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general'!$A$1:$J$247</definedName>
    <definedName name="_xlnm.Database">#REF!</definedName>
    <definedName name="Índices_Hidromorfológicos_2011">#REF!</definedName>
    <definedName name="OLE_LINK1" localSheetId="0">'Resultad. general'!$C$225</definedName>
    <definedName name="OLE_LINK3" localSheetId="0">'Resultad. general'!#REF!</definedName>
  </definedNames>
  <calcPr calcId="152511"/>
</workbook>
</file>

<file path=xl/calcChain.xml><?xml version="1.0" encoding="utf-8"?>
<calcChain xmlns="http://schemas.openxmlformats.org/spreadsheetml/2006/main">
  <c r="B359" i="1" l="1"/>
  <c r="E359" i="1" s="1"/>
  <c r="B358" i="1"/>
  <c r="C358" i="1" s="1"/>
  <c r="B357" i="1"/>
  <c r="C357" i="1" s="1"/>
  <c r="B356" i="1"/>
  <c r="E356" i="1" s="1"/>
  <c r="B355" i="1"/>
  <c r="E355" i="1" s="1"/>
  <c r="B354" i="1"/>
  <c r="C354" i="1" s="1"/>
  <c r="C355" i="1" l="1"/>
  <c r="E354" i="1"/>
  <c r="C356" i="1"/>
  <c r="C359" i="1"/>
  <c r="E358" i="1"/>
  <c r="E357" i="1"/>
</calcChain>
</file>

<file path=xl/sharedStrings.xml><?xml version="1.0" encoding="utf-8"?>
<sst xmlns="http://schemas.openxmlformats.org/spreadsheetml/2006/main" count="445" uniqueCount="239">
  <si>
    <t>En la tabla siguiente se indica la información que es necesario obtener para poder evaluar adecuadamente este Espacio:</t>
  </si>
  <si>
    <t>Indicadores químicos, oxígeno y pH.</t>
  </si>
  <si>
    <t xml:space="preserve"> IAH </t>
  </si>
  <si>
    <t>Hábitat tipo ríos 3260</t>
  </si>
  <si>
    <t>SR</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</si>
  <si>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mientras que a los dos  primeros hábitats le caracterizan aguas con baja concentración en nutrientes, el tercero es característico de aguas meso o eutróficas.</t>
  </si>
  <si>
    <t xml:space="preserve">Se necesita conocer la relación de estos hábitat con los aportes hídricos y en que parte están mantenidos por aportes superficiales, donde tendrían que valorarse el alcance y efectos de las alteraciones hidrológicas que se han detectado en ríos, y por aportaciones subterráneas, con la dependencia de los aportes del acuífero presente en este espacio. También es necesario conocer con precisión su localización y extensión, para saber el alcance que las alteraciones hidrológicas de los ríos producen  afecciones en los mismos, también respecto a la localización es necesario saber de que forma evoluciona el hábitat 7150 como etapa de degradación de los otros dos, y cuales son las condiciones ambientales que están favoreciendo el cambio de un tipo de turbera hacia las otras. </t>
  </si>
  <si>
    <t>Existe un elevado número de muestreos de peces en este espacio, pero principalmente orientado al conocimiento de la población de salmónidos y no a la de los dos especies que están en los anexos de la Directiva hábitat. No se tiene suficiente información sobre la forma en la que afecta la compartimentización del río en estas dos especies.  Es necesario mayor conocimiento sobre la dinámica de la comunidad piscícola. Las dos especies de ciprinidos pueden verse alteradas por la presencia de obstáculos, es preciso conocer la ocupación de mesohábitats por las distintas clases de edad y la posibilidad de su comunicación.</t>
  </si>
  <si>
    <t xml:space="preserve">Se necesita más información sobre la presencia, composición y estado de las poblaciones de mamíferos, reptiles  y anfibios.
</t>
  </si>
  <si>
    <t xml:space="preserve">Este hábitat de aguas retenidas se carac¬teriza por el tipo de aguas que lo alberga, de baja mineralización y oligotróficas. Se trata de masas de agua relativamente someras, o bien de la zona litoral de algunas masas profundas situadas, en general, en cuencas de litología silícea o, en su defecto, en zonas de montaña, lo que confiere una muy baja concentración de sales al agua. De todas las alteraciones detectadas en los indicadores de las masas de este espacio, podrían tener efectos sobre las condiciones de buen estado de este hábitat las relacionadas con bajas concentraciones de oxígeno y el desequilibrio de pH de las masas 639, 640 y 641. Las alteraciones morfológicas que indican el índice  IC en las masas 614, 638, 642 y 643   no se considera que  suponga una incidencia  notable sobre este hábitat.  La alteración del índice IHF en las masas 640 y 641,  podría tener también efectos negativos sobre el estado de este hábitat, especialmente en lo relacionado con el tipo de sustrato, estabilidad y composición de suelos. La alteración del  IAH de la masa 643 podría producir que fueran insuficientes los aportes superficiales que podrían llegar a este tipo de masas, aunque  la posición relativa de la localización de estos hábitats, con respecto al punto del río Aravalle, donde se produce una alteración de la cantidad de agua circulante, lo hace poco probable. </t>
  </si>
  <si>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</si>
  <si>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</si>
  <si>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</si>
  <si>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</si>
  <si>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</si>
  <si>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</si>
  <si>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</si>
  <si>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</si>
  <si>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</si>
  <si>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</si>
  <si>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</si>
  <si>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</si>
  <si>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</si>
  <si>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</si>
  <si>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</si>
  <si>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</si>
  <si>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</si>
  <si>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</si>
  <si>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</si>
  <si>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</si>
  <si>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</si>
  <si>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</si>
  <si>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</si>
  <si>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</si>
  <si>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</si>
  <si>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</si>
  <si>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</si>
  <si>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</si>
  <si>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</si>
  <si>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</si>
  <si>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</si>
  <si>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</si>
  <si>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</si>
  <si>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</si>
  <si>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</si>
  <si>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</si>
  <si>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</si>
  <si>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</si>
  <si>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</si>
  <si>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</si>
  <si>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</si>
  <si>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</si>
  <si>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</si>
  <si>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</si>
  <si>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</si>
  <si>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</si>
  <si>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2.- HÁBITATS INCLUIDOS EN LA FICHA DESCRIPTIVA DEL ESPACIO.</t>
  </si>
  <si>
    <t>LIC Y ZEPA</t>
  </si>
  <si>
    <t xml:space="preserve"> Ríos, de pisos de planicie a montano con vegetación de Ranunculion fluitanis  y de Callitricho-Batrachion.</t>
  </si>
  <si>
    <t>3.- ESPECIES INCLUIDAS EN EL ANEXO II PRESENTES Y LIGADAS AL MEDIO HÍDRICO</t>
  </si>
  <si>
    <t xml:space="preserve"> Lutra lutra</t>
  </si>
  <si>
    <t xml:space="preserve"> Nutria</t>
  </si>
  <si>
    <t>Anfibios y reptiles</t>
  </si>
  <si>
    <t>6149 </t>
  </si>
  <si>
    <t xml:space="preserve"> Chondrostoma polylepis (Parachondrostoma polylepis)</t>
  </si>
  <si>
    <t xml:space="preserve"> Boga de río</t>
  </si>
  <si>
    <t>4.- PRESIONES DEFINIDAS POR LOS INDICADORES QUE SE HAN ESTIMADO EN LAS MASAS DE ESTE ESPACIO.</t>
  </si>
  <si>
    <t>4.1 Masas de agua tipo río</t>
  </si>
  <si>
    <t>Muy bueno</t>
  </si>
  <si>
    <t>Bueno</t>
  </si>
  <si>
    <t>Moderado</t>
  </si>
  <si>
    <t>Ecotipo sin referencia</t>
  </si>
  <si>
    <t>SD</t>
  </si>
  <si>
    <t>Peor que muy bueno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</si>
  <si>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</si>
  <si>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</si>
  <si>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</si>
  <si>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</si>
  <si>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</si>
  <si>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</si>
  <si>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</si>
  <si>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</si>
  <si>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</si>
  <si>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</si>
  <si>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</si>
  <si>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</si>
  <si>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</si>
  <si>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</si>
  <si>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</si>
  <si>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</si>
  <si>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</si>
  <si>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</si>
  <si>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</si>
  <si>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</si>
  <si>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</si>
  <si>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</si>
  <si>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</si>
  <si>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</si>
  <si>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</si>
  <si>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</si>
  <si>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</si>
  <si>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</si>
  <si>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</si>
  <si>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</si>
  <si>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</si>
  <si>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6.2 Necesidades de información</t>
  </si>
  <si>
    <t>Indicadores</t>
  </si>
  <si>
    <t>Necesidades de información complementaria</t>
  </si>
  <si>
    <t>Valores red natura</t>
  </si>
  <si>
    <t>Estado de las poblaciones animales de peces.</t>
  </si>
  <si>
    <t>Estado de las poblaciones de otros grupos</t>
  </si>
  <si>
    <t xml:space="preserve"> Lacerta schreiberi</t>
  </si>
  <si>
    <t xml:space="preserve"> Lagarto verdinegro</t>
  </si>
  <si>
    <t>7110*</t>
  </si>
  <si>
    <t xml:space="preserve"> Turberas altas activas.</t>
  </si>
  <si>
    <t xml:space="preserve"> “Mires” de transición.</t>
  </si>
  <si>
    <t>Aves</t>
  </si>
  <si>
    <t>Estado químico</t>
  </si>
  <si>
    <t>5.- EVALUACIÓN DE LA INCIDENCIA DE LAS PRESIONES EN EL ESTADO DE CONSERVACIÓN DE LOS VALORES DE ESTE ESPACIO PROTEGIDO</t>
  </si>
  <si>
    <t>5.3 Incidencia sobre especies</t>
  </si>
  <si>
    <t>Especie</t>
  </si>
  <si>
    <t>Galemys pyrenaicus</t>
  </si>
  <si>
    <t>Lutra lutra</t>
  </si>
  <si>
    <t>Discoglossus galganoi</t>
  </si>
  <si>
    <t>A229</t>
  </si>
  <si>
    <t>Las alteraciones detectadas por los indicadores de las masas de agua pueden  producir en esta especie los mismos efectos descritos en las anteriores. Se encuentra con mucha frecuencia en bordes de ríos y arroyos, aunque puede encontrase alejado del agua en bosques maduros por lo que le afectan menos las alteraciones de la conectividad lateral, por su amplio capacidad de ubicuidad. No tolera  la contaminación del agua.</t>
  </si>
  <si>
    <t>Estado de las poblaciones animales de aves.</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</si>
  <si>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</si>
  <si>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INFORME 5</t>
  </si>
  <si>
    <t>Sierra de Gredos</t>
  </si>
  <si>
    <t>ES411002</t>
  </si>
  <si>
    <t>Laguna</t>
  </si>
  <si>
    <t>Subterráneas</t>
  </si>
  <si>
    <t>Río Tormes desde confluencia con garganta de los Caballeros hasta confluencia con arroyo de Caballeruelo</t>
  </si>
  <si>
    <t>Río Tormes desde cabecera hasta confluencia con garganta Barbellido, y gargantas de la Isla, del Cuervo y de Valdecasa</t>
  </si>
  <si>
    <t>Garganta de Navamediana desde cabecera hasta confluencia con río Tormes</t>
  </si>
  <si>
    <t>Garganta de Bohoyo desde cabecera hasta confluencia con río Tormes</t>
  </si>
  <si>
    <t>Garganta de los Caballeros desde cabecera hasta confluencia con río Tormes, y gargantas de Galín Gómez, de la Nava, Berrocosa y del Molinillo</t>
  </si>
  <si>
    <t>Río Tormes y afluentes desde su confluencia con el río Barbellido hasta su confluencia con la garganta de los Caballeros</t>
  </si>
  <si>
    <t>Río Aravalle desde cabecera hasta su confluencia con el río Tormes, y garganta de la Solana y arroyo de la Garganta del Endrinal</t>
  </si>
  <si>
    <t>Laguna Grande de Gredos</t>
  </si>
  <si>
    <t>Laguna del Barco</t>
  </si>
  <si>
    <t>Laguna del Duque</t>
  </si>
  <si>
    <t>Gredos</t>
  </si>
  <si>
    <t>3170*</t>
  </si>
  <si>
    <t xml:space="preserve"> Lagos eutróficos naturales con vegetación Magnopotamion o Hydrocharition.</t>
  </si>
  <si>
    <t xml:space="preserve"> Lagos y estanques distróficos naturales.</t>
  </si>
  <si>
    <t>Estanques temporales mediterráneos.</t>
  </si>
  <si>
    <t xml:space="preserve"> Depresiones sobre sustratos turbosos del Rhynchosporion.</t>
  </si>
  <si>
    <t>Desmán</t>
  </si>
  <si>
    <t>Sapillo pintojo</t>
  </si>
  <si>
    <t>Emys orbicularis</t>
  </si>
  <si>
    <t>Mauremys leprosa</t>
  </si>
  <si>
    <t xml:space="preserve"> Rutilus albumoidea (Squalius albumoides)</t>
  </si>
  <si>
    <t>Calandino</t>
  </si>
  <si>
    <t>A127</t>
  </si>
  <si>
    <t xml:space="preserve">Grus grus </t>
  </si>
  <si>
    <t>Grulla</t>
  </si>
  <si>
    <t>Alcedo atthis</t>
  </si>
  <si>
    <t>Martín pescados</t>
  </si>
  <si>
    <t>Sin dato</t>
  </si>
  <si>
    <t>Valor</t>
  </si>
  <si>
    <t>QAELSe</t>
  </si>
  <si>
    <t>Estado ecológico</t>
  </si>
  <si>
    <t>Hay registradas en la masa 614</t>
  </si>
  <si>
    <t>Hay registradas en la mas 639</t>
  </si>
  <si>
    <t xml:space="preserve">El valor del índice IC en las masas 614, 638, 642 y 643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638, 639 y 641 pueden indicar efectos de alteración en la continuidad y naturalidad del canal fluvial, así como en los componentes del sustrato del cauce. La alteración del valor del indicador IHF, en las masas 640 y 641  puede tener consecuencias sobre el estado de este hábitat en tanto que  pueden presentarse modificaciones en el sombreado del cauce y,  la  composición y granulometría del sustrato del mismo, hay que considerar que este tipo de hábitat se presenta preferentemente en zonas con lechos pedregosos, formados por cantos y bolos que son movidos por los caudales de gran magnitud. 
Parece que hay un problema común de mala calidad del agua en las masa  639, 640 y 641 con perturbaciones en el contenido en oxígeno y valores extremos de pH, lo que indica una mala calidad de las aguas. La alteración del estado cuantitativo que indica el IAH en la masa 643 nos da información sólo de la magnitud total de aportaciones, que por su valor alto indica que está alterado pero no su distribución estacional, respecto a la relación de este hábitat con factores hidrológicos, este tipo de ríos se caracterizan por tener un caudal variable, tendría que investigarse si la alteración hidrológica afecta a los patrones naturales de cambio que son característicos de este tipo de ríos,  lo que podría dar una idea más concreta sobre los efectos en este hábitat.
</t>
  </si>
  <si>
    <t>Este hábitat se desarrolla sobre  aguas oligotróficas y mineralización generalmente baja o moderada, por lo que puede verse afectado por la alteración de la calidad del agua que indica la ausencia de oxígeno y las variaciones en el pH, en las masas 639, 640 y 641. Respecto a los aspectos hidrológicos la recarga  es principalmente epigea, procedente de lluvias y, su mantenimiento en la cubeta depende de la  impermeabilización, lo que hace poco probable que la alteración del IAH de la masa 643, pueda tener efectos sobre este hábitat.</t>
  </si>
  <si>
    <t>La alteración que indica los indicadores  IC, QBR e IHF, producirán en este hábitats los mismos  efectos descritos en el anterior.  En cuanto a las alteraciones del nivel de oxígeno y pH, en estas turberas  la acidez y oligotrofía, están relacionadas con la presencia de sustratos (litológicos y edáficos) ácidos, aunque son menos marcadas que en turberas altas, por lo que posiblemente no se produzcan efectos tan marcadas con las alteraciones de estos dos parámetros que en el hábitat anterior. Por otro lado respecto a la alteración hidrológica representada por el IAH de la masa 643 estas turberas se encuentran a menor elevación que el terreno circundante, recibiendo aportes de aguas de escorrentía superficial e incluso aguas subterráneas; su nivel freático es una continuidad del nivel freático de las formaciones minerales que las confinan, por tanto es dependiente de los aportes y el nivel de las aguas del sistema hidrológicos; no obstante en cuanto a la necesidad de humedad, este tipo de hábitat es menos dependiente de la estacionalidad pluviométrica que los tipos de hábitat 7110.</t>
  </si>
  <si>
    <t>La alteración que indica los indicadores  IC, QBR e IHF, producirán en este hábitats los mismos  efectos descritos en el anterior. Este es un hábitat de difícil interpretación puesto que se trata de comunidades pioneras, que colonizan espacios que han dejado otras turberas, cuando no existen las condiciones para que se denlos otros tipos, o bien por alteraciones antrópicas. Respecto a los indicadores que presentan modificaciones en las masas de agua alteradas, son el pH y la alteración hidrológica los más condicionantes, puesto que este hábitat necesita abundancia de agua: bien por presencia de la capa freática en superficie o por aguas fluyentes, y respecto a las condiciones de acidez y oligotrofía: se desarrolla sobre  pH ácido y bajo contenido en nutrientes.</t>
  </si>
  <si>
    <t xml:space="preserve">En las masas 614, 638, 642 y 643,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 masa 638 y 639 el mal estado de la vegetación de ribera que indica el valor del QBR, puede tener consecuencias sobre su alimentación, movimientos, presencia de masas de agua y refugio en esta especie. Los  indicadores nivel de oxígeno y pH, que están alterados en las masas 639, 640 y 641 indican una mala calidad del agua, lo que podrían afectar a la alimentación del grupo, a los periodos reproductivos, y la composición química del agua. La alteración del IHF en las masas 640 y 641 podría tener incidencia sobre las zonas de refugio y la vegetación que se instala en las riberas, y la presencia de masas de agua donde habita esta especie.  
La alteración del valor del IAH en la masa 643 podría tener consecuencia sobre la presencia de masas de agua, que podría utilizar esta especie.
</t>
  </si>
  <si>
    <t>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t>
  </si>
  <si>
    <t>Las alteraciones detectadas por los indicadores de las masas de agua pueden  producir en esta especie los mismos efectos descritos en la especie anterior. Las alteración del QBR puede afectar a las zonas que ocupa esta especie puesto que el hábitat preferencial son charcas y arroyos de aguas remansadas y con vegetación de ribera, puede encontrase en grandes ríos y embalses.</t>
  </si>
  <si>
    <t>Lacerta schreiberi</t>
  </si>
  <si>
    <t>Parachondrostoma polylepis</t>
  </si>
  <si>
    <t>El índice de compartimentación IC es muy alto en las masas  614, 638, 642 y 643 y podría influir sobre el desarrollo de la larva y de los juveniles, los movimientos de la especie, el tipo de tramo ocupado por cada clase de edad, los mesohábitats ocupados, y sobre la composición y estabilidad de las orillas. La alteración de la calidad del agua que indica los niveles de oxígeno y el desequilibrio de pH en las masas 639, 640 y 641,  afecta a los peces que prefieren aguas oxigenadas; también influye en el estado y desarrollo de sus larvas, es más problemático en las gargantas que son zonas de freza y reproducción de los peces del Tormes.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Pueden verse afectada por la alteración que indica el IAH, que supone que en la masa 643 hay   menos aportaciones totales y una modificación de su régimen de caudales.</t>
  </si>
  <si>
    <t>Squalius alburnoides</t>
  </si>
  <si>
    <t xml:space="preserve">El indicador IC puede producir en este pez un efecto menor, puesto que este pez no realiza migraciones. Las alteraciones detectadas en la masas   por los indicadores QBR e IHF, pueden producir en este pez los mismos efectos descritos que en el anterior. También en este pez el mal estado químico, podría afectar a la especie por alterar la calidad del agua, y afectar tanto al estado adulto como al desarrollo de sus larvas. </t>
  </si>
  <si>
    <t>Grus grus</t>
  </si>
  <si>
    <t>Es una espcie invernante que usa la vegetación acuática como zona de alimentación y refugio.</t>
  </si>
  <si>
    <t>Es una especie sedentaria que usa las masas de agua como punto de alimentación, y puede verse afectada por la alteración de las poblaciones de sus presas. Las alteraciones que indice el QBR, pueden tener consecuencias sobre la especie puesto que la destrucciín de la vegetación de ribera limita sus hábitats de pesca.</t>
  </si>
  <si>
    <t>Oxígeno, pH, IC.</t>
  </si>
  <si>
    <t>QBR, IC</t>
  </si>
  <si>
    <t>Oxígeno, pH,  QBR</t>
  </si>
  <si>
    <t>Oxígeno, pH, IHF, QBR.</t>
  </si>
  <si>
    <t>IAH, IC</t>
  </si>
  <si>
    <t>Tiene 3 azudes uno de ellos infranqueable para ciprinidos. Esta masa aparece afectadas por extracciones en el inventario de presiones, pero no tiene el indicador IAH alto.</t>
  </si>
  <si>
    <t>El 100% de las masas 614, 638 y, 643 y el 50% de la 641 y de la 643 en su tramo más aguas abajo, se encuentran localizadas como Geomacroserie riparia silicifila mediterraneo-iberoatlantica (alisedas), en el Mapa de Series de vegetación de Rivas Martínez.</t>
  </si>
  <si>
    <t>En el MAPA Forestal de Esapaña se indica que el 100% de las masas 614, 643 y 642 y el 75% de la 642 y el 50% de la 638, 640 y 641, que forman el espacio están formadas por bosques ribereños. En la masa 642 hay un tramo de 800 metros y en la 643, de 650 m de choperas de repoblación.</t>
  </si>
  <si>
    <t>En este espacio hay inventariadas dos teselas del trabajo del CEDEX. La tesela ARAVALLE-1 que coincide con la ubicación de la masa 643, la descripción es Alisedas de gran desarrollo, densas y continuas en las orillas, junto con restos de alisedas que se extienden por las vegas, formando los linderos de los prados, y por todos los regatos de la zona. A menudo el bosque de galería es totalmente cerrado, tacándose las copas de los alidos de ambas orillas, se le asignó una categoría A que corresponde con: A: El tramo mantiene una vegetación riparia magníficamente conservada, al menos en la primera banda. Sin que haya de tratarse necesariamente de una manifestación de la comunidad climática, sí ha de estar próxima a ella, manteniendo una estructura y composición florística cercanas al óptimo.</t>
  </si>
  <si>
    <t>En este Espacio se dispone de 11 estaciones con inventario reciente de fauna piscícola, 5 del listado de estaciones de la Junta de Catilla y León y 6 del proyecto europeo EFI+.</t>
  </si>
  <si>
    <t>No hay aplicación de IAHRIS en ninguna de las masas que están incluidas en este espacio.</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</si>
  <si>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</si>
  <si>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</si>
  <si>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Conductividad, QBR e IHF</t>
  </si>
  <si>
    <t>IC e IAH</t>
  </si>
  <si>
    <r>
      <t>pH, O</t>
    </r>
    <r>
      <rPr>
        <vertAlign val="subscript"/>
        <sz val="10"/>
        <color indexed="8"/>
        <rFont val="Bookman Old Style"/>
        <family val="1"/>
      </rPr>
      <t xml:space="preserve">2, </t>
    </r>
    <r>
      <rPr>
        <sz val="10"/>
        <color indexed="8"/>
        <rFont val="Bookman Old Style"/>
        <family val="1"/>
      </rPr>
      <t>IC</t>
    </r>
  </si>
  <si>
    <t>QBR, IC e IAH</t>
  </si>
  <si>
    <t xml:space="preserve"> IC</t>
  </si>
  <si>
    <t>* SR sin referencia</t>
  </si>
  <si>
    <t>5.2 Incidencias sobre los hábitats</t>
  </si>
  <si>
    <t xml:space="preserve"> Aguas oligotróficas con un contenido de minerales muy bajo de las llanuras arenosas (Littorelletalia uniflorae).</t>
  </si>
  <si>
    <t>*  SD sin dato.</t>
  </si>
  <si>
    <t>* SD sin dato.</t>
  </si>
  <si>
    <t xml:space="preserve">Este hábitat se caracteriza por que sus  aguas tienen un contenido en nutrientes relativamente alto, que permite el desarrollo de una vegetación característica.   Al igual que en los hábitat anteriores podrían existir alteraciones significativas en su estado como consecuencia de la mala calidad del agua que indica los contenidos de oxígeno y el desequilibrio de pH, que pueden tener consecuencias en el equilibrio de nutrientes, estas aguas en principio eutróficas que en muchas ocasiones pueden ser mesotróficas, mantienen como característica un  nivel de nutrientes  que favorece la presencia de unas u otras especies, o biotipos vegetales dentro del grupo de especies  características de este hábitat, que pueden cambiar en su composición en función de la riqueza en nutrientes. </t>
  </si>
  <si>
    <t xml:space="preserve">La alteración que indica los indicadores  IC, QBR e IHF, no producirán efectos negativos significativos sobre  este hábitat. Por otro lado respecto a la alteración hidrológica representada por la alteración del IAH cuantitativo de la masa 643, podría producir alteración en las aportaciones totales lo que puede tener consecuencias en  este hábitat que es sensible a  modificaciones del régimen hidrológico, contaminación de las aguas de escorrentía, erosión de suelos, contaminación y/o fertilización de suelos. Por tanto otro de los factores que pueden amenazarle es la mala calidad del agua de las masas 639, 640 y 641. Un papel fundamental en el mantenimiento de este hábitat es el valor del pH;  un aumento del pH, fuera del rango establecido, es indicativo de modificaciones en el estado nutricional (eutrofización por fertilización, incendio, deposición atmosférica de contaminantes, etc.), lo que va a tener consecuencias en las propiedades del agua de la turbera. </t>
  </si>
  <si>
    <t>Hay 23 azudes en esta masa, sin embargo no se ha solicitado prorroga para alcanzar el buen estado ecológico ya que el IC es bajo al ser una masa de gran longitud. Afectada por zonas quemadas en el inventario de presiones. Esta masa aparece afectada por extracciones en el inventario de presiones, pero no tiene el indicador IAH alto.</t>
  </si>
  <si>
    <t>La tesela TORMES-1 corresponden con la masa 642, la descripción de esa tesela es: Alisedas con desarrollo heterogéneo, interrumpidas con frecuencia por claros que son ocupados por saucedas arbustivas o cultivos de chopos. En general aparacen buenas formaciones en cuanto a altura y estructura. Cauce rocoso poco profundo orlado por formaciones en cuanto a altura y estructura. Cauce rocoso poco profundo orlado por cárices y con sauces en las islas. Aparecen orlas poco desarrolladas de fresnos con encinas o melojos, se le asignó una categoría C que corresponde con: C Situación representativa. Aplicada a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t>
  </si>
  <si>
    <t>Galápago europeo</t>
  </si>
  <si>
    <t>Galápago leproso</t>
  </si>
  <si>
    <r>
      <t>pH, O</t>
    </r>
    <r>
      <rPr>
        <vertAlign val="subscript"/>
        <sz val="10"/>
        <color indexed="8"/>
        <rFont val="Bookman Old Style"/>
        <family val="1"/>
      </rPr>
      <t>2</t>
    </r>
    <r>
      <rPr>
        <sz val="10"/>
        <color indexed="8"/>
        <rFont val="Bookman Old Style"/>
        <family val="1"/>
      </rPr>
      <t xml:space="preserve"> y QBR </t>
    </r>
  </si>
  <si>
    <r>
      <t>pH, O</t>
    </r>
    <r>
      <rPr>
        <vertAlign val="subscript"/>
        <sz val="10"/>
        <color indexed="8"/>
        <rFont val="Bookman Old Style"/>
        <family val="1"/>
      </rPr>
      <t>2</t>
    </r>
    <r>
      <rPr>
        <sz val="10"/>
        <color indexed="8"/>
        <rFont val="Bookman Old Style"/>
        <family val="1"/>
      </rPr>
      <t xml:space="preserve"> e IHF</t>
    </r>
  </si>
  <si>
    <r>
      <t>pH, O</t>
    </r>
    <r>
      <rPr>
        <vertAlign val="subscript"/>
        <sz val="10"/>
        <color indexed="8"/>
        <rFont val="Bookman Old Style"/>
        <family val="1"/>
      </rPr>
      <t>2</t>
    </r>
    <r>
      <rPr>
        <sz val="10"/>
        <color indexed="8"/>
        <rFont val="Bookman Old Style"/>
        <family val="1"/>
      </rPr>
      <t>, QBR, IHF e IAH</t>
    </r>
  </si>
  <si>
    <r>
      <t>DBO</t>
    </r>
    <r>
      <rPr>
        <vertAlign val="subscript"/>
        <sz val="9"/>
        <rFont val="Bookman Old Style"/>
        <family val="1"/>
      </rPr>
      <t>5</t>
    </r>
  </si>
  <si>
    <r>
      <t>DBO</t>
    </r>
    <r>
      <rPr>
        <vertAlign val="subscript"/>
        <sz val="10"/>
        <rFont val="Bookman Old Style"/>
        <family val="1"/>
      </rPr>
      <t>5</t>
    </r>
  </si>
  <si>
    <t xml:space="preserve">Hábitat 7110* </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</si>
  <si>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El mal estado químico de la masa 614, 639, 640 y 641 podrían afectar a la especie que utiliza aguas limpias.</t>
  </si>
  <si>
    <t xml:space="preserve">El índice de compartimentación IC   es alto en las  masas  614, 638, 642 y 643.  las alteraciones que indica pueden influir negativamente sobre el desarrollo de las larvas, la presencia de zonas de agua óptimas para la especie, presencia de refugios y vegetación de orillas. La alteración sobre las riberas que indica el QBR en las masas 638 y 639 puede influir en la alimentación y las  zonas de refugio de esta especie. También la alteración del IHF puede indicar alteración sobre las zonas de refugio y el tipo de sustrato sobre el que podría presentar preferencia esa especie. El mal estado químico de las masas 614, 639, 640 y 641  podrían afectar a la especie, que prefiere aguas limpias. </t>
  </si>
  <si>
    <r>
      <t>Hábitats: 3260  
Especies:</t>
    </r>
    <r>
      <rPr>
        <i/>
        <sz val="10"/>
        <rFont val="Bookman Old Style"/>
        <family val="1"/>
      </rPr>
      <t xml:space="preserve"> Galemys pyrenaicus,  Lutra lutra,  Discoglossus galganoi, Mauremys leprosa, Lacerta schreiberi Parachondrostoma polylepis, Squalius alburnoides,  Alcedo atthis</t>
    </r>
    <r>
      <rPr>
        <sz val="10"/>
        <rFont val="Bookman Old Style"/>
        <family val="1"/>
      </rPr>
      <t xml:space="preserve">
</t>
    </r>
  </si>
  <si>
    <t xml:space="preserve">Hábitats: 3260 
Especies: Galemys pyrenaicus,  Discoglossus galganoi, Mauremys leprosa, Lacerta schreiberi Parachondrostoma polylepis, Squalius alburnoides,
</t>
  </si>
  <si>
    <t xml:space="preserve">De los 7 azudes de la masa 614, según el inventario de azudes, 5 son infranqueables para ciprinidos. Se ha solicitado prórroga para obtener el buen estado en el 2027. Esta masa aparece afectadas por extracciones en el inventario de presiones, pero no tiene el indicador IAH alto. </t>
  </si>
  <si>
    <t>De los 15 azudes de la masa 638, según el inventario de azudes, 2 son totalmente franqueables. Se ha solicitado prórroga para obtener el buen estado en el 2027. Esta masa aparece afectadas por extracciones en el inventario de presiones, pero no tiene el indicador IAH alto.</t>
  </si>
  <si>
    <t>Tiene 7 azudes, 5 de ellos infranqueables. Se ha solicitado prórroga para obtener el buen estado en el 2027. Esta masa aparece afectada por extracciones en el inventario de presiones, pero no tiene el indicador IAH alto.</t>
  </si>
  <si>
    <t>De los 7 azudes inventariados en esta masa, 4 son totalmente franqueables. Se ha solicitado prórroga para obtener el buen estado en el 2027. Esta masa aparece afectada por extracciones en el inventario de presiones, pero no tiene el indicador IAH alto.</t>
  </si>
  <si>
    <t xml:space="preserve">7 azudes, 5 infranqueables, se ha solicitado prórroga para el 2027, aunque el valor del IAH es alto, su valor mejora del año 2009 al 2015 porque se prevé una disminución de la demanda de agua para la zona regable “RP Río Aravalle”. Esta masa aparece afectada por extracciones en el inventario de presiones.
</t>
  </si>
  <si>
    <r>
      <t>Se dispone de  información sobre el estado de las riberas de las teselas del trabajo del CEDEX, que indican un estado de tipo C en la TORMES-1, no obstante es necesaria más información sobre el origen de la degradación, que indica este índice en algunas masas.  Esto podría utilizarse para evaluar sus efectos sobre los siguientes valores. Hábitat:  3260 
Especies:</t>
    </r>
    <r>
      <rPr>
        <i/>
        <sz val="10"/>
        <rFont val="Bookman Old Style"/>
        <family val="1"/>
      </rPr>
      <t xml:space="preserve"> Galemys pyrenaicus,  Lutra lutra,  Discoglossus galganoi, Mauremys leprosa, Lacerta schreiberi Parachondrostoma polylepis, Squalius alburnoides y Alcedo atthis</t>
    </r>
    <r>
      <rPr>
        <sz val="10"/>
        <rFont val="Bookman Old Style"/>
        <family val="1"/>
      </rPr>
      <t xml:space="preserve">
</t>
    </r>
  </si>
  <si>
    <r>
      <t xml:space="preserve">Tendría que interpretarse correctamente el valor obtenido de IHF en las masa 614, cuyos ecotipos no tienen referencia para este índice. Este parámetro también es malo en las masas 640 y 641. Es necesaria ampliar la  información sobre el estado de aspectos morfológicos del cauce, y sobre el origen de la alteración que determina este índice, así como  la distribución de mesohábitats, también es necesario conocer más sobre el origen de las alteraciones. Esto podría utilizarse para evaluar sus efectos sobre los siguientes valores. 
Hábitat: 3260 
Especies: </t>
    </r>
    <r>
      <rPr>
        <i/>
        <sz val="10"/>
        <rFont val="Bookman Old Style"/>
        <family val="1"/>
      </rPr>
      <t>Galemys pyrenaicus,  Discoglossus galganoi, Mauremys leprosa, Lacerta schreiberi, Parachondrostoma polylepis y Squalius alburnoides.</t>
    </r>
    <r>
      <rPr>
        <sz val="10"/>
        <rFont val="Bookman Old Style"/>
        <family val="1"/>
      </rPr>
      <t xml:space="preserve">
</t>
    </r>
  </si>
  <si>
    <r>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3260. 
Especies: </t>
    </r>
    <r>
      <rPr>
        <i/>
        <sz val="10"/>
        <rFont val="Bookman Old Style"/>
        <family val="1"/>
      </rPr>
      <t>Galemys pyrenaicus,  Discoglossus galganoi, Mauremys leprosa, Lacerta schreiberi, Parachondrostoma polylepis y Squalius alburnoides.</t>
    </r>
    <r>
      <rPr>
        <sz val="10"/>
        <rFont val="Bookman Old Style"/>
        <family val="1"/>
      </rPr>
      <t xml:space="preserve">
</t>
    </r>
  </si>
  <si>
    <t xml:space="preserve">Hábitats 7110*, 7140 y 7150 </t>
  </si>
  <si>
    <r>
      <t xml:space="preserve">Se necesita  conocer mejor la dinámica de dispersión de las especies representativas  de los géneros </t>
    </r>
    <r>
      <rPr>
        <i/>
        <sz val="10"/>
        <rFont val="Bookman Old Style"/>
        <family val="1"/>
      </rPr>
      <t>Ranunculus, Myriophyllum y Callitriche</t>
    </r>
    <r>
      <rPr>
        <sz val="10"/>
        <rFont val="Bookman Old Style"/>
        <family val="1"/>
      </rPr>
      <t xml:space="preserve">, por si esta se puede ver impedida por la presencia de obstáculos.  </t>
    </r>
  </si>
  <si>
    <t>Hábitats 3110, 3160, 3170*  y 3150</t>
  </si>
  <si>
    <t>Este hábitat de aguas retenidas se caracteriza por la riqueza de sus aguas en sustancias húmicas, restos recalcitrantes de materia orgánica de origen vegetal, rica en compuestos fenólicos, que confieren una coloración pardo-amarillenta al agua, además de por presentar generalmente un pH ácido. Este hábitat es de distribución bastante restringida en España, limitando generalmente su presencia a algunas localidades con elevada precipitación del norte o de zonas montañosas y a algunas zonas pantanosas costeras con aportes continuos de agua. No se han citado lagunas de este tipo en la cuenca del Duero.</t>
  </si>
  <si>
    <r>
      <t xml:space="preserve">Hábitats: 3110, 3150, 3160, 3170*,  7110*, 7140, 7150 y 3260 
Especies: </t>
    </r>
    <r>
      <rPr>
        <i/>
        <sz val="10"/>
        <rFont val="Bookman Old Style"/>
        <family val="1"/>
      </rPr>
      <t>Galemys pyrenaicus,  Lutra lutra,  Discoglossus galganoi, Mauremys leprosa, Lacerta schreiberi Parachondrostoma polylepis, Squalius alburnoides, Alcedo atthis</t>
    </r>
    <r>
      <rPr>
        <sz val="10"/>
        <rFont val="Bookman Old Style"/>
        <family val="1"/>
      </rPr>
      <t xml:space="preserve"> 
</t>
    </r>
  </si>
  <si>
    <r>
      <t>Hábitats: 3110, 3150, 3160, 3170*,  7110*, 7140, 7150 y 3260 
Especies:</t>
    </r>
    <r>
      <rPr>
        <i/>
        <sz val="10"/>
        <rFont val="Bookman Old Style"/>
        <family val="1"/>
      </rPr>
      <t xml:space="preserve"> Galemys pyrenaicus,  Lutra lutra,  Discoglossus galganoi, Mauremys leprosa, Lacerta schreiberi Parachondrostoma polylepis, Squalius alburnoides, Alcedo atthis
</t>
    </r>
  </si>
  <si>
    <r>
      <t xml:space="preserve">Hábitats: 3110, 3150, 3160, 3170*,  7110*, 7140, 7150 y 3260 
Especies: </t>
    </r>
    <r>
      <rPr>
        <i/>
        <sz val="10"/>
        <rFont val="Bookman Old Style"/>
        <family val="1"/>
      </rPr>
      <t xml:space="preserve">Galemys pyrenaicus,  Lutra lutra,  Discoglossus galganoi, Mauremys leprosa, Lacerta schreiberi Parachondrostoma polylepis, Squalius alburnoides, Alcedo atthis
</t>
    </r>
  </si>
  <si>
    <r>
      <t>Hábitats: 3110, 3150, 3160, 3170*,  7110*, 7140, 7150 y 3260 
Especies:</t>
    </r>
    <r>
      <rPr>
        <i/>
        <sz val="10"/>
        <rFont val="Bookman Old Style"/>
        <family val="1"/>
      </rPr>
      <t xml:space="preserve"> Galemys pyrenaicus,  Lutra lutra,  Discoglossus galganoi, Mauremys leprosa, Lacerta schreiberi Parachondrostoma polylepis, Squalius alburnoides
</t>
    </r>
  </si>
  <si>
    <r>
      <t xml:space="preserve">Hábitats: 3110, 3150, 3160, 3170*, 7110*, 7140,  7150 y 3260 
Especies: </t>
    </r>
    <r>
      <rPr>
        <i/>
        <sz val="10"/>
        <rFont val="Bookman Old Style"/>
        <family val="1"/>
      </rPr>
      <t>Galemys pyrenaicus,  Lutra lutra,  Discoglossus galganoi, Mauremys leprosa, Lacerta schreiberi Parachondrostoma polylepis, Squalius alburnoides, Alcedo atthis</t>
    </r>
    <r>
      <rPr>
        <sz val="10"/>
        <rFont val="Bookman Old Style"/>
        <family val="1"/>
      </rPr>
      <t xml:space="preserve">
</t>
    </r>
  </si>
  <si>
    <r>
      <t xml:space="preserve">Son diferentes los efectos que pueden producir estos parámetros, el pH es un factor ambiental muy condicionante del desarrollo de los hábitat tipo turberas 7110, 7145 y 7150, aunque en el resto de hábitat va a ser un elemento que condiciona la disponibilidad de nutrientes y  pueden indicar variaciones den procesos químicos condicionantes del buen estado de estos hábitats. Por otro lado insuficiente oxígeno, puede tener consecuencias en determinados valores como los peces, anfibios y las presas de estos. Tendría que interpretarse correctamente el valor obtenido de conductividad en las masa 614 cuyo ecotipo no tiene referencia para este valor, puesto que la conductividad condiciona la solubilidad y sus alteraciones pueden hacer más soluble algunos compuestos tóxicos. Esto podría utilizarse para evaluar sus efectos sobre los siguientes valores: 
Hábitat: 3110, 3150, 3160, 3170*,  7110*, 7140, 7150 y 3260 
Especies: </t>
    </r>
    <r>
      <rPr>
        <i/>
        <sz val="10"/>
        <rFont val="Bookman Old Style"/>
        <family val="1"/>
      </rPr>
      <t>Galemys pyrenaicus,  Lutra lutra,  Discoglossus galganoi, Mauremys leprosa, Lacerta schreiberi Parachondrostoma polylepis y Squalius alburnoides.</t>
    </r>
    <r>
      <rPr>
        <sz val="10"/>
        <rFont val="Bookman Old Style"/>
        <family val="1"/>
      </rPr>
      <t xml:space="preserve">
</t>
    </r>
  </si>
  <si>
    <r>
      <t xml:space="preserve">La información que aporta el índice IAH no es suficiente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Esto podría utilizarse para evaluar sus efectos sobre los siguientes valores. Dado que esta alteración sólo aparece en la masa 643 es necesario conocer la posición de hábitats tipo lago y las turberas respecto a esta mas, por si sus efectos podrían en realidad tener consecuencias sobre estos hábitats que dependen de los aportes de agua. 
Hábitat: 3110, 3160, 3150, 3170*,  7110*, 7140, 7150 y 3260 
Especies: </t>
    </r>
    <r>
      <rPr>
        <i/>
        <sz val="10"/>
        <rFont val="Bookman Old Style"/>
        <family val="1"/>
      </rPr>
      <t>Galemys pyrenaicus,  Lutra lutra,  Discoglossus galganoi, Mauremys leprosa,   Parachondrostoma polylepis y Squalius alburnoides.</t>
    </r>
    <r>
      <rPr>
        <sz val="10"/>
        <rFont val="Bookman Old Styl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</si>
</sst>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4"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2"/>
      <color indexed="18"/>
      <name val="Bookman Old Style"/>
      <family val="1"/>
    </font>
    <font>
      <b/>
      <sz val="10"/>
      <color indexed="18"/>
      <name val="Bookman Old Style"/>
      <family val="1"/>
    </font>
    <font>
      <b/>
      <sz val="10"/>
      <color indexed="8"/>
      <name val="Bookman Old Style"/>
      <family val="1"/>
    </font>
    <font>
      <sz val="10"/>
      <color indexed="8"/>
      <name val="Bookman Old Style"/>
      <family val="1"/>
    </font>
    <font>
      <b/>
      <sz val="8"/>
      <name val="Bookman Old Style"/>
      <family val="1"/>
    </font>
    <font>
      <sz val="8"/>
      <name val="Arial"/>
      <family val="2"/>
    </font>
    <font>
      <sz val="11"/>
      <color theme="1"/>
      <name val="Calibri"/>
      <family val="2"/>
      <scheme val="minor"/>
    </font>
    <font>
      <sz val="10"/>
      <color rgb="FF000066"/>
      <name val="Bookman Old Style"/>
      <family val="1"/>
    </font>
    <font>
      <b/>
      <sz val="10"/>
      <color rgb="FF000066"/>
      <name val="Bookman Old Style"/>
      <family val="1"/>
    </font>
    <font>
      <b/>
      <vertAlign val="subscript"/>
      <sz val="8"/>
      <name val="Bookman Old Style"/>
      <family val="1"/>
    </font>
    <font>
      <vertAlign val="subscript"/>
      <sz val="10"/>
      <color indexed="8"/>
      <name val="Bookman Old Style"/>
      <family val="1"/>
    </font>
    <font>
      <b/>
      <sz val="10"/>
      <color rgb="FF000099"/>
      <name val="Bookman Old Style"/>
      <family val="1"/>
    </font>
    <font>
      <vertAlign val="subscript"/>
      <sz val="9"/>
      <name val="Bookman Old Style"/>
      <family val="1"/>
    </font>
    <font>
      <vertAlign val="subscript"/>
      <sz val="10"/>
      <name val="Bookman Old Style"/>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48">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0" fontId="22" fillId="0" borderId="4" applyNumberFormat="0" applyFill="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7" applyNumberFormat="0" applyFill="0" applyAlignment="0" applyProtection="0"/>
    <xf numFmtId="0" fontId="36" fillId="0" borderId="0"/>
    <xf numFmtId="0" fontId="19" fillId="0" borderId="0"/>
    <xf numFmtId="0" fontId="19" fillId="0" borderId="0"/>
    <xf numFmtId="0" fontId="19" fillId="0" borderId="0"/>
    <xf numFmtId="0" fontId="1" fillId="0" borderId="1"/>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334">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2" fillId="0" borderId="21" xfId="0" applyFont="1" applyBorder="1" applyAlignment="1">
      <alignment horizontal="center" vertical="center"/>
    </xf>
    <xf numFmtId="0" fontId="31" fillId="23" borderId="0" xfId="0" applyFont="1" applyFill="1" applyBorder="1" applyAlignment="1">
      <alignment horizontal="left" vertical="center"/>
    </xf>
    <xf numFmtId="0" fontId="11" fillId="23" borderId="1" xfId="0" applyFont="1" applyFill="1" applyBorder="1" applyAlignment="1">
      <alignment horizontal="center" vertical="center" wrapText="1"/>
    </xf>
    <xf numFmtId="0" fontId="11" fillId="23" borderId="28" xfId="0" applyFont="1" applyFill="1" applyBorder="1" applyAlignment="1">
      <alignment horizontal="center" vertical="center" wrapText="1"/>
    </xf>
    <xf numFmtId="0" fontId="11" fillId="23" borderId="29" xfId="0" applyFont="1" applyFill="1" applyBorder="1" applyAlignment="1">
      <alignment horizontal="center" vertical="center" wrapText="1"/>
    </xf>
    <xf numFmtId="0" fontId="11" fillId="23" borderId="30" xfId="0" applyFont="1" applyFill="1" applyBorder="1" applyAlignment="1">
      <alignment horizontal="center" vertical="center" wrapText="1"/>
    </xf>
    <xf numFmtId="0" fontId="2" fillId="23" borderId="0" xfId="0" applyFont="1" applyFill="1" applyBorder="1" applyAlignment="1">
      <alignment horizontal="center" vertical="center"/>
    </xf>
    <xf numFmtId="0" fontId="31" fillId="23" borderId="0" xfId="0" applyFont="1" applyFill="1" applyBorder="1" applyAlignment="1">
      <alignment horizontal="justify" vertical="center"/>
    </xf>
    <xf numFmtId="0" fontId="0" fillId="23" borderId="0" xfId="0" applyFill="1" applyBorder="1" applyAlignment="1"/>
    <xf numFmtId="0" fontId="7" fillId="0" borderId="31" xfId="0" applyFont="1" applyBorder="1" applyAlignment="1">
      <alignment horizontal="center" vertical="center" wrapText="1"/>
    </xf>
    <xf numFmtId="0" fontId="33" fillId="0" borderId="0" xfId="0" applyFont="1" applyBorder="1" applyAlignment="1">
      <alignment vertical="center" wrapText="1"/>
    </xf>
    <xf numFmtId="0" fontId="33" fillId="23" borderId="0" xfId="0" applyFont="1" applyFill="1" applyBorder="1" applyAlignment="1">
      <alignment vertical="center" wrapText="1"/>
    </xf>
    <xf numFmtId="0" fontId="7" fillId="0" borderId="26"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23" borderId="32" xfId="0" applyFont="1" applyFill="1" applyBorder="1" applyAlignment="1">
      <alignment horizontal="center" vertical="top" wrapText="1"/>
    </xf>
    <xf numFmtId="0" fontId="32" fillId="23" borderId="32" xfId="0" applyFont="1" applyFill="1" applyBorder="1" applyAlignment="1">
      <alignment horizontal="center" vertical="top" wrapText="1"/>
    </xf>
    <xf numFmtId="0" fontId="32" fillId="23" borderId="33" xfId="0" applyFont="1" applyFill="1" applyBorder="1" applyAlignment="1">
      <alignment horizontal="center" vertical="top" wrapText="1"/>
    </xf>
    <xf numFmtId="0" fontId="33" fillId="23" borderId="21" xfId="0" applyFont="1" applyFill="1" applyBorder="1" applyAlignment="1">
      <alignment horizontal="left" vertical="top" wrapText="1"/>
    </xf>
    <xf numFmtId="0" fontId="33" fillId="23" borderId="34" xfId="0" applyFont="1" applyFill="1" applyBorder="1" applyAlignment="1">
      <alignment horizontal="left" vertical="top" wrapText="1"/>
    </xf>
    <xf numFmtId="0" fontId="33" fillId="23" borderId="1" xfId="0" applyFont="1" applyFill="1" applyBorder="1" applyAlignment="1">
      <alignment horizontal="left" vertical="top" wrapText="1"/>
    </xf>
    <xf numFmtId="0" fontId="33" fillId="23" borderId="28" xfId="0" applyFont="1" applyFill="1" applyBorder="1" applyAlignment="1">
      <alignment horizontal="left" vertical="top" wrapText="1"/>
    </xf>
    <xf numFmtId="1" fontId="11" fillId="23" borderId="0" xfId="43" applyNumberFormat="1" applyFont="1" applyFill="1" applyBorder="1" applyAlignment="1">
      <alignment horizontal="center" vertical="top" shrinkToFit="1"/>
    </xf>
    <xf numFmtId="0" fontId="7" fillId="23" borderId="0" xfId="0" applyFont="1" applyFill="1" applyBorder="1" applyAlignment="1">
      <alignment horizontal="left" vertical="top" wrapText="1"/>
    </xf>
    <xf numFmtId="0" fontId="9" fillId="23" borderId="0" xfId="0" applyFont="1" applyFill="1" applyBorder="1" applyAlignment="1"/>
    <xf numFmtId="0" fontId="2" fillId="0" borderId="29" xfId="0" applyFont="1" applyBorder="1" applyAlignment="1">
      <alignment horizontal="center" vertical="center"/>
    </xf>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0" fontId="9" fillId="0" borderId="20" xfId="0" applyFont="1" applyBorder="1" applyAlignment="1">
      <alignment vertical="center" wrapText="1"/>
    </xf>
    <xf numFmtId="0" fontId="2" fillId="0" borderId="35" xfId="0" applyFont="1" applyBorder="1" applyAlignment="1">
      <alignment horizontal="center" vertical="center" wrapText="1"/>
    </xf>
    <xf numFmtId="0" fontId="7" fillId="0" borderId="32" xfId="0" applyFont="1" applyBorder="1" applyAlignment="1">
      <alignment horizontal="center" vertical="center"/>
    </xf>
    <xf numFmtId="0" fontId="7" fillId="0" borderId="35" xfId="0" applyFont="1" applyBorder="1" applyAlignment="1">
      <alignment horizontal="center" vertical="center" wrapText="1"/>
    </xf>
    <xf numFmtId="0" fontId="11" fillId="23" borderId="1" xfId="0" applyFont="1" applyFill="1" applyBorder="1" applyAlignment="1">
      <alignment horizontal="center" vertical="center"/>
    </xf>
    <xf numFmtId="0" fontId="11" fillId="23" borderId="29" xfId="0" applyFont="1" applyFill="1" applyBorder="1" applyAlignment="1">
      <alignment horizontal="center" vertical="center"/>
    </xf>
    <xf numFmtId="0" fontId="7" fillId="23" borderId="0" xfId="43" applyFont="1" applyFill="1" applyBorder="1" applyAlignment="1">
      <alignment horizontal="center"/>
    </xf>
    <xf numFmtId="0" fontId="11" fillId="23" borderId="0" xfId="43" applyFont="1" applyFill="1" applyBorder="1" applyAlignment="1">
      <alignment horizontal="center" vertical="center" shrinkToFit="1"/>
    </xf>
    <xf numFmtId="165" fontId="11" fillId="23" borderId="0" xfId="43" applyNumberFormat="1" applyFont="1" applyFill="1" applyBorder="1" applyAlignment="1">
      <alignment horizontal="center" vertical="center" shrinkToFit="1"/>
    </xf>
    <xf numFmtId="2" fontId="11" fillId="23" borderId="0" xfId="43" applyNumberFormat="1" applyFont="1" applyFill="1" applyBorder="1" applyAlignment="1">
      <alignment horizontal="center" vertical="center" shrinkToFit="1"/>
    </xf>
    <xf numFmtId="0" fontId="7" fillId="23" borderId="0" xfId="0" applyFont="1" applyFill="1" applyBorder="1" applyAlignment="1">
      <alignment horizontal="center" vertical="center" wrapText="1"/>
    </xf>
    <xf numFmtId="0" fontId="2" fillId="23" borderId="28" xfId="0" applyFont="1" applyFill="1" applyBorder="1" applyAlignment="1">
      <alignment horizontal="center" vertical="center"/>
    </xf>
    <xf numFmtId="0" fontId="2" fillId="23" borderId="30" xfId="0" applyFont="1" applyFill="1" applyBorder="1" applyAlignment="1">
      <alignment horizontal="center" vertical="center"/>
    </xf>
    <xf numFmtId="0" fontId="2" fillId="0" borderId="31" xfId="0" applyFont="1" applyBorder="1" applyAlignment="1">
      <alignment horizontal="center" vertical="center" wrapText="1"/>
    </xf>
    <xf numFmtId="0" fontId="2" fillId="23" borderId="0" xfId="0" applyFont="1" applyFill="1" applyBorder="1" applyAlignment="1">
      <alignment horizontal="center" vertical="center" wrapText="1"/>
    </xf>
    <xf numFmtId="0" fontId="33" fillId="23" borderId="0" xfId="0" applyFont="1" applyFill="1" applyBorder="1" applyAlignment="1">
      <alignment horizontal="center" vertical="center" wrapText="1"/>
    </xf>
    <xf numFmtId="0" fontId="2" fillId="23" borderId="48" xfId="0" applyFont="1" applyFill="1" applyBorder="1" applyAlignment="1">
      <alignment horizontal="left" vertical="top"/>
    </xf>
    <xf numFmtId="0" fontId="33" fillId="23" borderId="48" xfId="0" applyFont="1" applyFill="1" applyBorder="1" applyAlignment="1">
      <alignment horizontal="left" vertical="top" wrapText="1"/>
    </xf>
    <xf numFmtId="0" fontId="33" fillId="23" borderId="49" xfId="0" applyFont="1" applyFill="1" applyBorder="1" applyAlignment="1">
      <alignment horizontal="left" vertical="top" wrapText="1"/>
    </xf>
    <xf numFmtId="0" fontId="2" fillId="23" borderId="29" xfId="0" applyFont="1" applyFill="1" applyBorder="1" applyAlignment="1">
      <alignment horizontal="left" vertical="top"/>
    </xf>
    <xf numFmtId="0" fontId="33" fillId="23" borderId="29" xfId="0" applyFont="1" applyFill="1" applyBorder="1" applyAlignment="1">
      <alignment horizontal="left" vertical="top" wrapText="1"/>
    </xf>
    <xf numFmtId="0" fontId="33" fillId="23" borderId="30" xfId="0" applyFont="1" applyFill="1" applyBorder="1" applyAlignment="1">
      <alignment horizontal="left" vertical="top" wrapText="1"/>
    </xf>
    <xf numFmtId="0" fontId="7" fillId="0" borderId="50" xfId="0" applyFont="1" applyBorder="1" applyAlignment="1">
      <alignment horizontal="center" vertical="center"/>
    </xf>
    <xf numFmtId="0" fontId="2" fillId="23" borderId="0" xfId="0" applyFont="1" applyFill="1" applyBorder="1" applyAlignment="1">
      <alignment horizontal="center" shrinkToFit="1"/>
    </xf>
    <xf numFmtId="0" fontId="31" fillId="23" borderId="0" xfId="0" applyFont="1" applyFill="1" applyBorder="1" applyAlignment="1">
      <alignment horizontal="center" vertical="center"/>
    </xf>
    <xf numFmtId="0" fontId="0" fillId="23" borderId="0" xfId="0" applyFill="1" applyBorder="1" applyAlignment="1">
      <alignment horizontal="center"/>
    </xf>
    <xf numFmtId="0" fontId="2" fillId="23" borderId="21" xfId="0" applyFont="1" applyFill="1" applyBorder="1" applyAlignment="1">
      <alignment horizontal="left" vertical="top" wrapText="1"/>
    </xf>
    <xf numFmtId="0" fontId="2" fillId="23" borderId="1" xfId="0" applyFont="1" applyFill="1" applyBorder="1" applyAlignment="1">
      <alignment horizontal="left" vertical="top" wrapText="1"/>
    </xf>
    <xf numFmtId="0" fontId="2" fillId="0" borderId="4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1" xfId="0" applyFont="1" applyBorder="1" applyAlignment="1">
      <alignment horizontal="center" vertical="center"/>
    </xf>
    <xf numFmtId="0" fontId="2" fillId="0" borderId="21" xfId="0" applyFont="1" applyBorder="1" applyAlignment="1">
      <alignment horizontal="left" vertical="top" wrapText="1"/>
    </xf>
    <xf numFmtId="0" fontId="2" fillId="0" borderId="1" xfId="0" applyFont="1" applyBorder="1" applyAlignment="1">
      <alignment horizontal="left" vertical="top" wrapText="1"/>
    </xf>
    <xf numFmtId="0" fontId="2" fillId="0" borderId="29" xfId="0" applyFont="1" applyBorder="1" applyAlignment="1">
      <alignment horizontal="left" vertical="top" wrapText="1"/>
    </xf>
    <xf numFmtId="0" fontId="2" fillId="0" borderId="45" xfId="0" applyFont="1" applyBorder="1" applyAlignment="1">
      <alignment horizontal="center" vertical="top" wrapText="1"/>
    </xf>
    <xf numFmtId="0" fontId="2" fillId="0" borderId="35" xfId="0" applyFont="1" applyBorder="1" applyAlignment="1">
      <alignment horizontal="center" vertical="top" wrapText="1"/>
    </xf>
    <xf numFmtId="0" fontId="2" fillId="23" borderId="35" xfId="0" applyFont="1" applyFill="1" applyBorder="1" applyAlignment="1">
      <alignment horizontal="center" vertical="center"/>
    </xf>
    <xf numFmtId="0" fontId="2" fillId="23" borderId="35" xfId="0" applyFont="1" applyFill="1" applyBorder="1" applyAlignment="1">
      <alignment horizontal="center" vertical="top"/>
    </xf>
    <xf numFmtId="0" fontId="2" fillId="23" borderId="52" xfId="0" applyFont="1" applyFill="1" applyBorder="1" applyAlignment="1">
      <alignment horizontal="center" vertical="top"/>
    </xf>
    <xf numFmtId="0" fontId="2" fillId="23" borderId="31" xfId="0" applyFont="1" applyFill="1" applyBorder="1" applyAlignment="1">
      <alignment horizontal="center" vertical="top"/>
    </xf>
    <xf numFmtId="0" fontId="34" fillId="0" borderId="31" xfId="0" applyFont="1" applyBorder="1" applyAlignment="1">
      <alignment horizontal="center" vertical="center" wrapText="1"/>
    </xf>
    <xf numFmtId="0" fontId="2" fillId="0" borderId="1" xfId="0" applyFont="1" applyBorder="1" applyAlignment="1">
      <alignment horizontal="left" vertical="top"/>
    </xf>
    <xf numFmtId="0" fontId="2" fillId="0" borderId="48" xfId="0" applyFont="1" applyBorder="1" applyAlignment="1">
      <alignment horizontal="left" vertical="top"/>
    </xf>
    <xf numFmtId="0" fontId="2" fillId="23" borderId="29" xfId="0" applyFont="1" applyFill="1" applyBorder="1" applyAlignment="1">
      <alignment horizontal="left" vertical="top" wrapText="1"/>
    </xf>
    <xf numFmtId="0" fontId="2" fillId="0" borderId="31" xfId="0" applyFont="1" applyBorder="1" applyAlignment="1">
      <alignment horizontal="center" vertical="top" wrapText="1"/>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2" fillId="0" borderId="45" xfId="0" applyFont="1" applyBorder="1" applyAlignment="1">
      <alignment horizontal="center" vertical="top"/>
    </xf>
    <xf numFmtId="0" fontId="2" fillId="0" borderId="35" xfId="0" applyFont="1" applyBorder="1" applyAlignment="1">
      <alignment horizontal="center" vertical="top"/>
    </xf>
    <xf numFmtId="0" fontId="2" fillId="0" borderId="31" xfId="0" applyFont="1" applyBorder="1" applyAlignment="1">
      <alignment horizontal="center" vertical="top"/>
    </xf>
    <xf numFmtId="0" fontId="2" fillId="0" borderId="21" xfId="0" applyFont="1" applyBorder="1" applyAlignment="1">
      <alignment horizontal="left" vertical="top"/>
    </xf>
    <xf numFmtId="0" fontId="2" fillId="0" borderId="29" xfId="0" applyFont="1" applyBorder="1" applyAlignment="1">
      <alignment horizontal="left" vertical="top"/>
    </xf>
    <xf numFmtId="0" fontId="2" fillId="0" borderId="34" xfId="0" applyFont="1" applyBorder="1" applyAlignment="1">
      <alignment horizontal="center" vertical="top"/>
    </xf>
    <xf numFmtId="0" fontId="2" fillId="0" borderId="28" xfId="0" applyFont="1" applyBorder="1" applyAlignment="1">
      <alignment horizontal="center" vertical="top"/>
    </xf>
    <xf numFmtId="0" fontId="2" fillId="23" borderId="28" xfId="0" applyFont="1" applyFill="1" applyBorder="1" applyAlignment="1">
      <alignment horizontal="center" vertical="top" wrapText="1"/>
    </xf>
    <xf numFmtId="0" fontId="2" fillId="23" borderId="30" xfId="0" applyFont="1" applyFill="1" applyBorder="1" applyAlignment="1">
      <alignment horizontal="center" vertical="top" wrapText="1"/>
    </xf>
    <xf numFmtId="0" fontId="37" fillId="23" borderId="0" xfId="0" applyFont="1" applyFill="1" applyBorder="1"/>
    <xf numFmtId="0" fontId="37" fillId="23" borderId="0" xfId="0" applyFont="1" applyFill="1" applyBorder="1" applyAlignment="1">
      <alignment horizontal="center" vertical="top"/>
    </xf>
    <xf numFmtId="0" fontId="37" fillId="0" borderId="10" xfId="0" applyFont="1" applyBorder="1"/>
    <xf numFmtId="0" fontId="37" fillId="0" borderId="1" xfId="0" applyFont="1"/>
    <xf numFmtId="0" fontId="34" fillId="0" borderId="35" xfId="0" applyFont="1" applyBorder="1" applyAlignment="1">
      <alignment horizontal="center" vertical="center" wrapText="1"/>
    </xf>
    <xf numFmtId="0" fontId="11" fillId="0" borderId="35"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2" fillId="26" borderId="0" xfId="0" applyFont="1" applyFill="1" applyBorder="1"/>
    <xf numFmtId="0" fontId="2" fillId="26" borderId="52" xfId="0" applyFont="1" applyFill="1" applyBorder="1" applyAlignment="1">
      <alignment horizontal="center" vertical="top"/>
    </xf>
    <xf numFmtId="0" fontId="2" fillId="26" borderId="48" xfId="0" applyFont="1" applyFill="1" applyBorder="1" applyAlignment="1">
      <alignment horizontal="left" vertical="top"/>
    </xf>
    <xf numFmtId="0" fontId="33" fillId="26" borderId="48" xfId="0" applyFont="1" applyFill="1" applyBorder="1" applyAlignment="1">
      <alignment horizontal="left" vertical="top" wrapText="1"/>
    </xf>
    <xf numFmtId="0" fontId="33" fillId="26" borderId="49" xfId="0" applyFont="1" applyFill="1" applyBorder="1" applyAlignment="1">
      <alignment horizontal="left" vertical="top" wrapText="1"/>
    </xf>
    <xf numFmtId="0" fontId="33" fillId="26" borderId="0" xfId="0" applyFont="1" applyFill="1" applyBorder="1" applyAlignment="1">
      <alignment vertical="center" wrapText="1"/>
    </xf>
    <xf numFmtId="0" fontId="2" fillId="26" borderId="10" xfId="0" applyFont="1" applyFill="1" applyBorder="1"/>
    <xf numFmtId="0" fontId="2" fillId="26" borderId="1" xfId="0" applyFont="1" applyFill="1"/>
    <xf numFmtId="0" fontId="33" fillId="23" borderId="0" xfId="0" applyFont="1" applyFill="1" applyBorder="1" applyAlignment="1">
      <alignment horizontal="left" vertical="top" wrapText="1"/>
    </xf>
    <xf numFmtId="0" fontId="2" fillId="23" borderId="0" xfId="0" applyFont="1" applyFill="1" applyBorder="1" applyAlignment="1">
      <alignment horizontal="center"/>
    </xf>
    <xf numFmtId="0" fontId="2" fillId="0" borderId="1" xfId="0" applyFont="1" applyBorder="1" applyAlignment="1">
      <alignment horizontal="left" vertical="top"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5" xfId="0" applyFont="1" applyBorder="1" applyAlignment="1">
      <alignment horizontal="center" vertical="center" wrapText="1"/>
    </xf>
    <xf numFmtId="0" fontId="11" fillId="26" borderId="0" xfId="0" applyFont="1" applyFill="1" applyBorder="1" applyAlignment="1">
      <alignment horizontal="center" vertical="center"/>
    </xf>
    <xf numFmtId="0" fontId="11" fillId="26" borderId="0" xfId="0" applyFont="1" applyFill="1" applyBorder="1" applyAlignment="1">
      <alignment horizontal="center" vertical="center" wrapText="1"/>
    </xf>
    <xf numFmtId="0" fontId="11" fillId="0" borderId="0" xfId="43" applyFont="1" applyBorder="1" applyAlignment="1">
      <alignment horizontal="left" vertical="top" wrapText="1"/>
    </xf>
    <xf numFmtId="0" fontId="9" fillId="0" borderId="45" xfId="0" applyFont="1" applyBorder="1" applyAlignment="1">
      <alignment horizontal="left" vertical="top" wrapText="1"/>
    </xf>
    <xf numFmtId="0" fontId="9" fillId="0" borderId="21" xfId="0" applyFont="1" applyBorder="1" applyAlignment="1">
      <alignment horizontal="left" vertical="top" wrapText="1"/>
    </xf>
    <xf numFmtId="0" fontId="2" fillId="23" borderId="1"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9" fillId="0" borderId="35"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33" fillId="0" borderId="35" xfId="0" applyFont="1" applyBorder="1" applyAlignment="1">
      <alignment horizontal="left" vertical="center" wrapText="1"/>
    </xf>
    <xf numFmtId="0" fontId="33" fillId="0" borderId="1" xfId="0" applyFont="1" applyBorder="1" applyAlignment="1">
      <alignment horizontal="left" vertical="center" wrapText="1"/>
    </xf>
    <xf numFmtId="0" fontId="10" fillId="0" borderId="35" xfId="0" applyFont="1" applyBorder="1" applyAlignment="1">
      <alignment horizontal="center" vertical="center" wrapText="1"/>
    </xf>
    <xf numFmtId="0" fontId="41" fillId="23" borderId="0" xfId="0" applyFont="1" applyFill="1" applyBorder="1" applyAlignment="1">
      <alignment horizontal="left"/>
    </xf>
    <xf numFmtId="0" fontId="7" fillId="0" borderId="32" xfId="0" applyFont="1" applyBorder="1" applyAlignment="1">
      <alignment horizontal="center" vertical="center"/>
    </xf>
    <xf numFmtId="0" fontId="9" fillId="23" borderId="1" xfId="0" applyFont="1" applyFill="1" applyBorder="1" applyAlignment="1">
      <alignment horizontal="left" vertical="center" wrapText="1" shrinkToFi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2" fillId="23" borderId="0"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0" fillId="25" borderId="27" xfId="0" applyFont="1" applyFill="1" applyBorder="1" applyAlignment="1">
      <alignment horizontal="center" vertical="center" wrapText="1"/>
    </xf>
    <xf numFmtId="0" fontId="30" fillId="25" borderId="46" xfId="0" applyFont="1" applyFill="1" applyBorder="1" applyAlignment="1">
      <alignment horizontal="center" vertical="center" wrapText="1"/>
    </xf>
    <xf numFmtId="0" fontId="30" fillId="25" borderId="35" xfId="0" applyFont="1" applyFill="1" applyBorder="1" applyAlignment="1">
      <alignment horizontal="center" vertical="center" wrapText="1"/>
    </xf>
    <xf numFmtId="0" fontId="30" fillId="25" borderId="1" xfId="0" applyFont="1" applyFill="1" applyBorder="1" applyAlignment="1">
      <alignment horizontal="center" vertical="center" wrapText="1"/>
    </xf>
    <xf numFmtId="0" fontId="30" fillId="25" borderId="31" xfId="0" applyFont="1" applyFill="1" applyBorder="1" applyAlignment="1">
      <alignment horizontal="center" vertical="center" wrapText="1"/>
    </xf>
    <xf numFmtId="0" fontId="30" fillId="25" borderId="29"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8" xfId="0" applyFont="1" applyFill="1" applyBorder="1" applyAlignment="1">
      <alignment horizontal="center" vertical="center" wrapText="1"/>
    </xf>
    <xf numFmtId="0" fontId="31" fillId="23" borderId="29" xfId="0" applyFont="1" applyFill="1" applyBorder="1" applyAlignment="1">
      <alignment horizontal="center" vertical="center" wrapText="1"/>
    </xf>
    <xf numFmtId="0" fontId="31" fillId="23" borderId="30" xfId="0" applyFont="1" applyFill="1" applyBorder="1" applyAlignment="1">
      <alignment horizontal="center" vertical="center" wrapText="1"/>
    </xf>
    <xf numFmtId="0" fontId="31" fillId="23" borderId="46" xfId="0" applyFont="1" applyFill="1" applyBorder="1" applyAlignment="1">
      <alignment horizontal="center" vertical="center" wrapText="1"/>
    </xf>
    <xf numFmtId="0" fontId="31" fillId="23" borderId="47" xfId="0" applyFont="1" applyFill="1" applyBorder="1" applyAlignment="1">
      <alignment horizontal="center" vertical="center" wrapText="1"/>
    </xf>
    <xf numFmtId="0" fontId="2" fillId="0" borderId="0" xfId="0" applyFont="1" applyBorder="1" applyAlignment="1">
      <alignment horizontal="left" vertical="top" wrapText="1"/>
    </xf>
    <xf numFmtId="0" fontId="9" fillId="23" borderId="35" xfId="0" applyFont="1" applyFill="1" applyBorder="1" applyAlignment="1">
      <alignment horizontal="left" vertical="top" wrapText="1" shrinkToFit="1"/>
    </xf>
    <xf numFmtId="0" fontId="9" fillId="23" borderId="1" xfId="0" applyFont="1" applyFill="1" applyBorder="1" applyAlignment="1">
      <alignment horizontal="left" vertical="top" wrapText="1" shrinkToFit="1"/>
    </xf>
    <xf numFmtId="0" fontId="9" fillId="23" borderId="31" xfId="0" applyFont="1" applyFill="1" applyBorder="1" applyAlignment="1">
      <alignment horizontal="left" vertical="top" wrapText="1" shrinkToFit="1"/>
    </xf>
    <xf numFmtId="0" fontId="9" fillId="23" borderId="29" xfId="0" applyFont="1" applyFill="1" applyBorder="1" applyAlignment="1">
      <alignment horizontal="left" vertical="top" wrapText="1" shrinkToFit="1"/>
    </xf>
    <xf numFmtId="0" fontId="31" fillId="0" borderId="0" xfId="0" applyFont="1" applyBorder="1" applyAlignment="1">
      <alignment horizontal="left"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23" borderId="21" xfId="0" applyFont="1" applyFill="1" applyBorder="1" applyAlignment="1">
      <alignment horizontal="left" vertical="top" wrapText="1"/>
    </xf>
    <xf numFmtId="0" fontId="2" fillId="23" borderId="29" xfId="0" applyFont="1" applyFill="1" applyBorder="1" applyAlignment="1">
      <alignment horizontal="left" vertical="top" wrapText="1"/>
    </xf>
    <xf numFmtId="0" fontId="2" fillId="23" borderId="0" xfId="0" applyFont="1" applyFill="1" applyBorder="1" applyAlignment="1">
      <alignment horizontal="center"/>
    </xf>
    <xf numFmtId="0" fontId="7" fillId="23" borderId="0" xfId="0" applyFont="1" applyFill="1" applyBorder="1" applyAlignment="1">
      <alignment horizontal="center"/>
    </xf>
    <xf numFmtId="0" fontId="7" fillId="23" borderId="0" xfId="0" applyFont="1" applyFill="1" applyBorder="1" applyAlignment="1">
      <alignment horizontal="left" vertical="center" wrapText="1"/>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8" fillId="23" borderId="0" xfId="0" applyFont="1" applyFill="1" applyBorder="1" applyAlignment="1">
      <alignment horizontal="left"/>
    </xf>
    <xf numFmtId="0" fontId="8" fillId="23" borderId="0" xfId="0" applyFont="1" applyFill="1" applyBorder="1" applyAlignment="1">
      <alignment horizontal="center"/>
    </xf>
    <xf numFmtId="165" fontId="2" fillId="23" borderId="0" xfId="0" applyNumberFormat="1" applyFont="1" applyFill="1" applyBorder="1" applyAlignment="1">
      <alignment horizontal="center"/>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3" fillId="0" borderId="31" xfId="0" applyFont="1" applyBorder="1" applyAlignment="1">
      <alignment horizontal="left" vertical="center" wrapText="1"/>
    </xf>
    <xf numFmtId="0" fontId="31" fillId="23" borderId="0" xfId="0" applyFont="1" applyFill="1" applyBorder="1" applyAlignment="1">
      <alignment horizontal="left" vertical="center"/>
    </xf>
    <xf numFmtId="0" fontId="7" fillId="0" borderId="33" xfId="0" applyFont="1" applyBorder="1" applyAlignment="1">
      <alignment horizontal="center" vertical="center"/>
    </xf>
    <xf numFmtId="0" fontId="7" fillId="0" borderId="45" xfId="0" applyFont="1" applyBorder="1" applyAlignment="1">
      <alignment horizontal="center" vertical="center" wrapText="1"/>
    </xf>
    <xf numFmtId="0" fontId="7" fillId="0" borderId="35" xfId="0" applyFont="1" applyBorder="1" applyAlignment="1">
      <alignment horizontal="center" vertical="center" wrapText="1"/>
    </xf>
    <xf numFmtId="0" fontId="38" fillId="23" borderId="0" xfId="0" applyFont="1" applyFill="1" applyBorder="1" applyAlignment="1">
      <alignment horizontal="left" vertical="top"/>
    </xf>
    <xf numFmtId="0" fontId="7" fillId="23" borderId="0" xfId="0" applyFont="1" applyFill="1" applyBorder="1" applyAlignment="1">
      <alignment horizontal="left" vertical="top" wrapText="1"/>
    </xf>
    <xf numFmtId="0" fontId="10" fillId="0" borderId="31" xfId="0" applyFont="1" applyBorder="1" applyAlignment="1">
      <alignment horizontal="center" vertical="center" wrapText="1"/>
    </xf>
    <xf numFmtId="0" fontId="2" fillId="23" borderId="0" xfId="0" applyFont="1" applyFill="1" applyBorder="1" applyAlignment="1">
      <alignment horizontal="left" vertical="center"/>
    </xf>
    <xf numFmtId="0" fontId="31" fillId="0" borderId="0" xfId="0" applyFont="1" applyBorder="1" applyAlignment="1">
      <alignment horizontal="left" vertical="center" wrapText="1"/>
    </xf>
    <xf numFmtId="0" fontId="2" fillId="23" borderId="0" xfId="0" applyFont="1" applyFill="1" applyBorder="1" applyAlignment="1">
      <alignment horizontal="left" vertical="top"/>
    </xf>
    <xf numFmtId="0" fontId="7" fillId="0" borderId="26" xfId="0" applyFont="1" applyBorder="1" applyAlignment="1">
      <alignment horizontal="center" vertical="center" wrapText="1"/>
    </xf>
    <xf numFmtId="0" fontId="2" fillId="0" borderId="45" xfId="0" applyFont="1" applyBorder="1" applyAlignment="1">
      <alignment horizontal="center" vertical="center"/>
    </xf>
    <xf numFmtId="0" fontId="2" fillId="23" borderId="21" xfId="0" applyFont="1" applyFill="1" applyBorder="1" applyAlignment="1">
      <alignment horizontal="center" vertical="center"/>
    </xf>
    <xf numFmtId="0" fontId="2" fillId="23" borderId="21" xfId="0" applyFont="1" applyFill="1" applyBorder="1" applyAlignment="1">
      <alignment horizontal="left" vertical="center" shrinkToFit="1"/>
    </xf>
    <xf numFmtId="0" fontId="2" fillId="23" borderId="34" xfId="0" applyFont="1" applyFill="1" applyBorder="1" applyAlignment="1">
      <alignment horizontal="left" vertical="center" shrinkToFit="1"/>
    </xf>
    <xf numFmtId="0" fontId="2" fillId="0" borderId="35" xfId="0" applyFont="1" applyBorder="1" applyAlignment="1">
      <alignment horizontal="center" vertical="center"/>
    </xf>
    <xf numFmtId="0" fontId="2" fillId="23" borderId="1" xfId="0" applyFont="1" applyFill="1" applyBorder="1" applyAlignment="1">
      <alignment horizontal="center" vertical="center"/>
    </xf>
    <xf numFmtId="0" fontId="2" fillId="23" borderId="1" xfId="0" applyFont="1" applyFill="1" applyBorder="1" applyAlignment="1">
      <alignment horizontal="left" vertical="center" shrinkToFit="1"/>
    </xf>
    <xf numFmtId="0" fontId="2" fillId="23" borderId="28" xfId="0" applyFont="1" applyFill="1" applyBorder="1" applyAlignment="1">
      <alignment horizontal="left" vertical="center" shrinkToFit="1"/>
    </xf>
    <xf numFmtId="0" fontId="2" fillId="0" borderId="31" xfId="0" applyFont="1" applyBorder="1" applyAlignment="1">
      <alignment horizontal="center" vertical="center"/>
    </xf>
    <xf numFmtId="0" fontId="2" fillId="23" borderId="29" xfId="0" applyFont="1" applyFill="1" applyBorder="1" applyAlignment="1">
      <alignment horizontal="center" vertical="center"/>
    </xf>
    <xf numFmtId="0" fontId="2" fillId="23" borderId="29" xfId="0" applyFont="1" applyFill="1" applyBorder="1" applyAlignment="1">
      <alignment horizontal="left" vertical="center" shrinkToFit="1"/>
    </xf>
    <xf numFmtId="0" fontId="2" fillId="23" borderId="30" xfId="0" applyFont="1" applyFill="1" applyBorder="1" applyAlignment="1">
      <alignment horizontal="left" vertical="center" shrinkToFit="1"/>
    </xf>
    <xf numFmtId="0" fontId="9" fillId="23" borderId="21" xfId="0" applyFont="1" applyFill="1" applyBorder="1" applyAlignment="1">
      <alignment horizontal="center" vertical="center" wrapText="1" shrinkToFit="1"/>
    </xf>
    <xf numFmtId="0" fontId="9" fillId="0" borderId="1" xfId="0" applyFont="1" applyBorder="1" applyAlignment="1">
      <alignment horizontal="center" vertical="center" wrapText="1"/>
    </xf>
    <xf numFmtId="0" fontId="9" fillId="23" borderId="1" xfId="0" applyFont="1" applyFill="1" applyBorder="1" applyAlignment="1">
      <alignment horizontal="center" vertical="center" wrapText="1" shrinkToFit="1"/>
    </xf>
    <xf numFmtId="0" fontId="9" fillId="23" borderId="29" xfId="0" applyFont="1" applyFill="1" applyBorder="1" applyAlignment="1">
      <alignment horizontal="center" vertical="center" wrapText="1" shrinkToFit="1"/>
    </xf>
    <xf numFmtId="0" fontId="2" fillId="23" borderId="21" xfId="0" applyFont="1" applyFill="1" applyBorder="1" applyAlignment="1">
      <alignment horizontal="center" vertical="center" wrapText="1" shrinkToFit="1"/>
    </xf>
    <xf numFmtId="0" fontId="2" fillId="23" borderId="34" xfId="0" applyFont="1" applyFill="1" applyBorder="1" applyAlignment="1">
      <alignment horizontal="center" vertical="center" wrapText="1" shrinkToFi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23" borderId="1" xfId="0" applyFont="1" applyFill="1" applyBorder="1" applyAlignment="1">
      <alignment horizontal="center" vertical="center" wrapText="1" shrinkToFit="1"/>
    </xf>
    <xf numFmtId="0" fontId="2" fillId="23" borderId="28" xfId="0" applyFont="1" applyFill="1" applyBorder="1" applyAlignment="1">
      <alignment horizontal="center" vertical="center" wrapText="1" shrinkToFit="1"/>
    </xf>
    <xf numFmtId="0" fontId="2" fillId="23" borderId="29" xfId="0" applyFont="1" applyFill="1" applyBorder="1" applyAlignment="1">
      <alignment horizontal="center" vertical="center" wrapText="1" shrinkToFit="1"/>
    </xf>
    <xf numFmtId="0" fontId="2" fillId="23" borderId="30" xfId="0" applyFont="1" applyFill="1" applyBorder="1" applyAlignment="1">
      <alignment horizontal="center" vertical="center" wrapText="1" shrinkToFit="1"/>
    </xf>
    <xf numFmtId="0" fontId="33" fillId="0" borderId="45" xfId="0" applyFont="1" applyBorder="1" applyAlignment="1">
      <alignment horizontal="left" vertical="center" wrapText="1"/>
    </xf>
    <xf numFmtId="0" fontId="33" fillId="0" borderId="21" xfId="0" applyFont="1" applyBorder="1" applyAlignment="1">
      <alignment horizontal="left" vertical="center" wrapText="1"/>
    </xf>
    <xf numFmtId="0" fontId="33" fillId="0" borderId="43" xfId="0" applyFont="1" applyBorder="1" applyAlignment="1">
      <alignment horizontal="left" vertical="center" wrapText="1"/>
    </xf>
    <xf numFmtId="0" fontId="33" fillId="0" borderId="44" xfId="0" applyFont="1" applyBorder="1" applyAlignment="1">
      <alignment horizontal="left" vertical="center" wrapText="1"/>
    </xf>
    <xf numFmtId="0" fontId="33" fillId="0" borderId="54" xfId="0" applyFont="1" applyBorder="1" applyAlignment="1">
      <alignment horizontal="left" vertical="center" wrapText="1"/>
    </xf>
    <xf numFmtId="0" fontId="32" fillId="0" borderId="26"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33" xfId="0" applyFont="1" applyBorder="1" applyAlignment="1">
      <alignment horizontal="center" vertical="center" wrapText="1"/>
    </xf>
    <xf numFmtId="0" fontId="2" fillId="23" borderId="34" xfId="0" applyFont="1" applyFill="1" applyBorder="1" applyAlignment="1">
      <alignment horizontal="center" vertical="center"/>
    </xf>
    <xf numFmtId="0" fontId="7" fillId="24" borderId="26" xfId="0" applyFont="1" applyFill="1" applyBorder="1" applyAlignment="1">
      <alignment horizontal="center" vertical="center"/>
    </xf>
    <xf numFmtId="0" fontId="7" fillId="24" borderId="33" xfId="0" applyFont="1" applyFill="1" applyBorder="1" applyAlignment="1">
      <alignment horizontal="center" vertical="center"/>
    </xf>
    <xf numFmtId="0" fontId="11" fillId="0" borderId="45" xfId="0" applyFont="1" applyBorder="1" applyAlignment="1">
      <alignment horizontal="center" vertical="center"/>
    </xf>
    <xf numFmtId="0" fontId="11" fillId="0" borderId="21" xfId="0" applyFont="1" applyBorder="1" applyAlignment="1">
      <alignment horizontal="center" vertical="center"/>
    </xf>
    <xf numFmtId="0" fontId="11" fillId="0" borderId="21" xfId="0" applyFont="1" applyBorder="1" applyAlignment="1">
      <alignment horizontal="center" vertical="center" wrapText="1"/>
    </xf>
    <xf numFmtId="0" fontId="11" fillId="0" borderId="34" xfId="0" applyFont="1" applyBorder="1" applyAlignment="1">
      <alignment horizontal="center" vertical="center" wrapText="1"/>
    </xf>
    <xf numFmtId="0" fontId="7" fillId="24" borderId="32" xfId="0" applyFont="1" applyFill="1" applyBorder="1" applyAlignment="1">
      <alignment horizontal="center" vertical="center"/>
    </xf>
    <xf numFmtId="0" fontId="7" fillId="24" borderId="32" xfId="0" applyFont="1" applyFill="1" applyBorder="1" applyAlignment="1">
      <alignment horizontal="center" vertical="center" wrapText="1"/>
    </xf>
    <xf numFmtId="0" fontId="7" fillId="24" borderId="33" xfId="0" applyFont="1" applyFill="1" applyBorder="1" applyAlignment="1">
      <alignment horizontal="center" vertical="center" wrapText="1"/>
    </xf>
    <xf numFmtId="0" fontId="34" fillId="0" borderId="45" xfId="0" applyFont="1" applyBorder="1" applyAlignment="1">
      <alignment horizontal="center" vertical="center" wrapText="1"/>
    </xf>
    <xf numFmtId="0" fontId="11" fillId="23" borderId="21" xfId="0" applyFont="1" applyFill="1" applyBorder="1" applyAlignment="1">
      <alignment horizontal="center" vertical="center"/>
    </xf>
    <xf numFmtId="0" fontId="11" fillId="23" borderId="21" xfId="0" applyFont="1" applyFill="1" applyBorder="1" applyAlignment="1">
      <alignment horizontal="center" vertical="center" wrapText="1"/>
    </xf>
    <xf numFmtId="0" fontId="11" fillId="23" borderId="34" xfId="0" applyFont="1" applyFill="1" applyBorder="1" applyAlignment="1">
      <alignment horizontal="center" vertical="center" wrapText="1"/>
    </xf>
    <xf numFmtId="0" fontId="33" fillId="23" borderId="1" xfId="0" applyFont="1" applyFill="1" applyBorder="1" applyAlignment="1">
      <alignment vertical="top" wrapText="1"/>
    </xf>
    <xf numFmtId="0" fontId="33" fillId="26" borderId="48" xfId="0" applyFont="1" applyFill="1" applyBorder="1" applyAlignment="1">
      <alignment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53" xfId="0" applyFont="1" applyBorder="1" applyAlignment="1">
      <alignment horizontal="center" vertical="top" wrapText="1"/>
    </xf>
    <xf numFmtId="0" fontId="2" fillId="0" borderId="52" xfId="0" applyFont="1" applyBorder="1" applyAlignment="1">
      <alignment horizontal="center" vertical="top" wrapText="1"/>
    </xf>
    <xf numFmtId="0" fontId="2" fillId="0" borderId="48" xfId="0" applyFont="1" applyBorder="1" applyAlignment="1">
      <alignment horizontal="left" vertical="top" wrapText="1"/>
    </xf>
    <xf numFmtId="0" fontId="2" fillId="0" borderId="10" xfId="0" applyFont="1" applyBorder="1" applyAlignment="1">
      <alignment horizontal="center" vertical="top" wrapText="1"/>
    </xf>
    <xf numFmtId="0" fontId="2" fillId="0" borderId="52" xfId="0" applyFont="1" applyBorder="1" applyAlignment="1">
      <alignment horizontal="center" vertical="center"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7" fillId="0" borderId="26" xfId="0" applyFont="1" applyBorder="1" applyAlignment="1">
      <alignment horizontal="left"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0" xfId="0" applyFont="1" applyBorder="1" applyAlignment="1">
      <alignment horizontal="center" vertical="center" wrapText="1"/>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53" xfId="0" applyFont="1" applyFill="1" applyBorder="1" applyAlignment="1">
      <alignment horizontal="left" vertical="top" wrapText="1"/>
    </xf>
    <xf numFmtId="0" fontId="2" fillId="23" borderId="31" xfId="0" applyFont="1" applyFill="1" applyBorder="1" applyAlignment="1">
      <alignment horizontal="center" vertical="center"/>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99"/>
      <color rgb="FF333399"/>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485764224"/>
        <c:axId val="1485757152"/>
      </c:barChart>
      <c:catAx>
        <c:axId val="148576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485757152"/>
        <c:crosses val="autoZero"/>
        <c:auto val="1"/>
        <c:lblAlgn val="ctr"/>
        <c:lblOffset val="100"/>
        <c:tickLblSkip val="1"/>
        <c:tickMarkSkip val="1"/>
        <c:noMultiLvlLbl val="0"/>
      </c:catAx>
      <c:valAx>
        <c:axId val="148575715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857642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134</xdr:row>
      <xdr:rowOff>0</xdr:rowOff>
    </xdr:from>
    <xdr:to>
      <xdr:col>4</xdr:col>
      <xdr:colOff>0</xdr:colOff>
      <xdr:row>134</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2"/>
  <sheetViews>
    <sheetView tabSelected="1" view="pageBreakPreview" topLeftCell="B1" zoomScale="80" zoomScaleNormal="50" zoomScaleSheetLayoutView="80" workbookViewId="0">
      <selection activeCell="C228" sqref="C228:I228"/>
    </sheetView>
  </sheetViews>
  <sheetFormatPr baseColWidth="10" defaultColWidth="11.42578125" defaultRowHeight="15" x14ac:dyDescent="0.3"/>
  <cols>
    <col min="1" max="1" width="11.42578125" style="43"/>
    <col min="2" max="2" width="16.8554687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5"/>
      <c r="D4" s="65"/>
      <c r="E4" s="9"/>
      <c r="F4" s="9"/>
      <c r="G4" s="9"/>
      <c r="H4" s="9"/>
      <c r="I4" s="14"/>
      <c r="J4" s="2"/>
    </row>
    <row r="5" spans="1:10" ht="16.5" customHeight="1" x14ac:dyDescent="0.3">
      <c r="A5" s="2"/>
      <c r="B5" s="223" t="s">
        <v>128</v>
      </c>
      <c r="C5" s="224"/>
      <c r="D5" s="224"/>
      <c r="E5" s="233" t="s">
        <v>129</v>
      </c>
      <c r="F5" s="233"/>
      <c r="G5" s="233"/>
      <c r="H5" s="233"/>
      <c r="I5" s="234"/>
      <c r="J5" s="2"/>
    </row>
    <row r="6" spans="1:10" ht="15" customHeight="1" x14ac:dyDescent="0.3">
      <c r="A6" s="2"/>
      <c r="B6" s="225"/>
      <c r="C6" s="226"/>
      <c r="D6" s="226"/>
      <c r="E6" s="229"/>
      <c r="F6" s="229"/>
      <c r="G6" s="229"/>
      <c r="H6" s="229"/>
      <c r="I6" s="230"/>
      <c r="J6" s="2"/>
    </row>
    <row r="7" spans="1:10" ht="15" customHeight="1" x14ac:dyDescent="0.3">
      <c r="A7" s="2"/>
      <c r="B7" s="225"/>
      <c r="C7" s="226"/>
      <c r="D7" s="226"/>
      <c r="E7" s="229" t="s">
        <v>130</v>
      </c>
      <c r="F7" s="229"/>
      <c r="G7" s="229"/>
      <c r="H7" s="229"/>
      <c r="I7" s="230"/>
      <c r="J7" s="2"/>
    </row>
    <row r="8" spans="1:10" ht="15" customHeight="1" thickBot="1" x14ac:dyDescent="0.35">
      <c r="A8" s="2"/>
      <c r="B8" s="227"/>
      <c r="C8" s="228"/>
      <c r="D8" s="228"/>
      <c r="E8" s="231"/>
      <c r="F8" s="231"/>
      <c r="G8" s="231"/>
      <c r="H8" s="231"/>
      <c r="I8" s="232"/>
      <c r="J8" s="2"/>
    </row>
    <row r="9" spans="1:10" ht="15" customHeight="1" x14ac:dyDescent="0.3">
      <c r="A9" s="2"/>
      <c r="C9" s="12"/>
      <c r="D9" s="13"/>
      <c r="E9" s="11"/>
      <c r="F9" s="13"/>
      <c r="G9" s="13"/>
      <c r="H9" s="13"/>
      <c r="I9" s="14"/>
      <c r="J9" s="2"/>
    </row>
    <row r="10" spans="1:10" ht="15" customHeight="1" x14ac:dyDescent="0.3">
      <c r="A10" s="2"/>
      <c r="C10" s="61"/>
      <c r="D10" s="10"/>
      <c r="E10" s="62"/>
      <c r="F10" s="10"/>
      <c r="G10" s="13"/>
      <c r="H10" s="13"/>
      <c r="I10" s="14"/>
      <c r="J10" s="2"/>
    </row>
    <row r="11" spans="1:10" x14ac:dyDescent="0.3">
      <c r="A11" s="2"/>
      <c r="B11" s="235" t="s">
        <v>54</v>
      </c>
      <c r="C11" s="235"/>
      <c r="D11" s="235"/>
      <c r="E11" s="235"/>
      <c r="F11" s="235"/>
      <c r="G11" s="235"/>
      <c r="H11" s="235"/>
      <c r="I11" s="235"/>
      <c r="J11" s="2"/>
    </row>
    <row r="12" spans="1:10" x14ac:dyDescent="0.3">
      <c r="A12" s="2"/>
      <c r="B12" s="235"/>
      <c r="C12" s="235"/>
      <c r="D12" s="235"/>
      <c r="E12" s="235"/>
      <c r="F12" s="235"/>
      <c r="G12" s="235"/>
      <c r="H12" s="235"/>
      <c r="I12" s="235"/>
      <c r="J12" s="2"/>
    </row>
    <row r="13" spans="1:10" x14ac:dyDescent="0.3">
      <c r="A13" s="2"/>
      <c r="B13" s="235"/>
      <c r="C13" s="235"/>
      <c r="D13" s="235"/>
      <c r="E13" s="235"/>
      <c r="F13" s="235"/>
      <c r="G13" s="235"/>
      <c r="H13" s="235"/>
      <c r="I13" s="235"/>
      <c r="J13" s="2"/>
    </row>
    <row r="14" spans="1:10" x14ac:dyDescent="0.3">
      <c r="A14" s="2"/>
      <c r="B14" s="235"/>
      <c r="C14" s="235"/>
      <c r="D14" s="235"/>
      <c r="E14" s="235"/>
      <c r="F14" s="235"/>
      <c r="G14" s="235"/>
      <c r="H14" s="235"/>
      <c r="I14" s="235"/>
      <c r="J14" s="2"/>
    </row>
    <row r="15" spans="1:10" x14ac:dyDescent="0.3">
      <c r="A15" s="2"/>
      <c r="B15" s="1"/>
      <c r="C15" s="1"/>
      <c r="D15" s="1"/>
      <c r="E15" s="1"/>
      <c r="F15" s="1"/>
      <c r="G15" s="1"/>
      <c r="H15" s="1"/>
      <c r="I15" s="1"/>
      <c r="J15" s="2"/>
    </row>
    <row r="16" spans="1:10" x14ac:dyDescent="0.3">
      <c r="A16" s="2"/>
      <c r="B16" s="240" t="s">
        <v>55</v>
      </c>
      <c r="C16" s="240"/>
      <c r="D16" s="240"/>
      <c r="E16" s="240"/>
      <c r="F16" s="240"/>
      <c r="G16" s="240"/>
      <c r="H16" s="240"/>
      <c r="I16" s="240"/>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10</v>
      </c>
      <c r="C19" s="115" t="s">
        <v>11</v>
      </c>
      <c r="D19" s="241" t="s">
        <v>12</v>
      </c>
      <c r="E19" s="241"/>
      <c r="F19" s="241"/>
      <c r="G19" s="241"/>
      <c r="H19" s="242"/>
      <c r="I19" s="135" t="s">
        <v>13</v>
      </c>
      <c r="J19" s="2"/>
    </row>
    <row r="20" spans="1:10" ht="35.1" customHeight="1" x14ac:dyDescent="0.3">
      <c r="A20" s="2"/>
      <c r="B20" s="160">
        <v>614</v>
      </c>
      <c r="C20" s="163" t="s">
        <v>53</v>
      </c>
      <c r="D20" s="243" t="s">
        <v>133</v>
      </c>
      <c r="E20" s="243"/>
      <c r="F20" s="243"/>
      <c r="G20" s="243"/>
      <c r="H20" s="243"/>
      <c r="I20" s="165">
        <v>30</v>
      </c>
      <c r="J20" s="2"/>
    </row>
    <row r="21" spans="1:10" ht="35.1" customHeight="1" x14ac:dyDescent="0.3">
      <c r="A21" s="2"/>
      <c r="B21" s="161">
        <v>638</v>
      </c>
      <c r="C21" s="154" t="s">
        <v>53</v>
      </c>
      <c r="D21" s="201" t="s">
        <v>134</v>
      </c>
      <c r="E21" s="201"/>
      <c r="F21" s="201"/>
      <c r="G21" s="201"/>
      <c r="H21" s="201"/>
      <c r="I21" s="166">
        <v>100</v>
      </c>
      <c r="J21" s="2"/>
    </row>
    <row r="22" spans="1:10" ht="35.1" customHeight="1" x14ac:dyDescent="0.3">
      <c r="A22" s="2"/>
      <c r="B22" s="161">
        <v>639</v>
      </c>
      <c r="C22" s="154" t="s">
        <v>53</v>
      </c>
      <c r="D22" s="201" t="s">
        <v>135</v>
      </c>
      <c r="E22" s="201"/>
      <c r="F22" s="201"/>
      <c r="G22" s="201"/>
      <c r="H22" s="201"/>
      <c r="I22" s="166">
        <v>100</v>
      </c>
      <c r="J22" s="2"/>
    </row>
    <row r="23" spans="1:10" ht="35.1" customHeight="1" x14ac:dyDescent="0.3">
      <c r="A23" s="2"/>
      <c r="B23" s="161">
        <v>640</v>
      </c>
      <c r="C23" s="154" t="s">
        <v>53</v>
      </c>
      <c r="D23" s="201" t="s">
        <v>136</v>
      </c>
      <c r="E23" s="201"/>
      <c r="F23" s="201"/>
      <c r="G23" s="201"/>
      <c r="H23" s="201"/>
      <c r="I23" s="166">
        <v>100</v>
      </c>
      <c r="J23" s="2"/>
    </row>
    <row r="24" spans="1:10" ht="35.1" customHeight="1" x14ac:dyDescent="0.3">
      <c r="A24" s="2"/>
      <c r="B24" s="161">
        <v>641</v>
      </c>
      <c r="C24" s="154" t="s">
        <v>53</v>
      </c>
      <c r="D24" s="201" t="s">
        <v>137</v>
      </c>
      <c r="E24" s="201"/>
      <c r="F24" s="201"/>
      <c r="G24" s="201"/>
      <c r="H24" s="201"/>
      <c r="I24" s="166">
        <v>100</v>
      </c>
      <c r="J24" s="2"/>
    </row>
    <row r="25" spans="1:10" ht="35.1" customHeight="1" x14ac:dyDescent="0.3">
      <c r="A25" s="2"/>
      <c r="B25" s="161">
        <v>642</v>
      </c>
      <c r="C25" s="154" t="s">
        <v>53</v>
      </c>
      <c r="D25" s="201" t="s">
        <v>138</v>
      </c>
      <c r="E25" s="201"/>
      <c r="F25" s="201"/>
      <c r="G25" s="201"/>
      <c r="H25" s="201"/>
      <c r="I25" s="166">
        <v>100</v>
      </c>
      <c r="J25" s="2"/>
    </row>
    <row r="26" spans="1:10" ht="35.1" customHeight="1" x14ac:dyDescent="0.3">
      <c r="A26" s="2"/>
      <c r="B26" s="161">
        <v>643</v>
      </c>
      <c r="C26" s="154" t="s">
        <v>53</v>
      </c>
      <c r="D26" s="201" t="s">
        <v>139</v>
      </c>
      <c r="E26" s="201"/>
      <c r="F26" s="201"/>
      <c r="G26" s="201"/>
      <c r="H26" s="201"/>
      <c r="I26" s="166">
        <v>100</v>
      </c>
      <c r="J26" s="2"/>
    </row>
    <row r="27" spans="1:10" ht="35.1" customHeight="1" x14ac:dyDescent="0.3">
      <c r="A27" s="2"/>
      <c r="B27" s="161">
        <v>101111</v>
      </c>
      <c r="C27" s="154" t="s">
        <v>131</v>
      </c>
      <c r="D27" s="201" t="s">
        <v>140</v>
      </c>
      <c r="E27" s="201"/>
      <c r="F27" s="201"/>
      <c r="G27" s="201"/>
      <c r="H27" s="201"/>
      <c r="I27" s="167"/>
      <c r="J27" s="2"/>
    </row>
    <row r="28" spans="1:10" ht="35.1" customHeight="1" x14ac:dyDescent="0.3">
      <c r="A28" s="2"/>
      <c r="B28" s="161">
        <v>101112</v>
      </c>
      <c r="C28" s="154" t="s">
        <v>131</v>
      </c>
      <c r="D28" s="201" t="s">
        <v>141</v>
      </c>
      <c r="E28" s="201"/>
      <c r="F28" s="201"/>
      <c r="G28" s="201"/>
      <c r="H28" s="201"/>
      <c r="I28" s="167"/>
      <c r="J28" s="2"/>
    </row>
    <row r="29" spans="1:10" ht="35.1" customHeight="1" x14ac:dyDescent="0.3">
      <c r="A29" s="2"/>
      <c r="B29" s="161">
        <v>101106</v>
      </c>
      <c r="C29" s="154" t="s">
        <v>131</v>
      </c>
      <c r="D29" s="201" t="s">
        <v>142</v>
      </c>
      <c r="E29" s="201"/>
      <c r="F29" s="201"/>
      <c r="G29" s="201"/>
      <c r="H29" s="201"/>
      <c r="I29" s="167"/>
      <c r="J29" s="2"/>
    </row>
    <row r="30" spans="1:10" ht="35.1" customHeight="1" thickBot="1" x14ac:dyDescent="0.35">
      <c r="A30" s="2"/>
      <c r="B30" s="162">
        <v>400060</v>
      </c>
      <c r="C30" s="164" t="s">
        <v>132</v>
      </c>
      <c r="D30" s="244" t="s">
        <v>143</v>
      </c>
      <c r="E30" s="244"/>
      <c r="F30" s="244"/>
      <c r="G30" s="244"/>
      <c r="H30" s="244"/>
      <c r="I30" s="168"/>
      <c r="J30" s="2"/>
    </row>
    <row r="31" spans="1:10" x14ac:dyDescent="0.3">
      <c r="A31" s="2"/>
      <c r="B31" s="1"/>
      <c r="C31" s="1"/>
      <c r="D31" s="1"/>
      <c r="E31" s="1"/>
      <c r="F31" s="1"/>
      <c r="G31" s="1"/>
      <c r="H31" s="1"/>
      <c r="I31" s="27"/>
      <c r="J31" s="2"/>
    </row>
    <row r="32" spans="1:10" x14ac:dyDescent="0.3">
      <c r="A32" s="2"/>
      <c r="B32" s="1"/>
      <c r="C32" s="1"/>
      <c r="D32" s="1"/>
      <c r="E32" s="1"/>
      <c r="F32" s="1"/>
      <c r="G32" s="1"/>
      <c r="H32" s="1"/>
      <c r="I32" s="1"/>
      <c r="J32" s="2"/>
    </row>
    <row r="33" spans="1:11" x14ac:dyDescent="0.3">
      <c r="A33" s="2"/>
      <c r="B33" s="240" t="s">
        <v>56</v>
      </c>
      <c r="C33" s="240"/>
      <c r="D33" s="240"/>
      <c r="E33" s="240"/>
      <c r="F33" s="240"/>
      <c r="G33" s="240"/>
      <c r="H33" s="240"/>
      <c r="I33" s="240"/>
      <c r="J33" s="2"/>
    </row>
    <row r="34" spans="1:11" ht="15.75" thickBot="1" x14ac:dyDescent="0.35">
      <c r="A34" s="2"/>
      <c r="C34" s="63"/>
      <c r="D34" s="63"/>
      <c r="E34" s="63"/>
      <c r="F34" s="63"/>
      <c r="G34" s="2"/>
      <c r="I34" s="14"/>
      <c r="J34" s="2"/>
    </row>
    <row r="35" spans="1:11" ht="15.75" thickBot="1" x14ac:dyDescent="0.35">
      <c r="A35" s="2"/>
      <c r="B35" s="67" t="s">
        <v>10</v>
      </c>
      <c r="C35" s="115" t="s">
        <v>11</v>
      </c>
      <c r="D35" s="211" t="s">
        <v>12</v>
      </c>
      <c r="E35" s="211"/>
      <c r="F35" s="211"/>
      <c r="G35" s="211"/>
      <c r="H35" s="211"/>
      <c r="I35" s="211"/>
      <c r="J35" s="259"/>
    </row>
    <row r="36" spans="1:11" ht="35.1" customHeight="1" x14ac:dyDescent="0.3">
      <c r="A36" s="2"/>
      <c r="B36" s="269">
        <v>3110</v>
      </c>
      <c r="C36" s="270" t="s">
        <v>57</v>
      </c>
      <c r="D36" s="271" t="s">
        <v>201</v>
      </c>
      <c r="E36" s="271"/>
      <c r="F36" s="271"/>
      <c r="G36" s="271"/>
      <c r="H36" s="271"/>
      <c r="I36" s="271"/>
      <c r="J36" s="272"/>
    </row>
    <row r="37" spans="1:11" ht="35.1" customHeight="1" x14ac:dyDescent="0.3">
      <c r="A37" s="2"/>
      <c r="B37" s="273">
        <v>3150</v>
      </c>
      <c r="C37" s="274" t="s">
        <v>57</v>
      </c>
      <c r="D37" s="275" t="s">
        <v>145</v>
      </c>
      <c r="E37" s="275"/>
      <c r="F37" s="275"/>
      <c r="G37" s="275"/>
      <c r="H37" s="275"/>
      <c r="I37" s="275"/>
      <c r="J37" s="276"/>
    </row>
    <row r="38" spans="1:11" ht="35.1" customHeight="1" x14ac:dyDescent="0.3">
      <c r="A38" s="2"/>
      <c r="B38" s="273">
        <v>3160</v>
      </c>
      <c r="C38" s="274" t="s">
        <v>57</v>
      </c>
      <c r="D38" s="275" t="s">
        <v>146</v>
      </c>
      <c r="E38" s="275"/>
      <c r="F38" s="275"/>
      <c r="G38" s="275"/>
      <c r="H38" s="275"/>
      <c r="I38" s="275"/>
      <c r="J38" s="276"/>
    </row>
    <row r="39" spans="1:11" ht="35.1" customHeight="1" x14ac:dyDescent="0.3">
      <c r="A39" s="2"/>
      <c r="B39" s="273" t="s">
        <v>144</v>
      </c>
      <c r="C39" s="274" t="s">
        <v>57</v>
      </c>
      <c r="D39" s="275" t="s">
        <v>147</v>
      </c>
      <c r="E39" s="275"/>
      <c r="F39" s="275"/>
      <c r="G39" s="275"/>
      <c r="H39" s="275"/>
      <c r="I39" s="275"/>
      <c r="J39" s="276"/>
    </row>
    <row r="40" spans="1:11" ht="35.1" customHeight="1" x14ac:dyDescent="0.3">
      <c r="A40" s="2"/>
      <c r="B40" s="273">
        <v>3260</v>
      </c>
      <c r="C40" s="274" t="s">
        <v>57</v>
      </c>
      <c r="D40" s="275" t="s">
        <v>58</v>
      </c>
      <c r="E40" s="275"/>
      <c r="F40" s="275"/>
      <c r="G40" s="275"/>
      <c r="H40" s="275"/>
      <c r="I40" s="275"/>
      <c r="J40" s="276"/>
    </row>
    <row r="41" spans="1:11" ht="35.1" customHeight="1" x14ac:dyDescent="0.3">
      <c r="A41" s="2"/>
      <c r="B41" s="273" t="s">
        <v>113</v>
      </c>
      <c r="C41" s="274" t="s">
        <v>57</v>
      </c>
      <c r="D41" s="275" t="s">
        <v>114</v>
      </c>
      <c r="E41" s="275"/>
      <c r="F41" s="275"/>
      <c r="G41" s="275"/>
      <c r="H41" s="275"/>
      <c r="I41" s="275"/>
      <c r="J41" s="276"/>
    </row>
    <row r="42" spans="1:11" ht="35.1" customHeight="1" x14ac:dyDescent="0.3">
      <c r="A42" s="2"/>
      <c r="B42" s="273">
        <v>7140</v>
      </c>
      <c r="C42" s="274" t="s">
        <v>57</v>
      </c>
      <c r="D42" s="275" t="s">
        <v>115</v>
      </c>
      <c r="E42" s="275"/>
      <c r="F42" s="275"/>
      <c r="G42" s="275"/>
      <c r="H42" s="275"/>
      <c r="I42" s="275"/>
      <c r="J42" s="276"/>
    </row>
    <row r="43" spans="1:11" ht="35.1" customHeight="1" thickBot="1" x14ac:dyDescent="0.35">
      <c r="A43" s="2"/>
      <c r="B43" s="277">
        <v>7150</v>
      </c>
      <c r="C43" s="278" t="s">
        <v>57</v>
      </c>
      <c r="D43" s="279" t="s">
        <v>148</v>
      </c>
      <c r="E43" s="279"/>
      <c r="F43" s="279"/>
      <c r="G43" s="279"/>
      <c r="H43" s="279"/>
      <c r="I43" s="279"/>
      <c r="J43" s="280"/>
    </row>
    <row r="44" spans="1:11" ht="18.75" customHeight="1" x14ac:dyDescent="0.3">
      <c r="A44" s="2"/>
      <c r="B44" s="15"/>
      <c r="C44" s="15"/>
      <c r="D44" s="1"/>
      <c r="E44" s="1"/>
      <c r="F44" s="1"/>
      <c r="G44" s="1"/>
      <c r="H44" s="1"/>
      <c r="I44" s="1"/>
      <c r="J44" s="16"/>
    </row>
    <row r="45" spans="1:11" s="172" customFormat="1" ht="20.100000000000001" customHeight="1" x14ac:dyDescent="0.3">
      <c r="A45" s="169"/>
      <c r="B45" s="262" t="s">
        <v>59</v>
      </c>
      <c r="C45" s="262"/>
      <c r="D45" s="262"/>
      <c r="E45" s="262"/>
      <c r="F45" s="262"/>
      <c r="G45" s="262"/>
      <c r="H45" s="262"/>
      <c r="I45" s="262"/>
      <c r="J45" s="170"/>
      <c r="K45" s="171"/>
    </row>
    <row r="46" spans="1:11" ht="20.100000000000001" customHeight="1" thickBot="1" x14ac:dyDescent="0.35">
      <c r="A46" s="2"/>
      <c r="B46" s="16"/>
      <c r="C46" s="16"/>
      <c r="D46" s="1"/>
      <c r="E46" s="1"/>
      <c r="F46" s="1"/>
      <c r="G46" s="1"/>
      <c r="H46" s="1"/>
      <c r="I46" s="1"/>
      <c r="J46" s="16"/>
    </row>
    <row r="47" spans="1:11" ht="24.95" customHeight="1" thickBot="1" x14ac:dyDescent="0.35">
      <c r="A47" s="2"/>
      <c r="B47" s="143" t="s">
        <v>14</v>
      </c>
      <c r="C47" s="67" t="s">
        <v>10</v>
      </c>
      <c r="D47" s="211" t="s">
        <v>15</v>
      </c>
      <c r="E47" s="211"/>
      <c r="F47" s="211"/>
      <c r="G47" s="211"/>
      <c r="H47" s="211" t="s">
        <v>16</v>
      </c>
      <c r="I47" s="211"/>
      <c r="J47" s="259"/>
    </row>
    <row r="48" spans="1:11" ht="24.95" customHeight="1" x14ac:dyDescent="0.3">
      <c r="A48" s="2"/>
      <c r="B48" s="260" t="s">
        <v>17</v>
      </c>
      <c r="C48" s="68">
        <v>1301</v>
      </c>
      <c r="D48" s="281" t="s">
        <v>121</v>
      </c>
      <c r="E48" s="281"/>
      <c r="F48" s="281"/>
      <c r="G48" s="281"/>
      <c r="H48" s="285" t="s">
        <v>149</v>
      </c>
      <c r="I48" s="285"/>
      <c r="J48" s="286"/>
    </row>
    <row r="49" spans="1:10" ht="24.95" customHeight="1" x14ac:dyDescent="0.3">
      <c r="A49" s="2"/>
      <c r="B49" s="261"/>
      <c r="C49" s="66">
        <v>1355</v>
      </c>
      <c r="D49" s="282" t="s">
        <v>60</v>
      </c>
      <c r="E49" s="282"/>
      <c r="F49" s="282"/>
      <c r="G49" s="282"/>
      <c r="H49" s="287" t="s">
        <v>61</v>
      </c>
      <c r="I49" s="287"/>
      <c r="J49" s="288"/>
    </row>
    <row r="50" spans="1:10" ht="24.95" customHeight="1" x14ac:dyDescent="0.3">
      <c r="A50" s="2"/>
      <c r="B50" s="261" t="s">
        <v>62</v>
      </c>
      <c r="C50" s="66">
        <v>1194</v>
      </c>
      <c r="D50" s="282" t="s">
        <v>123</v>
      </c>
      <c r="E50" s="282"/>
      <c r="F50" s="282"/>
      <c r="G50" s="282"/>
      <c r="H50" s="287" t="s">
        <v>150</v>
      </c>
      <c r="I50" s="287"/>
      <c r="J50" s="288"/>
    </row>
    <row r="51" spans="1:10" ht="24.95" customHeight="1" x14ac:dyDescent="0.3">
      <c r="A51" s="2"/>
      <c r="B51" s="261"/>
      <c r="C51" s="66">
        <v>1220</v>
      </c>
      <c r="D51" s="282" t="s">
        <v>151</v>
      </c>
      <c r="E51" s="282"/>
      <c r="F51" s="282"/>
      <c r="G51" s="282"/>
      <c r="H51" s="287" t="s">
        <v>208</v>
      </c>
      <c r="I51" s="287"/>
      <c r="J51" s="288"/>
    </row>
    <row r="52" spans="1:10" ht="24.95" customHeight="1" x14ac:dyDescent="0.3">
      <c r="A52" s="2"/>
      <c r="B52" s="261"/>
      <c r="C52" s="66">
        <v>1221</v>
      </c>
      <c r="D52" s="282" t="s">
        <v>152</v>
      </c>
      <c r="E52" s="282"/>
      <c r="F52" s="282"/>
      <c r="G52" s="282"/>
      <c r="H52" s="287" t="s">
        <v>209</v>
      </c>
      <c r="I52" s="287"/>
      <c r="J52" s="288"/>
    </row>
    <row r="53" spans="1:10" ht="24.95" customHeight="1" x14ac:dyDescent="0.3">
      <c r="A53" s="2"/>
      <c r="B53" s="261"/>
      <c r="C53" s="66">
        <v>1259</v>
      </c>
      <c r="D53" s="283" t="s">
        <v>111</v>
      </c>
      <c r="E53" s="283"/>
      <c r="F53" s="283"/>
      <c r="G53" s="283"/>
      <c r="H53" s="289" t="s">
        <v>112</v>
      </c>
      <c r="I53" s="289"/>
      <c r="J53" s="290"/>
    </row>
    <row r="54" spans="1:10" ht="24.95" customHeight="1" x14ac:dyDescent="0.3">
      <c r="A54" s="2"/>
      <c r="B54" s="209" t="s">
        <v>18</v>
      </c>
      <c r="C54" s="66" t="s">
        <v>63</v>
      </c>
      <c r="D54" s="282" t="s">
        <v>64</v>
      </c>
      <c r="E54" s="282"/>
      <c r="F54" s="282"/>
      <c r="G54" s="282"/>
      <c r="H54" s="287" t="s">
        <v>65</v>
      </c>
      <c r="I54" s="287"/>
      <c r="J54" s="288"/>
    </row>
    <row r="55" spans="1:10" ht="24.95" customHeight="1" x14ac:dyDescent="0.3">
      <c r="A55" s="2"/>
      <c r="B55" s="209"/>
      <c r="C55" s="66">
        <v>1123</v>
      </c>
      <c r="D55" s="282" t="s">
        <v>153</v>
      </c>
      <c r="E55" s="282"/>
      <c r="F55" s="282"/>
      <c r="G55" s="282"/>
      <c r="H55" s="287" t="s">
        <v>154</v>
      </c>
      <c r="I55" s="287"/>
      <c r="J55" s="288"/>
    </row>
    <row r="56" spans="1:10" ht="24.95" customHeight="1" x14ac:dyDescent="0.3">
      <c r="A56" s="2"/>
      <c r="B56" s="209" t="s">
        <v>116</v>
      </c>
      <c r="C56" s="66" t="s">
        <v>155</v>
      </c>
      <c r="D56" s="283" t="s">
        <v>156</v>
      </c>
      <c r="E56" s="283"/>
      <c r="F56" s="283"/>
      <c r="G56" s="283"/>
      <c r="H56" s="289" t="s">
        <v>157</v>
      </c>
      <c r="I56" s="289"/>
      <c r="J56" s="290"/>
    </row>
    <row r="57" spans="1:10" ht="24.95" customHeight="1" thickBot="1" x14ac:dyDescent="0.35">
      <c r="A57" s="2"/>
      <c r="B57" s="264"/>
      <c r="C57" s="102" t="s">
        <v>124</v>
      </c>
      <c r="D57" s="284" t="s">
        <v>158</v>
      </c>
      <c r="E57" s="284"/>
      <c r="F57" s="284"/>
      <c r="G57" s="284"/>
      <c r="H57" s="291" t="s">
        <v>159</v>
      </c>
      <c r="I57" s="291"/>
      <c r="J57" s="292"/>
    </row>
    <row r="58" spans="1:10" x14ac:dyDescent="0.3">
      <c r="A58" s="2"/>
      <c r="B58" s="23"/>
      <c r="C58" s="23"/>
      <c r="D58" s="23"/>
      <c r="E58" s="23"/>
      <c r="F58" s="23"/>
      <c r="G58" s="23"/>
      <c r="H58" s="23"/>
      <c r="I58" s="23"/>
      <c r="J58" s="2"/>
    </row>
    <row r="59" spans="1:10" x14ac:dyDescent="0.3">
      <c r="A59" s="2"/>
      <c r="B59" s="23"/>
      <c r="C59" s="23"/>
      <c r="D59" s="23"/>
      <c r="E59" s="23"/>
      <c r="F59" s="23"/>
      <c r="G59" s="23"/>
      <c r="H59" s="23"/>
      <c r="I59" s="23"/>
      <c r="J59" s="2"/>
    </row>
    <row r="60" spans="1:10" x14ac:dyDescent="0.3">
      <c r="A60" s="2"/>
      <c r="B60" s="23"/>
      <c r="C60" s="23"/>
      <c r="D60" s="23"/>
      <c r="E60" s="23"/>
      <c r="F60" s="23"/>
      <c r="G60" s="23"/>
      <c r="H60" s="23"/>
      <c r="I60" s="23"/>
      <c r="J60" s="2"/>
    </row>
    <row r="61" spans="1:10" ht="15" customHeight="1" x14ac:dyDescent="0.3">
      <c r="A61" s="2"/>
      <c r="B61" s="53"/>
      <c r="C61" s="53"/>
      <c r="D61" s="2"/>
      <c r="E61" s="53"/>
      <c r="F61" s="53"/>
      <c r="G61" s="53"/>
      <c r="H61" s="53"/>
      <c r="I61" s="14"/>
      <c r="J61" s="2"/>
    </row>
    <row r="62" spans="1:10" ht="20.25" customHeight="1" x14ac:dyDescent="0.3">
      <c r="A62" s="2"/>
      <c r="B62" s="263"/>
      <c r="C62" s="263"/>
      <c r="D62" s="263"/>
      <c r="E62" s="263"/>
      <c r="F62" s="53"/>
      <c r="G62" s="53"/>
      <c r="H62" s="53"/>
      <c r="I62" s="14"/>
      <c r="J62" s="2"/>
    </row>
    <row r="63" spans="1:10" ht="15" customHeight="1" x14ac:dyDescent="0.3">
      <c r="A63" s="2"/>
      <c r="B63" s="23"/>
      <c r="C63" s="23"/>
      <c r="D63" s="23"/>
      <c r="E63" s="23"/>
      <c r="F63" s="23"/>
      <c r="G63" s="23"/>
      <c r="H63" s="23"/>
      <c r="I63" s="23"/>
      <c r="J63" s="23"/>
    </row>
    <row r="64" spans="1:10" ht="24.75" customHeight="1" x14ac:dyDescent="0.3">
      <c r="A64" s="2"/>
      <c r="B64" s="258" t="s">
        <v>66</v>
      </c>
      <c r="C64" s="258"/>
      <c r="D64" s="258"/>
      <c r="E64" s="258"/>
      <c r="F64" s="258"/>
      <c r="G64" s="258"/>
      <c r="H64" s="258"/>
      <c r="I64" s="258"/>
      <c r="J64" s="23"/>
    </row>
    <row r="65" spans="1:10" ht="24.75" customHeight="1" x14ac:dyDescent="0.3">
      <c r="A65" s="2"/>
      <c r="B65" s="69"/>
      <c r="C65" s="69"/>
      <c r="D65" s="69"/>
      <c r="E65" s="69"/>
      <c r="F65" s="69"/>
      <c r="G65" s="69"/>
      <c r="H65" s="69"/>
      <c r="I65" s="69"/>
      <c r="J65" s="23"/>
    </row>
    <row r="66" spans="1:10" x14ac:dyDescent="0.3">
      <c r="A66" s="2"/>
      <c r="B66" s="258" t="s">
        <v>67</v>
      </c>
      <c r="C66" s="258"/>
      <c r="D66" s="258"/>
      <c r="E66" s="258"/>
      <c r="F66" s="258"/>
      <c r="G66" s="258"/>
      <c r="H66" s="258"/>
      <c r="I66" s="23"/>
      <c r="J66" s="23"/>
    </row>
    <row r="67" spans="1:10" ht="15.75" thickBot="1" x14ac:dyDescent="0.35">
      <c r="A67" s="2"/>
      <c r="B67" s="23"/>
      <c r="C67" s="23"/>
      <c r="D67" s="23"/>
      <c r="E67" s="23"/>
      <c r="F67" s="23"/>
      <c r="G67" s="23"/>
      <c r="H67" s="23"/>
      <c r="I67" s="23"/>
      <c r="J67" s="23"/>
    </row>
    <row r="68" spans="1:10" ht="20.100000000000001" customHeight="1" thickBot="1" x14ac:dyDescent="0.35">
      <c r="A68" s="2"/>
      <c r="B68" s="302" t="s">
        <v>19</v>
      </c>
      <c r="C68" s="308">
        <v>614</v>
      </c>
      <c r="D68" s="309">
        <v>638</v>
      </c>
      <c r="E68" s="309">
        <v>639</v>
      </c>
      <c r="F68" s="309">
        <v>640</v>
      </c>
      <c r="G68" s="308">
        <v>641</v>
      </c>
      <c r="H68" s="309">
        <v>642</v>
      </c>
      <c r="I68" s="310">
        <v>643</v>
      </c>
      <c r="J68" s="23"/>
    </row>
    <row r="69" spans="1:10" ht="30.75" customHeight="1" x14ac:dyDescent="0.3">
      <c r="A69" s="2"/>
      <c r="B69" s="311" t="s">
        <v>20</v>
      </c>
      <c r="C69" s="312">
        <v>59</v>
      </c>
      <c r="D69" s="313">
        <v>260</v>
      </c>
      <c r="E69" s="313">
        <v>116</v>
      </c>
      <c r="F69" s="313">
        <v>130</v>
      </c>
      <c r="G69" s="312">
        <v>132</v>
      </c>
      <c r="H69" s="313">
        <v>155</v>
      </c>
      <c r="I69" s="314">
        <v>194</v>
      </c>
      <c r="J69" s="23"/>
    </row>
    <row r="70" spans="1:10" ht="20.100000000000001" customHeight="1" x14ac:dyDescent="0.3">
      <c r="A70" s="2"/>
      <c r="B70" s="173" t="s">
        <v>21</v>
      </c>
      <c r="C70" s="117" t="s">
        <v>69</v>
      </c>
      <c r="D70" s="70" t="s">
        <v>68</v>
      </c>
      <c r="E70" s="70" t="s">
        <v>69</v>
      </c>
      <c r="F70" s="70" t="s">
        <v>69</v>
      </c>
      <c r="G70" s="117" t="s">
        <v>69</v>
      </c>
      <c r="H70" s="70" t="s">
        <v>68</v>
      </c>
      <c r="I70" s="71" t="s">
        <v>68</v>
      </c>
      <c r="J70" s="23"/>
    </row>
    <row r="71" spans="1:10" ht="20.100000000000001" customHeight="1" x14ac:dyDescent="0.3">
      <c r="A71" s="2"/>
      <c r="B71" s="173" t="s">
        <v>22</v>
      </c>
      <c r="C71" s="117">
        <v>19.899999999999999</v>
      </c>
      <c r="D71" s="70">
        <v>19.100000000000001</v>
      </c>
      <c r="E71" s="70">
        <v>19.600000000000001</v>
      </c>
      <c r="F71" s="70">
        <v>19.600000000000001</v>
      </c>
      <c r="G71" s="117">
        <v>20</v>
      </c>
      <c r="H71" s="70">
        <v>19.8</v>
      </c>
      <c r="I71" s="71">
        <v>19.600000000000001</v>
      </c>
      <c r="J71" s="23"/>
    </row>
    <row r="72" spans="1:10" ht="20.25" customHeight="1" x14ac:dyDescent="0.3">
      <c r="A72" s="2"/>
      <c r="B72" s="173" t="s">
        <v>23</v>
      </c>
      <c r="C72" s="117" t="s">
        <v>68</v>
      </c>
      <c r="D72" s="70" t="s">
        <v>68</v>
      </c>
      <c r="E72" s="70" t="s">
        <v>68</v>
      </c>
      <c r="F72" s="70" t="s">
        <v>68</v>
      </c>
      <c r="G72" s="117" t="s">
        <v>68</v>
      </c>
      <c r="H72" s="70" t="s">
        <v>68</v>
      </c>
      <c r="I72" s="71" t="s">
        <v>68</v>
      </c>
      <c r="J72" s="23"/>
    </row>
    <row r="73" spans="1:10" ht="29.25" customHeight="1" x14ac:dyDescent="0.3">
      <c r="A73" s="2"/>
      <c r="B73" s="173" t="s">
        <v>24</v>
      </c>
      <c r="C73" s="117">
        <v>1E-3</v>
      </c>
      <c r="D73" s="70">
        <v>2.5999999999999999E-2</v>
      </c>
      <c r="E73" s="70">
        <v>2E-3</v>
      </c>
      <c r="F73" s="70">
        <v>1E-3</v>
      </c>
      <c r="G73" s="117">
        <v>2E-3</v>
      </c>
      <c r="H73" s="70">
        <v>4.2999999999999997E-2</v>
      </c>
      <c r="I73" s="71">
        <v>8.3000000000000004E-2</v>
      </c>
      <c r="J73" s="23"/>
    </row>
    <row r="74" spans="1:10" ht="20.100000000000001" customHeight="1" x14ac:dyDescent="0.3">
      <c r="A74" s="2"/>
      <c r="B74" s="173" t="s">
        <v>25</v>
      </c>
      <c r="C74" s="117" t="s">
        <v>68</v>
      </c>
      <c r="D74" s="70" t="s">
        <v>68</v>
      </c>
      <c r="E74" s="70" t="s">
        <v>68</v>
      </c>
      <c r="F74" s="70" t="s">
        <v>68</v>
      </c>
      <c r="G74" s="117" t="s">
        <v>68</v>
      </c>
      <c r="H74" s="70" t="s">
        <v>68</v>
      </c>
      <c r="I74" s="71" t="s">
        <v>68</v>
      </c>
      <c r="J74" s="23"/>
    </row>
    <row r="75" spans="1:10" ht="29.25" customHeight="1" x14ac:dyDescent="0.3">
      <c r="A75" s="2"/>
      <c r="B75" s="173" t="s">
        <v>26</v>
      </c>
      <c r="C75" s="117">
        <v>63</v>
      </c>
      <c r="D75" s="70">
        <v>33</v>
      </c>
      <c r="E75" s="70">
        <v>63</v>
      </c>
      <c r="F75" s="70">
        <v>29</v>
      </c>
      <c r="G75" s="117">
        <v>245</v>
      </c>
      <c r="H75" s="70">
        <v>22.77</v>
      </c>
      <c r="I75" s="71">
        <v>13.5</v>
      </c>
      <c r="J75" s="17"/>
    </row>
    <row r="76" spans="1:10" ht="31.5" customHeight="1" x14ac:dyDescent="0.3">
      <c r="A76" s="2"/>
      <c r="B76" s="173" t="s">
        <v>27</v>
      </c>
      <c r="C76" s="117" t="s">
        <v>71</v>
      </c>
      <c r="D76" s="70" t="s">
        <v>68</v>
      </c>
      <c r="E76" s="70" t="s">
        <v>68</v>
      </c>
      <c r="F76" s="70" t="s">
        <v>68</v>
      </c>
      <c r="G76" s="117" t="s">
        <v>69</v>
      </c>
      <c r="H76" s="70" t="s">
        <v>68</v>
      </c>
      <c r="I76" s="71" t="s">
        <v>68</v>
      </c>
      <c r="J76" s="2"/>
    </row>
    <row r="77" spans="1:10" ht="20.100000000000001" customHeight="1" x14ac:dyDescent="0.3">
      <c r="A77" s="2"/>
      <c r="B77" s="173" t="s">
        <v>192</v>
      </c>
      <c r="C77" s="117" t="s">
        <v>72</v>
      </c>
      <c r="D77" s="70">
        <v>1</v>
      </c>
      <c r="E77" s="70" t="s">
        <v>72</v>
      </c>
      <c r="F77" s="70" t="s">
        <v>72</v>
      </c>
      <c r="G77" s="117" t="s">
        <v>160</v>
      </c>
      <c r="H77" s="70">
        <v>1</v>
      </c>
      <c r="I77" s="71">
        <v>1</v>
      </c>
      <c r="J77" s="2"/>
    </row>
    <row r="78" spans="1:10" ht="20.100000000000001" customHeight="1" x14ac:dyDescent="0.3">
      <c r="A78" s="2"/>
      <c r="B78" s="173" t="s">
        <v>193</v>
      </c>
      <c r="C78" s="117" t="s">
        <v>72</v>
      </c>
      <c r="D78" s="70" t="s">
        <v>68</v>
      </c>
      <c r="E78" s="70" t="s">
        <v>72</v>
      </c>
      <c r="F78" s="70" t="s">
        <v>72</v>
      </c>
      <c r="G78" s="117" t="s">
        <v>160</v>
      </c>
      <c r="H78" s="70" t="s">
        <v>68</v>
      </c>
      <c r="I78" s="71" t="s">
        <v>68</v>
      </c>
      <c r="J78" s="2"/>
    </row>
    <row r="79" spans="1:10" ht="27.75" customHeight="1" x14ac:dyDescent="0.3">
      <c r="A79" s="2"/>
      <c r="B79" s="173" t="s">
        <v>28</v>
      </c>
      <c r="C79" s="117">
        <v>0.04</v>
      </c>
      <c r="D79" s="70">
        <v>1.4999999999999999E-2</v>
      </c>
      <c r="E79" s="70">
        <v>0.01</v>
      </c>
      <c r="F79" s="70">
        <v>0.01</v>
      </c>
      <c r="G79" s="117">
        <v>8.9999999999999993E-3</v>
      </c>
      <c r="H79" s="70">
        <v>0.02</v>
      </c>
      <c r="I79" s="71">
        <v>1.4999999999999999E-2</v>
      </c>
      <c r="J79" s="2"/>
    </row>
    <row r="80" spans="1:10" ht="20.100000000000001" customHeight="1" x14ac:dyDescent="0.3">
      <c r="A80" s="2"/>
      <c r="B80" s="173" t="s">
        <v>29</v>
      </c>
      <c r="C80" s="117" t="s">
        <v>68</v>
      </c>
      <c r="D80" s="70" t="s">
        <v>68</v>
      </c>
      <c r="E80" s="70" t="s">
        <v>68</v>
      </c>
      <c r="F80" s="70" t="s">
        <v>68</v>
      </c>
      <c r="G80" s="117" t="s">
        <v>68</v>
      </c>
      <c r="H80" s="70" t="s">
        <v>68</v>
      </c>
      <c r="I80" s="71" t="s">
        <v>68</v>
      </c>
      <c r="J80" s="2"/>
    </row>
    <row r="81" spans="1:10" ht="25.5" customHeight="1" x14ac:dyDescent="0.3">
      <c r="A81" s="2"/>
      <c r="B81" s="173" t="s">
        <v>30</v>
      </c>
      <c r="C81" s="117">
        <v>0.03</v>
      </c>
      <c r="D81" s="70">
        <v>0.28999999999999998</v>
      </c>
      <c r="E81" s="70">
        <v>0.06</v>
      </c>
      <c r="F81" s="70">
        <v>0.13</v>
      </c>
      <c r="G81" s="117">
        <v>0.02</v>
      </c>
      <c r="H81" s="70">
        <v>0.57999999999999996</v>
      </c>
      <c r="I81" s="71">
        <v>0.23</v>
      </c>
      <c r="J81" s="2"/>
    </row>
    <row r="82" spans="1:10" ht="20.100000000000001" customHeight="1" x14ac:dyDescent="0.3">
      <c r="A82" s="2"/>
      <c r="B82" s="173" t="s">
        <v>31</v>
      </c>
      <c r="C82" s="117" t="s">
        <v>68</v>
      </c>
      <c r="D82" s="70" t="s">
        <v>68</v>
      </c>
      <c r="E82" s="70" t="s">
        <v>68</v>
      </c>
      <c r="F82" s="70" t="s">
        <v>68</v>
      </c>
      <c r="G82" s="117" t="s">
        <v>68</v>
      </c>
      <c r="H82" s="70" t="s">
        <v>68</v>
      </c>
      <c r="I82" s="71" t="s">
        <v>68</v>
      </c>
      <c r="J82" s="2"/>
    </row>
    <row r="83" spans="1:10" ht="27.75" customHeight="1" x14ac:dyDescent="0.3">
      <c r="A83" s="2"/>
      <c r="B83" s="173" t="s">
        <v>32</v>
      </c>
      <c r="C83" s="117">
        <v>3.65</v>
      </c>
      <c r="D83" s="70">
        <v>7.4</v>
      </c>
      <c r="E83" s="70">
        <v>4.53</v>
      </c>
      <c r="F83" s="70">
        <v>3.73</v>
      </c>
      <c r="G83" s="117">
        <v>3.47</v>
      </c>
      <c r="H83" s="70">
        <v>9.74</v>
      </c>
      <c r="I83" s="71">
        <v>8.85</v>
      </c>
      <c r="J83" s="2"/>
    </row>
    <row r="84" spans="1:10" ht="20.100000000000001" customHeight="1" x14ac:dyDescent="0.3">
      <c r="A84" s="2"/>
      <c r="B84" s="173" t="s">
        <v>33</v>
      </c>
      <c r="C84" s="117" t="s">
        <v>70</v>
      </c>
      <c r="D84" s="70" t="s">
        <v>69</v>
      </c>
      <c r="E84" s="70" t="s">
        <v>70</v>
      </c>
      <c r="F84" s="70" t="s">
        <v>70</v>
      </c>
      <c r="G84" s="117" t="s">
        <v>70</v>
      </c>
      <c r="H84" s="70" t="s">
        <v>68</v>
      </c>
      <c r="I84" s="71" t="s">
        <v>68</v>
      </c>
      <c r="J84" s="2"/>
    </row>
    <row r="85" spans="1:10" ht="20.100000000000001" customHeight="1" x14ac:dyDescent="0.3">
      <c r="A85" s="2"/>
      <c r="B85" s="173" t="s">
        <v>34</v>
      </c>
      <c r="C85" s="117">
        <v>5.41</v>
      </c>
      <c r="D85" s="70">
        <v>6.58</v>
      </c>
      <c r="E85" s="70">
        <v>4.82</v>
      </c>
      <c r="F85" s="70">
        <v>4.82</v>
      </c>
      <c r="G85" s="117">
        <v>4.91</v>
      </c>
      <c r="H85" s="70">
        <v>7.33</v>
      </c>
      <c r="I85" s="71">
        <v>6.93</v>
      </c>
      <c r="J85" s="2"/>
    </row>
    <row r="86" spans="1:10" ht="20.100000000000001" customHeight="1" x14ac:dyDescent="0.3">
      <c r="A86" s="2"/>
      <c r="B86" s="173" t="s">
        <v>35</v>
      </c>
      <c r="C86" s="117" t="s">
        <v>70</v>
      </c>
      <c r="D86" s="70" t="s">
        <v>69</v>
      </c>
      <c r="E86" s="70" t="s">
        <v>70</v>
      </c>
      <c r="F86" s="70" t="s">
        <v>70</v>
      </c>
      <c r="G86" s="117" t="s">
        <v>70</v>
      </c>
      <c r="H86" s="70" t="s">
        <v>68</v>
      </c>
      <c r="I86" s="71" t="s">
        <v>68</v>
      </c>
      <c r="J86" s="2"/>
    </row>
    <row r="87" spans="1:10" ht="20.100000000000001" customHeight="1" x14ac:dyDescent="0.3">
      <c r="A87" s="2"/>
      <c r="B87" s="173" t="s">
        <v>36</v>
      </c>
      <c r="C87" s="117">
        <v>80</v>
      </c>
      <c r="D87" s="70">
        <v>85</v>
      </c>
      <c r="E87" s="70">
        <v>85</v>
      </c>
      <c r="F87" s="70">
        <v>90</v>
      </c>
      <c r="G87" s="117">
        <v>75</v>
      </c>
      <c r="H87" s="70">
        <v>90</v>
      </c>
      <c r="I87" s="71">
        <v>95</v>
      </c>
      <c r="J87" s="2"/>
    </row>
    <row r="88" spans="1:10" ht="20.100000000000001" customHeight="1" x14ac:dyDescent="0.3">
      <c r="A88" s="2"/>
      <c r="B88" s="173" t="s">
        <v>37</v>
      </c>
      <c r="C88" s="117" t="s">
        <v>71</v>
      </c>
      <c r="D88" s="70" t="s">
        <v>73</v>
      </c>
      <c r="E88" s="70" t="s">
        <v>73</v>
      </c>
      <c r="F88" s="70" t="s">
        <v>68</v>
      </c>
      <c r="G88" s="117" t="s">
        <v>73</v>
      </c>
      <c r="H88" s="70" t="s">
        <v>68</v>
      </c>
      <c r="I88" s="71" t="s">
        <v>68</v>
      </c>
      <c r="J88" s="2"/>
    </row>
    <row r="89" spans="1:10" ht="20.100000000000001" customHeight="1" x14ac:dyDescent="0.3">
      <c r="A89" s="2"/>
      <c r="B89" s="173" t="s">
        <v>38</v>
      </c>
      <c r="C89" s="117">
        <v>51</v>
      </c>
      <c r="D89" s="70">
        <v>73</v>
      </c>
      <c r="E89" s="70">
        <v>71</v>
      </c>
      <c r="F89" s="70">
        <v>59</v>
      </c>
      <c r="G89" s="117">
        <v>53</v>
      </c>
      <c r="H89" s="70">
        <v>77</v>
      </c>
      <c r="I89" s="71">
        <v>70</v>
      </c>
      <c r="J89" s="2"/>
    </row>
    <row r="90" spans="1:10" ht="20.100000000000001" customHeight="1" x14ac:dyDescent="0.3">
      <c r="A90" s="2"/>
      <c r="B90" s="173" t="s">
        <v>39</v>
      </c>
      <c r="C90" s="117" t="s">
        <v>71</v>
      </c>
      <c r="D90" s="70" t="s">
        <v>68</v>
      </c>
      <c r="E90" s="70" t="s">
        <v>68</v>
      </c>
      <c r="F90" s="70" t="s">
        <v>73</v>
      </c>
      <c r="G90" s="117" t="s">
        <v>73</v>
      </c>
      <c r="H90" s="70" t="s">
        <v>68</v>
      </c>
      <c r="I90" s="71" t="s">
        <v>68</v>
      </c>
      <c r="J90" s="2"/>
    </row>
    <row r="91" spans="1:10" ht="20.100000000000001" customHeight="1" x14ac:dyDescent="0.3">
      <c r="A91" s="2"/>
      <c r="B91" s="173" t="s">
        <v>46</v>
      </c>
      <c r="C91" s="117">
        <v>1.04</v>
      </c>
      <c r="D91" s="70">
        <v>1</v>
      </c>
      <c r="E91" s="70">
        <v>1</v>
      </c>
      <c r="F91" s="70">
        <v>1</v>
      </c>
      <c r="G91" s="117">
        <v>1.02</v>
      </c>
      <c r="H91" s="70">
        <v>1.02</v>
      </c>
      <c r="I91" s="71">
        <v>1.89</v>
      </c>
      <c r="J91" s="2"/>
    </row>
    <row r="92" spans="1:10" ht="20.100000000000001" customHeight="1" x14ac:dyDescent="0.3">
      <c r="A92" s="2"/>
      <c r="B92" s="173" t="s">
        <v>47</v>
      </c>
      <c r="C92" s="117" t="s">
        <v>68</v>
      </c>
      <c r="D92" s="70" t="s">
        <v>68</v>
      </c>
      <c r="E92" s="70" t="s">
        <v>68</v>
      </c>
      <c r="F92" s="70" t="s">
        <v>68</v>
      </c>
      <c r="G92" s="117" t="s">
        <v>68</v>
      </c>
      <c r="H92" s="70" t="s">
        <v>68</v>
      </c>
      <c r="I92" s="71" t="s">
        <v>70</v>
      </c>
      <c r="J92" s="2"/>
    </row>
    <row r="93" spans="1:10" ht="20.100000000000001" customHeight="1" x14ac:dyDescent="0.3">
      <c r="A93" s="2"/>
      <c r="B93" s="173" t="s">
        <v>48</v>
      </c>
      <c r="C93" s="117">
        <v>112.01</v>
      </c>
      <c r="D93" s="70">
        <v>34.51</v>
      </c>
      <c r="E93" s="70">
        <v>0</v>
      </c>
      <c r="F93" s="70">
        <v>0</v>
      </c>
      <c r="G93" s="117">
        <v>0</v>
      </c>
      <c r="H93" s="70">
        <v>10.42</v>
      </c>
      <c r="I93" s="71">
        <v>10.87</v>
      </c>
      <c r="J93" s="2"/>
    </row>
    <row r="94" spans="1:10" ht="20.100000000000001" customHeight="1" x14ac:dyDescent="0.3">
      <c r="A94" s="2"/>
      <c r="B94" s="173" t="s">
        <v>49</v>
      </c>
      <c r="C94" s="117" t="s">
        <v>70</v>
      </c>
      <c r="D94" s="70" t="s">
        <v>70</v>
      </c>
      <c r="E94" s="70" t="s">
        <v>68</v>
      </c>
      <c r="F94" s="70" t="s">
        <v>68</v>
      </c>
      <c r="G94" s="117" t="s">
        <v>68</v>
      </c>
      <c r="H94" s="70" t="s">
        <v>70</v>
      </c>
      <c r="I94" s="71" t="s">
        <v>70</v>
      </c>
      <c r="J94" s="2"/>
    </row>
    <row r="95" spans="1:10" ht="20.100000000000001" customHeight="1" x14ac:dyDescent="0.3">
      <c r="A95" s="2"/>
      <c r="B95" s="173" t="s">
        <v>50</v>
      </c>
      <c r="C95" s="117">
        <v>16.059999999999999</v>
      </c>
      <c r="D95" s="70">
        <v>0</v>
      </c>
      <c r="E95" s="70">
        <v>13.53</v>
      </c>
      <c r="F95" s="70">
        <v>0</v>
      </c>
      <c r="G95" s="117">
        <v>0</v>
      </c>
      <c r="H95" s="70">
        <v>0.47</v>
      </c>
      <c r="I95" s="71">
        <v>0</v>
      </c>
      <c r="J95" s="2"/>
    </row>
    <row r="96" spans="1:10" ht="20.100000000000001" customHeight="1" x14ac:dyDescent="0.3">
      <c r="A96" s="2"/>
      <c r="B96" s="173" t="s">
        <v>51</v>
      </c>
      <c r="C96" s="117" t="s">
        <v>69</v>
      </c>
      <c r="D96" s="70" t="s">
        <v>68</v>
      </c>
      <c r="E96" s="70" t="s">
        <v>69</v>
      </c>
      <c r="F96" s="70" t="s">
        <v>68</v>
      </c>
      <c r="G96" s="117" t="s">
        <v>68</v>
      </c>
      <c r="H96" s="70" t="s">
        <v>68</v>
      </c>
      <c r="I96" s="71" t="s">
        <v>68</v>
      </c>
      <c r="J96" s="2"/>
    </row>
    <row r="97" spans="1:10" ht="38.25" customHeight="1" thickBot="1" x14ac:dyDescent="0.35">
      <c r="A97" s="2"/>
      <c r="B97" s="153" t="s">
        <v>52</v>
      </c>
      <c r="C97" s="118" t="s">
        <v>70</v>
      </c>
      <c r="D97" s="72" t="s">
        <v>70</v>
      </c>
      <c r="E97" s="72" t="s">
        <v>69</v>
      </c>
      <c r="F97" s="72" t="s">
        <v>69</v>
      </c>
      <c r="G97" s="118" t="s">
        <v>69</v>
      </c>
      <c r="H97" s="72" t="s">
        <v>70</v>
      </c>
      <c r="I97" s="73" t="s">
        <v>70</v>
      </c>
      <c r="J97" s="2"/>
    </row>
    <row r="98" spans="1:10" x14ac:dyDescent="0.3">
      <c r="A98" s="2"/>
      <c r="B98" s="52"/>
      <c r="C98" s="52"/>
      <c r="D98" s="136"/>
      <c r="E98" s="136"/>
      <c r="F98" s="136"/>
      <c r="G98" s="22"/>
      <c r="H98" s="22"/>
      <c r="I98" s="14"/>
      <c r="J98" s="2"/>
    </row>
    <row r="99" spans="1:10" x14ac:dyDescent="0.3">
      <c r="A99" s="2"/>
      <c r="B99" s="265" t="s">
        <v>202</v>
      </c>
      <c r="C99" s="265"/>
      <c r="D99" s="265"/>
      <c r="E99" s="265"/>
      <c r="F99" s="265"/>
      <c r="G99" s="22"/>
      <c r="H99" s="22"/>
      <c r="I99" s="14"/>
      <c r="J99" s="2"/>
    </row>
    <row r="100" spans="1:10" x14ac:dyDescent="0.3">
      <c r="A100" s="2"/>
      <c r="B100" s="74"/>
      <c r="C100" s="74"/>
      <c r="D100" s="74"/>
      <c r="E100" s="74"/>
      <c r="F100" s="74"/>
      <c r="G100" s="22"/>
      <c r="H100" s="22"/>
      <c r="I100" s="14"/>
      <c r="J100" s="2"/>
    </row>
    <row r="101" spans="1:10" x14ac:dyDescent="0.3">
      <c r="A101" s="2"/>
      <c r="B101" s="74"/>
      <c r="C101" s="74"/>
      <c r="D101" s="74"/>
      <c r="E101" s="74"/>
      <c r="F101" s="74"/>
      <c r="G101" s="22"/>
      <c r="H101" s="22"/>
      <c r="I101" s="14"/>
      <c r="J101" s="2"/>
    </row>
    <row r="102" spans="1:10" x14ac:dyDescent="0.3">
      <c r="A102" s="2"/>
      <c r="B102" s="258" t="s">
        <v>74</v>
      </c>
      <c r="C102" s="258"/>
      <c r="D102" s="258"/>
      <c r="E102" s="258"/>
      <c r="F102" s="258"/>
      <c r="G102" s="1"/>
      <c r="H102" s="1"/>
      <c r="I102" s="14"/>
      <c r="J102" s="2"/>
    </row>
    <row r="103" spans="1:10" ht="15.75" thickBot="1" x14ac:dyDescent="0.35">
      <c r="A103" s="2"/>
      <c r="B103" s="137"/>
      <c r="C103" s="137"/>
      <c r="D103" s="137"/>
      <c r="E103" s="137"/>
      <c r="F103" s="137"/>
      <c r="G103" s="1"/>
      <c r="H103" s="1"/>
      <c r="I103" s="14"/>
      <c r="J103" s="2"/>
    </row>
    <row r="104" spans="1:10" ht="15.75" customHeight="1" thickBot="1" x14ac:dyDescent="0.35">
      <c r="A104" s="2"/>
      <c r="B104" s="302" t="s">
        <v>19</v>
      </c>
      <c r="C104" s="308">
        <v>101111</v>
      </c>
      <c r="D104" s="309">
        <v>101112</v>
      </c>
      <c r="E104" s="310">
        <v>101106</v>
      </c>
      <c r="F104" s="119"/>
      <c r="G104" s="23"/>
      <c r="H104" s="23"/>
      <c r="I104" s="23"/>
      <c r="J104" s="2"/>
    </row>
    <row r="105" spans="1:10" ht="15.75" customHeight="1" x14ac:dyDescent="0.3">
      <c r="A105" s="2"/>
      <c r="B105" s="304" t="s">
        <v>161</v>
      </c>
      <c r="C105" s="305">
        <v>0.81</v>
      </c>
      <c r="D105" s="306">
        <v>0.71</v>
      </c>
      <c r="E105" s="307" t="s">
        <v>72</v>
      </c>
      <c r="F105" s="120"/>
      <c r="G105" s="23"/>
      <c r="H105" s="23"/>
      <c r="I105" s="23"/>
      <c r="J105" s="2"/>
    </row>
    <row r="106" spans="1:10" ht="15.75" customHeight="1" x14ac:dyDescent="0.3">
      <c r="A106" s="2"/>
      <c r="B106" s="174" t="s">
        <v>162</v>
      </c>
      <c r="C106" s="175" t="s">
        <v>68</v>
      </c>
      <c r="D106" s="176" t="s">
        <v>69</v>
      </c>
      <c r="E106" s="177" t="s">
        <v>72</v>
      </c>
      <c r="F106" s="120"/>
      <c r="G106" s="23"/>
      <c r="H106" s="23"/>
      <c r="I106" s="23"/>
      <c r="J106" s="2"/>
    </row>
    <row r="107" spans="1:10" ht="15.75" customHeight="1" x14ac:dyDescent="0.3">
      <c r="A107" s="2"/>
      <c r="B107" s="174" t="s">
        <v>161</v>
      </c>
      <c r="C107" s="175">
        <v>5</v>
      </c>
      <c r="D107" s="176">
        <v>4</v>
      </c>
      <c r="E107" s="177">
        <v>2</v>
      </c>
      <c r="F107" s="120"/>
      <c r="G107" s="23"/>
      <c r="H107" s="23"/>
      <c r="I107" s="23"/>
      <c r="J107" s="2"/>
    </row>
    <row r="108" spans="1:10" ht="15.75" customHeight="1" x14ac:dyDescent="0.3">
      <c r="A108" s="2"/>
      <c r="B108" s="174" t="s">
        <v>163</v>
      </c>
      <c r="C108" s="175" t="s">
        <v>68</v>
      </c>
      <c r="D108" s="176" t="s">
        <v>69</v>
      </c>
      <c r="E108" s="177" t="s">
        <v>69</v>
      </c>
      <c r="F108" s="121"/>
      <c r="G108" s="23"/>
      <c r="H108" s="23"/>
      <c r="I108" s="23"/>
      <c r="J108" s="2"/>
    </row>
    <row r="109" spans="1:10" ht="15.75" customHeight="1" x14ac:dyDescent="0.3">
      <c r="A109" s="2"/>
      <c r="B109" s="174" t="s">
        <v>161</v>
      </c>
      <c r="C109" s="175">
        <v>2</v>
      </c>
      <c r="D109" s="176">
        <v>6</v>
      </c>
      <c r="E109" s="177">
        <v>6</v>
      </c>
      <c r="F109" s="120"/>
      <c r="G109" s="23"/>
      <c r="H109" s="23"/>
      <c r="I109" s="23"/>
      <c r="J109" s="2"/>
    </row>
    <row r="110" spans="1:10" ht="15.75" customHeight="1" x14ac:dyDescent="0.3">
      <c r="A110" s="2"/>
      <c r="B110" s="174" t="s">
        <v>117</v>
      </c>
      <c r="C110" s="175" t="s">
        <v>69</v>
      </c>
      <c r="D110" s="176" t="s">
        <v>72</v>
      </c>
      <c r="E110" s="177" t="s">
        <v>72</v>
      </c>
      <c r="F110" s="122"/>
      <c r="G110" s="23"/>
      <c r="H110" s="23"/>
      <c r="I110" s="23"/>
      <c r="J110" s="2"/>
    </row>
    <row r="111" spans="1:10" ht="15.75" customHeight="1" x14ac:dyDescent="0.3">
      <c r="A111" s="2"/>
      <c r="B111" s="174" t="s">
        <v>161</v>
      </c>
      <c r="C111" s="175">
        <v>2</v>
      </c>
      <c r="D111" s="176">
        <v>4</v>
      </c>
      <c r="E111" s="177">
        <v>5</v>
      </c>
      <c r="F111" s="120"/>
      <c r="G111" s="23"/>
      <c r="H111" s="23"/>
      <c r="I111" s="23"/>
      <c r="J111" s="2"/>
    </row>
    <row r="112" spans="1:10" ht="15.75" customHeight="1" thickBot="1" x14ac:dyDescent="0.35">
      <c r="A112" s="2"/>
      <c r="B112" s="178" t="s">
        <v>45</v>
      </c>
      <c r="C112" s="179" t="s">
        <v>69</v>
      </c>
      <c r="D112" s="180" t="s">
        <v>69</v>
      </c>
      <c r="E112" s="181" t="s">
        <v>68</v>
      </c>
      <c r="F112" s="120"/>
      <c r="G112" s="23"/>
      <c r="H112" s="23"/>
      <c r="I112" s="23"/>
      <c r="J112" s="2"/>
    </row>
    <row r="113" spans="1:10" ht="15.75" customHeight="1" x14ac:dyDescent="0.3">
      <c r="A113" s="2"/>
      <c r="B113" s="196"/>
      <c r="C113" s="196"/>
      <c r="D113" s="197"/>
      <c r="E113" s="197"/>
      <c r="F113" s="120"/>
      <c r="G113" s="23"/>
      <c r="H113" s="23"/>
      <c r="I113" s="23"/>
      <c r="J113" s="2"/>
    </row>
    <row r="114" spans="1:10" ht="15.75" customHeight="1" x14ac:dyDescent="0.3">
      <c r="A114" s="2"/>
      <c r="B114" s="198" t="s">
        <v>203</v>
      </c>
      <c r="C114" s="198"/>
      <c r="D114" s="198"/>
      <c r="E114" s="198"/>
      <c r="F114" s="99"/>
      <c r="G114" s="23"/>
      <c r="H114" s="23"/>
      <c r="I114" s="23"/>
      <c r="J114" s="2"/>
    </row>
    <row r="115" spans="1:10" ht="15" customHeight="1" x14ac:dyDescent="0.3">
      <c r="A115" s="2"/>
      <c r="B115" s="74"/>
      <c r="C115" s="138"/>
      <c r="D115" s="64"/>
      <c r="E115" s="64"/>
      <c r="F115" s="64"/>
      <c r="G115" s="23"/>
      <c r="H115" s="23"/>
      <c r="I115" s="23"/>
      <c r="J115" s="2"/>
    </row>
    <row r="116" spans="1:10" ht="15" customHeight="1" x14ac:dyDescent="0.3">
      <c r="A116" s="2"/>
      <c r="B116" s="258" t="s">
        <v>75</v>
      </c>
      <c r="C116" s="258"/>
      <c r="D116" s="258"/>
      <c r="E116" s="258"/>
      <c r="F116" s="258"/>
      <c r="G116" s="23"/>
      <c r="H116" s="23"/>
      <c r="I116" s="23"/>
      <c r="J116" s="2"/>
    </row>
    <row r="117" spans="1:10" ht="15.75" thickBot="1" x14ac:dyDescent="0.35">
      <c r="A117" s="2"/>
      <c r="B117" s="64"/>
      <c r="C117" s="64"/>
      <c r="D117" s="64"/>
      <c r="E117" s="64"/>
      <c r="F117" s="64"/>
      <c r="G117" s="23"/>
      <c r="H117" s="23"/>
      <c r="I117" s="23"/>
      <c r="J117" s="2"/>
    </row>
    <row r="118" spans="1:10" ht="35.1" customHeight="1" thickBot="1" x14ac:dyDescent="0.35">
      <c r="A118" s="2"/>
      <c r="B118" s="302" t="s">
        <v>19</v>
      </c>
      <c r="C118" s="303">
        <v>400060</v>
      </c>
      <c r="D118" s="123"/>
      <c r="E118" s="123"/>
      <c r="F118" s="123"/>
      <c r="G118" s="23"/>
      <c r="H118" s="23"/>
      <c r="I118" s="23"/>
      <c r="J118" s="2"/>
    </row>
    <row r="119" spans="1:10" ht="35.1" customHeight="1" x14ac:dyDescent="0.3">
      <c r="A119" s="2"/>
      <c r="B119" s="195" t="s">
        <v>76</v>
      </c>
      <c r="C119" s="301">
        <v>41</v>
      </c>
      <c r="D119" s="127"/>
      <c r="E119" s="127"/>
      <c r="F119" s="127"/>
      <c r="G119" s="17"/>
      <c r="H119" s="17"/>
      <c r="I119" s="17"/>
      <c r="J119" s="2"/>
    </row>
    <row r="120" spans="1:10" ht="35.1" customHeight="1" x14ac:dyDescent="0.3">
      <c r="A120" s="2"/>
      <c r="B120" s="116" t="s">
        <v>40</v>
      </c>
      <c r="C120" s="124">
        <v>0.03</v>
      </c>
      <c r="D120" s="127"/>
      <c r="E120" s="127"/>
      <c r="F120" s="127"/>
      <c r="G120" s="17"/>
      <c r="H120" s="17"/>
      <c r="I120" s="14"/>
      <c r="J120" s="2"/>
    </row>
    <row r="121" spans="1:10" ht="35.1" customHeight="1" x14ac:dyDescent="0.3">
      <c r="A121" s="2"/>
      <c r="B121" s="116" t="s">
        <v>77</v>
      </c>
      <c r="C121" s="124">
        <v>40.880000000000003</v>
      </c>
      <c r="D121" s="127"/>
      <c r="E121" s="127"/>
      <c r="F121" s="127"/>
      <c r="G121" s="15"/>
      <c r="H121" s="15"/>
      <c r="I121" s="14"/>
      <c r="J121" s="2"/>
    </row>
    <row r="122" spans="1:10" ht="35.1" customHeight="1" x14ac:dyDescent="0.3">
      <c r="A122" s="2"/>
      <c r="B122" s="116" t="s">
        <v>41</v>
      </c>
      <c r="C122" s="124" t="s">
        <v>69</v>
      </c>
      <c r="D122" s="127"/>
      <c r="E122" s="127"/>
      <c r="F122" s="127"/>
      <c r="G122" s="76"/>
      <c r="H122" s="24"/>
      <c r="I122" s="14"/>
      <c r="J122" s="2"/>
    </row>
    <row r="123" spans="1:10" ht="35.1" customHeight="1" x14ac:dyDescent="0.3">
      <c r="A123" s="2"/>
      <c r="B123" s="116" t="s">
        <v>78</v>
      </c>
      <c r="C123" s="124">
        <v>0.01</v>
      </c>
      <c r="D123" s="127"/>
      <c r="E123" s="127"/>
      <c r="F123" s="127"/>
      <c r="G123" s="23"/>
      <c r="H123" s="23"/>
      <c r="I123" s="23"/>
      <c r="J123" s="2"/>
    </row>
    <row r="124" spans="1:10" ht="35.1" customHeight="1" x14ac:dyDescent="0.3">
      <c r="A124" s="2"/>
      <c r="B124" s="116" t="s">
        <v>42</v>
      </c>
      <c r="C124" s="124" t="s">
        <v>72</v>
      </c>
      <c r="D124" s="127"/>
      <c r="E124" s="127"/>
      <c r="F124" s="127"/>
      <c r="G124" s="23"/>
      <c r="H124" s="23"/>
      <c r="I124" s="23"/>
      <c r="J124" s="2"/>
    </row>
    <row r="125" spans="1:10" ht="35.1" customHeight="1" x14ac:dyDescent="0.3">
      <c r="A125" s="2"/>
      <c r="B125" s="116" t="s">
        <v>43</v>
      </c>
      <c r="C125" s="124" t="s">
        <v>69</v>
      </c>
      <c r="D125" s="127"/>
      <c r="E125" s="127"/>
      <c r="F125" s="127"/>
      <c r="G125" s="23"/>
      <c r="H125" s="23"/>
      <c r="I125" s="23"/>
      <c r="J125" s="2"/>
    </row>
    <row r="126" spans="1:10" ht="35.1" customHeight="1" x14ac:dyDescent="0.3">
      <c r="A126" s="2"/>
      <c r="B126" s="116" t="s">
        <v>44</v>
      </c>
      <c r="C126" s="124" t="s">
        <v>69</v>
      </c>
      <c r="D126" s="127"/>
      <c r="E126" s="127"/>
      <c r="F126" s="127"/>
      <c r="G126" s="23"/>
      <c r="H126" s="23"/>
      <c r="I126" s="23"/>
      <c r="J126" s="2"/>
    </row>
    <row r="127" spans="1:10" ht="35.1" customHeight="1" thickBot="1" x14ac:dyDescent="0.35">
      <c r="A127" s="2"/>
      <c r="B127" s="77" t="s">
        <v>45</v>
      </c>
      <c r="C127" s="125" t="s">
        <v>69</v>
      </c>
      <c r="D127" s="127"/>
      <c r="E127" s="127"/>
      <c r="F127" s="127"/>
      <c r="G127" s="1"/>
      <c r="H127" s="1"/>
      <c r="I127" s="14"/>
      <c r="J127" s="2"/>
    </row>
    <row r="128" spans="1:10" x14ac:dyDescent="0.3">
      <c r="A128" s="2"/>
      <c r="B128" s="21"/>
      <c r="C128" s="2"/>
      <c r="D128" s="2"/>
      <c r="E128" s="52"/>
      <c r="F128" s="52"/>
      <c r="G128" s="52"/>
      <c r="H128" s="52"/>
      <c r="I128" s="14"/>
      <c r="J128" s="2"/>
    </row>
    <row r="129" spans="1:10" x14ac:dyDescent="0.3">
      <c r="A129" s="2"/>
      <c r="B129" s="1" t="s">
        <v>203</v>
      </c>
      <c r="C129" s="2"/>
      <c r="D129" s="2"/>
      <c r="E129" s="191"/>
      <c r="F129" s="191"/>
      <c r="G129" s="191"/>
      <c r="H129" s="191"/>
      <c r="I129" s="14"/>
      <c r="J129" s="2"/>
    </row>
    <row r="130" spans="1:10" x14ac:dyDescent="0.3">
      <c r="A130" s="2"/>
      <c r="B130" s="36"/>
      <c r="C130" s="36"/>
      <c r="D130" s="36"/>
      <c r="E130" s="36"/>
      <c r="F130" s="36"/>
      <c r="G130" s="36"/>
      <c r="H130" s="36"/>
      <c r="I130" s="36"/>
      <c r="J130" s="36"/>
    </row>
    <row r="131" spans="1:10" x14ac:dyDescent="0.3">
      <c r="A131" s="2"/>
      <c r="B131" s="240" t="s">
        <v>79</v>
      </c>
      <c r="C131" s="240"/>
      <c r="D131" s="240"/>
      <c r="E131" s="52"/>
      <c r="F131" s="2"/>
      <c r="G131" s="52"/>
      <c r="H131" s="52"/>
      <c r="I131" s="14"/>
      <c r="J131" s="2"/>
    </row>
    <row r="132" spans="1:10" ht="15.75" thickBot="1" x14ac:dyDescent="0.35">
      <c r="A132" s="2"/>
      <c r="B132" s="22"/>
      <c r="C132" s="25"/>
      <c r="D132" s="52"/>
      <c r="E132" s="52"/>
      <c r="F132" s="2"/>
      <c r="G132" s="52"/>
      <c r="H132" s="52"/>
      <c r="I132" s="14"/>
      <c r="J132" s="2"/>
    </row>
    <row r="133" spans="1:10" ht="24.95" customHeight="1" thickBot="1" x14ac:dyDescent="0.35">
      <c r="A133" s="2"/>
      <c r="B133" s="298" t="s">
        <v>80</v>
      </c>
      <c r="C133" s="299"/>
      <c r="D133" s="299"/>
      <c r="E133" s="299" t="s">
        <v>81</v>
      </c>
      <c r="F133" s="299"/>
      <c r="G133" s="299"/>
      <c r="H133" s="299"/>
      <c r="I133" s="300"/>
      <c r="J133" s="2"/>
    </row>
    <row r="134" spans="1:10" ht="30" customHeight="1" x14ac:dyDescent="0.3">
      <c r="A134" s="2"/>
      <c r="B134" s="293" t="s">
        <v>82</v>
      </c>
      <c r="C134" s="294"/>
      <c r="D134" s="294"/>
      <c r="E134" s="295" t="s">
        <v>164</v>
      </c>
      <c r="F134" s="296"/>
      <c r="G134" s="296"/>
      <c r="H134" s="296"/>
      <c r="I134" s="297"/>
      <c r="J134" s="2"/>
    </row>
    <row r="135" spans="1:10" ht="24.95" customHeight="1" x14ac:dyDescent="0.3">
      <c r="A135" s="2"/>
      <c r="B135" s="207" t="s">
        <v>83</v>
      </c>
      <c r="C135" s="208"/>
      <c r="D135" s="208"/>
      <c r="E135" s="208" t="s">
        <v>85</v>
      </c>
      <c r="F135" s="208"/>
      <c r="G135" s="208"/>
      <c r="H135" s="208"/>
      <c r="I135" s="220"/>
      <c r="J135" s="2"/>
    </row>
    <row r="136" spans="1:10" ht="24.95" customHeight="1" x14ac:dyDescent="0.3">
      <c r="A136" s="2"/>
      <c r="B136" s="207" t="s">
        <v>84</v>
      </c>
      <c r="C136" s="208"/>
      <c r="D136" s="208"/>
      <c r="E136" s="208" t="s">
        <v>165</v>
      </c>
      <c r="F136" s="208"/>
      <c r="G136" s="208"/>
      <c r="H136" s="208"/>
      <c r="I136" s="220"/>
      <c r="J136" s="2"/>
    </row>
    <row r="137" spans="1:10" ht="24.95" customHeight="1" x14ac:dyDescent="0.3">
      <c r="A137" s="2"/>
      <c r="B137" s="207" t="s">
        <v>86</v>
      </c>
      <c r="C137" s="208"/>
      <c r="D137" s="208"/>
      <c r="E137" s="208" t="s">
        <v>85</v>
      </c>
      <c r="F137" s="208"/>
      <c r="G137" s="208"/>
      <c r="H137" s="208"/>
      <c r="I137" s="220"/>
      <c r="J137" s="2"/>
    </row>
    <row r="138" spans="1:10" ht="24.95" customHeight="1" x14ac:dyDescent="0.3">
      <c r="A138" s="2"/>
      <c r="B138" s="207" t="s">
        <v>87</v>
      </c>
      <c r="C138" s="208"/>
      <c r="D138" s="208"/>
      <c r="E138" s="208" t="s">
        <v>85</v>
      </c>
      <c r="F138" s="208"/>
      <c r="G138" s="208"/>
      <c r="H138" s="208"/>
      <c r="I138" s="220"/>
      <c r="J138" s="2"/>
    </row>
    <row r="139" spans="1:10" ht="24.95" customHeight="1" x14ac:dyDescent="0.3">
      <c r="A139" s="2"/>
      <c r="B139" s="207" t="s">
        <v>88</v>
      </c>
      <c r="C139" s="208"/>
      <c r="D139" s="208"/>
      <c r="E139" s="208" t="s">
        <v>85</v>
      </c>
      <c r="F139" s="208"/>
      <c r="G139" s="208"/>
      <c r="H139" s="208"/>
      <c r="I139" s="220"/>
      <c r="J139" s="2"/>
    </row>
    <row r="140" spans="1:10" ht="24.95" customHeight="1" x14ac:dyDescent="0.3">
      <c r="A140" s="2"/>
      <c r="B140" s="207" t="s">
        <v>89</v>
      </c>
      <c r="C140" s="208"/>
      <c r="D140" s="208"/>
      <c r="E140" s="208" t="s">
        <v>85</v>
      </c>
      <c r="F140" s="208"/>
      <c r="G140" s="208"/>
      <c r="H140" s="208"/>
      <c r="I140" s="220"/>
      <c r="J140" s="78"/>
    </row>
    <row r="141" spans="1:10" ht="24.95" customHeight="1" thickBot="1" x14ac:dyDescent="0.35">
      <c r="A141" s="2"/>
      <c r="B141" s="257" t="s">
        <v>90</v>
      </c>
      <c r="C141" s="221"/>
      <c r="D141" s="221"/>
      <c r="E141" s="221" t="s">
        <v>85</v>
      </c>
      <c r="F141" s="221"/>
      <c r="G141" s="221"/>
      <c r="H141" s="221"/>
      <c r="I141" s="222"/>
      <c r="J141" s="79"/>
    </row>
    <row r="142" spans="1:10" ht="24.95" customHeight="1" x14ac:dyDescent="0.3">
      <c r="A142" s="2"/>
      <c r="B142" s="128"/>
      <c r="C142" s="128"/>
      <c r="D142" s="128"/>
      <c r="E142" s="128"/>
      <c r="F142" s="128"/>
      <c r="G142" s="128"/>
      <c r="H142" s="128"/>
      <c r="I142" s="128"/>
      <c r="J142" s="79"/>
    </row>
    <row r="143" spans="1:10" ht="42.75" customHeight="1" x14ac:dyDescent="0.3">
      <c r="A143" s="2"/>
      <c r="B143" s="266" t="s">
        <v>118</v>
      </c>
      <c r="C143" s="266"/>
      <c r="D143" s="266"/>
      <c r="E143" s="266"/>
      <c r="F143" s="266"/>
      <c r="G143" s="266"/>
      <c r="H143" s="266"/>
      <c r="I143" s="266"/>
      <c r="J143" s="79"/>
    </row>
    <row r="144" spans="1:10" x14ac:dyDescent="0.3">
      <c r="A144" s="2"/>
      <c r="B144" s="101"/>
      <c r="C144" s="101"/>
      <c r="D144" s="2"/>
      <c r="E144" s="79"/>
      <c r="F144" s="79"/>
      <c r="G144" s="79"/>
      <c r="H144" s="79"/>
      <c r="I144" s="79"/>
      <c r="J144" s="79"/>
    </row>
    <row r="145" spans="1:11" x14ac:dyDescent="0.3">
      <c r="A145" s="2"/>
      <c r="B145" s="240" t="s">
        <v>91</v>
      </c>
      <c r="C145" s="240"/>
      <c r="D145" s="240"/>
      <c r="E145" s="240"/>
      <c r="F145" s="240"/>
      <c r="G145" s="240"/>
      <c r="H145" s="79"/>
      <c r="I145" s="79"/>
      <c r="J145" s="79"/>
    </row>
    <row r="146" spans="1:11" ht="15.75" thickBot="1" x14ac:dyDescent="0.35">
      <c r="A146" s="2"/>
      <c r="B146" s="1"/>
      <c r="C146" s="1"/>
      <c r="D146" s="2"/>
      <c r="E146" s="79"/>
      <c r="F146" s="79"/>
      <c r="G146" s="79"/>
      <c r="H146" s="79"/>
      <c r="I146" s="79"/>
      <c r="J146" s="79"/>
    </row>
    <row r="147" spans="1:11" ht="49.5" customHeight="1" thickBot="1" x14ac:dyDescent="0.35">
      <c r="A147" s="2"/>
      <c r="B147" s="80" t="s">
        <v>10</v>
      </c>
      <c r="C147" s="81" t="s">
        <v>97</v>
      </c>
      <c r="D147" s="92" t="s">
        <v>92</v>
      </c>
      <c r="E147" s="93" t="s">
        <v>93</v>
      </c>
      <c r="F147" s="93" t="s">
        <v>94</v>
      </c>
      <c r="G147" s="93" t="s">
        <v>95</v>
      </c>
      <c r="H147" s="93" t="s">
        <v>96</v>
      </c>
      <c r="I147" s="94" t="s">
        <v>45</v>
      </c>
      <c r="J147" s="79"/>
    </row>
    <row r="148" spans="1:11" ht="49.5" customHeight="1" x14ac:dyDescent="0.3">
      <c r="A148" s="2"/>
      <c r="B148" s="147">
        <v>614</v>
      </c>
      <c r="C148" s="144" t="s">
        <v>194</v>
      </c>
      <c r="D148" s="139" t="s">
        <v>69</v>
      </c>
      <c r="E148" s="95" t="s">
        <v>70</v>
      </c>
      <c r="F148" s="95" t="s">
        <v>4</v>
      </c>
      <c r="G148" s="95" t="s">
        <v>70</v>
      </c>
      <c r="H148" s="95" t="s">
        <v>196</v>
      </c>
      <c r="I148" s="96" t="s">
        <v>70</v>
      </c>
      <c r="J148" s="79"/>
    </row>
    <row r="149" spans="1:11" ht="49.5" customHeight="1" x14ac:dyDescent="0.3">
      <c r="A149" s="2"/>
      <c r="B149" s="148">
        <v>638</v>
      </c>
      <c r="C149" s="145"/>
      <c r="D149" s="140" t="s">
        <v>68</v>
      </c>
      <c r="E149" s="97" t="s">
        <v>69</v>
      </c>
      <c r="F149" s="97" t="s">
        <v>73</v>
      </c>
      <c r="G149" s="97" t="s">
        <v>70</v>
      </c>
      <c r="H149" s="97" t="s">
        <v>197</v>
      </c>
      <c r="I149" s="98" t="s">
        <v>70</v>
      </c>
      <c r="J149" s="79"/>
    </row>
    <row r="150" spans="1:11" ht="30" customHeight="1" x14ac:dyDescent="0.3">
      <c r="A150" s="2"/>
      <c r="B150" s="149">
        <v>639</v>
      </c>
      <c r="C150" s="145" t="s">
        <v>213</v>
      </c>
      <c r="D150" s="57" t="s">
        <v>69</v>
      </c>
      <c r="E150" s="97" t="s">
        <v>70</v>
      </c>
      <c r="F150" s="97" t="s">
        <v>73</v>
      </c>
      <c r="G150" s="97" t="s">
        <v>69</v>
      </c>
      <c r="H150" s="315" t="s">
        <v>210</v>
      </c>
      <c r="I150" s="98" t="s">
        <v>69</v>
      </c>
      <c r="J150" s="79"/>
    </row>
    <row r="151" spans="1:11" ht="30" customHeight="1" x14ac:dyDescent="0.3">
      <c r="A151" s="2"/>
      <c r="B151" s="149">
        <v>640</v>
      </c>
      <c r="C151" s="192" t="s">
        <v>214</v>
      </c>
      <c r="D151" s="57" t="s">
        <v>69</v>
      </c>
      <c r="E151" s="97" t="s">
        <v>70</v>
      </c>
      <c r="F151" s="97" t="s">
        <v>73</v>
      </c>
      <c r="G151" s="97" t="s">
        <v>69</v>
      </c>
      <c r="H151" s="315" t="s">
        <v>211</v>
      </c>
      <c r="I151" s="98" t="s">
        <v>69</v>
      </c>
      <c r="J151" s="79"/>
    </row>
    <row r="152" spans="1:11" ht="30" customHeight="1" x14ac:dyDescent="0.3">
      <c r="A152" s="2"/>
      <c r="B152" s="149">
        <v>641</v>
      </c>
      <c r="C152" s="192" t="s">
        <v>214</v>
      </c>
      <c r="D152" s="57" t="s">
        <v>69</v>
      </c>
      <c r="E152" s="97" t="s">
        <v>70</v>
      </c>
      <c r="F152" s="97" t="s">
        <v>73</v>
      </c>
      <c r="G152" s="97" t="s">
        <v>69</v>
      </c>
      <c r="H152" s="315" t="s">
        <v>212</v>
      </c>
      <c r="I152" s="98" t="s">
        <v>69</v>
      </c>
      <c r="J152" s="79"/>
    </row>
    <row r="153" spans="1:11" ht="30" customHeight="1" x14ac:dyDescent="0.3">
      <c r="A153" s="2"/>
      <c r="B153" s="150">
        <v>642</v>
      </c>
      <c r="C153" s="154"/>
      <c r="D153" s="57" t="s">
        <v>68</v>
      </c>
      <c r="E153" s="97" t="s">
        <v>68</v>
      </c>
      <c r="F153" s="97" t="s">
        <v>68</v>
      </c>
      <c r="G153" s="97" t="s">
        <v>70</v>
      </c>
      <c r="H153" s="315" t="s">
        <v>198</v>
      </c>
      <c r="I153" s="98" t="s">
        <v>70</v>
      </c>
      <c r="J153" s="79"/>
    </row>
    <row r="154" spans="1:11" s="189" customFormat="1" ht="30" customHeight="1" x14ac:dyDescent="0.3">
      <c r="A154" s="182"/>
      <c r="B154" s="183">
        <v>643</v>
      </c>
      <c r="C154" s="184"/>
      <c r="D154" s="184" t="s">
        <v>68</v>
      </c>
      <c r="E154" s="185" t="s">
        <v>68</v>
      </c>
      <c r="F154" s="185" t="s">
        <v>68</v>
      </c>
      <c r="G154" s="185" t="s">
        <v>70</v>
      </c>
      <c r="H154" s="316" t="s">
        <v>195</v>
      </c>
      <c r="I154" s="186" t="s">
        <v>70</v>
      </c>
      <c r="J154" s="187"/>
      <c r="K154" s="188"/>
    </row>
    <row r="155" spans="1:11" ht="30" customHeight="1" x14ac:dyDescent="0.3">
      <c r="A155" s="2"/>
      <c r="B155" s="151">
        <v>101111</v>
      </c>
      <c r="C155" s="155"/>
      <c r="D155" s="129"/>
      <c r="E155" s="130"/>
      <c r="F155" s="130"/>
      <c r="G155" s="130"/>
      <c r="H155" s="130"/>
      <c r="I155" s="131" t="s">
        <v>69</v>
      </c>
      <c r="J155" s="79"/>
    </row>
    <row r="156" spans="1:11" ht="30" customHeight="1" x14ac:dyDescent="0.3">
      <c r="A156" s="2"/>
      <c r="B156" s="151">
        <v>101112</v>
      </c>
      <c r="C156" s="155"/>
      <c r="D156" s="129"/>
      <c r="E156" s="130"/>
      <c r="F156" s="130"/>
      <c r="G156" s="130"/>
      <c r="H156" s="130"/>
      <c r="I156" s="131" t="s">
        <v>69</v>
      </c>
      <c r="J156" s="79"/>
    </row>
    <row r="157" spans="1:11" ht="30" customHeight="1" x14ac:dyDescent="0.3">
      <c r="A157" s="2"/>
      <c r="B157" s="151">
        <v>101106</v>
      </c>
      <c r="C157" s="155"/>
      <c r="D157" s="129"/>
      <c r="E157" s="130"/>
      <c r="F157" s="130"/>
      <c r="G157" s="130"/>
      <c r="H157" s="130"/>
      <c r="I157" s="131" t="s">
        <v>68</v>
      </c>
      <c r="J157" s="79"/>
    </row>
    <row r="158" spans="1:11" ht="30" customHeight="1" thickBot="1" x14ac:dyDescent="0.35">
      <c r="A158" s="2"/>
      <c r="B158" s="152">
        <v>400060</v>
      </c>
      <c r="C158" s="156"/>
      <c r="D158" s="132"/>
      <c r="E158" s="133"/>
      <c r="F158" s="133"/>
      <c r="G158" s="133"/>
      <c r="H158" s="133"/>
      <c r="I158" s="134" t="s">
        <v>69</v>
      </c>
      <c r="J158" s="79"/>
    </row>
    <row r="159" spans="1:11" ht="16.5" customHeight="1" x14ac:dyDescent="0.3">
      <c r="A159" s="2"/>
      <c r="B159" s="16"/>
      <c r="C159" s="158"/>
      <c r="D159" s="58"/>
      <c r="E159" s="190"/>
      <c r="F159" s="190"/>
      <c r="G159" s="190"/>
      <c r="H159" s="190"/>
      <c r="I159" s="190"/>
      <c r="J159" s="79"/>
    </row>
    <row r="160" spans="1:11" ht="16.5" customHeight="1" x14ac:dyDescent="0.3">
      <c r="A160" s="2"/>
      <c r="B160" s="267" t="s">
        <v>199</v>
      </c>
      <c r="C160" s="267"/>
      <c r="D160" s="267"/>
      <c r="E160" s="267"/>
      <c r="F160" s="267"/>
      <c r="G160" s="190"/>
      <c r="H160" s="190"/>
      <c r="I160" s="190"/>
      <c r="J160" s="79"/>
    </row>
    <row r="161" spans="1:10" x14ac:dyDescent="0.3">
      <c r="A161" s="2"/>
      <c r="B161" s="21"/>
      <c r="C161" s="1"/>
      <c r="D161" s="1"/>
      <c r="E161" s="23"/>
      <c r="F161" s="36"/>
      <c r="G161" s="36"/>
      <c r="H161" s="36"/>
      <c r="I161" s="36"/>
      <c r="J161" s="36"/>
    </row>
    <row r="162" spans="1:10" x14ac:dyDescent="0.3">
      <c r="A162" s="2"/>
      <c r="B162" s="21"/>
      <c r="C162" s="1"/>
      <c r="D162" s="1"/>
      <c r="E162" s="1"/>
      <c r="F162" s="1"/>
      <c r="G162" s="1"/>
      <c r="H162" s="52"/>
      <c r="I162" s="14"/>
      <c r="J162" s="2"/>
    </row>
    <row r="163" spans="1:10" x14ac:dyDescent="0.3">
      <c r="A163" s="2"/>
      <c r="B163" s="21"/>
      <c r="C163" s="1"/>
      <c r="D163" s="1"/>
      <c r="E163" s="1"/>
      <c r="F163" s="1"/>
      <c r="G163" s="1"/>
      <c r="H163" s="159"/>
      <c r="I163" s="14"/>
      <c r="J163" s="2"/>
    </row>
    <row r="164" spans="1:10" x14ac:dyDescent="0.3">
      <c r="A164" s="2"/>
      <c r="B164" s="210" t="s">
        <v>200</v>
      </c>
      <c r="C164" s="210"/>
      <c r="D164" s="210"/>
      <c r="E164" s="210"/>
      <c r="F164" s="210"/>
      <c r="G164" s="210"/>
      <c r="H164" s="210"/>
      <c r="I164" s="210"/>
      <c r="J164" s="2"/>
    </row>
    <row r="165" spans="1:10" x14ac:dyDescent="0.3">
      <c r="A165" s="2"/>
      <c r="B165" s="21"/>
      <c r="C165" s="1"/>
      <c r="D165" s="1"/>
      <c r="E165" s="1"/>
      <c r="F165" s="1"/>
      <c r="G165" s="1"/>
      <c r="H165" s="52"/>
      <c r="I165" s="14"/>
      <c r="J165" s="2"/>
    </row>
    <row r="166" spans="1:10" ht="15.75" thickBot="1" x14ac:dyDescent="0.35">
      <c r="A166" s="2"/>
      <c r="B166" s="26"/>
      <c r="C166" s="27"/>
      <c r="D166" s="58"/>
      <c r="E166" s="58"/>
      <c r="F166" s="58"/>
      <c r="G166" s="58"/>
      <c r="H166" s="58"/>
      <c r="I166" s="14"/>
      <c r="J166" s="2"/>
    </row>
    <row r="167" spans="1:10" ht="38.25" customHeight="1" thickBot="1" x14ac:dyDescent="0.35">
      <c r="A167" s="2"/>
      <c r="B167" s="67" t="s">
        <v>10</v>
      </c>
      <c r="C167" s="241" t="s">
        <v>98</v>
      </c>
      <c r="D167" s="241"/>
      <c r="E167" s="241"/>
      <c r="F167" s="241"/>
      <c r="G167" s="241"/>
      <c r="H167" s="241"/>
      <c r="I167" s="242"/>
      <c r="J167" s="2"/>
    </row>
    <row r="168" spans="1:10" ht="263.25" customHeight="1" x14ac:dyDescent="0.3">
      <c r="A168" s="2"/>
      <c r="B168" s="273">
        <v>3260</v>
      </c>
      <c r="C168" s="202" t="s">
        <v>166</v>
      </c>
      <c r="D168" s="202"/>
      <c r="E168" s="202"/>
      <c r="F168" s="202"/>
      <c r="G168" s="202"/>
      <c r="H168" s="202"/>
      <c r="I168" s="203"/>
      <c r="J168" s="36"/>
    </row>
    <row r="169" spans="1:10" ht="201.75" customHeight="1" x14ac:dyDescent="0.3">
      <c r="A169" s="2"/>
      <c r="B169" s="273">
        <v>3110</v>
      </c>
      <c r="C169" s="218" t="s">
        <v>9</v>
      </c>
      <c r="D169" s="218"/>
      <c r="E169" s="218"/>
      <c r="F169" s="218"/>
      <c r="G169" s="218"/>
      <c r="H169" s="218"/>
      <c r="I169" s="219"/>
      <c r="J169" s="36"/>
    </row>
    <row r="170" spans="1:10" ht="105" customHeight="1" x14ac:dyDescent="0.3">
      <c r="A170" s="2"/>
      <c r="B170" s="273">
        <v>3160</v>
      </c>
      <c r="C170" s="330" t="s">
        <v>231</v>
      </c>
      <c r="D170" s="331"/>
      <c r="E170" s="331"/>
      <c r="F170" s="331"/>
      <c r="G170" s="331"/>
      <c r="H170" s="331"/>
      <c r="I170" s="332"/>
      <c r="J170" s="36"/>
    </row>
    <row r="171" spans="1:10" ht="112.5" customHeight="1" x14ac:dyDescent="0.3">
      <c r="A171" s="2"/>
      <c r="B171" s="273">
        <v>3150</v>
      </c>
      <c r="C171" s="218" t="s">
        <v>204</v>
      </c>
      <c r="D171" s="218"/>
      <c r="E171" s="218"/>
      <c r="F171" s="218"/>
      <c r="G171" s="218"/>
      <c r="H171" s="218"/>
      <c r="I171" s="219"/>
      <c r="J171" s="36"/>
    </row>
    <row r="172" spans="1:10" ht="84.75" customHeight="1" x14ac:dyDescent="0.3">
      <c r="A172" s="2"/>
      <c r="B172" s="149" t="s">
        <v>144</v>
      </c>
      <c r="C172" s="218" t="s">
        <v>167</v>
      </c>
      <c r="D172" s="218"/>
      <c r="E172" s="218"/>
      <c r="F172" s="218"/>
      <c r="G172" s="218"/>
      <c r="H172" s="218"/>
      <c r="I172" s="219"/>
      <c r="J172" s="36"/>
    </row>
    <row r="173" spans="1:10" ht="140.25" customHeight="1" x14ac:dyDescent="0.3">
      <c r="A173" s="2"/>
      <c r="B173" s="149" t="s">
        <v>215</v>
      </c>
      <c r="C173" s="218" t="s">
        <v>205</v>
      </c>
      <c r="D173" s="218"/>
      <c r="E173" s="218"/>
      <c r="F173" s="218"/>
      <c r="G173" s="218"/>
      <c r="H173" s="218"/>
      <c r="I173" s="219"/>
      <c r="J173" s="36"/>
    </row>
    <row r="174" spans="1:10" ht="153.75" customHeight="1" x14ac:dyDescent="0.3">
      <c r="A174" s="2"/>
      <c r="B174" s="149">
        <v>7140</v>
      </c>
      <c r="C174" s="218" t="s">
        <v>168</v>
      </c>
      <c r="D174" s="218"/>
      <c r="E174" s="218"/>
      <c r="F174" s="218"/>
      <c r="G174" s="218"/>
      <c r="H174" s="218"/>
      <c r="I174" s="219"/>
      <c r="J174" s="36"/>
    </row>
    <row r="175" spans="1:10" ht="113.25" customHeight="1" thickBot="1" x14ac:dyDescent="0.35">
      <c r="A175" s="2"/>
      <c r="B175" s="333">
        <v>7150</v>
      </c>
      <c r="C175" s="255" t="s">
        <v>169</v>
      </c>
      <c r="D175" s="255"/>
      <c r="E175" s="255"/>
      <c r="F175" s="255"/>
      <c r="G175" s="255"/>
      <c r="H175" s="255"/>
      <c r="I175" s="256"/>
      <c r="J175" s="36"/>
    </row>
    <row r="176" spans="1:10" x14ac:dyDescent="0.3">
      <c r="A176" s="2"/>
      <c r="B176" s="245"/>
      <c r="C176" s="245"/>
      <c r="D176" s="64"/>
      <c r="E176" s="64"/>
      <c r="F176" s="64"/>
      <c r="G176" s="64"/>
      <c r="H176" s="17"/>
      <c r="I176" s="14"/>
      <c r="J176" s="2"/>
    </row>
    <row r="177" spans="1:15" x14ac:dyDescent="0.3">
      <c r="A177" s="2"/>
      <c r="B177" s="52"/>
      <c r="C177" s="52"/>
      <c r="D177" s="64"/>
      <c r="E177" s="64"/>
      <c r="F177" s="64"/>
      <c r="G177" s="64"/>
      <c r="H177" s="17"/>
      <c r="I177" s="14"/>
      <c r="J177" s="2"/>
    </row>
    <row r="178" spans="1:15" x14ac:dyDescent="0.3">
      <c r="A178" s="2"/>
      <c r="B178" s="240" t="s">
        <v>119</v>
      </c>
      <c r="C178" s="240"/>
      <c r="D178" s="240"/>
      <c r="E178" s="240"/>
      <c r="F178" s="240"/>
      <c r="G178" s="240"/>
      <c r="H178" s="240"/>
      <c r="I178" s="240"/>
      <c r="J178" s="2"/>
    </row>
    <row r="179" spans="1:15" ht="15.75" thickBot="1" x14ac:dyDescent="0.35">
      <c r="A179" s="2"/>
      <c r="B179" s="52"/>
      <c r="C179" s="52"/>
      <c r="D179" s="64"/>
      <c r="E179" s="64"/>
      <c r="F179" s="64"/>
      <c r="G179" s="64"/>
      <c r="H179" s="17"/>
      <c r="I179" s="14"/>
      <c r="J179" s="2"/>
    </row>
    <row r="180" spans="1:15" ht="31.5" customHeight="1" thickBot="1" x14ac:dyDescent="0.35">
      <c r="A180" s="2"/>
      <c r="B180" s="268" t="s">
        <v>120</v>
      </c>
      <c r="C180" s="241"/>
      <c r="D180" s="241" t="s">
        <v>98</v>
      </c>
      <c r="E180" s="241"/>
      <c r="F180" s="241"/>
      <c r="G180" s="241"/>
      <c r="H180" s="241"/>
      <c r="I180" s="242"/>
      <c r="J180" s="2"/>
    </row>
    <row r="181" spans="1:15" ht="202.5" customHeight="1" x14ac:dyDescent="0.3">
      <c r="A181" s="2"/>
      <c r="B181" s="199" t="s">
        <v>121</v>
      </c>
      <c r="C181" s="200"/>
      <c r="D181" s="202" t="s">
        <v>170</v>
      </c>
      <c r="E181" s="202"/>
      <c r="F181" s="202"/>
      <c r="G181" s="202"/>
      <c r="H181" s="202"/>
      <c r="I181" s="203"/>
      <c r="J181" s="2"/>
      <c r="L181" s="105"/>
      <c r="M181" s="106"/>
      <c r="N181" s="106"/>
      <c r="O181" s="107"/>
    </row>
    <row r="182" spans="1:15" ht="100.5" customHeight="1" x14ac:dyDescent="0.3">
      <c r="A182" s="2"/>
      <c r="B182" s="204" t="s">
        <v>122</v>
      </c>
      <c r="C182" s="205"/>
      <c r="D182" s="218" t="s">
        <v>216</v>
      </c>
      <c r="E182" s="218"/>
      <c r="F182" s="218"/>
      <c r="G182" s="218"/>
      <c r="H182" s="218"/>
      <c r="I182" s="219"/>
      <c r="J182" s="2"/>
      <c r="L182" s="108"/>
      <c r="M182" s="109"/>
      <c r="N182" s="109"/>
      <c r="O182" s="110"/>
    </row>
    <row r="183" spans="1:15" ht="120" customHeight="1" x14ac:dyDescent="0.3">
      <c r="A183" s="2"/>
      <c r="B183" s="204" t="s">
        <v>123</v>
      </c>
      <c r="C183" s="205"/>
      <c r="D183" s="218" t="s">
        <v>217</v>
      </c>
      <c r="E183" s="218"/>
      <c r="F183" s="218"/>
      <c r="G183" s="218"/>
      <c r="H183" s="218"/>
      <c r="I183" s="219"/>
      <c r="J183" s="2"/>
      <c r="L183" s="108"/>
      <c r="M183" s="109"/>
      <c r="N183" s="109"/>
      <c r="O183" s="110"/>
    </row>
    <row r="184" spans="1:15" ht="68.25" customHeight="1" x14ac:dyDescent="0.3">
      <c r="A184" s="2"/>
      <c r="B184" s="236" t="s">
        <v>151</v>
      </c>
      <c r="C184" s="237"/>
      <c r="D184" s="218" t="s">
        <v>171</v>
      </c>
      <c r="E184" s="218"/>
      <c r="F184" s="218"/>
      <c r="G184" s="218"/>
      <c r="H184" s="218"/>
      <c r="I184" s="219"/>
      <c r="J184" s="2"/>
      <c r="L184" s="108"/>
      <c r="M184" s="109"/>
      <c r="N184" s="109"/>
      <c r="O184" s="110"/>
    </row>
    <row r="185" spans="1:15" ht="72" customHeight="1" x14ac:dyDescent="0.3">
      <c r="A185" s="2"/>
      <c r="B185" s="204" t="s">
        <v>152</v>
      </c>
      <c r="C185" s="205"/>
      <c r="D185" s="218" t="s">
        <v>172</v>
      </c>
      <c r="E185" s="218"/>
      <c r="F185" s="218"/>
      <c r="G185" s="218"/>
      <c r="H185" s="218"/>
      <c r="I185" s="219"/>
      <c r="J185" s="2"/>
      <c r="L185" s="108"/>
      <c r="M185" s="109"/>
      <c r="N185" s="109"/>
      <c r="O185" s="110"/>
    </row>
    <row r="186" spans="1:15" ht="83.25" customHeight="1" x14ac:dyDescent="0.3">
      <c r="A186" s="2"/>
      <c r="B186" s="204" t="s">
        <v>173</v>
      </c>
      <c r="C186" s="205"/>
      <c r="D186" s="218" t="s">
        <v>125</v>
      </c>
      <c r="E186" s="218"/>
      <c r="F186" s="218"/>
      <c r="G186" s="218"/>
      <c r="H186" s="218"/>
      <c r="I186" s="219"/>
      <c r="J186" s="2"/>
      <c r="L186" s="108"/>
      <c r="M186" s="109"/>
      <c r="N186" s="109"/>
      <c r="O186" s="110"/>
    </row>
    <row r="187" spans="1:15" ht="189.75" customHeight="1" x14ac:dyDescent="0.3">
      <c r="A187" s="2"/>
      <c r="B187" s="204" t="s">
        <v>174</v>
      </c>
      <c r="C187" s="205"/>
      <c r="D187" s="218" t="s">
        <v>175</v>
      </c>
      <c r="E187" s="218"/>
      <c r="F187" s="218"/>
      <c r="G187" s="218"/>
      <c r="H187" s="218"/>
      <c r="I187" s="219"/>
      <c r="J187" s="2"/>
      <c r="L187" s="108"/>
      <c r="M187" s="109"/>
      <c r="N187" s="109"/>
      <c r="O187" s="110"/>
    </row>
    <row r="188" spans="1:15" ht="83.25" customHeight="1" x14ac:dyDescent="0.3">
      <c r="A188" s="2"/>
      <c r="B188" s="236" t="s">
        <v>176</v>
      </c>
      <c r="C188" s="237"/>
      <c r="D188" s="218" t="s">
        <v>177</v>
      </c>
      <c r="E188" s="218"/>
      <c r="F188" s="218"/>
      <c r="G188" s="218"/>
      <c r="H188" s="218"/>
      <c r="I188" s="219"/>
      <c r="J188" s="2"/>
      <c r="L188" s="111"/>
      <c r="M188" s="112"/>
      <c r="N188" s="112"/>
      <c r="O188" s="113"/>
    </row>
    <row r="189" spans="1:15" ht="19.5" customHeight="1" x14ac:dyDescent="0.3">
      <c r="A189" s="2"/>
      <c r="B189" s="236" t="s">
        <v>178</v>
      </c>
      <c r="C189" s="237"/>
      <c r="D189" s="218" t="s">
        <v>179</v>
      </c>
      <c r="E189" s="218"/>
      <c r="F189" s="218"/>
      <c r="G189" s="218"/>
      <c r="H189" s="218"/>
      <c r="I189" s="219"/>
      <c r="J189" s="2"/>
      <c r="L189" s="111"/>
      <c r="M189" s="112"/>
      <c r="N189" s="112"/>
      <c r="O189" s="113"/>
    </row>
    <row r="190" spans="1:15" ht="66.75" customHeight="1" thickBot="1" x14ac:dyDescent="0.35">
      <c r="A190" s="2"/>
      <c r="B190" s="238" t="s">
        <v>158</v>
      </c>
      <c r="C190" s="239"/>
      <c r="D190" s="255" t="s">
        <v>180</v>
      </c>
      <c r="E190" s="255"/>
      <c r="F190" s="255"/>
      <c r="G190" s="255"/>
      <c r="H190" s="255"/>
      <c r="I190" s="256"/>
      <c r="J190" s="2"/>
      <c r="L190" s="111"/>
      <c r="M190" s="112"/>
      <c r="N190" s="112"/>
      <c r="O190" s="113"/>
    </row>
    <row r="191" spans="1:15" x14ac:dyDescent="0.3">
      <c r="A191" s="2"/>
      <c r="B191" s="52"/>
      <c r="C191" s="52"/>
      <c r="D191" s="64"/>
      <c r="E191" s="64"/>
      <c r="F191" s="64"/>
      <c r="G191" s="64"/>
      <c r="H191" s="17"/>
      <c r="I191" s="14"/>
      <c r="J191" s="2"/>
      <c r="L191" s="206"/>
      <c r="M191" s="206"/>
      <c r="N191" s="206"/>
      <c r="O191" s="206"/>
    </row>
    <row r="192" spans="1:15" x14ac:dyDescent="0.3">
      <c r="A192" s="2"/>
      <c r="B192" s="15"/>
      <c r="C192" s="15"/>
      <c r="D192" s="16"/>
      <c r="E192" s="16"/>
      <c r="F192" s="16"/>
      <c r="G192" s="16"/>
      <c r="H192" s="58"/>
      <c r="I192" s="14"/>
      <c r="J192" s="2"/>
      <c r="L192" s="212"/>
      <c r="M192" s="212"/>
      <c r="N192" s="212"/>
      <c r="O192" s="212"/>
    </row>
    <row r="193" spans="1:15" ht="15.75" customHeight="1" thickBot="1" x14ac:dyDescent="0.35">
      <c r="A193" s="2"/>
      <c r="B193" s="258" t="s">
        <v>99</v>
      </c>
      <c r="C193" s="258"/>
      <c r="D193" s="258"/>
      <c r="E193" s="258"/>
      <c r="F193" s="258"/>
      <c r="G193" s="258"/>
      <c r="H193" s="58"/>
      <c r="I193" s="14"/>
      <c r="J193" s="2"/>
      <c r="M193" s="103"/>
      <c r="N193" s="103"/>
      <c r="O193" s="104"/>
    </row>
    <row r="194" spans="1:15" x14ac:dyDescent="0.3">
      <c r="A194" s="2"/>
      <c r="B194" s="69"/>
      <c r="C194" s="69"/>
      <c r="D194" s="69"/>
      <c r="E194" s="69"/>
      <c r="F194" s="69"/>
      <c r="G194" s="69"/>
      <c r="H194" s="58"/>
      <c r="I194" s="14"/>
      <c r="J194" s="2"/>
    </row>
    <row r="195" spans="1:15" x14ac:dyDescent="0.3">
      <c r="A195" s="2"/>
      <c r="B195" s="75"/>
      <c r="C195" s="85"/>
      <c r="D195" s="58"/>
      <c r="E195" s="58"/>
      <c r="F195" s="58"/>
      <c r="G195" s="58"/>
      <c r="H195" s="58"/>
      <c r="I195" s="14"/>
      <c r="J195" s="2"/>
    </row>
    <row r="196" spans="1:15" x14ac:dyDescent="0.3">
      <c r="A196" s="2"/>
      <c r="B196" s="258" t="s">
        <v>100</v>
      </c>
      <c r="C196" s="258"/>
      <c r="D196" s="258"/>
      <c r="E196" s="258"/>
      <c r="F196" s="258"/>
      <c r="G196" s="258"/>
      <c r="H196" s="258"/>
      <c r="I196" s="14"/>
      <c r="J196" s="2"/>
    </row>
    <row r="197" spans="1:15" ht="15.75" thickBot="1" x14ac:dyDescent="0.35">
      <c r="A197" s="2"/>
      <c r="B197" s="86"/>
      <c r="C197" s="2"/>
      <c r="D197" s="2"/>
      <c r="E197" s="52"/>
      <c r="F197" s="87"/>
      <c r="G197" s="88"/>
      <c r="H197" s="52"/>
      <c r="I197" s="28"/>
      <c r="J197" s="2"/>
    </row>
    <row r="198" spans="1:15" ht="39" thickBot="1" x14ac:dyDescent="0.35">
      <c r="A198" s="2"/>
      <c r="B198" s="194" t="s">
        <v>101</v>
      </c>
      <c r="C198" s="193" t="s">
        <v>102</v>
      </c>
      <c r="D198" s="241" t="s">
        <v>103</v>
      </c>
      <c r="E198" s="241"/>
      <c r="F198" s="241"/>
      <c r="G198" s="241" t="s">
        <v>104</v>
      </c>
      <c r="H198" s="241"/>
      <c r="I198" s="241"/>
      <c r="J198" s="242"/>
    </row>
    <row r="199" spans="1:15" ht="100.5" customHeight="1" x14ac:dyDescent="0.3">
      <c r="A199" s="2"/>
      <c r="B199" s="147">
        <v>614</v>
      </c>
      <c r="C199" s="144" t="s">
        <v>181</v>
      </c>
      <c r="D199" s="202" t="s">
        <v>232</v>
      </c>
      <c r="E199" s="202"/>
      <c r="F199" s="202"/>
      <c r="G199" s="202" t="s">
        <v>220</v>
      </c>
      <c r="H199" s="202"/>
      <c r="I199" s="202"/>
      <c r="J199" s="203"/>
    </row>
    <row r="200" spans="1:15" ht="86.25" customHeight="1" x14ac:dyDescent="0.3">
      <c r="A200" s="2"/>
      <c r="B200" s="148">
        <v>638</v>
      </c>
      <c r="C200" s="145" t="s">
        <v>182</v>
      </c>
      <c r="D200" s="218" t="s">
        <v>218</v>
      </c>
      <c r="E200" s="218"/>
      <c r="F200" s="218"/>
      <c r="G200" s="218" t="s">
        <v>221</v>
      </c>
      <c r="H200" s="218"/>
      <c r="I200" s="218"/>
      <c r="J200" s="219"/>
    </row>
    <row r="201" spans="1:15" ht="100.5" customHeight="1" x14ac:dyDescent="0.3">
      <c r="A201" s="2"/>
      <c r="B201" s="148">
        <v>639</v>
      </c>
      <c r="C201" s="145" t="s">
        <v>183</v>
      </c>
      <c r="D201" s="218" t="s">
        <v>233</v>
      </c>
      <c r="E201" s="218"/>
      <c r="F201" s="218"/>
      <c r="G201" s="218" t="s">
        <v>222</v>
      </c>
      <c r="H201" s="218"/>
      <c r="I201" s="218"/>
      <c r="J201" s="219"/>
    </row>
    <row r="202" spans="1:15" ht="90" customHeight="1" x14ac:dyDescent="0.3">
      <c r="A202" s="2"/>
      <c r="B202" s="148">
        <v>640</v>
      </c>
      <c r="C202" s="145" t="s">
        <v>184</v>
      </c>
      <c r="D202" s="218" t="s">
        <v>234</v>
      </c>
      <c r="E202" s="218"/>
      <c r="F202" s="218"/>
      <c r="G202" s="218" t="s">
        <v>186</v>
      </c>
      <c r="H202" s="218"/>
      <c r="I202" s="218"/>
      <c r="J202" s="219"/>
    </row>
    <row r="203" spans="1:15" ht="90.75" customHeight="1" x14ac:dyDescent="0.3">
      <c r="A203" s="2"/>
      <c r="B203" s="148">
        <v>641</v>
      </c>
      <c r="C203" s="145" t="s">
        <v>184</v>
      </c>
      <c r="D203" s="218" t="s">
        <v>236</v>
      </c>
      <c r="E203" s="218"/>
      <c r="F203" s="218"/>
      <c r="G203" s="218" t="s">
        <v>223</v>
      </c>
      <c r="H203" s="218"/>
      <c r="I203" s="218"/>
      <c r="J203" s="219"/>
    </row>
    <row r="204" spans="1:15" ht="94.5" customHeight="1" x14ac:dyDescent="0.3">
      <c r="A204" s="2"/>
      <c r="B204" s="148">
        <v>642</v>
      </c>
      <c r="C204" s="145" t="s">
        <v>48</v>
      </c>
      <c r="D204" s="218" t="s">
        <v>219</v>
      </c>
      <c r="E204" s="218"/>
      <c r="F204" s="218"/>
      <c r="G204" s="218" t="s">
        <v>206</v>
      </c>
      <c r="H204" s="218"/>
      <c r="I204" s="218"/>
      <c r="J204" s="219"/>
    </row>
    <row r="205" spans="1:15" ht="90.75" customHeight="1" x14ac:dyDescent="0.3">
      <c r="A205" s="2"/>
      <c r="B205" s="148">
        <v>643</v>
      </c>
      <c r="C205" s="145" t="s">
        <v>185</v>
      </c>
      <c r="D205" s="218" t="s">
        <v>235</v>
      </c>
      <c r="E205" s="218"/>
      <c r="F205" s="218"/>
      <c r="G205" s="218" t="s">
        <v>224</v>
      </c>
      <c r="H205" s="218"/>
      <c r="I205" s="218"/>
      <c r="J205" s="219"/>
    </row>
    <row r="206" spans="1:15" ht="20.25" customHeight="1" x14ac:dyDescent="0.3">
      <c r="A206" s="2"/>
      <c r="B206" s="148">
        <v>101111</v>
      </c>
      <c r="C206" s="145"/>
      <c r="D206" s="218"/>
      <c r="E206" s="218"/>
      <c r="F206" s="218"/>
      <c r="G206" s="218"/>
      <c r="H206" s="218"/>
      <c r="I206" s="218"/>
      <c r="J206" s="219"/>
    </row>
    <row r="207" spans="1:15" ht="18" customHeight="1" x14ac:dyDescent="0.3">
      <c r="A207" s="2"/>
      <c r="B207" s="148">
        <v>101112</v>
      </c>
      <c r="C207" s="145"/>
      <c r="D207" s="218"/>
      <c r="E207" s="218"/>
      <c r="F207" s="218"/>
      <c r="G207" s="218"/>
      <c r="H207" s="218"/>
      <c r="I207" s="218"/>
      <c r="J207" s="219"/>
    </row>
    <row r="208" spans="1:15" ht="18" customHeight="1" x14ac:dyDescent="0.3">
      <c r="A208" s="2"/>
      <c r="B208" s="320">
        <v>101106</v>
      </c>
      <c r="C208" s="321"/>
      <c r="D208" s="317"/>
      <c r="E208" s="318"/>
      <c r="F208" s="322"/>
      <c r="G208" s="317"/>
      <c r="H208" s="318"/>
      <c r="I208" s="318"/>
      <c r="J208" s="319"/>
    </row>
    <row r="209" spans="1:10" ht="15.75" customHeight="1" thickBot="1" x14ac:dyDescent="0.35">
      <c r="A209" s="2"/>
      <c r="B209" s="157">
        <v>400060</v>
      </c>
      <c r="C209" s="146"/>
      <c r="D209" s="255"/>
      <c r="E209" s="255"/>
      <c r="F209" s="255"/>
      <c r="G209" s="255"/>
      <c r="H209" s="255"/>
      <c r="I209" s="255"/>
      <c r="J209" s="256"/>
    </row>
    <row r="210" spans="1:10" x14ac:dyDescent="0.3">
      <c r="A210" s="2"/>
      <c r="B210" s="29"/>
      <c r="C210" s="29"/>
      <c r="D210" s="27"/>
      <c r="E210" s="27"/>
      <c r="F210" s="27"/>
      <c r="G210" s="27"/>
      <c r="H210" s="27"/>
      <c r="I210" s="14"/>
      <c r="J210" s="2"/>
    </row>
    <row r="211" spans="1:10" x14ac:dyDescent="0.3">
      <c r="A211" s="2"/>
      <c r="B211" s="29"/>
      <c r="C211" s="29"/>
      <c r="D211" s="27"/>
      <c r="E211" s="27"/>
      <c r="F211" s="27"/>
      <c r="G211" s="27"/>
      <c r="H211" s="27"/>
      <c r="I211" s="14"/>
      <c r="J211" s="2"/>
    </row>
    <row r="212" spans="1:10" x14ac:dyDescent="0.3">
      <c r="A212" s="2"/>
      <c r="B212" s="240" t="s">
        <v>105</v>
      </c>
      <c r="C212" s="240"/>
      <c r="D212" s="240"/>
      <c r="E212" s="240"/>
      <c r="F212" s="240"/>
      <c r="G212" s="27"/>
      <c r="H212" s="58"/>
      <c r="I212" s="14"/>
      <c r="J212" s="2"/>
    </row>
    <row r="213" spans="1:10" x14ac:dyDescent="0.3">
      <c r="A213" s="2"/>
      <c r="B213" s="69"/>
      <c r="C213" s="69"/>
      <c r="D213" s="69"/>
      <c r="E213" s="69"/>
      <c r="F213" s="69"/>
      <c r="G213" s="27"/>
      <c r="H213" s="58"/>
      <c r="I213" s="14"/>
      <c r="J213" s="2"/>
    </row>
    <row r="214" spans="1:10" ht="31.5" customHeight="1" x14ac:dyDescent="0.3">
      <c r="A214" s="2"/>
      <c r="B214" s="217" t="s">
        <v>187</v>
      </c>
      <c r="C214" s="217"/>
      <c r="D214" s="217"/>
      <c r="E214" s="217"/>
      <c r="F214" s="217"/>
      <c r="G214" s="217"/>
      <c r="H214" s="217"/>
      <c r="I214" s="217"/>
      <c r="J214" s="2"/>
    </row>
    <row r="215" spans="1:10" ht="51" customHeight="1" x14ac:dyDescent="0.3">
      <c r="A215" s="2"/>
      <c r="B215" s="217" t="s">
        <v>188</v>
      </c>
      <c r="C215" s="217"/>
      <c r="D215" s="217"/>
      <c r="E215" s="217"/>
      <c r="F215" s="217"/>
      <c r="G215" s="217"/>
      <c r="H215" s="217"/>
      <c r="I215" s="217"/>
      <c r="J215" s="2"/>
    </row>
    <row r="216" spans="1:10" ht="108" customHeight="1" x14ac:dyDescent="0.3">
      <c r="A216" s="2"/>
      <c r="B216" s="217" t="s">
        <v>189</v>
      </c>
      <c r="C216" s="217"/>
      <c r="D216" s="217"/>
      <c r="E216" s="217"/>
      <c r="F216" s="217"/>
      <c r="G216" s="217"/>
      <c r="H216" s="217"/>
      <c r="I216" s="217"/>
      <c r="J216" s="2"/>
    </row>
    <row r="217" spans="1:10" ht="122.25" customHeight="1" x14ac:dyDescent="0.3">
      <c r="A217" s="2"/>
      <c r="B217" s="217" t="s">
        <v>207</v>
      </c>
      <c r="C217" s="217"/>
      <c r="D217" s="217"/>
      <c r="E217" s="217"/>
      <c r="F217" s="217"/>
      <c r="G217" s="217"/>
      <c r="H217" s="217"/>
      <c r="I217" s="217"/>
      <c r="J217" s="2"/>
    </row>
    <row r="218" spans="1:10" ht="36.75" customHeight="1" x14ac:dyDescent="0.3">
      <c r="A218" s="2"/>
      <c r="B218" s="217" t="s">
        <v>190</v>
      </c>
      <c r="C218" s="217"/>
      <c r="D218" s="217"/>
      <c r="E218" s="217"/>
      <c r="F218" s="217"/>
      <c r="G218" s="217"/>
      <c r="H218" s="217"/>
      <c r="I218" s="217"/>
      <c r="J218" s="2"/>
    </row>
    <row r="219" spans="1:10" ht="21.75" customHeight="1" x14ac:dyDescent="0.3">
      <c r="A219" s="2"/>
      <c r="B219" s="217" t="s">
        <v>191</v>
      </c>
      <c r="C219" s="217"/>
      <c r="D219" s="217"/>
      <c r="E219" s="217"/>
      <c r="F219" s="217"/>
      <c r="G219" s="217"/>
      <c r="H219" s="217"/>
      <c r="I219" s="217"/>
      <c r="J219" s="2"/>
    </row>
    <row r="220" spans="1:10" ht="24" customHeight="1" x14ac:dyDescent="0.3">
      <c r="A220" s="2"/>
      <c r="B220" s="217" t="s">
        <v>0</v>
      </c>
      <c r="C220" s="217"/>
      <c r="D220" s="217"/>
      <c r="E220" s="217"/>
      <c r="F220" s="217"/>
      <c r="G220" s="217"/>
      <c r="H220" s="217"/>
      <c r="I220" s="217"/>
      <c r="J220" s="2"/>
    </row>
    <row r="221" spans="1:10" ht="24" customHeight="1" x14ac:dyDescent="0.3">
      <c r="A221" s="2"/>
      <c r="B221" s="158"/>
      <c r="C221" s="158"/>
      <c r="D221" s="158"/>
      <c r="E221" s="158"/>
      <c r="F221" s="158"/>
      <c r="G221" s="158"/>
      <c r="H221" s="158"/>
      <c r="I221" s="158"/>
      <c r="J221" s="2"/>
    </row>
    <row r="222" spans="1:10" ht="15.75" thickBot="1" x14ac:dyDescent="0.35">
      <c r="A222" s="2"/>
      <c r="B222" s="82"/>
      <c r="C222" s="82"/>
      <c r="D222" s="82"/>
      <c r="E222" s="56"/>
      <c r="F222" s="82"/>
      <c r="G222" s="82"/>
      <c r="H222" s="82"/>
      <c r="I222" s="14"/>
      <c r="J222" s="2"/>
    </row>
    <row r="223" spans="1:10" ht="15.75" thickBot="1" x14ac:dyDescent="0.35">
      <c r="A223" s="2"/>
      <c r="B223" s="142" t="s">
        <v>106</v>
      </c>
      <c r="C223" s="241" t="s">
        <v>107</v>
      </c>
      <c r="D223" s="241"/>
      <c r="E223" s="241"/>
      <c r="F223" s="241"/>
      <c r="G223" s="241"/>
      <c r="H223" s="241"/>
      <c r="I223" s="242"/>
      <c r="J223" s="83"/>
    </row>
    <row r="224" spans="1:10" ht="101.25" customHeight="1" x14ac:dyDescent="0.3">
      <c r="A224" s="2"/>
      <c r="B224" s="141" t="s">
        <v>37</v>
      </c>
      <c r="C224" s="202" t="s">
        <v>225</v>
      </c>
      <c r="D224" s="202"/>
      <c r="E224" s="202"/>
      <c r="F224" s="202"/>
      <c r="G224" s="202"/>
      <c r="H224" s="202"/>
      <c r="I224" s="203"/>
      <c r="J224" s="2"/>
    </row>
    <row r="225" spans="1:10" ht="130.5" customHeight="1" x14ac:dyDescent="0.3">
      <c r="A225" s="2"/>
      <c r="B225" s="114" t="s">
        <v>39</v>
      </c>
      <c r="C225" s="218" t="s">
        <v>226</v>
      </c>
      <c r="D225" s="218"/>
      <c r="E225" s="218"/>
      <c r="F225" s="218"/>
      <c r="G225" s="218"/>
      <c r="H225" s="218"/>
      <c r="I225" s="219"/>
      <c r="J225" s="84"/>
    </row>
    <row r="226" spans="1:10" ht="97.5" customHeight="1" x14ac:dyDescent="0.3">
      <c r="A226" s="2"/>
      <c r="B226" s="114" t="s">
        <v>48</v>
      </c>
      <c r="C226" s="218" t="s">
        <v>227</v>
      </c>
      <c r="D226" s="218"/>
      <c r="E226" s="218"/>
      <c r="F226" s="218"/>
      <c r="G226" s="218"/>
      <c r="H226" s="218"/>
      <c r="I226" s="219"/>
      <c r="J226" s="84"/>
    </row>
    <row r="227" spans="1:10" ht="171" customHeight="1" x14ac:dyDescent="0.3">
      <c r="A227" s="2"/>
      <c r="B227" s="114" t="s">
        <v>1</v>
      </c>
      <c r="C227" s="218" t="s">
        <v>237</v>
      </c>
      <c r="D227" s="218"/>
      <c r="E227" s="218"/>
      <c r="F227" s="218"/>
      <c r="G227" s="218"/>
      <c r="H227" s="218"/>
      <c r="I227" s="219"/>
      <c r="J227" s="2"/>
    </row>
    <row r="228" spans="1:10" ht="157.5" customHeight="1" thickBot="1" x14ac:dyDescent="0.35">
      <c r="A228" s="2"/>
      <c r="B228" s="323" t="s">
        <v>2</v>
      </c>
      <c r="C228" s="324" t="s">
        <v>238</v>
      </c>
      <c r="D228" s="324"/>
      <c r="E228" s="324"/>
      <c r="F228" s="324"/>
      <c r="G228" s="324"/>
      <c r="H228" s="324"/>
      <c r="I228" s="325"/>
      <c r="J228" s="2"/>
    </row>
    <row r="229" spans="1:10" ht="26.25" thickBot="1" x14ac:dyDescent="0.35">
      <c r="A229" s="2"/>
      <c r="B229" s="326" t="s">
        <v>108</v>
      </c>
      <c r="C229" s="327" t="s">
        <v>107</v>
      </c>
      <c r="D229" s="328"/>
      <c r="E229" s="328"/>
      <c r="F229" s="328"/>
      <c r="G229" s="328"/>
      <c r="H229" s="328"/>
      <c r="I229" s="329"/>
      <c r="J229" s="23"/>
    </row>
    <row r="230" spans="1:10" ht="82.5" customHeight="1" x14ac:dyDescent="0.3">
      <c r="A230" s="2"/>
      <c r="B230" s="141" t="s">
        <v>230</v>
      </c>
      <c r="C230" s="202" t="s">
        <v>5</v>
      </c>
      <c r="D230" s="202"/>
      <c r="E230" s="202"/>
      <c r="F230" s="202"/>
      <c r="G230" s="202"/>
      <c r="H230" s="202"/>
      <c r="I230" s="203"/>
      <c r="J230" s="17"/>
    </row>
    <row r="231" spans="1:10" ht="39.75" customHeight="1" x14ac:dyDescent="0.3">
      <c r="A231" s="2"/>
      <c r="B231" s="114" t="s">
        <v>3</v>
      </c>
      <c r="C231" s="218" t="s">
        <v>229</v>
      </c>
      <c r="D231" s="218"/>
      <c r="E231" s="218"/>
      <c r="F231" s="218"/>
      <c r="G231" s="218"/>
      <c r="H231" s="218"/>
      <c r="I231" s="219"/>
      <c r="J231" s="23"/>
    </row>
    <row r="232" spans="1:10" ht="120.75" customHeight="1" x14ac:dyDescent="0.3">
      <c r="A232" s="2"/>
      <c r="B232" s="114" t="s">
        <v>228</v>
      </c>
      <c r="C232" s="218" t="s">
        <v>6</v>
      </c>
      <c r="D232" s="218"/>
      <c r="E232" s="218"/>
      <c r="F232" s="218"/>
      <c r="G232" s="218"/>
      <c r="H232" s="218"/>
      <c r="I232" s="219"/>
      <c r="J232" s="23"/>
    </row>
    <row r="233" spans="1:10" ht="96" customHeight="1" x14ac:dyDescent="0.3">
      <c r="A233" s="2"/>
      <c r="B233" s="114" t="s">
        <v>109</v>
      </c>
      <c r="C233" s="218" t="s">
        <v>7</v>
      </c>
      <c r="D233" s="218"/>
      <c r="E233" s="218"/>
      <c r="F233" s="218"/>
      <c r="G233" s="218"/>
      <c r="H233" s="218"/>
      <c r="I233" s="219"/>
      <c r="J233" s="23"/>
    </row>
    <row r="234" spans="1:10" ht="68.25" customHeight="1" x14ac:dyDescent="0.3">
      <c r="A234" s="2"/>
      <c r="B234" s="114" t="s">
        <v>126</v>
      </c>
      <c r="C234" s="218" t="s">
        <v>127</v>
      </c>
      <c r="D234" s="218"/>
      <c r="E234" s="218"/>
      <c r="F234" s="218"/>
      <c r="G234" s="218"/>
      <c r="H234" s="218"/>
      <c r="I234" s="219"/>
      <c r="J234" s="23"/>
    </row>
    <row r="235" spans="1:10" ht="71.25" customHeight="1" thickBot="1" x14ac:dyDescent="0.35">
      <c r="A235" s="2"/>
      <c r="B235" s="126" t="s">
        <v>110</v>
      </c>
      <c r="C235" s="255" t="s">
        <v>8</v>
      </c>
      <c r="D235" s="255"/>
      <c r="E235" s="255"/>
      <c r="F235" s="255"/>
      <c r="G235" s="255"/>
      <c r="H235" s="255"/>
      <c r="I235" s="256"/>
      <c r="J235" s="23"/>
    </row>
    <row r="236" spans="1:10" s="2" customFormat="1" ht="36" customHeight="1" x14ac:dyDescent="0.3">
      <c r="D236" s="1"/>
      <c r="E236" s="245"/>
      <c r="F236" s="245"/>
      <c r="G236" s="52"/>
      <c r="H236" s="52"/>
      <c r="I236" s="52"/>
      <c r="J236" s="51"/>
    </row>
    <row r="237" spans="1:10" s="2" customFormat="1" ht="120" customHeight="1" x14ac:dyDescent="0.3">
      <c r="B237" s="1"/>
      <c r="C237" s="1"/>
      <c r="D237" s="1"/>
      <c r="E237" s="245"/>
      <c r="F237" s="245"/>
      <c r="G237" s="52"/>
      <c r="H237" s="52"/>
      <c r="I237" s="52"/>
      <c r="J237" s="51"/>
    </row>
    <row r="238" spans="1:10" s="2" customFormat="1" ht="84.75" customHeight="1" x14ac:dyDescent="0.3">
      <c r="B238" s="1"/>
      <c r="C238" s="1"/>
      <c r="D238" s="1"/>
      <c r="E238" s="245"/>
      <c r="F238" s="245"/>
      <c r="G238" s="52"/>
      <c r="H238" s="52"/>
      <c r="I238" s="52"/>
      <c r="J238" s="51"/>
    </row>
    <row r="239" spans="1:10" s="2" customFormat="1" ht="63.75" customHeight="1" x14ac:dyDescent="0.3">
      <c r="B239" s="1"/>
      <c r="C239" s="1"/>
      <c r="D239" s="1"/>
      <c r="E239" s="1"/>
      <c r="F239" s="1"/>
      <c r="G239" s="52"/>
      <c r="H239" s="52"/>
      <c r="I239" s="52"/>
      <c r="J239" s="51"/>
    </row>
    <row r="240" spans="1:10" s="2" customFormat="1" ht="82.5" customHeight="1" x14ac:dyDescent="0.3">
      <c r="B240" s="59"/>
      <c r="F240" s="52"/>
      <c r="I240" s="24"/>
    </row>
    <row r="241" spans="1:11" s="2" customFormat="1" ht="60" customHeight="1" x14ac:dyDescent="0.3">
      <c r="B241" s="26"/>
      <c r="F241" s="52"/>
      <c r="I241" s="24"/>
    </row>
    <row r="242" spans="1:11" s="2" customFormat="1" ht="60" customHeight="1" x14ac:dyDescent="0.3">
      <c r="B242" s="26"/>
      <c r="I242" s="24"/>
    </row>
    <row r="243" spans="1:11" s="2" customFormat="1" ht="60" customHeight="1" x14ac:dyDescent="0.3">
      <c r="B243" s="21"/>
      <c r="C243" s="21"/>
      <c r="D243" s="21"/>
      <c r="E243" s="21"/>
      <c r="F243" s="21"/>
      <c r="G243" s="21"/>
      <c r="H243" s="21"/>
      <c r="I243" s="21"/>
    </row>
    <row r="244" spans="1:11" s="2" customFormat="1" x14ac:dyDescent="0.3">
      <c r="B244" s="245"/>
      <c r="C244" s="245"/>
      <c r="D244" s="1"/>
      <c r="E244" s="1"/>
      <c r="F244" s="1"/>
      <c r="G244" s="1"/>
      <c r="H244" s="1"/>
    </row>
    <row r="245" spans="1:11" s="2" customFormat="1" x14ac:dyDescent="0.3">
      <c r="B245" s="245"/>
      <c r="C245" s="245"/>
      <c r="D245" s="1"/>
      <c r="E245" s="1"/>
      <c r="F245" s="1"/>
      <c r="G245" s="1"/>
      <c r="H245" s="1"/>
      <c r="I245" s="24"/>
    </row>
    <row r="246" spans="1:11" s="2" customFormat="1" x14ac:dyDescent="0.3">
      <c r="B246" s="245"/>
      <c r="C246" s="245"/>
      <c r="D246" s="90"/>
      <c r="E246" s="90"/>
      <c r="F246" s="1"/>
      <c r="G246" s="1"/>
      <c r="H246" s="1"/>
      <c r="I246" s="24"/>
    </row>
    <row r="247" spans="1:11" s="2" customFormat="1" ht="15.75" thickBot="1" x14ac:dyDescent="0.35">
      <c r="B247" s="245"/>
      <c r="C247" s="245"/>
      <c r="D247" s="1"/>
      <c r="E247" s="1"/>
      <c r="F247" s="89"/>
      <c r="G247" s="89"/>
      <c r="H247" s="89"/>
      <c r="I247" s="24"/>
    </row>
    <row r="248" spans="1:11" s="32" customFormat="1" ht="15.75" thickTop="1" x14ac:dyDescent="0.3">
      <c r="A248" s="2"/>
      <c r="B248" s="245"/>
      <c r="C248" s="245"/>
      <c r="D248" s="91"/>
      <c r="E248" s="91"/>
      <c r="F248" s="50"/>
      <c r="G248" s="50"/>
      <c r="H248" s="50"/>
      <c r="I248" s="24"/>
      <c r="J248" s="2"/>
    </row>
    <row r="249" spans="1:11" s="34" customFormat="1" x14ac:dyDescent="0.3">
      <c r="A249" s="2"/>
      <c r="B249" s="52"/>
      <c r="C249" s="52"/>
      <c r="D249" s="52"/>
      <c r="E249" s="52"/>
      <c r="F249" s="52"/>
      <c r="G249" s="2"/>
      <c r="H249" s="2"/>
      <c r="I249" s="24"/>
      <c r="J249" s="2"/>
      <c r="K249" s="33"/>
    </row>
    <row r="250" spans="1:11" s="34" customFormat="1" x14ac:dyDescent="0.3">
      <c r="A250" s="2"/>
      <c r="B250" s="52"/>
      <c r="C250" s="52"/>
      <c r="D250" s="52"/>
      <c r="E250" s="52"/>
      <c r="F250" s="52"/>
      <c r="G250" s="2"/>
      <c r="H250" s="2"/>
      <c r="I250" s="24"/>
      <c r="J250" s="2"/>
      <c r="K250" s="33"/>
    </row>
    <row r="251" spans="1:11" s="34" customFormat="1" x14ac:dyDescent="0.3">
      <c r="A251" s="2"/>
      <c r="B251" s="55"/>
      <c r="C251" s="59"/>
      <c r="D251" s="59"/>
      <c r="E251" s="59"/>
      <c r="F251" s="2"/>
      <c r="G251" s="2"/>
      <c r="H251" s="2"/>
      <c r="I251" s="24"/>
      <c r="J251" s="2"/>
      <c r="K251" s="33"/>
    </row>
    <row r="252" spans="1:11" s="34" customFormat="1" x14ac:dyDescent="0.3">
      <c r="A252" s="2"/>
      <c r="B252" s="26"/>
      <c r="C252" s="60"/>
      <c r="D252" s="60"/>
      <c r="E252" s="60"/>
      <c r="F252" s="2"/>
      <c r="G252" s="2"/>
      <c r="H252" s="2"/>
      <c r="I252" s="24"/>
      <c r="J252" s="2"/>
      <c r="K252" s="33"/>
    </row>
    <row r="253" spans="1:11" s="34" customFormat="1" x14ac:dyDescent="0.3">
      <c r="A253" s="2"/>
      <c r="B253" s="26"/>
      <c r="C253" s="60"/>
      <c r="D253" s="60"/>
      <c r="E253" s="60"/>
      <c r="F253" s="2"/>
      <c r="G253" s="2"/>
      <c r="H253" s="2"/>
      <c r="I253" s="24"/>
      <c r="J253" s="2"/>
      <c r="K253" s="33"/>
    </row>
    <row r="254" spans="1:11" s="34" customFormat="1" x14ac:dyDescent="0.3">
      <c r="A254" s="2"/>
      <c r="B254" s="26"/>
      <c r="C254" s="60"/>
      <c r="D254" s="60"/>
      <c r="E254" s="60"/>
      <c r="F254" s="2"/>
      <c r="G254" s="2"/>
      <c r="H254" s="2"/>
      <c r="I254" s="24"/>
      <c r="J254" s="2"/>
      <c r="K254" s="33"/>
    </row>
    <row r="255" spans="1:11" s="34" customFormat="1" ht="15" customHeight="1" x14ac:dyDescent="0.3">
      <c r="A255" s="2"/>
      <c r="B255" s="26"/>
      <c r="C255" s="60"/>
      <c r="D255" s="60"/>
      <c r="E255" s="60"/>
      <c r="F255" s="2"/>
      <c r="G255" s="2"/>
      <c r="H255" s="2"/>
      <c r="I255" s="24"/>
      <c r="J255" s="2"/>
      <c r="K255" s="33"/>
    </row>
    <row r="256" spans="1:11" s="34" customFormat="1" ht="15.75" customHeight="1" x14ac:dyDescent="0.3">
      <c r="A256" s="2"/>
      <c r="B256" s="26"/>
      <c r="C256" s="60"/>
      <c r="D256" s="60"/>
      <c r="E256" s="60"/>
      <c r="F256" s="2"/>
      <c r="G256" s="2"/>
      <c r="H256" s="2"/>
      <c r="I256" s="24"/>
      <c r="J256" s="2"/>
      <c r="K256" s="33"/>
    </row>
    <row r="257" spans="1:11" s="34" customFormat="1" x14ac:dyDescent="0.3">
      <c r="A257" s="2"/>
      <c r="B257" s="26"/>
      <c r="C257" s="60"/>
      <c r="D257" s="60"/>
      <c r="E257" s="60"/>
      <c r="F257" s="2"/>
      <c r="G257" s="2"/>
      <c r="H257" s="2"/>
      <c r="I257" s="24"/>
      <c r="J257" s="2"/>
      <c r="K257" s="33"/>
    </row>
    <row r="258" spans="1:11" s="34" customFormat="1" x14ac:dyDescent="0.3">
      <c r="A258" s="2"/>
      <c r="B258" s="26"/>
      <c r="C258" s="60"/>
      <c r="D258" s="60"/>
      <c r="E258" s="60"/>
      <c r="F258" s="2"/>
      <c r="G258" s="2"/>
      <c r="H258" s="2"/>
      <c r="I258" s="24"/>
      <c r="J258" s="2"/>
      <c r="K258" s="33"/>
    </row>
    <row r="259" spans="1:11" s="34" customFormat="1" x14ac:dyDescent="0.3">
      <c r="A259" s="2"/>
      <c r="B259" s="26"/>
      <c r="C259" s="60"/>
      <c r="D259" s="60"/>
      <c r="E259" s="60"/>
      <c r="F259" s="2"/>
      <c r="G259" s="2"/>
      <c r="H259" s="2"/>
      <c r="I259" s="24"/>
      <c r="J259" s="2"/>
      <c r="K259" s="33"/>
    </row>
    <row r="260" spans="1:11" s="34" customFormat="1" x14ac:dyDescent="0.3">
      <c r="A260" s="2"/>
      <c r="B260" s="26"/>
      <c r="C260" s="60"/>
      <c r="D260" s="60"/>
      <c r="E260" s="60"/>
      <c r="F260" s="2"/>
      <c r="G260" s="2"/>
      <c r="H260" s="2"/>
      <c r="I260" s="24"/>
      <c r="J260" s="2"/>
      <c r="K260" s="33"/>
    </row>
    <row r="261" spans="1:11" s="34" customFormat="1" x14ac:dyDescent="0.3">
      <c r="A261" s="2"/>
      <c r="B261" s="26"/>
      <c r="C261" s="60"/>
      <c r="D261" s="60"/>
      <c r="E261" s="60"/>
      <c r="F261" s="2"/>
      <c r="G261" s="2"/>
      <c r="H261" s="2"/>
      <c r="I261" s="24"/>
      <c r="J261" s="2"/>
      <c r="K261" s="33"/>
    </row>
    <row r="262" spans="1:11" s="34" customFormat="1" x14ac:dyDescent="0.3">
      <c r="A262" s="2"/>
      <c r="B262" s="26"/>
      <c r="C262" s="60"/>
      <c r="D262" s="60"/>
      <c r="E262" s="60"/>
      <c r="F262" s="2"/>
      <c r="G262" s="1"/>
      <c r="H262" s="1"/>
      <c r="I262" s="1"/>
      <c r="J262" s="2"/>
      <c r="K262" s="33"/>
    </row>
    <row r="263" spans="1:11" s="34" customFormat="1" x14ac:dyDescent="0.3">
      <c r="A263" s="2"/>
      <c r="B263" s="26"/>
      <c r="C263" s="60"/>
      <c r="D263" s="60"/>
      <c r="E263" s="60"/>
      <c r="F263" s="1"/>
      <c r="G263" s="1"/>
      <c r="H263" s="1"/>
      <c r="I263" s="1"/>
      <c r="J263" s="2"/>
      <c r="K263" s="33"/>
    </row>
    <row r="264" spans="1:11" s="34" customFormat="1" x14ac:dyDescent="0.3">
      <c r="A264" s="2"/>
      <c r="B264" s="2"/>
      <c r="C264" s="35"/>
      <c r="D264" s="2"/>
      <c r="E264" s="35"/>
      <c r="F264" s="1"/>
      <c r="G264" s="1"/>
      <c r="H264" s="1"/>
      <c r="I264" s="1"/>
      <c r="J264" s="2"/>
      <c r="K264" s="33"/>
    </row>
    <row r="265" spans="1:11" s="34" customFormat="1" x14ac:dyDescent="0.3">
      <c r="A265" s="2"/>
      <c r="B265" s="2"/>
      <c r="C265" s="2"/>
      <c r="D265" s="2"/>
      <c r="E265" s="2"/>
      <c r="F265" s="1"/>
      <c r="G265" s="52"/>
      <c r="H265" s="52"/>
      <c r="I265" s="52"/>
      <c r="J265" s="2"/>
      <c r="K265" s="33"/>
    </row>
    <row r="266" spans="1:11" s="34" customFormat="1" x14ac:dyDescent="0.3">
      <c r="A266" s="2"/>
      <c r="B266" s="246"/>
      <c r="C266" s="246"/>
      <c r="D266" s="246"/>
      <c r="E266" s="21"/>
      <c r="F266" s="1"/>
      <c r="G266" s="52"/>
      <c r="H266" s="52"/>
      <c r="I266" s="52"/>
      <c r="J266" s="2"/>
      <c r="K266" s="33"/>
    </row>
    <row r="267" spans="1:11" s="34" customFormat="1" x14ac:dyDescent="0.3">
      <c r="A267" s="2"/>
      <c r="B267" s="1"/>
      <c r="C267" s="1"/>
      <c r="D267" s="2"/>
      <c r="E267" s="49"/>
      <c r="F267" s="1"/>
      <c r="G267" s="52"/>
      <c r="H267" s="52"/>
      <c r="I267" s="52"/>
      <c r="J267" s="2"/>
      <c r="K267" s="33"/>
    </row>
    <row r="268" spans="1:11" s="34" customFormat="1" x14ac:dyDescent="0.3">
      <c r="A268" s="2"/>
      <c r="B268" s="245"/>
      <c r="C268" s="245"/>
      <c r="D268" s="245"/>
      <c r="E268" s="2"/>
      <c r="F268" s="1"/>
      <c r="G268" s="52"/>
      <c r="H268" s="52"/>
      <c r="I268" s="52"/>
      <c r="J268" s="2"/>
      <c r="K268" s="33"/>
    </row>
    <row r="269" spans="1:11" x14ac:dyDescent="0.3">
      <c r="A269" s="2"/>
      <c r="B269" s="26"/>
      <c r="C269" s="254"/>
      <c r="D269" s="254"/>
      <c r="E269" s="2"/>
      <c r="F269" s="1"/>
      <c r="G269" s="52"/>
      <c r="H269" s="52"/>
      <c r="I269" s="52"/>
      <c r="J269" s="2"/>
    </row>
    <row r="270" spans="1:11" ht="20.25" customHeight="1" x14ac:dyDescent="0.3">
      <c r="A270" s="2"/>
      <c r="B270" s="26"/>
      <c r="C270" s="254"/>
      <c r="D270" s="254"/>
      <c r="E270" s="2"/>
      <c r="F270" s="1"/>
      <c r="G270" s="52"/>
      <c r="H270" s="52"/>
      <c r="I270" s="52"/>
      <c r="J270" s="1"/>
    </row>
    <row r="271" spans="1:11" x14ac:dyDescent="0.3">
      <c r="A271" s="2"/>
      <c r="B271" s="26"/>
      <c r="C271" s="254"/>
      <c r="D271" s="254"/>
      <c r="E271" s="2"/>
      <c r="F271" s="1"/>
      <c r="G271" s="52"/>
      <c r="H271" s="52"/>
      <c r="I271" s="52"/>
      <c r="J271" s="1"/>
    </row>
    <row r="272" spans="1:11" x14ac:dyDescent="0.3">
      <c r="A272" s="2"/>
      <c r="B272" s="26"/>
      <c r="C272" s="254"/>
      <c r="D272" s="254"/>
      <c r="E272" s="2"/>
      <c r="F272" s="1"/>
      <c r="G272" s="52"/>
      <c r="H272" s="52"/>
      <c r="I272" s="52"/>
      <c r="J272" s="1"/>
    </row>
    <row r="273" spans="1:10" x14ac:dyDescent="0.3">
      <c r="A273" s="2"/>
      <c r="B273" s="26"/>
      <c r="C273" s="254"/>
      <c r="D273" s="254"/>
      <c r="E273" s="2"/>
      <c r="F273" s="1"/>
      <c r="G273" s="52"/>
      <c r="H273" s="52"/>
      <c r="I273" s="52"/>
      <c r="J273" s="52"/>
    </row>
    <row r="274" spans="1:10" x14ac:dyDescent="0.3">
      <c r="A274" s="2"/>
      <c r="B274" s="26"/>
      <c r="C274" s="254"/>
      <c r="D274" s="254"/>
      <c r="E274" s="2"/>
      <c r="F274" s="1"/>
      <c r="G274" s="52"/>
      <c r="H274" s="52"/>
      <c r="I274" s="52"/>
      <c r="J274" s="52"/>
    </row>
    <row r="275" spans="1:10" x14ac:dyDescent="0.3">
      <c r="A275" s="2"/>
      <c r="B275" s="26"/>
      <c r="C275" s="254"/>
      <c r="D275" s="254"/>
      <c r="E275" s="2"/>
      <c r="F275" s="31"/>
      <c r="G275" s="52"/>
      <c r="H275" s="52"/>
      <c r="I275" s="52"/>
      <c r="J275" s="52"/>
    </row>
    <row r="276" spans="1:10" x14ac:dyDescent="0.3">
      <c r="A276" s="2"/>
      <c r="B276" s="26"/>
      <c r="C276" s="254"/>
      <c r="D276" s="254"/>
      <c r="E276" s="2"/>
      <c r="F276" s="1"/>
      <c r="G276" s="52"/>
      <c r="H276" s="52"/>
      <c r="I276" s="52"/>
      <c r="J276" s="52"/>
    </row>
    <row r="277" spans="1:10" x14ac:dyDescent="0.3">
      <c r="A277" s="2"/>
      <c r="B277" s="26"/>
      <c r="C277" s="254"/>
      <c r="D277" s="254"/>
      <c r="E277" s="2"/>
      <c r="F277" s="2"/>
      <c r="G277" s="52"/>
      <c r="H277" s="52"/>
      <c r="I277" s="52"/>
      <c r="J277" s="52"/>
    </row>
    <row r="278" spans="1:10" ht="16.5" customHeight="1" x14ac:dyDescent="0.3">
      <c r="A278" s="2"/>
      <c r="B278" s="26"/>
      <c r="C278" s="254"/>
      <c r="D278" s="254"/>
      <c r="E278" s="1"/>
      <c r="F278" s="2"/>
      <c r="G278" s="52"/>
      <c r="H278" s="52"/>
      <c r="I278" s="52"/>
      <c r="J278" s="52"/>
    </row>
    <row r="279" spans="1:10" x14ac:dyDescent="0.3">
      <c r="A279" s="2"/>
      <c r="B279" s="26"/>
      <c r="C279" s="254"/>
      <c r="D279" s="254"/>
      <c r="E279" s="2"/>
      <c r="F279" s="2"/>
      <c r="G279" s="52"/>
      <c r="H279" s="52"/>
      <c r="I279" s="52"/>
      <c r="J279" s="52"/>
    </row>
    <row r="280" spans="1:10" x14ac:dyDescent="0.3">
      <c r="A280" s="2"/>
      <c r="B280" s="26"/>
      <c r="C280" s="254"/>
      <c r="D280" s="254"/>
      <c r="E280" s="1"/>
      <c r="F280" s="2"/>
      <c r="G280" s="1"/>
      <c r="H280" s="1"/>
      <c r="I280" s="1"/>
      <c r="J280" s="52"/>
    </row>
    <row r="281" spans="1:10" x14ac:dyDescent="0.3">
      <c r="A281" s="2"/>
      <c r="B281" s="49"/>
      <c r="C281" s="49"/>
      <c r="D281" s="245"/>
      <c r="E281" s="245"/>
      <c r="F281" s="2"/>
      <c r="G281" s="100"/>
      <c r="H281" s="100"/>
      <c r="I281" s="100"/>
      <c r="J281" s="52"/>
    </row>
    <row r="282" spans="1:10" x14ac:dyDescent="0.3">
      <c r="A282" s="2"/>
      <c r="B282" s="26"/>
      <c r="C282" s="60"/>
      <c r="D282" s="2"/>
      <c r="E282" s="2"/>
      <c r="F282" s="2"/>
      <c r="G282" s="100"/>
      <c r="H282" s="100"/>
      <c r="I282" s="100"/>
      <c r="J282" s="52"/>
    </row>
    <row r="283" spans="1:10" x14ac:dyDescent="0.3">
      <c r="A283" s="2"/>
      <c r="B283" s="26"/>
      <c r="C283" s="2"/>
      <c r="D283" s="2"/>
      <c r="E283" s="2"/>
      <c r="F283" s="36"/>
      <c r="G283" s="36"/>
      <c r="H283" s="36"/>
      <c r="I283" s="36"/>
      <c r="J283" s="52"/>
    </row>
    <row r="284" spans="1:10" x14ac:dyDescent="0.3">
      <c r="A284" s="2"/>
      <c r="B284" s="26"/>
      <c r="C284" s="2"/>
      <c r="D284" s="2"/>
      <c r="E284" s="2"/>
      <c r="F284" s="2"/>
      <c r="G284" s="1"/>
      <c r="H284" s="1"/>
      <c r="I284" s="1"/>
      <c r="J284" s="52"/>
    </row>
    <row r="285" spans="1:10" x14ac:dyDescent="0.3">
      <c r="A285" s="2"/>
      <c r="B285" s="26"/>
      <c r="C285" s="2"/>
      <c r="D285" s="2"/>
      <c r="E285" s="2"/>
      <c r="F285" s="2"/>
      <c r="G285" s="2"/>
      <c r="I285" s="24"/>
      <c r="J285" s="52"/>
    </row>
    <row r="286" spans="1:10" x14ac:dyDescent="0.3">
      <c r="A286" s="2"/>
      <c r="B286" s="26"/>
      <c r="C286" s="2"/>
      <c r="D286" s="2"/>
      <c r="E286" s="2"/>
      <c r="F286" s="2"/>
      <c r="G286" s="2"/>
      <c r="I286" s="24"/>
      <c r="J286" s="52"/>
    </row>
    <row r="287" spans="1:10" x14ac:dyDescent="0.3">
      <c r="A287" s="2"/>
      <c r="B287" s="26"/>
      <c r="C287" s="2"/>
      <c r="D287" s="2"/>
      <c r="E287" s="2"/>
      <c r="F287" s="2"/>
      <c r="G287" s="2"/>
      <c r="I287" s="24"/>
      <c r="J287" s="52"/>
    </row>
    <row r="288" spans="1:10" x14ac:dyDescent="0.3">
      <c r="A288" s="2"/>
      <c r="B288" s="253"/>
      <c r="C288" s="253"/>
      <c r="D288" s="253"/>
      <c r="E288" s="253"/>
      <c r="F288" s="253"/>
      <c r="G288" s="253"/>
      <c r="H288" s="253"/>
      <c r="I288" s="24"/>
      <c r="J288" s="1"/>
    </row>
    <row r="289" spans="1:10" ht="18.75" customHeight="1" x14ac:dyDescent="0.3">
      <c r="A289" s="2"/>
      <c r="B289" s="247"/>
      <c r="C289" s="247"/>
      <c r="D289" s="247"/>
      <c r="E289" s="247"/>
      <c r="F289" s="247"/>
      <c r="G289" s="247"/>
      <c r="H289" s="247"/>
      <c r="I289" s="24"/>
      <c r="J289" s="100"/>
    </row>
    <row r="290" spans="1:10" ht="23.25" customHeight="1" x14ac:dyDescent="0.3">
      <c r="A290" s="2"/>
      <c r="B290" s="54"/>
      <c r="C290" s="54"/>
      <c r="D290" s="54"/>
      <c r="E290" s="54"/>
      <c r="F290" s="54"/>
      <c r="G290" s="54"/>
      <c r="H290" s="54"/>
      <c r="I290" s="24"/>
      <c r="J290" s="100"/>
    </row>
    <row r="291" spans="1:10" x14ac:dyDescent="0.3">
      <c r="A291" s="2"/>
      <c r="B291" s="217"/>
      <c r="C291" s="217"/>
      <c r="D291" s="217"/>
      <c r="E291" s="217"/>
      <c r="F291" s="217"/>
      <c r="G291" s="217"/>
      <c r="H291" s="217"/>
      <c r="I291" s="217"/>
      <c r="J291" s="36"/>
    </row>
    <row r="292" spans="1:10" x14ac:dyDescent="0.3">
      <c r="A292" s="2"/>
      <c r="B292" s="217"/>
      <c r="C292" s="217"/>
      <c r="D292" s="217"/>
      <c r="E292" s="217"/>
      <c r="F292" s="217"/>
      <c r="G292" s="217"/>
      <c r="H292" s="217"/>
      <c r="I292" s="217"/>
      <c r="J292" s="1"/>
    </row>
    <row r="293" spans="1:10" x14ac:dyDescent="0.3">
      <c r="A293" s="2"/>
      <c r="B293" s="217"/>
      <c r="C293" s="217"/>
      <c r="D293" s="217"/>
      <c r="E293" s="217"/>
      <c r="F293" s="217"/>
      <c r="G293" s="217"/>
      <c r="H293" s="217"/>
      <c r="I293" s="217"/>
      <c r="J293" s="2"/>
    </row>
    <row r="294" spans="1:10" x14ac:dyDescent="0.3">
      <c r="A294" s="2"/>
      <c r="B294" s="217"/>
      <c r="C294" s="217"/>
      <c r="D294" s="217"/>
      <c r="E294" s="217"/>
      <c r="F294" s="217"/>
      <c r="G294" s="217"/>
      <c r="H294" s="217"/>
      <c r="I294" s="217"/>
      <c r="J294" s="2"/>
    </row>
    <row r="295" spans="1:10" x14ac:dyDescent="0.3">
      <c r="A295" s="2"/>
      <c r="B295" s="217"/>
      <c r="C295" s="217"/>
      <c r="D295" s="217"/>
      <c r="E295" s="217"/>
      <c r="F295" s="217"/>
      <c r="G295" s="217"/>
      <c r="H295" s="217"/>
      <c r="I295" s="217"/>
      <c r="J295" s="2"/>
    </row>
    <row r="296" spans="1:10" x14ac:dyDescent="0.3">
      <c r="A296" s="2"/>
      <c r="B296" s="217"/>
      <c r="C296" s="217"/>
      <c r="D296" s="217"/>
      <c r="E296" s="217"/>
      <c r="F296" s="217"/>
      <c r="G296" s="217"/>
      <c r="H296" s="217"/>
      <c r="I296" s="217"/>
      <c r="J296" s="2"/>
    </row>
    <row r="297" spans="1:10" ht="29.25" customHeight="1" x14ac:dyDescent="0.3">
      <c r="A297" s="2"/>
      <c r="B297" s="217"/>
      <c r="C297" s="217"/>
      <c r="D297" s="217"/>
      <c r="E297" s="217"/>
      <c r="F297" s="217"/>
      <c r="G297" s="217"/>
      <c r="H297" s="217"/>
      <c r="I297" s="217"/>
      <c r="J297" s="2"/>
    </row>
    <row r="298" spans="1:10" ht="15" customHeight="1" x14ac:dyDescent="0.3">
      <c r="A298" s="2"/>
      <c r="B298" s="217"/>
      <c r="C298" s="217"/>
      <c r="D298" s="217"/>
      <c r="E298" s="217"/>
      <c r="F298" s="217"/>
      <c r="G298" s="217"/>
      <c r="H298" s="217"/>
      <c r="I298" s="217"/>
      <c r="J298" s="2"/>
    </row>
    <row r="299" spans="1:10" ht="15" customHeight="1" x14ac:dyDescent="0.3">
      <c r="A299" s="2"/>
      <c r="B299" s="217"/>
      <c r="C299" s="217"/>
      <c r="D299" s="217"/>
      <c r="E299" s="217"/>
      <c r="F299" s="217"/>
      <c r="G299" s="217"/>
      <c r="H299" s="217"/>
      <c r="I299" s="217"/>
      <c r="J299" s="2"/>
    </row>
    <row r="300" spans="1:10" ht="33.75" customHeight="1" x14ac:dyDescent="0.3">
      <c r="A300" s="2"/>
      <c r="B300" s="217"/>
      <c r="C300" s="217"/>
      <c r="D300" s="217"/>
      <c r="E300" s="217"/>
      <c r="F300" s="217"/>
      <c r="G300" s="217"/>
      <c r="H300" s="217"/>
      <c r="I300" s="217"/>
      <c r="J300" s="2"/>
    </row>
    <row r="301" spans="1:10" ht="15" customHeight="1" x14ac:dyDescent="0.3">
      <c r="A301" s="2"/>
      <c r="B301" s="217"/>
      <c r="C301" s="217"/>
      <c r="D301" s="217"/>
      <c r="E301" s="217"/>
      <c r="F301" s="217"/>
      <c r="G301" s="217"/>
      <c r="H301" s="217"/>
      <c r="I301" s="217"/>
      <c r="J301" s="2"/>
    </row>
    <row r="302" spans="1:10" ht="15" customHeight="1" x14ac:dyDescent="0.3">
      <c r="A302" s="2"/>
      <c r="B302" s="26"/>
      <c r="C302" s="2"/>
      <c r="D302" s="2"/>
      <c r="E302" s="2"/>
      <c r="F302" s="2"/>
      <c r="G302" s="2"/>
      <c r="I302" s="24"/>
      <c r="J302" s="2"/>
    </row>
    <row r="303" spans="1:10" ht="15" customHeight="1" x14ac:dyDescent="0.3">
      <c r="A303" s="2"/>
      <c r="B303" s="26"/>
      <c r="C303" s="2"/>
      <c r="D303" s="2"/>
      <c r="E303" s="2"/>
      <c r="F303" s="2"/>
      <c r="G303" s="2"/>
      <c r="I303" s="24"/>
      <c r="J303" s="2"/>
    </row>
    <row r="304" spans="1:10" ht="15" customHeight="1" x14ac:dyDescent="0.3">
      <c r="A304" s="2"/>
      <c r="B304" s="26"/>
      <c r="C304" s="2"/>
      <c r="D304" s="2"/>
      <c r="E304" s="2"/>
      <c r="F304" s="2"/>
      <c r="G304" s="2"/>
      <c r="I304" s="24"/>
      <c r="J304" s="2"/>
    </row>
    <row r="305" spans="1:10" ht="15" customHeight="1" x14ac:dyDescent="0.3">
      <c r="A305" s="2"/>
      <c r="B305" s="252"/>
      <c r="C305" s="252"/>
      <c r="D305" s="245"/>
      <c r="E305" s="245"/>
      <c r="F305" s="245"/>
      <c r="G305" s="245"/>
      <c r="H305" s="245"/>
      <c r="I305" s="24"/>
      <c r="J305" s="2"/>
    </row>
    <row r="306" spans="1:10" ht="50.25" customHeight="1" x14ac:dyDescent="0.3">
      <c r="A306" s="2"/>
      <c r="B306" s="250"/>
      <c r="C306" s="248"/>
      <c r="D306" s="248"/>
      <c r="E306" s="248"/>
      <c r="F306" s="248"/>
      <c r="G306" s="248"/>
      <c r="H306" s="248"/>
      <c r="I306" s="248"/>
      <c r="J306" s="2"/>
    </row>
    <row r="307" spans="1:10" ht="15" customHeight="1" x14ac:dyDescent="0.3">
      <c r="A307" s="2"/>
      <c r="B307" s="250"/>
      <c r="C307" s="248"/>
      <c r="D307" s="248"/>
      <c r="E307" s="248"/>
      <c r="F307" s="248"/>
      <c r="G307" s="248"/>
      <c r="H307" s="248"/>
      <c r="I307" s="248"/>
      <c r="J307" s="2"/>
    </row>
    <row r="308" spans="1:10" ht="51" customHeight="1" x14ac:dyDescent="0.3">
      <c r="A308" s="2"/>
      <c r="B308" s="251"/>
      <c r="C308" s="248"/>
      <c r="D308" s="248"/>
      <c r="E308" s="248"/>
      <c r="F308" s="248"/>
      <c r="G308" s="248"/>
      <c r="H308" s="248"/>
      <c r="I308" s="248"/>
      <c r="J308" s="2"/>
    </row>
    <row r="309" spans="1:10" ht="53.25" customHeight="1" x14ac:dyDescent="0.3">
      <c r="A309" s="2"/>
      <c r="B309" s="251"/>
      <c r="C309" s="248"/>
      <c r="D309" s="248"/>
      <c r="E309" s="248"/>
      <c r="F309" s="248"/>
      <c r="G309" s="248"/>
      <c r="H309" s="248"/>
      <c r="I309" s="248"/>
      <c r="J309" s="2"/>
    </row>
    <row r="310" spans="1:10" x14ac:dyDescent="0.3">
      <c r="A310" s="2"/>
      <c r="B310" s="250"/>
      <c r="C310" s="248"/>
      <c r="D310" s="248"/>
      <c r="E310" s="248"/>
      <c r="F310" s="248"/>
      <c r="G310" s="248"/>
      <c r="H310" s="248"/>
      <c r="I310" s="248"/>
      <c r="J310" s="2"/>
    </row>
    <row r="311" spans="1:10" x14ac:dyDescent="0.3">
      <c r="A311" s="2"/>
      <c r="B311" s="250"/>
      <c r="C311" s="248"/>
      <c r="D311" s="248"/>
      <c r="E311" s="248"/>
      <c r="F311" s="248"/>
      <c r="G311" s="248"/>
      <c r="H311" s="248"/>
      <c r="I311" s="248"/>
      <c r="J311" s="2"/>
    </row>
    <row r="312" spans="1:10" x14ac:dyDescent="0.3">
      <c r="A312" s="2"/>
      <c r="B312" s="250"/>
      <c r="C312" s="248"/>
      <c r="D312" s="248"/>
      <c r="E312" s="248"/>
      <c r="F312" s="248"/>
      <c r="G312" s="248"/>
      <c r="H312" s="248"/>
      <c r="I312" s="248"/>
      <c r="J312" s="2"/>
    </row>
    <row r="313" spans="1:10" x14ac:dyDescent="0.3">
      <c r="A313" s="2"/>
      <c r="B313" s="250"/>
      <c r="C313" s="248"/>
      <c r="D313" s="248"/>
      <c r="E313" s="248"/>
      <c r="F313" s="248"/>
      <c r="G313" s="248"/>
      <c r="H313" s="248"/>
      <c r="I313" s="248"/>
      <c r="J313" s="2"/>
    </row>
    <row r="314" spans="1:10" ht="48.75" customHeight="1" x14ac:dyDescent="0.3">
      <c r="A314" s="2"/>
      <c r="B314" s="250"/>
      <c r="C314" s="248"/>
      <c r="D314" s="248"/>
      <c r="E314" s="248"/>
      <c r="F314" s="248"/>
      <c r="G314" s="248"/>
      <c r="H314" s="248"/>
      <c r="I314" s="248"/>
      <c r="J314" s="2"/>
    </row>
    <row r="315" spans="1:10" ht="46.5" customHeight="1" x14ac:dyDescent="0.3">
      <c r="A315" s="2"/>
      <c r="B315" s="250"/>
      <c r="C315" s="248"/>
      <c r="D315" s="248"/>
      <c r="E315" s="248"/>
      <c r="F315" s="248"/>
      <c r="G315" s="248"/>
      <c r="H315" s="248"/>
      <c r="I315" s="248"/>
      <c r="J315" s="2"/>
    </row>
    <row r="316" spans="1:10" ht="31.5" customHeight="1" x14ac:dyDescent="0.3">
      <c r="A316" s="2"/>
      <c r="B316" s="37"/>
      <c r="C316" s="38"/>
      <c r="D316" s="38"/>
      <c r="E316" s="38"/>
      <c r="F316" s="38"/>
      <c r="G316" s="38"/>
      <c r="H316" s="38"/>
      <c r="I316" s="38"/>
      <c r="J316" s="2"/>
    </row>
    <row r="317" spans="1:10" ht="52.5" customHeight="1" x14ac:dyDescent="0.3">
      <c r="A317" s="2"/>
      <c r="B317" s="1"/>
      <c r="C317" s="1"/>
      <c r="D317" s="1"/>
      <c r="E317" s="1"/>
      <c r="F317" s="1"/>
      <c r="G317" s="1"/>
      <c r="H317" s="1"/>
      <c r="I317" s="24"/>
      <c r="J317" s="2"/>
    </row>
    <row r="318" spans="1:10" ht="47.25" customHeight="1" x14ac:dyDescent="0.3">
      <c r="A318" s="2"/>
      <c r="B318" s="39"/>
      <c r="C318" s="2"/>
      <c r="D318" s="2"/>
      <c r="E318" s="2"/>
      <c r="F318" s="2"/>
      <c r="G318" s="2"/>
      <c r="I318" s="24"/>
      <c r="J318" s="2"/>
    </row>
    <row r="319" spans="1:10" ht="21" customHeight="1" x14ac:dyDescent="0.3">
      <c r="A319" s="2"/>
      <c r="B319" s="26"/>
      <c r="C319" s="2"/>
      <c r="D319" s="2"/>
      <c r="E319" s="2"/>
      <c r="F319" s="2"/>
      <c r="G319" s="2"/>
      <c r="I319" s="24"/>
      <c r="J319" s="2"/>
    </row>
    <row r="320" spans="1:10" x14ac:dyDescent="0.3">
      <c r="A320" s="2"/>
      <c r="B320" s="249"/>
      <c r="C320" s="248"/>
      <c r="D320" s="248"/>
      <c r="E320" s="248"/>
      <c r="F320" s="248"/>
      <c r="G320" s="248"/>
      <c r="H320" s="248"/>
      <c r="I320" s="248"/>
      <c r="J320" s="2"/>
    </row>
    <row r="321" spans="1:10" ht="28.5" customHeight="1" x14ac:dyDescent="0.3">
      <c r="A321" s="2"/>
      <c r="B321" s="249"/>
      <c r="C321" s="248"/>
      <c r="D321" s="248"/>
      <c r="E321" s="248"/>
      <c r="F321" s="248"/>
      <c r="G321" s="248"/>
      <c r="H321" s="248"/>
      <c r="I321" s="248"/>
      <c r="J321" s="2"/>
    </row>
    <row r="322" spans="1:10" x14ac:dyDescent="0.3">
      <c r="A322" s="2"/>
      <c r="B322" s="249"/>
      <c r="C322" s="248"/>
      <c r="D322" s="248"/>
      <c r="E322" s="248"/>
      <c r="F322" s="248"/>
      <c r="G322" s="248"/>
      <c r="H322" s="248"/>
      <c r="I322" s="248"/>
      <c r="J322" s="2"/>
    </row>
    <row r="323" spans="1:10" x14ac:dyDescent="0.3">
      <c r="A323" s="2"/>
      <c r="B323" s="249"/>
      <c r="C323" s="248"/>
      <c r="D323" s="248"/>
      <c r="E323" s="248"/>
      <c r="F323" s="248"/>
      <c r="G323" s="248"/>
      <c r="H323" s="248"/>
      <c r="I323" s="248"/>
      <c r="J323" s="2"/>
    </row>
    <row r="324" spans="1:10" x14ac:dyDescent="0.3">
      <c r="A324" s="2"/>
      <c r="B324" s="249"/>
      <c r="C324" s="248"/>
      <c r="D324" s="248"/>
      <c r="E324" s="248"/>
      <c r="F324" s="248"/>
      <c r="G324" s="248"/>
      <c r="H324" s="248"/>
      <c r="I324" s="248"/>
      <c r="J324" s="2"/>
    </row>
    <row r="325" spans="1:10" x14ac:dyDescent="0.3">
      <c r="A325" s="2"/>
      <c r="B325" s="249"/>
      <c r="C325" s="248"/>
      <c r="D325" s="248"/>
      <c r="E325" s="248"/>
      <c r="F325" s="248"/>
      <c r="G325" s="248"/>
      <c r="H325" s="248"/>
      <c r="I325" s="248"/>
      <c r="J325" s="2"/>
    </row>
    <row r="326" spans="1:10" x14ac:dyDescent="0.3">
      <c r="A326" s="2"/>
      <c r="B326" s="249"/>
      <c r="C326" s="248"/>
      <c r="D326" s="248"/>
      <c r="E326" s="248"/>
      <c r="F326" s="248"/>
      <c r="G326" s="248"/>
      <c r="H326" s="248"/>
      <c r="I326" s="248"/>
      <c r="J326" s="2"/>
    </row>
    <row r="327" spans="1:10" x14ac:dyDescent="0.3">
      <c r="A327" s="2"/>
      <c r="B327" s="249"/>
      <c r="C327" s="248"/>
      <c r="D327" s="248"/>
      <c r="E327" s="248"/>
      <c r="F327" s="248"/>
      <c r="G327" s="248"/>
      <c r="H327" s="248"/>
      <c r="I327" s="248"/>
      <c r="J327" s="2"/>
    </row>
    <row r="328" spans="1:10" ht="15" customHeight="1" x14ac:dyDescent="0.3">
      <c r="A328" s="2"/>
      <c r="B328" s="247"/>
      <c r="C328" s="248"/>
      <c r="D328" s="248"/>
      <c r="E328" s="248"/>
      <c r="F328" s="248"/>
      <c r="G328" s="248"/>
      <c r="H328" s="248"/>
      <c r="I328" s="248"/>
      <c r="J328" s="2"/>
    </row>
    <row r="329" spans="1:10" x14ac:dyDescent="0.3">
      <c r="A329" s="2"/>
      <c r="B329" s="247"/>
      <c r="C329" s="248"/>
      <c r="D329" s="248"/>
      <c r="E329" s="248"/>
      <c r="F329" s="248"/>
      <c r="G329" s="248"/>
      <c r="H329" s="248"/>
      <c r="I329" s="248"/>
      <c r="J329" s="2"/>
    </row>
    <row r="330" spans="1:10" x14ac:dyDescent="0.3">
      <c r="A330" s="2"/>
      <c r="B330" s="247"/>
      <c r="C330" s="248"/>
      <c r="D330" s="248"/>
      <c r="E330" s="248"/>
      <c r="F330" s="248"/>
      <c r="G330" s="248"/>
      <c r="H330" s="248"/>
      <c r="I330" s="248"/>
      <c r="J330" s="2"/>
    </row>
    <row r="331" spans="1:10" ht="22.5" customHeight="1" x14ac:dyDescent="0.3">
      <c r="A331" s="2"/>
      <c r="B331" s="247"/>
      <c r="C331" s="248"/>
      <c r="D331" s="248"/>
      <c r="E331" s="248"/>
      <c r="F331" s="248"/>
      <c r="G331" s="248"/>
      <c r="H331" s="248"/>
      <c r="I331" s="248"/>
      <c r="J331" s="2"/>
    </row>
    <row r="332" spans="1:10" ht="15" customHeight="1" x14ac:dyDescent="0.3">
      <c r="A332" s="2"/>
      <c r="B332" s="247"/>
      <c r="C332" s="248"/>
      <c r="D332" s="248"/>
      <c r="E332" s="248"/>
      <c r="F332" s="248"/>
      <c r="G332" s="248"/>
      <c r="H332" s="248"/>
      <c r="I332" s="248"/>
      <c r="J332" s="2"/>
    </row>
    <row r="333" spans="1:10" ht="15" customHeight="1" x14ac:dyDescent="0.3">
      <c r="A333" s="2"/>
      <c r="B333" s="247"/>
      <c r="C333" s="248"/>
      <c r="D333" s="248"/>
      <c r="E333" s="248"/>
      <c r="F333" s="248"/>
      <c r="G333" s="248"/>
      <c r="H333" s="248"/>
      <c r="I333" s="248"/>
      <c r="J333" s="2"/>
    </row>
    <row r="334" spans="1:10" x14ac:dyDescent="0.3">
      <c r="A334" s="2"/>
      <c r="B334" s="247"/>
      <c r="C334" s="248"/>
      <c r="D334" s="248"/>
      <c r="E334" s="248"/>
      <c r="F334" s="248"/>
      <c r="G334" s="248"/>
      <c r="H334" s="248"/>
      <c r="I334" s="248"/>
      <c r="J334" s="2"/>
    </row>
    <row r="335" spans="1:10" ht="45" customHeight="1" x14ac:dyDescent="0.3">
      <c r="A335" s="2"/>
      <c r="B335" s="247"/>
      <c r="C335" s="248"/>
      <c r="D335" s="248"/>
      <c r="E335" s="248"/>
      <c r="F335" s="248"/>
      <c r="G335" s="248"/>
      <c r="H335" s="248"/>
      <c r="I335" s="248"/>
      <c r="J335" s="2"/>
    </row>
    <row r="336" spans="1:10" x14ac:dyDescent="0.3">
      <c r="A336" s="2"/>
      <c r="B336" s="247"/>
      <c r="C336" s="248"/>
      <c r="D336" s="248"/>
      <c r="E336" s="248"/>
      <c r="F336" s="248"/>
      <c r="G336" s="248"/>
      <c r="H336" s="248"/>
      <c r="I336" s="248"/>
      <c r="J336" s="2"/>
    </row>
    <row r="337" spans="1:10" x14ac:dyDescent="0.3">
      <c r="A337" s="2"/>
      <c r="B337" s="247"/>
      <c r="C337" s="248"/>
      <c r="D337" s="248"/>
      <c r="E337" s="248"/>
      <c r="F337" s="248"/>
      <c r="G337" s="248"/>
      <c r="H337" s="248"/>
      <c r="I337" s="248"/>
      <c r="J337" s="2"/>
    </row>
    <row r="338" spans="1:10" x14ac:dyDescent="0.3">
      <c r="A338" s="2"/>
      <c r="B338" s="247"/>
      <c r="C338" s="248"/>
      <c r="D338" s="248"/>
      <c r="E338" s="248"/>
      <c r="F338" s="248"/>
      <c r="G338" s="248"/>
      <c r="H338" s="248"/>
      <c r="I338" s="248"/>
      <c r="J338" s="2"/>
    </row>
    <row r="339" spans="1:10" ht="36" customHeight="1" x14ac:dyDescent="0.3">
      <c r="A339" s="2"/>
      <c r="B339" s="247"/>
      <c r="C339" s="248"/>
      <c r="D339" s="248"/>
      <c r="E339" s="248"/>
      <c r="F339" s="248"/>
      <c r="G339" s="248"/>
      <c r="H339" s="248"/>
      <c r="I339" s="248"/>
      <c r="J339" s="2"/>
    </row>
    <row r="340" spans="1:10" x14ac:dyDescent="0.3">
      <c r="A340" s="2"/>
      <c r="B340" s="54"/>
      <c r="C340" s="248"/>
      <c r="D340" s="248"/>
      <c r="E340" s="248"/>
      <c r="F340" s="248"/>
      <c r="G340" s="248"/>
      <c r="H340" s="248"/>
      <c r="I340" s="248"/>
      <c r="J340" s="2"/>
    </row>
    <row r="341" spans="1:10" x14ac:dyDescent="0.3">
      <c r="A341" s="2"/>
      <c r="B341" s="26"/>
      <c r="C341" s="2"/>
      <c r="D341" s="2"/>
      <c r="E341" s="2"/>
      <c r="F341" s="2"/>
      <c r="G341" s="2"/>
      <c r="I341" s="24"/>
      <c r="J341" s="2"/>
    </row>
    <row r="342" spans="1:10" x14ac:dyDescent="0.3">
      <c r="A342" s="2"/>
      <c r="B342" s="26"/>
      <c r="C342" s="2"/>
      <c r="D342" s="2"/>
      <c r="E342" s="2"/>
      <c r="F342" s="2"/>
      <c r="G342" s="2"/>
      <c r="I342" s="24"/>
      <c r="J342" s="2"/>
    </row>
    <row r="343" spans="1:10" x14ac:dyDescent="0.3">
      <c r="A343" s="2"/>
      <c r="B343" s="26"/>
      <c r="C343" s="2"/>
      <c r="D343" s="2"/>
      <c r="E343" s="2"/>
      <c r="F343" s="2"/>
      <c r="G343" s="2"/>
      <c r="I343" s="24"/>
      <c r="J343" s="2"/>
    </row>
    <row r="344" spans="1:10" x14ac:dyDescent="0.3">
      <c r="A344" s="2"/>
      <c r="B344" s="26"/>
      <c r="C344" s="246"/>
      <c r="D344" s="246"/>
      <c r="E344" s="246"/>
      <c r="F344" s="246"/>
      <c r="G344" s="246"/>
      <c r="H344" s="246"/>
      <c r="I344" s="24"/>
      <c r="J344" s="2"/>
    </row>
    <row r="345" spans="1:10" x14ac:dyDescent="0.3">
      <c r="A345" s="2"/>
      <c r="B345" s="17"/>
      <c r="C345" s="213"/>
      <c r="D345" s="213"/>
      <c r="E345" s="214"/>
      <c r="F345" s="214"/>
      <c r="G345" s="214"/>
      <c r="H345" s="214"/>
      <c r="I345" s="24"/>
      <c r="J345" s="2"/>
    </row>
    <row r="346" spans="1:10" x14ac:dyDescent="0.3">
      <c r="A346" s="2"/>
      <c r="B346" s="17"/>
      <c r="C346" s="213"/>
      <c r="D346" s="213"/>
      <c r="E346" s="214"/>
      <c r="F346" s="214"/>
      <c r="G346" s="214"/>
      <c r="H346" s="214"/>
      <c r="I346" s="24"/>
      <c r="J346" s="2"/>
    </row>
    <row r="347" spans="1:10" x14ac:dyDescent="0.3">
      <c r="A347" s="2"/>
      <c r="B347" s="17"/>
      <c r="C347" s="213"/>
      <c r="D347" s="213"/>
      <c r="E347" s="214"/>
      <c r="F347" s="214"/>
      <c r="G347" s="214"/>
      <c r="H347" s="214"/>
      <c r="I347" s="24"/>
      <c r="J347" s="2"/>
    </row>
    <row r="348" spans="1:10" x14ac:dyDescent="0.3">
      <c r="A348" s="2"/>
      <c r="B348" s="17"/>
      <c r="C348" s="213"/>
      <c r="D348" s="213"/>
      <c r="E348" s="214"/>
      <c r="F348" s="214"/>
      <c r="G348" s="214"/>
      <c r="H348" s="214"/>
      <c r="I348" s="24"/>
      <c r="J348" s="2"/>
    </row>
    <row r="349" spans="1:10" x14ac:dyDescent="0.3">
      <c r="A349" s="2"/>
      <c r="B349" s="17"/>
      <c r="C349" s="213"/>
      <c r="D349" s="213"/>
      <c r="E349" s="214"/>
      <c r="F349" s="214"/>
      <c r="G349" s="214"/>
      <c r="H349" s="214"/>
      <c r="I349" s="24"/>
      <c r="J349" s="2"/>
    </row>
    <row r="350" spans="1:10" x14ac:dyDescent="0.3">
      <c r="A350" s="2"/>
      <c r="B350" s="17"/>
      <c r="C350" s="213"/>
      <c r="D350" s="213"/>
      <c r="E350" s="214"/>
      <c r="F350" s="214"/>
      <c r="G350" s="214"/>
      <c r="H350" s="214"/>
      <c r="I350" s="24"/>
      <c r="J350" s="2"/>
    </row>
    <row r="351" spans="1:10" x14ac:dyDescent="0.3">
      <c r="A351" s="2"/>
      <c r="B351" s="17"/>
      <c r="C351" s="213"/>
      <c r="D351" s="213"/>
      <c r="E351" s="214"/>
      <c r="F351" s="214"/>
      <c r="G351" s="214"/>
      <c r="H351" s="214"/>
      <c r="I351" s="24"/>
      <c r="J351" s="2"/>
    </row>
    <row r="352" spans="1:10" x14ac:dyDescent="0.3">
      <c r="A352" s="2"/>
      <c r="B352" s="17"/>
      <c r="C352" s="213"/>
      <c r="D352" s="213"/>
      <c r="E352" s="214"/>
      <c r="F352" s="214"/>
      <c r="G352" s="214"/>
      <c r="H352" s="214"/>
      <c r="I352" s="24"/>
      <c r="J352" s="2"/>
    </row>
    <row r="353" spans="1:10" ht="15" customHeight="1" x14ac:dyDescent="0.3">
      <c r="A353" s="2"/>
      <c r="B353" s="17"/>
      <c r="C353" s="213"/>
      <c r="D353" s="213"/>
      <c r="E353" s="214"/>
      <c r="F353" s="214"/>
      <c r="G353" s="214"/>
      <c r="H353" s="214"/>
      <c r="I353" s="24"/>
      <c r="J353" s="2"/>
    </row>
    <row r="354" spans="1:10" ht="15" customHeight="1" thickBot="1" x14ac:dyDescent="0.35">
      <c r="A354" s="2"/>
      <c r="B354" s="19" t="str">
        <f>IF([1]INFO_MA!D30=0,"",[1]INFO_MA!D30)</f>
        <v/>
      </c>
      <c r="C354" s="215" t="str">
        <f>IF(B354&gt;9999,"",IF(B354="","",[1]INFO_MA!AL30))</f>
        <v/>
      </c>
      <c r="D354" s="215"/>
      <c r="E354" s="216" t="str">
        <f>IF(D354&gt;9999,"",IF(B354="","",[1]INFO_MA!AM30))</f>
        <v/>
      </c>
      <c r="F354" s="216"/>
      <c r="G354" s="216"/>
      <c r="H354" s="216"/>
      <c r="I354" s="40"/>
      <c r="J354" s="2"/>
    </row>
    <row r="355" spans="1:10" x14ac:dyDescent="0.3">
      <c r="A355" s="2"/>
      <c r="B355" s="17" t="str">
        <f>IF([1]INFO_MA!D31=0,"",[1]INFO_MA!D31)</f>
        <v/>
      </c>
      <c r="C355" s="213" t="str">
        <f>IF(B355&gt;9999,"",IF(B355="","",[1]INFO_MA!AL31))</f>
        <v/>
      </c>
      <c r="D355" s="213"/>
      <c r="E355" s="214" t="str">
        <f>IF(D355&gt;9999,"",IF(B355="","",[1]INFO_MA!AM31))</f>
        <v/>
      </c>
      <c r="F355" s="214"/>
      <c r="G355" s="214"/>
      <c r="H355" s="214"/>
      <c r="I355" s="24"/>
      <c r="J355" s="2"/>
    </row>
    <row r="356" spans="1:10" x14ac:dyDescent="0.3">
      <c r="A356" s="2"/>
      <c r="B356" s="17" t="str">
        <f>IF([1]INFO_MA!D32=0,"",[1]INFO_MA!D32)</f>
        <v/>
      </c>
      <c r="C356" s="213" t="str">
        <f>IF(B356&gt;9999,"",IF(B356="","",[1]INFO_MA!AL32))</f>
        <v/>
      </c>
      <c r="D356" s="213"/>
      <c r="E356" s="214" t="str">
        <f>IF(D356&gt;9999,"",IF(B356="","",[1]INFO_MA!AM32))</f>
        <v/>
      </c>
      <c r="F356" s="214"/>
      <c r="G356" s="214"/>
      <c r="H356" s="214"/>
      <c r="I356" s="24"/>
      <c r="J356" s="2"/>
    </row>
    <row r="357" spans="1:10" x14ac:dyDescent="0.3">
      <c r="A357" s="2"/>
      <c r="B357" s="17" t="str">
        <f>IF([1]INFO_MA!D33=0,"",[1]INFO_MA!D33)</f>
        <v/>
      </c>
      <c r="C357" s="213" t="str">
        <f>IF(B357&gt;9999,"",IF(B357="","",[1]INFO_MA!AL33))</f>
        <v/>
      </c>
      <c r="D357" s="213"/>
      <c r="E357" s="214" t="str">
        <f>IF(D357&gt;9999,"",IF(B357="","",[1]INFO_MA!AM33))</f>
        <v/>
      </c>
      <c r="F357" s="214"/>
      <c r="G357" s="214"/>
      <c r="H357" s="214"/>
      <c r="I357" s="24"/>
      <c r="J357" s="2"/>
    </row>
    <row r="358" spans="1:10" x14ac:dyDescent="0.3">
      <c r="A358" s="2"/>
      <c r="B358" s="17" t="str">
        <f>IF([1]INFO_MA!D34=0,"",[1]INFO_MA!D34)</f>
        <v/>
      </c>
      <c r="C358" s="213" t="str">
        <f>IF(B358&gt;9999,"",IF(B358="","",[1]INFO_MA!AL34))</f>
        <v/>
      </c>
      <c r="D358" s="213"/>
      <c r="E358" s="214" t="str">
        <f>IF(D358&gt;9999,"",IF(B358="","",[1]INFO_MA!AM34))</f>
        <v/>
      </c>
      <c r="F358" s="214"/>
      <c r="G358" s="214"/>
      <c r="H358" s="214"/>
      <c r="I358" s="24"/>
      <c r="J358" s="2"/>
    </row>
    <row r="359" spans="1:10" x14ac:dyDescent="0.3">
      <c r="A359" s="2"/>
      <c r="B359" s="17" t="str">
        <f>IF([1]INFO_MA!D35=0,"",[1]INFO_MA!D35)</f>
        <v/>
      </c>
      <c r="C359" s="213" t="str">
        <f>IF(B359&gt;9999,"",IF(B359="","",[1]INFO_MA!AL35))</f>
        <v/>
      </c>
      <c r="D359" s="213"/>
      <c r="E359" s="214" t="str">
        <f>IF(D359&gt;9999,"",IF(B359="","",[1]INFO_MA!AM35))</f>
        <v/>
      </c>
      <c r="F359" s="214"/>
      <c r="G359" s="214"/>
      <c r="H359" s="214"/>
      <c r="I359" s="24"/>
      <c r="J359" s="2"/>
    </row>
    <row r="360" spans="1:10" x14ac:dyDescent="0.3">
      <c r="A360" s="2"/>
      <c r="B360" s="17"/>
      <c r="C360" s="41"/>
      <c r="D360" s="41"/>
      <c r="E360" s="42"/>
      <c r="F360" s="42"/>
      <c r="G360" s="42"/>
      <c r="H360" s="42"/>
      <c r="I360" s="24"/>
      <c r="J360" s="2"/>
    </row>
    <row r="361" spans="1:10" x14ac:dyDescent="0.3">
      <c r="A361" s="2"/>
      <c r="B361" s="17"/>
      <c r="C361" s="41"/>
      <c r="D361" s="41"/>
      <c r="E361" s="42"/>
      <c r="F361" s="42"/>
      <c r="G361" s="42"/>
      <c r="H361" s="42"/>
      <c r="I361" s="24"/>
      <c r="J361" s="2"/>
    </row>
    <row r="362" spans="1:10" ht="15.75" thickBot="1" x14ac:dyDescent="0.35">
      <c r="A362" s="18"/>
      <c r="B362" s="17"/>
      <c r="C362" s="41"/>
      <c r="D362" s="41"/>
      <c r="E362" s="42"/>
      <c r="F362" s="42"/>
      <c r="G362" s="42"/>
      <c r="H362" s="42"/>
      <c r="I362" s="24"/>
      <c r="J362" s="20"/>
    </row>
    <row r="363" spans="1:10" x14ac:dyDescent="0.3">
      <c r="A363" s="2"/>
      <c r="B363" s="17"/>
      <c r="C363" s="41"/>
      <c r="D363" s="41"/>
      <c r="E363" s="42"/>
      <c r="F363" s="42"/>
      <c r="G363" s="42"/>
      <c r="H363" s="42"/>
      <c r="I363" s="24"/>
      <c r="J363" s="2"/>
    </row>
    <row r="364" spans="1:10" x14ac:dyDescent="0.3">
      <c r="A364" s="7"/>
      <c r="B364" s="17"/>
      <c r="C364" s="41"/>
      <c r="D364" s="41"/>
      <c r="E364" s="42"/>
      <c r="F364" s="42"/>
      <c r="G364" s="42"/>
      <c r="H364" s="42"/>
      <c r="I364" s="24"/>
      <c r="J364" s="8"/>
    </row>
    <row r="365" spans="1:10" x14ac:dyDescent="0.3">
      <c r="A365" s="7"/>
      <c r="J365" s="8"/>
    </row>
    <row r="366" spans="1:10" x14ac:dyDescent="0.3">
      <c r="A366" s="7"/>
      <c r="J366" s="8"/>
    </row>
    <row r="367" spans="1:10" x14ac:dyDescent="0.3">
      <c r="A367" s="7"/>
      <c r="J367" s="8"/>
    </row>
    <row r="368" spans="1:10" x14ac:dyDescent="0.3">
      <c r="A368" s="2"/>
      <c r="J368" s="2"/>
    </row>
    <row r="369" spans="1:10" x14ac:dyDescent="0.3">
      <c r="A369" s="2"/>
      <c r="J369" s="2"/>
    </row>
    <row r="370" spans="1:10" x14ac:dyDescent="0.3">
      <c r="A370" s="2"/>
      <c r="J370" s="2"/>
    </row>
    <row r="371" spans="1:10" x14ac:dyDescent="0.3">
      <c r="A371" s="2"/>
      <c r="J371" s="2"/>
    </row>
    <row r="372" spans="1:10" x14ac:dyDescent="0.3">
      <c r="A372" s="2"/>
      <c r="J372" s="2"/>
    </row>
  </sheetData>
  <mergeCells count="252">
    <mergeCell ref="C170:I170"/>
    <mergeCell ref="D208:F208"/>
    <mergeCell ref="G208:J208"/>
    <mergeCell ref="B143:I143"/>
    <mergeCell ref="C172:I172"/>
    <mergeCell ref="C173:I173"/>
    <mergeCell ref="B145:G145"/>
    <mergeCell ref="C167:I167"/>
    <mergeCell ref="C168:I168"/>
    <mergeCell ref="L191:O191"/>
    <mergeCell ref="L192:O192"/>
    <mergeCell ref="D203:F203"/>
    <mergeCell ref="D201:F201"/>
    <mergeCell ref="D202:F202"/>
    <mergeCell ref="B196:H196"/>
    <mergeCell ref="D198:F198"/>
    <mergeCell ref="G203:J203"/>
    <mergeCell ref="G198:J198"/>
    <mergeCell ref="B193:G193"/>
    <mergeCell ref="B160:F160"/>
    <mergeCell ref="B187:C187"/>
    <mergeCell ref="D200:F200"/>
    <mergeCell ref="C174:I174"/>
    <mergeCell ref="C175:I175"/>
    <mergeCell ref="B178:I178"/>
    <mergeCell ref="B180:C180"/>
    <mergeCell ref="D180:I180"/>
    <mergeCell ref="B62:E62"/>
    <mergeCell ref="B56:B57"/>
    <mergeCell ref="H47:J47"/>
    <mergeCell ref="D205:F205"/>
    <mergeCell ref="G207:J207"/>
    <mergeCell ref="B50:B53"/>
    <mergeCell ref="B66:H66"/>
    <mergeCell ref="B99:F99"/>
    <mergeCell ref="B102:F102"/>
    <mergeCell ref="B116:F116"/>
    <mergeCell ref="B136:D136"/>
    <mergeCell ref="B176:C176"/>
    <mergeCell ref="B184:C184"/>
    <mergeCell ref="D184:I184"/>
    <mergeCell ref="D183:I183"/>
    <mergeCell ref="D185:I185"/>
    <mergeCell ref="B186:C186"/>
    <mergeCell ref="B183:C183"/>
    <mergeCell ref="D182:I182"/>
    <mergeCell ref="B185:C185"/>
    <mergeCell ref="E139:I139"/>
    <mergeCell ref="E140:I140"/>
    <mergeCell ref="D199:F199"/>
    <mergeCell ref="G200:J200"/>
    <mergeCell ref="D55:G55"/>
    <mergeCell ref="H53:J53"/>
    <mergeCell ref="B33:I33"/>
    <mergeCell ref="D36:J36"/>
    <mergeCell ref="D37:J37"/>
    <mergeCell ref="D38:J38"/>
    <mergeCell ref="D35:J35"/>
    <mergeCell ref="B48:B49"/>
    <mergeCell ref="H49:J49"/>
    <mergeCell ref="D49:G49"/>
    <mergeCell ref="D39:J39"/>
    <mergeCell ref="D40:J40"/>
    <mergeCell ref="D41:J41"/>
    <mergeCell ref="D42:J42"/>
    <mergeCell ref="D43:J43"/>
    <mergeCell ref="B45:I45"/>
    <mergeCell ref="E238:F238"/>
    <mergeCell ref="D53:G53"/>
    <mergeCell ref="B212:F212"/>
    <mergeCell ref="G202:J202"/>
    <mergeCell ref="G201:J201"/>
    <mergeCell ref="D209:F209"/>
    <mergeCell ref="D204:F204"/>
    <mergeCell ref="D187:I187"/>
    <mergeCell ref="B188:C188"/>
    <mergeCell ref="D188:I188"/>
    <mergeCell ref="D190:I190"/>
    <mergeCell ref="C171:I171"/>
    <mergeCell ref="C169:I169"/>
    <mergeCell ref="B131:D131"/>
    <mergeCell ref="B133:D133"/>
    <mergeCell ref="B135:D135"/>
    <mergeCell ref="B137:D137"/>
    <mergeCell ref="B138:D138"/>
    <mergeCell ref="B139:D139"/>
    <mergeCell ref="B140:D140"/>
    <mergeCell ref="B141:D141"/>
    <mergeCell ref="B64:I64"/>
    <mergeCell ref="H57:J57"/>
    <mergeCell ref="D57:G57"/>
    <mergeCell ref="C223:I223"/>
    <mergeCell ref="D206:F206"/>
    <mergeCell ref="C227:I227"/>
    <mergeCell ref="G209:J209"/>
    <mergeCell ref="B215:I215"/>
    <mergeCell ref="B214:I214"/>
    <mergeCell ref="B216:I216"/>
    <mergeCell ref="B217:I217"/>
    <mergeCell ref="B218:I218"/>
    <mergeCell ref="B219:I219"/>
    <mergeCell ref="C233:I233"/>
    <mergeCell ref="C235:I235"/>
    <mergeCell ref="C273:D273"/>
    <mergeCell ref="C274:D274"/>
    <mergeCell ref="C275:D275"/>
    <mergeCell ref="C276:D276"/>
    <mergeCell ref="C225:I225"/>
    <mergeCell ref="C226:I226"/>
    <mergeCell ref="B293:I294"/>
    <mergeCell ref="B266:D266"/>
    <mergeCell ref="C271:D271"/>
    <mergeCell ref="C272:D272"/>
    <mergeCell ref="C269:D269"/>
    <mergeCell ref="C270:D270"/>
    <mergeCell ref="B245:C245"/>
    <mergeCell ref="B244:C244"/>
    <mergeCell ref="C228:I228"/>
    <mergeCell ref="C229:I229"/>
    <mergeCell ref="C230:I230"/>
    <mergeCell ref="C232:I232"/>
    <mergeCell ref="C231:I231"/>
    <mergeCell ref="C234:I234"/>
    <mergeCell ref="E236:F236"/>
    <mergeCell ref="E237:F237"/>
    <mergeCell ref="B246:C246"/>
    <mergeCell ref="B299:I300"/>
    <mergeCell ref="B301:I301"/>
    <mergeCell ref="B305:C305"/>
    <mergeCell ref="D305:H305"/>
    <mergeCell ref="D281:E281"/>
    <mergeCell ref="B288:H288"/>
    <mergeCell ref="B289:H289"/>
    <mergeCell ref="B297:I298"/>
    <mergeCell ref="C279:D279"/>
    <mergeCell ref="C280:D280"/>
    <mergeCell ref="C277:D277"/>
    <mergeCell ref="C278:D278"/>
    <mergeCell ref="B291:I292"/>
    <mergeCell ref="B295:I296"/>
    <mergeCell ref="B328:B331"/>
    <mergeCell ref="C328:I331"/>
    <mergeCell ref="B332:B335"/>
    <mergeCell ref="C332:I335"/>
    <mergeCell ref="B320:B323"/>
    <mergeCell ref="C320:I323"/>
    <mergeCell ref="B306:B307"/>
    <mergeCell ref="C306:I307"/>
    <mergeCell ref="B308:B309"/>
    <mergeCell ref="C308:I309"/>
    <mergeCell ref="B310:B311"/>
    <mergeCell ref="C310:I311"/>
    <mergeCell ref="B312:B313"/>
    <mergeCell ref="C312:I313"/>
    <mergeCell ref="B314:B315"/>
    <mergeCell ref="C314:I315"/>
    <mergeCell ref="C351:D351"/>
    <mergeCell ref="E351:H351"/>
    <mergeCell ref="C352:D352"/>
    <mergeCell ref="E352:H352"/>
    <mergeCell ref="D30:H30"/>
    <mergeCell ref="B268:D268"/>
    <mergeCell ref="B247:C247"/>
    <mergeCell ref="B248:C248"/>
    <mergeCell ref="G206:J206"/>
    <mergeCell ref="C348:D348"/>
    <mergeCell ref="E348:H348"/>
    <mergeCell ref="C344:D344"/>
    <mergeCell ref="E344:H344"/>
    <mergeCell ref="C345:D345"/>
    <mergeCell ref="E345:H345"/>
    <mergeCell ref="C346:D346"/>
    <mergeCell ref="E346:H346"/>
    <mergeCell ref="C347:D347"/>
    <mergeCell ref="E347:H347"/>
    <mergeCell ref="B336:B339"/>
    <mergeCell ref="C336:I339"/>
    <mergeCell ref="C340:I340"/>
    <mergeCell ref="B324:B327"/>
    <mergeCell ref="C324:I327"/>
    <mergeCell ref="C353:D353"/>
    <mergeCell ref="E353:H353"/>
    <mergeCell ref="C349:D349"/>
    <mergeCell ref="B5:D8"/>
    <mergeCell ref="E7:I8"/>
    <mergeCell ref="E5:I6"/>
    <mergeCell ref="B11:I14"/>
    <mergeCell ref="C357:D357"/>
    <mergeCell ref="E357:H357"/>
    <mergeCell ref="E349:H349"/>
    <mergeCell ref="C350:D350"/>
    <mergeCell ref="G205:J205"/>
    <mergeCell ref="D207:F207"/>
    <mergeCell ref="B189:C189"/>
    <mergeCell ref="D189:I189"/>
    <mergeCell ref="B190:C190"/>
    <mergeCell ref="B16:I16"/>
    <mergeCell ref="D19:H19"/>
    <mergeCell ref="D20:H20"/>
    <mergeCell ref="D21:H21"/>
    <mergeCell ref="D22:H22"/>
    <mergeCell ref="D23:H23"/>
    <mergeCell ref="D24:H24"/>
    <mergeCell ref="E350:H350"/>
    <mergeCell ref="D54:G54"/>
    <mergeCell ref="C359:D359"/>
    <mergeCell ref="E359:H359"/>
    <mergeCell ref="C354:D354"/>
    <mergeCell ref="E354:H354"/>
    <mergeCell ref="C355:D355"/>
    <mergeCell ref="E355:H355"/>
    <mergeCell ref="C224:I224"/>
    <mergeCell ref="D26:H26"/>
    <mergeCell ref="D27:H27"/>
    <mergeCell ref="D28:H28"/>
    <mergeCell ref="D29:H29"/>
    <mergeCell ref="B220:I220"/>
    <mergeCell ref="D186:I186"/>
    <mergeCell ref="E135:I135"/>
    <mergeCell ref="G204:J204"/>
    <mergeCell ref="E141:I141"/>
    <mergeCell ref="C358:D358"/>
    <mergeCell ref="E358:H358"/>
    <mergeCell ref="E136:I136"/>
    <mergeCell ref="E137:I137"/>
    <mergeCell ref="E138:I138"/>
    <mergeCell ref="C356:D356"/>
    <mergeCell ref="E356:H356"/>
    <mergeCell ref="B114:E114"/>
    <mergeCell ref="B181:C181"/>
    <mergeCell ref="D25:H25"/>
    <mergeCell ref="D181:I181"/>
    <mergeCell ref="B182:C182"/>
    <mergeCell ref="G199:J199"/>
    <mergeCell ref="H51:J51"/>
    <mergeCell ref="D50:G50"/>
    <mergeCell ref="H50:J50"/>
    <mergeCell ref="B134:D134"/>
    <mergeCell ref="E133:I133"/>
    <mergeCell ref="E134:I134"/>
    <mergeCell ref="H52:J52"/>
    <mergeCell ref="H54:J54"/>
    <mergeCell ref="H55:J55"/>
    <mergeCell ref="B54:B55"/>
    <mergeCell ref="D52:G52"/>
    <mergeCell ref="D51:G51"/>
    <mergeCell ref="B164:I164"/>
    <mergeCell ref="D48:G48"/>
    <mergeCell ref="D47:G47"/>
    <mergeCell ref="H48:J48"/>
    <mergeCell ref="D56:G56"/>
    <mergeCell ref="H56:J56"/>
  </mergeCells>
  <phoneticPr fontId="35" type="noConversion"/>
  <pageMargins left="0.70866141732283472" right="0.70866141732283472" top="0.94488188976377963" bottom="0.74803149606299213" header="0.31496062992125984" footer="0.31496062992125984"/>
  <pageSetup paperSize="9" scale="47"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8" manualBreakCount="8">
    <brk id="61" max="9" man="1"/>
    <brk id="100" max="9" man="1"/>
    <brk id="162" max="9" man="1"/>
    <brk id="176" max="9" man="1"/>
    <brk id="191" max="9" man="1"/>
    <brk id="221" max="9" man="1"/>
    <brk id="247" max="9" man="1"/>
    <brk id="37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2014-05-20T14:24:32Z</cp:lastPrinted>
  <dcterms:created xsi:type="dcterms:W3CDTF">2014-04-25T00:28:00Z</dcterms:created>
  <dcterms:modified xsi:type="dcterms:W3CDTF">2014-06-13T00:18:11Z</dcterms:modified>
</cp:coreProperties>
</file>