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rene\Desktop\FICHAS FINALIZADAS\Pasar a Excel\"/>
    </mc:Choice>
  </mc:AlternateContent>
  <bookViews>
    <workbookView xWindow="0" yWindow="0" windowWidth="10215" windowHeight="7050"/>
  </bookViews>
  <sheets>
    <sheet name="Resultad. general" sheetId="1" r:id="rId1"/>
  </sheets>
  <externalReferences>
    <externalReference r:id="rId2"/>
  </externalReferences>
  <definedNames>
    <definedName name="_xlnm.Print_Area" localSheetId="0">'Resultad. general'!$A$1:$J$165</definedName>
    <definedName name="_xlnm.Database">#REF!</definedName>
    <definedName name="Índices_Hidromorfológicos_2011">#REF!</definedName>
    <definedName name="OLE_LINK1" localSheetId="0">'Resultad. general'!#REF!</definedName>
    <definedName name="OLE_LINK3" localSheetId="0">'Resultad. general'!#REF!</definedName>
  </definedNames>
  <calcPr calcId="152511"/>
</workbook>
</file>

<file path=xl/calcChain.xml><?xml version="1.0" encoding="utf-8"?>
<calcChain xmlns="http://schemas.openxmlformats.org/spreadsheetml/2006/main">
  <c r="B285" i="1" l="1"/>
  <c r="E285" i="1" s="1"/>
  <c r="B284" i="1"/>
  <c r="C284" i="1" s="1"/>
  <c r="B283" i="1"/>
  <c r="C283" i="1" s="1"/>
  <c r="B282" i="1"/>
  <c r="E282" i="1" s="1"/>
  <c r="B281" i="1"/>
  <c r="E281" i="1" s="1"/>
  <c r="B280" i="1"/>
  <c r="C280" i="1" s="1"/>
  <c r="C285" i="1" l="1"/>
  <c r="C281" i="1"/>
  <c r="E280" i="1"/>
  <c r="E283" i="1"/>
  <c r="C282" i="1"/>
  <c r="E284" i="1"/>
</calcChain>
</file>

<file path=xl/sharedStrings.xml><?xml version="1.0" encoding="utf-8"?>
<sst xmlns="http://schemas.openxmlformats.org/spreadsheetml/2006/main" count="194" uniqueCount="148">
  <si>
    <t>Código</t>
  </si>
  <si>
    <t>Tipo</t>
  </si>
  <si>
    <t>Descripción</t>
  </si>
  <si>
    <t>% incluido</t>
  </si>
  <si>
    <t>Clase</t>
  </si>
  <si>
    <t>Nombre científico *</t>
  </si>
  <si>
    <t>Nombre común</t>
  </si>
  <si>
    <t>Peces</t>
  </si>
  <si>
    <t>Masa</t>
  </si>
  <si>
    <t>IBMWP VALOR</t>
  </si>
  <si>
    <t>IBMWP</t>
  </si>
  <si>
    <t>IPS VALOR</t>
  </si>
  <si>
    <t>IPS</t>
  </si>
  <si>
    <t>AMONIO VALOR</t>
  </si>
  <si>
    <t>AMONIO</t>
  </si>
  <si>
    <t>CONDUCTIVIDAD VALOR</t>
  </si>
  <si>
    <t>CONDUCTIVIDAD</t>
  </si>
  <si>
    <t>FÓSFORO VALOR</t>
  </si>
  <si>
    <t>FÓSFORO</t>
  </si>
  <si>
    <t>NITRATO VALOR</t>
  </si>
  <si>
    <t>NITRATO</t>
  </si>
  <si>
    <t>OXÍGENO VALOR</t>
  </si>
  <si>
    <t>OXÍGENO</t>
  </si>
  <si>
    <t>pH VALOR</t>
  </si>
  <si>
    <t>pH</t>
  </si>
  <si>
    <t>QBR VALOR</t>
  </si>
  <si>
    <t>QBR</t>
  </si>
  <si>
    <t>IHF VALOR</t>
  </si>
  <si>
    <t>IHF</t>
  </si>
  <si>
    <t>Índice de explotación</t>
  </si>
  <si>
    <t>Nitratos valor</t>
  </si>
  <si>
    <t>Otros</t>
  </si>
  <si>
    <t>Estado cuantitativo</t>
  </si>
  <si>
    <t>Estado Químico</t>
  </si>
  <si>
    <t>Estado final</t>
  </si>
  <si>
    <t>IAH</t>
  </si>
  <si>
    <t>Estado IAH</t>
  </si>
  <si>
    <t>IC</t>
  </si>
  <si>
    <t>Estado IC</t>
  </si>
  <si>
    <t>ICLAT</t>
  </si>
  <si>
    <t>Estado ICLAT</t>
  </si>
  <si>
    <t>Estado hidromorfológico</t>
  </si>
  <si>
    <t>Río</t>
  </si>
  <si>
    <t>Este informe trata de la evaluación de la incidencia del estado de las masas de agua incluidas en este Espacio,  en los hábitats y especies  ligados a ella, con el objeto de  caracterizar mejor  las presiones que afectan al estado de las masas de agua que están en relación directa con la Red Natura 2000 y sus consecuencias sobre los valores incluidos en este espacio.</t>
  </si>
  <si>
    <t>1.- MASAS LIGADAS AL ESPACIO PROTEGIDO</t>
  </si>
  <si>
    <t>Subterránea</t>
  </si>
  <si>
    <t>2.- HÁBITATS INCLUIDOS EN LA FICHA DESCRIPTIVA DEL ESPACIO.</t>
  </si>
  <si>
    <t>LIC Y ZEPA</t>
  </si>
  <si>
    <t>3.- ESPECIES INCLUIDAS EN EL ANEXO II PRESENTES Y LIGADAS AL MEDIO HÍDRICO</t>
  </si>
  <si>
    <t>4.- PRESIONES DEFINIDAS POR LOS INDICADORES QUE SE HAN ESTIMADO EN LAS MASAS DE ESTE ESPACIO.</t>
  </si>
  <si>
    <t>4.1 Masas de agua tipo río</t>
  </si>
  <si>
    <t>Bueno</t>
  </si>
  <si>
    <t>Moderado</t>
  </si>
  <si>
    <r>
      <t>DBO</t>
    </r>
    <r>
      <rPr>
        <b/>
        <vertAlign val="subscript"/>
        <sz val="8"/>
        <rFont val="Bookman Old Style"/>
        <family val="1"/>
      </rPr>
      <t>5</t>
    </r>
    <r>
      <rPr>
        <b/>
        <sz val="8"/>
        <rFont val="Bookman Old Style"/>
        <family val="1"/>
      </rPr>
      <t xml:space="preserve"> VALOR</t>
    </r>
  </si>
  <si>
    <t>SD</t>
  </si>
  <si>
    <r>
      <t>DBO</t>
    </r>
    <r>
      <rPr>
        <b/>
        <vertAlign val="subscript"/>
        <sz val="8"/>
        <rFont val="Bookman Old Style"/>
        <family val="1"/>
      </rPr>
      <t>5</t>
    </r>
  </si>
  <si>
    <t>4.2 Masas de agua tipo embalse</t>
  </si>
  <si>
    <t>4.3 Masas de agua subterránea</t>
  </si>
  <si>
    <r>
      <t>Recurso Hm</t>
    </r>
    <r>
      <rPr>
        <b/>
        <vertAlign val="superscript"/>
        <sz val="10"/>
        <rFont val="Bookman Old Style"/>
        <family val="1"/>
      </rPr>
      <t>3</t>
    </r>
    <r>
      <rPr>
        <b/>
        <sz val="10"/>
        <rFont val="Bookman Old Style"/>
        <family val="1"/>
      </rPr>
      <t>/a</t>
    </r>
  </si>
  <si>
    <t>Nitratos mg/l</t>
  </si>
  <si>
    <t>Plaguicidas µg/l</t>
  </si>
  <si>
    <t>4.4 Otras presiones</t>
  </si>
  <si>
    <t>Tipo de presión</t>
  </si>
  <si>
    <t>Situación en la masa</t>
  </si>
  <si>
    <t>Protección de márgenes</t>
  </si>
  <si>
    <t>Explotaciones Forestales</t>
  </si>
  <si>
    <t>Canalizaciones</t>
  </si>
  <si>
    <t>Cobertura de cauces</t>
  </si>
  <si>
    <t>Dragados de ríos</t>
  </si>
  <si>
    <t>Extracción de áridos</t>
  </si>
  <si>
    <t>Trasvases</t>
  </si>
  <si>
    <t>Recrecimiento de lagos</t>
  </si>
  <si>
    <t>5.1 Valoración de los indicadores</t>
  </si>
  <si>
    <t>Estado biol.</t>
  </si>
  <si>
    <t>Estado F-Q</t>
  </si>
  <si>
    <t>Estado Hidromorf.</t>
  </si>
  <si>
    <t>Estado Hidromorfol. CHDuero</t>
  </si>
  <si>
    <t>Indicadores mal estado</t>
  </si>
  <si>
    <t>Indicadores sin  valor asignado</t>
  </si>
  <si>
    <t>Presiones detectadas que podrían incidir en su estado</t>
  </si>
  <si>
    <t xml:space="preserve">6.- CONCLUSIONES DE LA  EVALUACIÓN </t>
  </si>
  <si>
    <t>6.1 Síntesis</t>
  </si>
  <si>
    <t>Masas</t>
  </si>
  <si>
    <t>Indicadores que indican presiones</t>
  </si>
  <si>
    <t>Valores afectados</t>
  </si>
  <si>
    <t>Comentarios</t>
  </si>
  <si>
    <t>En la tabla siguiente se indica la información que es necesario obtener para poder evaluar adecuadamente este Espacio:</t>
  </si>
  <si>
    <t>6.2 Necesidades de información</t>
  </si>
  <si>
    <t>Indicadores</t>
  </si>
  <si>
    <t>Necesidades de información complementaria</t>
  </si>
  <si>
    <t>Valores red natura</t>
  </si>
  <si>
    <t>Estado de las poblaciones animales de peces.</t>
  </si>
  <si>
    <t>Estado de las poblaciones de otros grupos</t>
  </si>
  <si>
    <t>5.- EVALUACIÓN DE LA INCIDENCIA DE LAS PRESIONES EN EL ESTADO DE CONSERVACIÓN DE LOS VALORES DE ESTE ESPACIO PROTEGIDO</t>
  </si>
  <si>
    <t>5.2 Incidencias sobre los hábitats</t>
  </si>
  <si>
    <t>5.3 Incidencia sobre especies</t>
  </si>
  <si>
    <t>Especie</t>
  </si>
  <si>
    <t>* NR No representativo.  SD sin dato.  NA No aplica</t>
  </si>
  <si>
    <t>Parachondrostoma polylepis</t>
  </si>
  <si>
    <t xml:space="preserve"> Mauremys leprosa</t>
  </si>
  <si>
    <t>Chondrostoma polylepis (Parachondrostoma polylepis)</t>
  </si>
  <si>
    <t>Boga de río</t>
  </si>
  <si>
    <t xml:space="preserve"> Galápago leproso</t>
  </si>
  <si>
    <t>Squalius alburnoides</t>
  </si>
  <si>
    <t xml:space="preserve"> Rutilus alburnoides (Squalius alburnoides)</t>
  </si>
  <si>
    <t xml:space="preserve"> Calandino</t>
  </si>
  <si>
    <t>Anfibios y reptiles</t>
  </si>
  <si>
    <t>En este espacio no  hay inventariada ninguna  tesela del trabajo de la vegetación de ribera del CEDEX.</t>
  </si>
  <si>
    <t>No hay registradas en esta masa</t>
  </si>
  <si>
    <t>INFORME 61</t>
  </si>
  <si>
    <t xml:space="preserve"> Sierra de Gata  </t>
  </si>
  <si>
    <t xml:space="preserve">ES432003 </t>
  </si>
  <si>
    <t>Río Mayas desde confluencia con arroyo Cascajares hasta el embalse de Irueña y, río Malavao y arroyo de Cascajares</t>
  </si>
  <si>
    <t>Las Batuecas</t>
  </si>
  <si>
    <t>91E0*</t>
  </si>
  <si>
    <r>
      <t xml:space="preserve">Bosques aluviales de </t>
    </r>
    <r>
      <rPr>
        <i/>
        <sz val="10"/>
        <rFont val="Bookman Old Style"/>
        <family val="1"/>
      </rPr>
      <t>Alnus glutinosa y Fraxinus excelsior (Alno-Padion, Alnion incanae, Salicion albae).</t>
    </r>
  </si>
  <si>
    <t xml:space="preserve">Lacerta schreiberi  </t>
  </si>
  <si>
    <t xml:space="preserve">Lagarto verdinegro  </t>
  </si>
  <si>
    <t>Cobitis taenia</t>
  </si>
  <si>
    <t>Colmilleja</t>
  </si>
  <si>
    <t>Muy bueno</t>
  </si>
  <si>
    <t>Peor que muy bueno</t>
  </si>
  <si>
    <t>No hay en este Espacio</t>
  </si>
  <si>
    <r>
      <t>O</t>
    </r>
    <r>
      <rPr>
        <vertAlign val="subscript"/>
        <sz val="10"/>
        <color indexed="8"/>
        <rFont val="Bookman Old Style"/>
        <family val="1"/>
      </rPr>
      <t>2</t>
    </r>
    <r>
      <rPr>
        <sz val="10"/>
        <color indexed="8"/>
        <rFont val="Bookman Old Style"/>
        <family val="1"/>
      </rPr>
      <t xml:space="preserve">, pH, QBR e IHF </t>
    </r>
  </si>
  <si>
    <t xml:space="preserve">DBO5 sin dato </t>
  </si>
  <si>
    <t>Moderados</t>
  </si>
  <si>
    <t xml:space="preserve">El valor de los  indicadores de  oxígeno y de pH, podrían indicar un estado  químico de las aguas alterado. El valor negativo del QBR  en la masa 632, puede indicar un estado alterado de la composición de la vegetación de ribera pero no se tienen datos del origen de esta degradación, las posibles consecuencias de alteraciones detectadas por este indicador podrían tener  su origen en la reproducción y dispersión de sus componentes vegetales y en la composición y estabilidad del suelo.  La alteración del índice IHF en esta masa  podría tener también efectos negativos sobre el estado de este hábitat, especialmente en lo relacionado con el tipo de sustrato, estabilidad y composición de suelos. </t>
  </si>
  <si>
    <t>Lacerta schreiberi</t>
  </si>
  <si>
    <t>La alteración sobre las riberas que indica el QBR en la masa,  puede influir en la alimentación y las  zonas de refugio de esta especie.  El índice IHF muestra una  alteración morfológica que puede influir en el tipo de sustrato de las zonas ocupadas por esta especie, los refugios y la vegetación de ribera de sus hábitats. Las alteraciones en el contenido de oxígeno y variaciones de pH que existen en la masa de agua 632 indican una alteración de la calidad del agua, que pueden tener consecuencias sobre el desarrollo de las larvas de esta especie.</t>
  </si>
  <si>
    <t xml:space="preserve">La alteración del estado químico de la masa podría afectar a esta especie puesto que no  tolera la contaminación del agua. Las alteraciones que indican los indicadores hidromorfológicos QBR,  IHF podrían producir efectos indirectos sobre esta especie, relacionados con la desaparición de zonas de refugio y vegetación en las orillas.  
Este reptil se encuentra con mucha frecuencia en bordes de ríos y arroyos, aunque puede encontrase alejado del agua en bosques maduros, por lo que le afectan menos las alteraciones hidrológicas en el medio ripario, que a otras especies de reptiles más acuáticos. 
</t>
  </si>
  <si>
    <t>La alteración de pH de la masa 632 puede tener consecuencias sobre la alimentación de este pez, el desarrollo de las larvas por producir una mala calidad de las aguas. Los contenidos de oxígeno también pueden tener influencia sobre el desarrollo de los juveniles. La alteración que indica el QBR, en la masa 632 puede tener consecuencias sobre el tipo de alimentación de este pez, sobre la estabilidad de las orillas y su composición. En cuanto a la alteración que indica el IHF puede tener consecuencias en  los lugares de freza, la composición granulométrica del sustrato, el tipo de tramo y mesohábitats ocupados por los peces y la disponibilidad de refugio.</t>
  </si>
  <si>
    <t>Las alteraciones detectadas en la masa 632 por los indicadores oxígeno y variación de pH, producirán una mala calidad del agua, lo que producirá los mismos efectos que en el pez anterior. En cuanto a la alteración del IHF pueden producir en este pez los mismos efectos descritos que en el anterior, aunque esta es una especie muy ubiquista y poco exigente, vive tanto en arroyos de montaña como en zonas remansadas, suponemos que las alteraciones morfológicas  de su hábitat tendrán menos efectos en esta especie que en el pez anterior, considerando que este pez utiliza diferentes sustratos para ocupar y reproducirse. Los efectos de la alteración que el  QBR puede producir sobre su  alimentación, tendrían que estudiarse más específicamente, ya que esta especie es bastante oportunista en su alimentación.</t>
  </si>
  <si>
    <t>Las alteraciones detectadas en la masa 632 por los indicadores oxígeno y variación de pH, producirán una mala calidad del agua, lo que producirá los mismos efectos que en el pez anterior. Respecto a los morfológicos también pueden verse afectados aspectos condicionantes del estado de sus población, como refugios, y  mesohábitats que ocupa, con algunas variaciones específicas, entre las que hay que considerar que  prefiere vivir en aguas quietas o lentas y que freza dentro de vegetación densa, por lo que tendrá que confirmarse el alcance de la alteración de la ribera en esta masa.</t>
  </si>
  <si>
    <t>Oxígeno, pH, QBR e IHF</t>
  </si>
  <si>
    <r>
      <t xml:space="preserve">Hábitat: 91E0*.
Especies: </t>
    </r>
    <r>
      <rPr>
        <i/>
        <sz val="10"/>
        <rFont val="Bookman Old Style"/>
        <family val="1"/>
      </rPr>
      <t>Mauremys leprosa, Lacerta schreiberi, Squalius alburnoides, Parachondrostoma polylepis y Cobitis taenia.</t>
    </r>
    <r>
      <rPr>
        <sz val="10"/>
        <rFont val="Bookman Old Style"/>
        <family val="1"/>
      </rPr>
      <t xml:space="preserve">
</t>
    </r>
  </si>
  <si>
    <t>No hay azudes en esta masa. El indicador QBR tiene un valor de 30 y el IHF de 47, su interpretación es peor que muy bueno, aunque en el MIRAME se interpreta este valor como bueno, sólo se han medido en una campaña.</t>
  </si>
  <si>
    <t>En el Mapa de Series de Vegetación de Rivas Martínez se indica que el tramo incluido en el LIC tiene una vegetación de rebollares de Melojo, no se hace referencia a la vegetación de ribera.</t>
  </si>
  <si>
    <t>En el Mapa Forestal de España se indica que en la masa 632 el 90 % de la masa corresponde con  bosques ribereños.</t>
  </si>
  <si>
    <t>En este Espacio  se dispone de dos estaciones con inventario reciente de fauna piscícola una del listado de estaciones de la Junta de Castilla y León, y otra del proyecto europeo EFI+.</t>
  </si>
  <si>
    <t>No hay  aplicación de IAHRIS en ninguna de las masas que están incluidas en este espacio.</t>
  </si>
  <si>
    <t>Oxígeno</t>
  </si>
  <si>
    <r>
      <t>Es necesario conocer el origen de la ausencia de oxígeno, si esta es por un exceso de nutrientes, por vertidos de alto contenido en materia orgánica o por otras causas que originen los bajos niveles detectados. Esto es relevante para conocer con precisión si el tramo de este río afectado podría suponer cambios en el progreso de las larvas de las especies condicionantes de este Espacio, que necesitan unas buenas condiciones de oxigenación en el agua para su óptimo  desarrollo. Esto podría utilizarse para evaluar sus efectos sobre los siguientes valores:
Especies:</t>
    </r>
    <r>
      <rPr>
        <i/>
        <sz val="10"/>
        <rFont val="Bookman Old Style"/>
        <family val="1"/>
      </rPr>
      <t xml:space="preserve"> Mauremys leprosa,  Lacerta schreiberi Squalius alburnoides,  Parachondrostoma polylepis  y  Cobitis taenia.
</t>
    </r>
  </si>
  <si>
    <r>
      <t xml:space="preserve">El indicador QBR detecta un mal estado de la vegetación de ribera, pero se desconocen las causas que producen ese deterioro, y no parece suficiente con el inventario de presiones disponible, por lo que tendría que buscarse las causas que producen esta degradación.
Esto podría utilizarse para evaluar sus efectos sobre los siguientes valores: Hábitat: 91E0*.
Especies: </t>
    </r>
    <r>
      <rPr>
        <i/>
        <sz val="10"/>
        <rFont val="Bookman Old Style"/>
        <family val="1"/>
      </rPr>
      <t>Mauremys leprosa,  Lacerta schreiberi, Squalius alburnoides,  Parachondrostoma polylepis y  Cobitis taenia.</t>
    </r>
    <r>
      <rPr>
        <sz val="10"/>
        <rFont val="Bookman Old Style"/>
        <family val="1"/>
      </rPr>
      <t xml:space="preserve">
</t>
    </r>
  </si>
  <si>
    <r>
      <t xml:space="preserve">Sería necesario disponer de información del origen de  la alteración del pH en esta masa, y si esta es suficiente como para producir una mayor movilización de iones que pueden ser tóxicos. 
Esto podría utilizarse para evaluar sus efectos sobre los siguientes valores: 
Especies: </t>
    </r>
    <r>
      <rPr>
        <i/>
        <sz val="10"/>
        <rFont val="Bookman Old Style"/>
        <family val="1"/>
      </rPr>
      <t>Mauremys leprosa,  Lacerta schreiberi, Squalius alburnoides,  Parachondrostoma polylepis y  Cobitis taenia</t>
    </r>
    <r>
      <rPr>
        <sz val="10"/>
        <rFont val="Bookman Old Style"/>
        <family val="1"/>
      </rPr>
      <t xml:space="preserve">.
</t>
    </r>
  </si>
  <si>
    <r>
      <t xml:space="preserve">Este índice indica una modificación en el estado morfológico, tipos de sustrato, procesos dinámicos y distribución de mesohábitats, aunque no se sabe cual de ellos son los afectados en esta masa ni su origen. Esto podría utilizarse para evaluar sus efectos sobre los siguientes valores. Hábitat: 91E0*.
Especies: </t>
    </r>
    <r>
      <rPr>
        <i/>
        <sz val="10"/>
        <rFont val="Bookman Old Style"/>
        <family val="1"/>
      </rPr>
      <t>Mauremys leprosa,  Lacerta schreiberi, Squalius alburnoides,  Parachondrostoma polylepis y Cobitis taenia</t>
    </r>
    <r>
      <rPr>
        <sz val="10"/>
        <rFont val="Bookman Old Style"/>
        <family val="1"/>
      </rPr>
      <t xml:space="preserve">.
</t>
    </r>
  </si>
  <si>
    <t>Para mejorar el conocimiento sobre su estado y conservación sería necesario  completar con indicadores que informen sobre el índice de regeneración de las especies dominantes, la relación escorrentía superficial-subterránea, con indicadores de la evaluación del nivel freático y la posibilidad de generar estrés hídrico en los grupos dominantes; en cuanto a  los aspectos edáficos es relevante para este hábitat conocer el estado de desarrollo y estabilidad de los suelos. Dada la pequeña extensión de esta masa dentro del Espacio, sería necesario conocer la distribución de este hábitat para conocer con más precisión el alcance de las alteraciones de esta masa sobre el hábitat.</t>
  </si>
  <si>
    <r>
      <t xml:space="preserve">Es necesario mayor conocimiento sobre la composición y dinámica de la comunidad piscícola. </t>
    </r>
    <r>
      <rPr>
        <i/>
        <sz val="10"/>
        <rFont val="Bookman Old Style"/>
        <family val="1"/>
      </rPr>
      <t>Parachondrostoma polylepis</t>
    </r>
    <r>
      <rPr>
        <sz val="10"/>
        <rFont val="Bookman Old Style"/>
        <family val="1"/>
      </rPr>
      <t xml:space="preserve">  produce migraciones prereproductivas que pueden verse alteradas por la presencia de obstáculos, es preciso conocer la ocupación de mesohábitats por las distintas clases de edad y la posibilidad de su comunicación.</t>
    </r>
  </si>
  <si>
    <t>Se necesita más información sobre la presencia, composición y estado de las poblaciones de reptiles.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</si>
</sst>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
    <numFmt numFmtId="165" formatCode="0.000"/>
  </numFmts>
  <fonts count="41" x14ac:knownFonts="1">
    <font>
      <sz val="10"/>
      <name val="Arial"/>
    </font>
    <font>
      <sz val="10"/>
      <name val="Arial"/>
      <family val="2"/>
    </font>
    <font>
      <sz val="10"/>
      <name val="Bookman Old Style"/>
      <family val="1"/>
    </font>
    <font>
      <b/>
      <sz val="12"/>
      <name val="Bookman Old Style"/>
      <family val="1"/>
    </font>
    <font>
      <sz val="12"/>
      <name val="Bookman Old Style"/>
      <family val="1"/>
    </font>
    <font>
      <sz val="28"/>
      <name val="Arial"/>
      <family val="2"/>
    </font>
    <font>
      <b/>
      <sz val="10"/>
      <name val="Arial"/>
      <family val="2"/>
    </font>
    <font>
      <b/>
      <sz val="10"/>
      <name val="Bookman Old Style"/>
      <family val="1"/>
    </font>
    <font>
      <b/>
      <u/>
      <sz val="10"/>
      <name val="Bookman Old Style"/>
      <family val="1"/>
    </font>
    <font>
      <i/>
      <sz val="10"/>
      <name val="Bookman Old Style"/>
      <family val="1"/>
    </font>
    <font>
      <b/>
      <sz val="8"/>
      <name val="Bookman Old Style"/>
      <family val="1"/>
    </font>
    <font>
      <sz val="8"/>
      <name val="Bookman Old Style"/>
      <family val="1"/>
    </font>
    <font>
      <b/>
      <vertAlign val="superscript"/>
      <sz val="10"/>
      <name val="Bookman Old Style"/>
      <family val="1"/>
    </font>
    <font>
      <sz val="9"/>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7"/>
      <name val="Bookman Old Style"/>
      <family val="1"/>
    </font>
    <font>
      <b/>
      <sz val="12"/>
      <color indexed="18"/>
      <name val="Bookman Old Style"/>
      <family val="1"/>
    </font>
    <font>
      <b/>
      <sz val="10"/>
      <color indexed="18"/>
      <name val="Bookman Old Style"/>
      <family val="1"/>
    </font>
    <font>
      <b/>
      <sz val="10"/>
      <color indexed="56"/>
      <name val="Bookman Old Style"/>
      <family val="1"/>
    </font>
    <font>
      <b/>
      <vertAlign val="subscript"/>
      <sz val="8"/>
      <name val="Bookman Old Style"/>
      <family val="1"/>
    </font>
    <font>
      <b/>
      <sz val="10"/>
      <color indexed="8"/>
      <name val="Bookman Old Style"/>
      <family val="1"/>
    </font>
    <font>
      <sz val="10"/>
      <color indexed="8"/>
      <name val="Bookman Old Style"/>
      <family val="1"/>
    </font>
    <font>
      <sz val="8"/>
      <name val="Arial"/>
      <family val="2"/>
    </font>
    <font>
      <sz val="11"/>
      <color theme="1"/>
      <name val="Calibri"/>
      <family val="2"/>
      <scheme val="minor"/>
    </font>
    <font>
      <b/>
      <sz val="15"/>
      <color indexed="54"/>
      <name val="Calibri"/>
      <family val="2"/>
    </font>
    <font>
      <vertAlign val="subscript"/>
      <sz val="10"/>
      <color indexed="8"/>
      <name val="Bookman Old Style"/>
      <family val="1"/>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indexed="27"/>
        <bgColor indexed="64"/>
      </patternFill>
    </fill>
    <fill>
      <patternFill patternType="solid">
        <fgColor indexed="40"/>
        <bgColor indexed="64"/>
      </patternFill>
    </fill>
    <fill>
      <patternFill patternType="solid">
        <fgColor theme="0"/>
        <bgColor indexed="64"/>
      </patternFill>
    </fill>
    <fill>
      <patternFill patternType="solid">
        <fgColor indexed="4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ck">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ck">
        <color indexed="49"/>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51">
    <xf numFmtId="0" fontId="0" fillId="0" borderId="1"/>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2" applyNumberFormat="0" applyAlignment="0" applyProtection="0"/>
    <xf numFmtId="0" fontId="18" fillId="21" borderId="3" applyNumberFormat="0" applyAlignment="0" applyProtection="0"/>
    <xf numFmtId="44" fontId="1" fillId="0" borderId="0" applyFont="0" applyFill="0" applyBorder="0" applyAlignment="0" applyProtection="0"/>
    <xf numFmtId="44" fontId="19"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7" borderId="2" applyNumberFormat="0" applyAlignment="0" applyProtection="0"/>
    <xf numFmtId="0" fontId="26" fillId="0" borderId="4" applyNumberFormat="0" applyFill="0" applyAlignment="0" applyProtection="0"/>
    <xf numFmtId="0" fontId="38" fillId="0" borderId="0"/>
    <xf numFmtId="0" fontId="19" fillId="0" borderId="0"/>
    <xf numFmtId="0" fontId="19" fillId="0" borderId="0"/>
    <xf numFmtId="0" fontId="19" fillId="0" borderId="0"/>
    <xf numFmtId="0" fontId="1" fillId="22" borderId="8" applyNumberFormat="0" applyFont="0" applyAlignment="0" applyProtection="0"/>
    <xf numFmtId="0" fontId="27" fillId="20" borderId="9"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9" fillId="0" borderId="43" applyNumberFormat="0" applyFill="0" applyAlignment="0" applyProtection="0"/>
    <xf numFmtId="0" fontId="1" fillId="0" borderId="0"/>
    <xf numFmtId="0" fontId="1" fillId="0" borderId="0"/>
    <xf numFmtId="0" fontId="1" fillId="0" borderId="1"/>
    <xf numFmtId="0" fontId="1" fillId="0" borderId="1"/>
  </cellStyleXfs>
  <cellXfs count="273">
    <xf numFmtId="0" fontId="0" fillId="0" borderId="1" xfId="0"/>
    <xf numFmtId="0" fontId="2" fillId="23" borderId="0" xfId="0" applyFont="1" applyFill="1" applyBorder="1" applyAlignment="1"/>
    <xf numFmtId="0" fontId="2" fillId="23" borderId="0" xfId="0" applyFont="1" applyFill="1" applyBorder="1"/>
    <xf numFmtId="0" fontId="2" fillId="0" borderId="10" xfId="0" applyFont="1" applyBorder="1"/>
    <xf numFmtId="0" fontId="2" fillId="23" borderId="11" xfId="0" applyFont="1" applyFill="1" applyBorder="1" applyAlignment="1"/>
    <xf numFmtId="0" fontId="2" fillId="23" borderId="12" xfId="0" applyFont="1" applyFill="1" applyBorder="1" applyAlignment="1"/>
    <xf numFmtId="0" fontId="2" fillId="23" borderId="13" xfId="0" applyFont="1" applyFill="1" applyBorder="1"/>
    <xf numFmtId="0" fontId="2" fillId="23" borderId="14" xfId="0" applyFont="1" applyFill="1" applyBorder="1"/>
    <xf numFmtId="0" fontId="2" fillId="23" borderId="15" xfId="0" applyFont="1" applyFill="1" applyBorder="1"/>
    <xf numFmtId="0" fontId="4" fillId="23" borderId="0" xfId="0" applyFont="1" applyFill="1" applyBorder="1" applyAlignment="1">
      <alignment vertical="top" wrapText="1"/>
    </xf>
    <xf numFmtId="2" fontId="4" fillId="23" borderId="0" xfId="0" applyNumberFormat="1" applyFont="1" applyFill="1" applyBorder="1" applyAlignment="1">
      <alignment horizontal="left"/>
    </xf>
    <xf numFmtId="20" fontId="4" fillId="23" borderId="0" xfId="0" applyNumberFormat="1" applyFont="1" applyFill="1" applyBorder="1" applyAlignment="1">
      <alignment horizontal="left"/>
    </xf>
    <xf numFmtId="0" fontId="3" fillId="23" borderId="0" xfId="0" applyFont="1" applyFill="1" applyBorder="1"/>
    <xf numFmtId="0" fontId="4" fillId="23" borderId="0" xfId="0" applyFont="1" applyFill="1" applyBorder="1"/>
    <xf numFmtId="0" fontId="5" fillId="23" borderId="0" xfId="0" applyFont="1" applyFill="1" applyBorder="1" applyAlignment="1">
      <alignment vertical="center" textRotation="90"/>
    </xf>
    <xf numFmtId="0" fontId="8" fillId="23" borderId="0" xfId="0" applyFont="1" applyFill="1" applyBorder="1" applyAlignment="1"/>
    <xf numFmtId="0" fontId="2" fillId="23" borderId="0" xfId="0" applyFont="1" applyFill="1" applyBorder="1" applyAlignment="1">
      <alignment horizontal="center" vertical="top"/>
    </xf>
    <xf numFmtId="0" fontId="2" fillId="23" borderId="0" xfId="0" applyFont="1" applyFill="1" applyBorder="1" applyAlignment="1">
      <alignment horizontal="left" vertical="top" wrapText="1"/>
    </xf>
    <xf numFmtId="0" fontId="2" fillId="23" borderId="16" xfId="0" applyFont="1" applyFill="1" applyBorder="1"/>
    <xf numFmtId="0" fontId="2" fillId="23" borderId="17" xfId="0" applyFont="1" applyFill="1" applyBorder="1" applyAlignment="1">
      <alignment horizontal="left" vertical="top" wrapText="1"/>
    </xf>
    <xf numFmtId="0" fontId="2" fillId="23" borderId="18" xfId="0" applyFont="1" applyFill="1" applyBorder="1"/>
    <xf numFmtId="0" fontId="7" fillId="23" borderId="0" xfId="0" applyFont="1" applyFill="1" applyBorder="1" applyAlignment="1"/>
    <xf numFmtId="0" fontId="2" fillId="23" borderId="0" xfId="0" applyFont="1" applyFill="1" applyBorder="1" applyAlignment="1">
      <alignment horizontal="left"/>
    </xf>
    <xf numFmtId="0" fontId="2" fillId="23" borderId="0" xfId="0" applyFont="1" applyFill="1" applyBorder="1" applyAlignment="1">
      <alignment shrinkToFit="1"/>
    </xf>
    <xf numFmtId="0" fontId="2" fillId="23" borderId="0" xfId="0" applyFont="1" applyFill="1" applyBorder="1" applyAlignment="1">
      <alignment vertical="top" wrapText="1"/>
    </xf>
    <xf numFmtId="0" fontId="0" fillId="23" borderId="0" xfId="0" applyFill="1" applyBorder="1"/>
    <xf numFmtId="164" fontId="2" fillId="23" borderId="0" xfId="0" applyNumberFormat="1" applyFont="1" applyFill="1" applyBorder="1"/>
    <xf numFmtId="0" fontId="7" fillId="23" borderId="0" xfId="0" applyFont="1" applyFill="1" applyBorder="1"/>
    <xf numFmtId="0" fontId="2" fillId="23" borderId="0" xfId="0" applyFont="1" applyFill="1" applyBorder="1" applyAlignment="1">
      <alignment vertical="top"/>
    </xf>
    <xf numFmtId="2" fontId="2" fillId="23" borderId="0" xfId="0" applyNumberFormat="1" applyFont="1" applyFill="1" applyBorder="1" applyAlignment="1">
      <alignment horizontal="center"/>
    </xf>
    <xf numFmtId="0" fontId="7" fillId="23" borderId="0" xfId="0" applyFont="1" applyFill="1" applyBorder="1" applyAlignment="1">
      <alignment vertical="center" shrinkToFit="1"/>
    </xf>
    <xf numFmtId="0" fontId="5" fillId="23" borderId="0" xfId="0" applyFont="1" applyFill="1" applyBorder="1" applyAlignment="1">
      <alignment horizontal="center" vertical="center" textRotation="90"/>
    </xf>
    <xf numFmtId="0" fontId="2" fillId="0" borderId="1" xfId="0" applyFont="1"/>
    <xf numFmtId="0" fontId="7" fillId="23" borderId="0" xfId="0" applyFont="1" applyFill="1" applyBorder="1" applyAlignment="1">
      <alignment wrapText="1"/>
    </xf>
    <xf numFmtId="0" fontId="2" fillId="0" borderId="19" xfId="0" applyFont="1" applyBorder="1"/>
    <xf numFmtId="0" fontId="2" fillId="0" borderId="20" xfId="0" applyFont="1" applyBorder="1"/>
    <xf numFmtId="0" fontId="2" fillId="0" borderId="21" xfId="0" applyFont="1" applyBorder="1"/>
    <xf numFmtId="165" fontId="2" fillId="23" borderId="0" xfId="0" applyNumberFormat="1" applyFont="1" applyFill="1" applyBorder="1"/>
    <xf numFmtId="0" fontId="7" fillId="23" borderId="0" xfId="0" applyFont="1" applyFill="1" applyBorder="1" applyAlignment="1">
      <alignment vertical="top" wrapText="1"/>
    </xf>
    <xf numFmtId="0" fontId="7" fillId="23" borderId="0" xfId="0" applyFont="1" applyFill="1" applyBorder="1" applyAlignment="1">
      <alignment horizontal="center" vertical="top"/>
    </xf>
    <xf numFmtId="0" fontId="13" fillId="23" borderId="0" xfId="0" applyFont="1" applyFill="1" applyBorder="1" applyAlignment="1">
      <alignment horizontal="left" vertical="top" wrapText="1"/>
    </xf>
    <xf numFmtId="0" fontId="8" fillId="23" borderId="0" xfId="0" applyFont="1" applyFill="1" applyBorder="1"/>
    <xf numFmtId="0" fontId="0" fillId="23" borderId="17" xfId="0" applyFill="1" applyBorder="1"/>
    <xf numFmtId="0" fontId="2" fillId="23" borderId="0" xfId="0" applyFont="1" applyFill="1" applyBorder="1" applyAlignment="1">
      <alignment horizontal="left" vertical="top" shrinkToFit="1"/>
    </xf>
    <xf numFmtId="0" fontId="2" fillId="23" borderId="0" xfId="0" applyFont="1" applyFill="1" applyBorder="1" applyAlignment="1">
      <alignment horizontal="center" vertical="top" shrinkToFit="1"/>
    </xf>
    <xf numFmtId="0" fontId="2" fillId="23" borderId="22" xfId="0" applyFont="1" applyFill="1" applyBorder="1"/>
    <xf numFmtId="0" fontId="2" fillId="23" borderId="10" xfId="0" applyFont="1" applyFill="1" applyBorder="1"/>
    <xf numFmtId="0" fontId="2" fillId="23" borderId="1" xfId="0" applyFont="1" applyFill="1"/>
    <xf numFmtId="0" fontId="2" fillId="23" borderId="23" xfId="0" applyFont="1" applyFill="1" applyBorder="1"/>
    <xf numFmtId="0" fontId="0" fillId="23" borderId="24" xfId="0" applyFill="1" applyBorder="1"/>
    <xf numFmtId="0" fontId="2" fillId="23" borderId="25" xfId="0" applyFont="1" applyFill="1" applyBorder="1"/>
    <xf numFmtId="0" fontId="2" fillId="0" borderId="0" xfId="0" applyFont="1" applyBorder="1"/>
    <xf numFmtId="0" fontId="2" fillId="23" borderId="0" xfId="0" applyFont="1" applyFill="1" applyBorder="1" applyAlignment="1">
      <alignment wrapText="1"/>
    </xf>
    <xf numFmtId="0" fontId="11" fillId="23" borderId="0" xfId="0" applyFont="1" applyFill="1" applyBorder="1" applyAlignment="1">
      <alignment vertical="top" wrapText="1"/>
    </xf>
    <xf numFmtId="0" fontId="2" fillId="23" borderId="0" xfId="0" applyFont="1" applyFill="1" applyBorder="1" applyAlignment="1">
      <alignment horizontal="center"/>
    </xf>
    <xf numFmtId="0" fontId="7" fillId="23" borderId="0" xfId="0" applyFont="1" applyFill="1" applyBorder="1" applyAlignment="1">
      <alignment horizontal="left" vertical="top" wrapText="1"/>
    </xf>
    <xf numFmtId="0" fontId="7" fillId="23" borderId="0" xfId="0" applyFont="1" applyFill="1" applyBorder="1" applyAlignment="1">
      <alignment horizontal="left" vertical="center" wrapText="1"/>
    </xf>
    <xf numFmtId="0" fontId="7" fillId="23" borderId="0" xfId="0" applyFont="1" applyFill="1" applyBorder="1" applyAlignment="1">
      <alignment horizontal="center" wrapText="1"/>
    </xf>
    <xf numFmtId="0" fontId="7" fillId="23" borderId="0" xfId="0" applyFont="1" applyFill="1" applyBorder="1" applyAlignment="1">
      <alignment horizontal="center" shrinkToFit="1"/>
    </xf>
    <xf numFmtId="0" fontId="2" fillId="23" borderId="0" xfId="0" applyFont="1" applyFill="1" applyBorder="1" applyAlignment="1">
      <alignment horizontal="left" vertical="top"/>
    </xf>
    <xf numFmtId="0" fontId="7" fillId="23" borderId="0" xfId="0" applyFont="1" applyFill="1" applyBorder="1" applyAlignment="1">
      <alignment horizontal="center"/>
    </xf>
    <xf numFmtId="165" fontId="2" fillId="23" borderId="0" xfId="0" applyNumberFormat="1" applyFont="1" applyFill="1" applyBorder="1" applyAlignment="1">
      <alignment horizontal="center"/>
    </xf>
    <xf numFmtId="0" fontId="3" fillId="23" borderId="0" xfId="0" applyFont="1" applyFill="1" applyBorder="1" applyAlignment="1">
      <alignment horizontal="right"/>
    </xf>
    <xf numFmtId="20" fontId="3" fillId="23" borderId="0" xfId="0" applyNumberFormat="1" applyFont="1" applyFill="1" applyBorder="1" applyAlignment="1">
      <alignment horizontal="right"/>
    </xf>
    <xf numFmtId="0" fontId="6" fillId="23" borderId="0" xfId="0" applyFont="1" applyFill="1" applyBorder="1" applyAlignment="1"/>
    <xf numFmtId="0" fontId="2" fillId="23" borderId="0" xfId="0" applyFont="1" applyFill="1" applyBorder="1" applyAlignment="1">
      <alignment horizontal="center" vertical="top" wrapText="1"/>
    </xf>
    <xf numFmtId="0" fontId="3" fillId="23" borderId="0" xfId="0" applyFont="1" applyFill="1" applyBorder="1" applyAlignment="1">
      <alignment vertical="top"/>
    </xf>
    <xf numFmtId="0" fontId="2" fillId="0" borderId="1"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vertical="center"/>
    </xf>
    <xf numFmtId="0" fontId="32" fillId="23" borderId="0" xfId="0" applyFont="1" applyFill="1" applyBorder="1" applyAlignment="1">
      <alignment horizontal="left" vertical="center"/>
    </xf>
    <xf numFmtId="0" fontId="10" fillId="0" borderId="26"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34" xfId="0" applyFont="1" applyBorder="1" applyAlignment="1">
      <alignment horizontal="center" vertical="center" wrapText="1"/>
    </xf>
    <xf numFmtId="0" fontId="2" fillId="23" borderId="0" xfId="0" applyFont="1" applyFill="1" applyBorder="1" applyAlignment="1">
      <alignment horizontal="center" vertical="center"/>
    </xf>
    <xf numFmtId="0" fontId="7" fillId="23" borderId="0" xfId="0" applyFont="1" applyFill="1" applyBorder="1" applyAlignment="1">
      <alignment horizontal="center" vertical="center"/>
    </xf>
    <xf numFmtId="0" fontId="2" fillId="23" borderId="0" xfId="0" applyFont="1" applyFill="1" applyBorder="1" applyAlignment="1">
      <alignment horizontal="justify" vertical="center"/>
    </xf>
    <xf numFmtId="0" fontId="32" fillId="23" borderId="0" xfId="0" applyFont="1" applyFill="1" applyBorder="1" applyAlignment="1">
      <alignment horizontal="justify" vertical="center"/>
    </xf>
    <xf numFmtId="0" fontId="36" fillId="0" borderId="0" xfId="0" applyFont="1" applyBorder="1" applyAlignment="1">
      <alignment vertical="center" wrapText="1"/>
    </xf>
    <xf numFmtId="0" fontId="36" fillId="23" borderId="0" xfId="0" applyFont="1" applyFill="1" applyBorder="1" applyAlignment="1">
      <alignment vertical="center" wrapText="1"/>
    </xf>
    <xf numFmtId="0" fontId="7" fillId="0" borderId="31" xfId="0" applyFont="1" applyBorder="1" applyAlignment="1">
      <alignment horizontal="center" vertical="top" wrapText="1"/>
    </xf>
    <xf numFmtId="0" fontId="7" fillId="0" borderId="32" xfId="0" applyFont="1" applyBorder="1" applyAlignment="1">
      <alignment horizontal="center" vertical="top" wrapText="1"/>
    </xf>
    <xf numFmtId="0" fontId="7" fillId="23" borderId="0" xfId="0" applyFont="1" applyFill="1" applyBorder="1" applyAlignment="1">
      <alignment shrinkToFit="1"/>
    </xf>
    <xf numFmtId="0" fontId="7" fillId="23" borderId="0" xfId="0" applyFont="1" applyFill="1" applyBorder="1" applyAlignment="1">
      <alignment vertical="center" wrapText="1" shrinkToFit="1"/>
    </xf>
    <xf numFmtId="0" fontId="8" fillId="23" borderId="0" xfId="0" applyFont="1" applyFill="1" applyBorder="1" applyAlignment="1">
      <alignment vertical="top"/>
    </xf>
    <xf numFmtId="0" fontId="2" fillId="23" borderId="0" xfId="0" applyFont="1" applyFill="1" applyBorder="1" applyAlignment="1">
      <alignment vertical="center"/>
    </xf>
    <xf numFmtId="0" fontId="0" fillId="23" borderId="0" xfId="0" applyNumberFormat="1" applyFill="1" applyBorder="1"/>
    <xf numFmtId="1" fontId="2" fillId="23" borderId="0" xfId="0" applyNumberFormat="1" applyFont="1" applyFill="1" applyBorder="1" applyAlignment="1">
      <alignment horizontal="center"/>
    </xf>
    <xf numFmtId="0" fontId="2" fillId="0" borderId="0" xfId="0" applyFont="1" applyBorder="1" applyAlignment="1">
      <alignment vertical="top" wrapText="1"/>
    </xf>
    <xf numFmtId="2" fontId="2" fillId="23" borderId="0" xfId="0" applyNumberFormat="1" applyFont="1" applyFill="1" applyBorder="1" applyAlignment="1"/>
    <xf numFmtId="165" fontId="2" fillId="23" borderId="0" xfId="0" applyNumberFormat="1" applyFont="1" applyFill="1" applyBorder="1" applyAlignment="1"/>
    <xf numFmtId="0" fontId="7" fillId="0" borderId="31" xfId="0" applyFont="1" applyBorder="1" applyAlignment="1">
      <alignment vertical="center" wrapText="1"/>
    </xf>
    <xf numFmtId="0" fontId="7" fillId="23" borderId="32" xfId="0" applyFont="1" applyFill="1" applyBorder="1" applyAlignment="1">
      <alignment horizontal="center" vertical="top" wrapText="1"/>
    </xf>
    <xf numFmtId="0" fontId="35" fillId="23" borderId="32" xfId="0" applyFont="1" applyFill="1" applyBorder="1" applyAlignment="1">
      <alignment horizontal="center" vertical="top" wrapText="1"/>
    </xf>
    <xf numFmtId="0" fontId="35" fillId="23" borderId="33" xfId="0" applyFont="1" applyFill="1" applyBorder="1" applyAlignment="1">
      <alignment horizontal="center" vertical="top" wrapText="1"/>
    </xf>
    <xf numFmtId="0" fontId="36" fillId="23" borderId="21" xfId="0" applyFont="1" applyFill="1" applyBorder="1" applyAlignment="1">
      <alignment horizontal="left" vertical="top" wrapText="1"/>
    </xf>
    <xf numFmtId="0" fontId="36" fillId="23" borderId="1" xfId="0" applyFont="1" applyFill="1" applyBorder="1" applyAlignment="1">
      <alignment horizontal="left" vertical="top" wrapText="1"/>
    </xf>
    <xf numFmtId="0" fontId="36" fillId="23" borderId="0" xfId="0" applyFont="1" applyFill="1" applyBorder="1" applyAlignment="1">
      <alignment horizontal="left" vertical="center" wrapText="1"/>
    </xf>
    <xf numFmtId="0" fontId="9" fillId="23" borderId="0" xfId="0" applyFont="1" applyFill="1" applyBorder="1" applyAlignment="1"/>
    <xf numFmtId="0" fontId="2" fillId="0" borderId="10" xfId="0" applyFont="1" applyBorder="1" applyAlignment="1">
      <alignment horizontal="left"/>
    </xf>
    <xf numFmtId="0" fontId="2" fillId="0" borderId="1" xfId="0" applyFont="1" applyAlignment="1">
      <alignment horizontal="left"/>
    </xf>
    <xf numFmtId="0" fontId="2" fillId="0" borderId="10" xfId="0" applyFont="1" applyBorder="1" applyAlignment="1">
      <alignment horizontal="left" vertical="top"/>
    </xf>
    <xf numFmtId="0" fontId="2" fillId="0" borderId="1" xfId="0" applyFont="1" applyAlignment="1">
      <alignment horizontal="left" vertical="top"/>
    </xf>
    <xf numFmtId="0" fontId="7" fillId="24" borderId="31" xfId="0" applyFont="1" applyFill="1" applyBorder="1" applyAlignment="1">
      <alignment horizontal="center" vertical="center"/>
    </xf>
    <xf numFmtId="0" fontId="10" fillId="0" borderId="30" xfId="0" applyFont="1" applyBorder="1" applyAlignment="1">
      <alignment horizontal="center" vertical="center" wrapText="1"/>
    </xf>
    <xf numFmtId="0" fontId="9" fillId="0" borderId="1" xfId="0" applyFont="1" applyBorder="1" applyAlignment="1">
      <alignment vertical="center" wrapText="1"/>
    </xf>
    <xf numFmtId="0" fontId="2" fillId="26" borderId="0" xfId="0" applyFont="1" applyFill="1" applyBorder="1"/>
    <xf numFmtId="0" fontId="1" fillId="0" borderId="0" xfId="47"/>
    <xf numFmtId="0" fontId="2" fillId="23" borderId="0" xfId="0" applyFont="1" applyFill="1" applyBorder="1" applyAlignment="1">
      <alignment horizontal="left" vertical="top" wrapText="1"/>
    </xf>
    <xf numFmtId="0" fontId="2" fillId="0" borderId="26" xfId="0" applyFont="1" applyBorder="1" applyAlignment="1">
      <alignment vertical="center" wrapText="1"/>
    </xf>
    <xf numFmtId="0" fontId="7" fillId="26" borderId="0" xfId="0" applyFont="1" applyFill="1" applyBorder="1" applyAlignment="1">
      <alignment horizontal="center" vertical="center"/>
    </xf>
    <xf numFmtId="0" fontId="2" fillId="26" borderId="0" xfId="0" applyFont="1" applyFill="1" applyBorder="1" applyAlignment="1">
      <alignment horizontal="center"/>
    </xf>
    <xf numFmtId="2" fontId="2" fillId="23" borderId="27" xfId="49" applyNumberFormat="1" applyFont="1" applyFill="1" applyBorder="1" applyAlignment="1">
      <alignment horizontal="center" vertical="center" shrinkToFit="1"/>
    </xf>
    <xf numFmtId="0" fontId="2" fillId="23" borderId="0" xfId="0" applyFont="1" applyFill="1" applyBorder="1" applyAlignment="1">
      <alignment horizontal="center"/>
    </xf>
    <xf numFmtId="0" fontId="2" fillId="23" borderId="0" xfId="49" applyFont="1" applyFill="1" applyBorder="1" applyAlignment="1">
      <alignment horizontal="center" vertical="top"/>
    </xf>
    <xf numFmtId="0" fontId="7" fillId="26" borderId="0" xfId="49" applyFont="1" applyFill="1" applyBorder="1" applyAlignment="1">
      <alignment horizontal="center" vertical="center"/>
    </xf>
    <xf numFmtId="2" fontId="2" fillId="26" borderId="0" xfId="49" applyNumberFormat="1" applyFont="1" applyFill="1" applyBorder="1" applyAlignment="1">
      <alignment horizontal="center" vertical="center" shrinkToFit="1"/>
    </xf>
    <xf numFmtId="0" fontId="2" fillId="23" borderId="21" xfId="0" applyFont="1" applyFill="1" applyBorder="1" applyAlignment="1">
      <alignment vertical="top" wrapText="1"/>
    </xf>
    <xf numFmtId="0" fontId="7" fillId="0" borderId="32" xfId="0" applyFont="1" applyBorder="1" applyAlignment="1">
      <alignment horizontal="center" vertical="center"/>
    </xf>
    <xf numFmtId="0" fontId="2" fillId="23" borderId="0" xfId="0" applyFont="1" applyFill="1" applyBorder="1" applyAlignment="1">
      <alignment horizontal="left" vertical="top" wrapText="1"/>
    </xf>
    <xf numFmtId="0" fontId="7" fillId="0" borderId="33" xfId="0" applyFont="1" applyBorder="1" applyAlignment="1">
      <alignment horizontal="center" vertical="center"/>
    </xf>
    <xf numFmtId="0" fontId="2" fillId="23" borderId="0" xfId="0" applyFont="1" applyFill="1" applyBorder="1" applyAlignment="1">
      <alignment horizontal="center"/>
    </xf>
    <xf numFmtId="0" fontId="2" fillId="23" borderId="34" xfId="0" applyFont="1" applyFill="1" applyBorder="1" applyAlignment="1">
      <alignment horizontal="center" vertical="top"/>
    </xf>
    <xf numFmtId="0" fontId="2" fillId="23" borderId="29" xfId="0" applyFont="1" applyFill="1" applyBorder="1" applyAlignment="1">
      <alignment vertical="top"/>
    </xf>
    <xf numFmtId="0" fontId="2" fillId="23" borderId="30" xfId="0" applyFont="1" applyFill="1" applyBorder="1" applyAlignment="1">
      <alignment horizontal="center" vertical="top"/>
    </xf>
    <xf numFmtId="0" fontId="2" fillId="23" borderId="21" xfId="0" applyFont="1" applyFill="1" applyBorder="1" applyAlignment="1">
      <alignment horizontal="left" vertical="top"/>
    </xf>
    <xf numFmtId="0" fontId="2" fillId="23" borderId="34" xfId="0" applyFont="1" applyFill="1" applyBorder="1" applyAlignment="1">
      <alignment horizontal="center" vertical="center"/>
    </xf>
    <xf numFmtId="0" fontId="2" fillId="23" borderId="28" xfId="0" applyFont="1" applyFill="1" applyBorder="1" applyAlignment="1">
      <alignment horizontal="center" vertical="center"/>
    </xf>
    <xf numFmtId="0" fontId="7" fillId="26" borderId="0" xfId="49" applyFont="1" applyFill="1" applyBorder="1" applyAlignment="1">
      <alignment horizontal="center"/>
    </xf>
    <xf numFmtId="0" fontId="11" fillId="26" borderId="0" xfId="49" applyFont="1" applyFill="1" applyBorder="1" applyAlignment="1">
      <alignment horizontal="center" vertical="top" shrinkToFit="1"/>
    </xf>
    <xf numFmtId="165" fontId="11" fillId="26" borderId="0" xfId="49" applyNumberFormat="1" applyFont="1" applyFill="1" applyBorder="1" applyAlignment="1">
      <alignment horizontal="center" vertical="top" shrinkToFit="1"/>
    </xf>
    <xf numFmtId="2" fontId="11" fillId="26" borderId="0" xfId="49" applyNumberFormat="1" applyFont="1" applyFill="1" applyBorder="1" applyAlignment="1">
      <alignment horizontal="center" vertical="top" shrinkToFit="1"/>
    </xf>
    <xf numFmtId="2" fontId="2" fillId="23" borderId="29" xfId="49" applyNumberFormat="1" applyFont="1" applyFill="1" applyBorder="1" applyAlignment="1">
      <alignment horizontal="center" vertical="center" shrinkToFit="1"/>
    </xf>
    <xf numFmtId="0" fontId="7" fillId="27" borderId="33" xfId="0" applyFont="1" applyFill="1" applyBorder="1" applyAlignment="1">
      <alignment horizontal="center" vertical="center"/>
    </xf>
    <xf numFmtId="2" fontId="2" fillId="23" borderId="38" xfId="49" applyNumberFormat="1" applyFont="1" applyFill="1" applyBorder="1" applyAlignment="1">
      <alignment horizontal="center" vertical="center" shrinkToFit="1"/>
    </xf>
    <xf numFmtId="0" fontId="7" fillId="27" borderId="33" xfId="49" applyFont="1" applyFill="1" applyBorder="1" applyAlignment="1">
      <alignment horizontal="center" vertical="center"/>
    </xf>
    <xf numFmtId="0" fontId="2" fillId="23" borderId="38" xfId="0" applyFont="1" applyFill="1" applyBorder="1" applyAlignment="1">
      <alignment horizontal="center" vertical="top" wrapText="1"/>
    </xf>
    <xf numFmtId="0" fontId="9" fillId="23" borderId="46" xfId="49" applyFont="1" applyFill="1" applyBorder="1" applyAlignment="1">
      <alignment horizontal="center" vertical="center" wrapText="1" shrinkToFit="1"/>
    </xf>
    <xf numFmtId="0" fontId="2" fillId="23" borderId="28" xfId="0" applyFont="1" applyFill="1" applyBorder="1" applyAlignment="1">
      <alignment horizontal="left" vertical="top"/>
    </xf>
    <xf numFmtId="0" fontId="11" fillId="23" borderId="38" xfId="0" applyFont="1" applyFill="1" applyBorder="1" applyAlignment="1">
      <alignment horizontal="center" vertical="center" shrinkToFit="1"/>
    </xf>
    <xf numFmtId="0" fontId="11" fillId="23" borderId="27" xfId="0" applyFont="1" applyFill="1" applyBorder="1" applyAlignment="1">
      <alignment horizontal="center" vertical="center" shrinkToFit="1"/>
    </xf>
    <xf numFmtId="165" fontId="11" fillId="23" borderId="27" xfId="0" applyNumberFormat="1" applyFont="1" applyFill="1" applyBorder="1" applyAlignment="1">
      <alignment horizontal="center" vertical="center" shrinkToFit="1"/>
    </xf>
    <xf numFmtId="2" fontId="11" fillId="23" borderId="27" xfId="0" applyNumberFormat="1" applyFont="1" applyFill="1" applyBorder="1" applyAlignment="1">
      <alignment horizontal="center" vertical="center" shrinkToFit="1"/>
    </xf>
    <xf numFmtId="2" fontId="11" fillId="23" borderId="29" xfId="0" applyNumberFormat="1" applyFont="1" applyFill="1" applyBorder="1" applyAlignment="1">
      <alignment horizontal="center" vertical="center" shrinkToFit="1"/>
    </xf>
    <xf numFmtId="0" fontId="2" fillId="23" borderId="28" xfId="0" applyFont="1" applyFill="1" applyBorder="1" applyAlignment="1">
      <alignment vertical="top" wrapText="1"/>
    </xf>
    <xf numFmtId="0" fontId="36" fillId="23" borderId="28" xfId="0" applyFont="1" applyFill="1" applyBorder="1" applyAlignment="1">
      <alignment horizontal="left" vertical="top" wrapText="1"/>
    </xf>
    <xf numFmtId="0" fontId="2" fillId="0" borderId="28" xfId="0" applyFont="1" applyBorder="1" applyAlignment="1">
      <alignment horizontal="left" vertical="top"/>
    </xf>
    <xf numFmtId="0" fontId="36" fillId="26" borderId="29" xfId="0" applyFont="1" applyFill="1" applyBorder="1" applyAlignment="1">
      <alignment horizontal="left" vertical="top" wrapText="1"/>
    </xf>
    <xf numFmtId="0" fontId="7" fillId="0" borderId="31" xfId="0" applyFont="1" applyBorder="1" applyAlignment="1">
      <alignment horizontal="justify" vertical="center" wrapText="1"/>
    </xf>
    <xf numFmtId="0" fontId="7" fillId="0" borderId="32" xfId="0" applyFont="1" applyBorder="1" applyAlignment="1">
      <alignment horizontal="justify"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xf>
    <xf numFmtId="0" fontId="2" fillId="0" borderId="34" xfId="0" applyFont="1" applyBorder="1" applyAlignment="1">
      <alignment horizontal="left" vertical="center" wrapText="1"/>
    </xf>
    <xf numFmtId="0" fontId="36" fillId="0" borderId="21" xfId="0" applyFont="1" applyFill="1" applyBorder="1" applyAlignment="1">
      <alignment horizontal="left" vertical="top" wrapText="1"/>
    </xf>
    <xf numFmtId="0" fontId="7" fillId="0" borderId="26"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2" xfId="0" applyFont="1" applyBorder="1" applyAlignment="1">
      <alignment horizontal="center" vertical="center"/>
    </xf>
    <xf numFmtId="0" fontId="7" fillId="0" borderId="30" xfId="0" applyFont="1" applyBorder="1" applyAlignment="1">
      <alignment horizontal="center" vertical="center" wrapText="1"/>
    </xf>
    <xf numFmtId="0" fontId="36" fillId="0" borderId="26" xfId="0" applyFont="1" applyBorder="1" applyAlignment="1">
      <alignment horizontal="left" vertical="center" wrapText="1"/>
    </xf>
    <xf numFmtId="0" fontId="36" fillId="0" borderId="1" xfId="0" applyFont="1" applyBorder="1" applyAlignment="1">
      <alignment horizontal="left"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32" fillId="0" borderId="0" xfId="0" applyFont="1" applyBorder="1" applyAlignment="1">
      <alignment horizontal="left" vertical="center"/>
    </xf>
    <xf numFmtId="0" fontId="2" fillId="0" borderId="47" xfId="0" applyFont="1" applyFill="1" applyBorder="1" applyAlignment="1">
      <alignment horizontal="left" vertical="top" wrapText="1"/>
    </xf>
    <xf numFmtId="0" fontId="2" fillId="0" borderId="48" xfId="0" applyFont="1" applyFill="1" applyBorder="1" applyAlignment="1">
      <alignment horizontal="left" vertical="top"/>
    </xf>
    <xf numFmtId="0" fontId="2" fillId="0" borderId="49" xfId="0" applyFont="1" applyFill="1" applyBorder="1" applyAlignment="1">
      <alignment horizontal="left" vertical="top"/>
    </xf>
    <xf numFmtId="0" fontId="2" fillId="0" borderId="1" xfId="0" applyFont="1" applyFill="1" applyBorder="1" applyAlignment="1">
      <alignment horizontal="left" vertical="top" wrapText="1"/>
    </xf>
    <xf numFmtId="0" fontId="2" fillId="0" borderId="27" xfId="0" applyFont="1" applyFill="1" applyBorder="1" applyAlignment="1">
      <alignment horizontal="left" vertical="top" wrapText="1"/>
    </xf>
    <xf numFmtId="0" fontId="9" fillId="0" borderId="26" xfId="0" applyFont="1" applyBorder="1" applyAlignment="1">
      <alignment horizontal="left" vertical="top" wrapText="1"/>
    </xf>
    <xf numFmtId="0" fontId="9" fillId="0" borderId="1" xfId="0" applyFont="1" applyBorder="1" applyAlignment="1">
      <alignment horizontal="left" vertical="top" wrapText="1"/>
    </xf>
    <xf numFmtId="0" fontId="9" fillId="23" borderId="26" xfId="49" applyFont="1" applyFill="1" applyBorder="1" applyAlignment="1">
      <alignment horizontal="left" vertical="top" wrapText="1" shrinkToFit="1"/>
    </xf>
    <xf numFmtId="0" fontId="9" fillId="23" borderId="1" xfId="49" applyFont="1" applyFill="1" applyBorder="1" applyAlignment="1">
      <alignment horizontal="left" vertical="top" wrapText="1" shrinkToFit="1"/>
    </xf>
    <xf numFmtId="0" fontId="36" fillId="26" borderId="1" xfId="0" applyFont="1" applyFill="1" applyBorder="1" applyAlignment="1">
      <alignment horizontal="left" vertical="center" wrapText="1"/>
    </xf>
    <xf numFmtId="0" fontId="36" fillId="26" borderId="27" xfId="0" applyFont="1" applyFill="1" applyBorder="1" applyAlignment="1">
      <alignment horizontal="left" vertical="center" wrapText="1"/>
    </xf>
    <xf numFmtId="0" fontId="2"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39"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32" fillId="23" borderId="0" xfId="0" applyFont="1" applyFill="1" applyBorder="1" applyAlignment="1">
      <alignment horizontal="left" vertical="center"/>
    </xf>
    <xf numFmtId="0" fontId="2" fillId="0" borderId="21" xfId="0" applyFont="1" applyFill="1" applyBorder="1" applyAlignment="1">
      <alignment horizontal="left" vertical="top" wrapText="1"/>
    </xf>
    <xf numFmtId="0" fontId="2" fillId="0" borderId="38" xfId="0" applyFont="1" applyFill="1" applyBorder="1" applyAlignment="1">
      <alignment horizontal="left" vertical="top" wrapText="1"/>
    </xf>
    <xf numFmtId="0" fontId="2" fillId="0" borderId="28" xfId="0" applyFont="1" applyBorder="1" applyAlignment="1">
      <alignment horizontal="left" vertical="top" wrapText="1"/>
    </xf>
    <xf numFmtId="0" fontId="2" fillId="0" borderId="29" xfId="0" applyFont="1" applyBorder="1" applyAlignment="1">
      <alignment horizontal="left" vertical="top" wrapText="1"/>
    </xf>
    <xf numFmtId="0" fontId="2" fillId="23" borderId="0" xfId="0" applyFont="1" applyFill="1" applyBorder="1" applyAlignment="1">
      <alignment horizontal="left" vertical="top" wrapText="1"/>
    </xf>
    <xf numFmtId="0" fontId="2" fillId="26" borderId="0" xfId="0" applyFont="1" applyFill="1" applyBorder="1" applyAlignment="1">
      <alignment horizontal="left" vertical="top" wrapText="1"/>
    </xf>
    <xf numFmtId="0" fontId="2" fillId="0" borderId="21" xfId="0" applyFont="1" applyBorder="1" applyAlignment="1">
      <alignment horizontal="left" vertical="top" wrapText="1"/>
    </xf>
    <xf numFmtId="0" fontId="2" fillId="0" borderId="38" xfId="0" applyFont="1" applyBorder="1" applyAlignment="1">
      <alignment horizontal="left" vertical="top" wrapText="1"/>
    </xf>
    <xf numFmtId="0" fontId="11" fillId="0" borderId="52" xfId="0" applyFont="1" applyBorder="1" applyAlignment="1">
      <alignment horizontal="left" vertical="top" wrapText="1"/>
    </xf>
    <xf numFmtId="0" fontId="11" fillId="0" borderId="17" xfId="0" applyFont="1" applyBorder="1" applyAlignment="1">
      <alignment horizontal="left" vertical="top" wrapText="1"/>
    </xf>
    <xf numFmtId="0" fontId="11" fillId="0" borderId="53" xfId="0" applyFont="1" applyBorder="1" applyAlignment="1">
      <alignment horizontal="left" vertical="top" wrapText="1"/>
    </xf>
    <xf numFmtId="0" fontId="9" fillId="0" borderId="28" xfId="50" applyFont="1" applyBorder="1" applyAlignment="1">
      <alignment horizontal="left" vertical="top" wrapText="1"/>
    </xf>
    <xf numFmtId="0" fontId="36" fillId="26" borderId="28" xfId="0" applyFont="1" applyFill="1" applyBorder="1" applyAlignment="1">
      <alignment horizontal="left" vertical="center" wrapText="1"/>
    </xf>
    <xf numFmtId="0" fontId="36" fillId="26" borderId="29" xfId="0" applyFont="1" applyFill="1" applyBorder="1" applyAlignment="1">
      <alignment horizontal="left" vertical="center" wrapText="1"/>
    </xf>
    <xf numFmtId="0" fontId="2" fillId="23" borderId="28" xfId="0" applyFont="1" applyFill="1" applyBorder="1" applyAlignment="1">
      <alignment horizontal="left" vertical="center" shrinkToFit="1"/>
    </xf>
    <xf numFmtId="0" fontId="2" fillId="23" borderId="29" xfId="0" applyFont="1" applyFill="1" applyBorder="1" applyAlignment="1">
      <alignment horizontal="left" vertical="center" shrinkToFit="1"/>
    </xf>
    <xf numFmtId="0" fontId="7" fillId="0" borderId="32" xfId="0" applyFont="1" applyBorder="1" applyAlignment="1">
      <alignment horizontal="center" vertical="center"/>
    </xf>
    <xf numFmtId="0" fontId="9" fillId="23" borderId="1" xfId="49" applyFont="1" applyFill="1" applyBorder="1" applyAlignment="1">
      <alignment horizontal="center" vertical="center" wrapText="1" shrinkToFit="1"/>
    </xf>
    <xf numFmtId="0" fontId="2" fillId="23" borderId="23" xfId="49" applyFont="1" applyFill="1" applyBorder="1" applyAlignment="1">
      <alignment horizontal="center" vertical="center" wrapText="1" shrinkToFit="1"/>
    </xf>
    <xf numFmtId="0" fontId="2" fillId="23" borderId="24" xfId="49" applyFont="1" applyFill="1" applyBorder="1" applyAlignment="1">
      <alignment horizontal="center" vertical="center" wrapText="1" shrinkToFit="1"/>
    </xf>
    <xf numFmtId="0" fontId="2" fillId="23" borderId="39" xfId="49" applyFont="1" applyFill="1" applyBorder="1" applyAlignment="1">
      <alignment horizontal="center" vertical="center" wrapText="1" shrinkToFit="1"/>
    </xf>
    <xf numFmtId="0" fontId="7" fillId="0" borderId="51" xfId="0" applyFont="1" applyBorder="1" applyAlignment="1">
      <alignment horizontal="center" vertical="center" wrapText="1"/>
    </xf>
    <xf numFmtId="0" fontId="7" fillId="0" borderId="30" xfId="0" applyFont="1" applyBorder="1" applyAlignment="1">
      <alignment horizontal="center" vertical="center" wrapText="1"/>
    </xf>
    <xf numFmtId="0" fontId="31" fillId="25" borderId="35" xfId="0" applyFont="1" applyFill="1" applyBorder="1" applyAlignment="1">
      <alignment horizontal="center" vertical="center" wrapText="1"/>
    </xf>
    <xf numFmtId="0" fontId="31" fillId="25" borderId="36" xfId="0" applyFont="1" applyFill="1" applyBorder="1" applyAlignment="1">
      <alignment horizontal="center" vertical="center" wrapText="1"/>
    </xf>
    <xf numFmtId="0" fontId="31" fillId="25" borderId="26" xfId="0" applyFont="1" applyFill="1" applyBorder="1" applyAlignment="1">
      <alignment horizontal="center" vertical="center" wrapText="1"/>
    </xf>
    <xf numFmtId="0" fontId="31" fillId="25" borderId="1" xfId="0" applyFont="1" applyFill="1" applyBorder="1" applyAlignment="1">
      <alignment horizontal="center" vertical="center" wrapText="1"/>
    </xf>
    <xf numFmtId="0" fontId="31" fillId="25" borderId="34" xfId="0" applyFont="1" applyFill="1" applyBorder="1" applyAlignment="1">
      <alignment horizontal="center" vertical="center" wrapText="1"/>
    </xf>
    <xf numFmtId="0" fontId="31" fillId="25" borderId="28" xfId="0" applyFont="1" applyFill="1" applyBorder="1" applyAlignment="1">
      <alignment horizontal="center" vertical="center" wrapText="1"/>
    </xf>
    <xf numFmtId="0" fontId="32" fillId="23" borderId="1" xfId="0" applyFont="1" applyFill="1" applyBorder="1" applyAlignment="1">
      <alignment horizontal="center" vertical="center" wrapText="1"/>
    </xf>
    <xf numFmtId="0" fontId="32" fillId="23" borderId="27" xfId="0" applyFont="1" applyFill="1" applyBorder="1" applyAlignment="1">
      <alignment horizontal="center" vertical="center" wrapText="1"/>
    </xf>
    <xf numFmtId="0" fontId="32" fillId="23" borderId="28" xfId="0" applyFont="1" applyFill="1" applyBorder="1" applyAlignment="1">
      <alignment horizontal="center" vertical="center" wrapText="1"/>
    </xf>
    <xf numFmtId="0" fontId="32" fillId="23" borderId="29" xfId="0" applyFont="1" applyFill="1" applyBorder="1" applyAlignment="1">
      <alignment horizontal="center" vertical="center" wrapText="1"/>
    </xf>
    <xf numFmtId="0" fontId="31" fillId="23" borderId="36" xfId="0" applyFont="1" applyFill="1" applyBorder="1" applyAlignment="1">
      <alignment horizontal="center" vertical="center" wrapText="1"/>
    </xf>
    <xf numFmtId="0" fontId="31" fillId="23" borderId="37" xfId="0" applyFont="1" applyFill="1" applyBorder="1" applyAlignment="1">
      <alignment horizontal="center" vertical="center" wrapText="1"/>
    </xf>
    <xf numFmtId="0" fontId="31" fillId="23" borderId="1" xfId="0" applyFont="1" applyFill="1" applyBorder="1" applyAlignment="1">
      <alignment horizontal="center" vertical="center" wrapText="1"/>
    </xf>
    <xf numFmtId="0" fontId="31" fillId="23" borderId="27" xfId="0" applyFont="1" applyFill="1" applyBorder="1" applyAlignment="1">
      <alignment horizontal="center" vertical="center" wrapText="1"/>
    </xf>
    <xf numFmtId="0" fontId="2" fillId="0" borderId="0" xfId="0" applyFont="1" applyBorder="1" applyAlignment="1">
      <alignment horizontal="left" vertical="top" wrapText="1"/>
    </xf>
    <xf numFmtId="0" fontId="35" fillId="0" borderId="31" xfId="0" applyFont="1" applyBorder="1" applyAlignment="1">
      <alignment horizontal="center" vertical="center" wrapText="1"/>
    </xf>
    <xf numFmtId="0" fontId="35" fillId="0" borderId="32" xfId="0" applyFont="1" applyBorder="1" applyAlignment="1">
      <alignment horizontal="center" vertical="center" wrapText="1"/>
    </xf>
    <xf numFmtId="0" fontId="36" fillId="0" borderId="30" xfId="0" applyFont="1" applyBorder="1" applyAlignment="1">
      <alignment horizontal="left" vertical="center" wrapText="1"/>
    </xf>
    <xf numFmtId="0" fontId="36" fillId="0" borderId="21" xfId="0" applyFont="1" applyBorder="1" applyAlignment="1">
      <alignment horizontal="left" vertical="center" wrapText="1"/>
    </xf>
    <xf numFmtId="0" fontId="7" fillId="0" borderId="33" xfId="0" applyFont="1" applyBorder="1" applyAlignment="1">
      <alignment horizontal="center" vertical="center"/>
    </xf>
    <xf numFmtId="0" fontId="33" fillId="23" borderId="0" xfId="0" applyFont="1" applyFill="1" applyBorder="1" applyAlignment="1">
      <alignment horizontal="left" vertical="top"/>
    </xf>
    <xf numFmtId="0" fontId="2" fillId="23" borderId="21" xfId="0" applyFont="1" applyFill="1" applyBorder="1" applyAlignment="1">
      <alignment horizontal="left" vertical="top" wrapText="1"/>
    </xf>
    <xf numFmtId="0" fontId="2" fillId="23" borderId="28" xfId="0" applyFont="1" applyFill="1" applyBorder="1" applyAlignment="1">
      <alignment horizontal="left" vertical="top"/>
    </xf>
    <xf numFmtId="0" fontId="36" fillId="26" borderId="21" xfId="0" applyFont="1" applyFill="1" applyBorder="1" applyAlignment="1">
      <alignment horizontal="left" vertical="center" wrapText="1"/>
    </xf>
    <xf numFmtId="0" fontId="36" fillId="26" borderId="38" xfId="0" applyFont="1" applyFill="1" applyBorder="1" applyAlignment="1">
      <alignment horizontal="left" vertical="center" wrapText="1"/>
    </xf>
    <xf numFmtId="0" fontId="2" fillId="23" borderId="0" xfId="0" applyFont="1" applyFill="1" applyBorder="1" applyAlignment="1">
      <alignment horizontal="left" vertical="center"/>
    </xf>
    <xf numFmtId="0" fontId="7" fillId="23" borderId="0" xfId="0" applyFont="1" applyFill="1" applyBorder="1" applyAlignment="1">
      <alignment horizontal="center"/>
    </xf>
    <xf numFmtId="0" fontId="2" fillId="23" borderId="0" xfId="0" applyFont="1" applyFill="1" applyBorder="1" applyAlignment="1">
      <alignment horizontal="left" vertical="top" shrinkToFit="1"/>
    </xf>
    <xf numFmtId="0" fontId="2" fillId="23" borderId="0" xfId="0" applyFont="1" applyFill="1" applyBorder="1" applyAlignment="1">
      <alignment horizontal="center" vertical="top" shrinkToFit="1"/>
    </xf>
    <xf numFmtId="165" fontId="2" fillId="23" borderId="0" xfId="0" applyNumberFormat="1" applyFont="1" applyFill="1" applyBorder="1" applyAlignment="1">
      <alignment horizontal="center"/>
    </xf>
    <xf numFmtId="0" fontId="2" fillId="23" borderId="0" xfId="0" applyFont="1" applyFill="1" applyBorder="1" applyAlignment="1">
      <alignment horizontal="center"/>
    </xf>
    <xf numFmtId="0" fontId="7" fillId="23" borderId="0" xfId="0" applyFont="1" applyFill="1" applyBorder="1" applyAlignment="1">
      <alignment horizontal="left" vertical="top" wrapText="1"/>
    </xf>
    <xf numFmtId="0" fontId="8" fillId="23" borderId="0" xfId="0" applyFont="1" applyFill="1" applyBorder="1" applyAlignment="1">
      <alignment horizontal="center"/>
    </xf>
    <xf numFmtId="0" fontId="7" fillId="23" borderId="0" xfId="0" applyFont="1" applyFill="1" applyBorder="1" applyAlignment="1">
      <alignment horizontal="left" vertical="center" wrapText="1"/>
    </xf>
    <xf numFmtId="0" fontId="8" fillId="23" borderId="0" xfId="0" applyFont="1" applyFill="1" applyBorder="1" applyAlignment="1">
      <alignment horizontal="left"/>
    </xf>
    <xf numFmtId="0" fontId="13" fillId="23" borderId="0" xfId="0" applyFont="1" applyFill="1" applyBorder="1" applyAlignment="1">
      <alignment horizontal="left" vertical="top" wrapText="1"/>
    </xf>
    <xf numFmtId="0" fontId="7" fillId="23" borderId="0" xfId="0" applyFont="1" applyFill="1" applyBorder="1" applyAlignment="1">
      <alignment horizontal="left" vertical="center"/>
    </xf>
    <xf numFmtId="0" fontId="35" fillId="0" borderId="33" xfId="0" applyFont="1" applyBorder="1" applyAlignment="1">
      <alignment horizontal="center" vertical="center" wrapText="1"/>
    </xf>
    <xf numFmtId="0" fontId="2" fillId="0" borderId="40" xfId="0" applyFont="1" applyBorder="1" applyAlignment="1">
      <alignment horizontal="left" vertical="top" wrapText="1"/>
    </xf>
    <xf numFmtId="0" fontId="2" fillId="0" borderId="41" xfId="0" applyFont="1" applyBorder="1" applyAlignment="1">
      <alignment horizontal="left" vertical="top" wrapText="1"/>
    </xf>
    <xf numFmtId="0" fontId="2" fillId="0" borderId="42" xfId="0" applyFont="1" applyBorder="1" applyAlignment="1">
      <alignment horizontal="left" vertical="top" wrapText="1"/>
    </xf>
    <xf numFmtId="0" fontId="7" fillId="23" borderId="0" xfId="0" applyFont="1" applyFill="1" applyBorder="1" applyAlignment="1">
      <alignment horizontal="center" vertical="top"/>
    </xf>
    <xf numFmtId="0" fontId="7" fillId="23" borderId="0" xfId="0" applyFont="1" applyFill="1" applyBorder="1" applyAlignment="1">
      <alignment horizontal="center" vertical="top" wrapText="1"/>
    </xf>
    <xf numFmtId="0" fontId="2" fillId="23" borderId="17" xfId="0" applyFont="1" applyFill="1" applyBorder="1" applyAlignment="1">
      <alignment horizontal="left" vertical="top" shrinkToFit="1"/>
    </xf>
    <xf numFmtId="0" fontId="2" fillId="23" borderId="17" xfId="0" applyFont="1" applyFill="1" applyBorder="1" applyAlignment="1">
      <alignment horizontal="center" vertical="top" shrinkToFit="1"/>
    </xf>
    <xf numFmtId="0" fontId="2" fillId="0" borderId="45" xfId="0" applyFont="1" applyBorder="1" applyAlignment="1">
      <alignment horizontal="left" vertical="top" wrapText="1"/>
    </xf>
    <xf numFmtId="0" fontId="9" fillId="23" borderId="1" xfId="49" applyFont="1" applyFill="1" applyBorder="1" applyAlignment="1">
      <alignment horizontal="center" vertical="top" wrapText="1" shrinkToFit="1"/>
    </xf>
    <xf numFmtId="0" fontId="32" fillId="0" borderId="0" xfId="0" applyFont="1" applyBorder="1" applyAlignment="1">
      <alignment horizontal="left" vertical="center" wrapText="1"/>
    </xf>
    <xf numFmtId="0" fontId="36" fillId="0" borderId="34" xfId="0" applyFont="1" applyBorder="1" applyAlignment="1">
      <alignment horizontal="left" vertical="center" wrapText="1"/>
    </xf>
    <xf numFmtId="0" fontId="36" fillId="0" borderId="28" xfId="0" applyFont="1" applyBorder="1" applyAlignment="1">
      <alignment horizontal="left" vertical="center" wrapText="1"/>
    </xf>
    <xf numFmtId="0" fontId="7" fillId="0" borderId="44"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9" fillId="23" borderId="28" xfId="49" applyFont="1" applyFill="1" applyBorder="1" applyAlignment="1">
      <alignment horizontal="center" vertical="center" wrapText="1" shrinkToFit="1"/>
    </xf>
    <xf numFmtId="0" fontId="2" fillId="23" borderId="47" xfId="49" applyFont="1" applyFill="1" applyBorder="1" applyAlignment="1">
      <alignment horizontal="center" vertical="center" wrapText="1" shrinkToFit="1"/>
    </xf>
    <xf numFmtId="0" fontId="2" fillId="23" borderId="48" xfId="49" applyFont="1" applyFill="1" applyBorder="1" applyAlignment="1">
      <alignment horizontal="center" vertical="center" wrapText="1" shrinkToFit="1"/>
    </xf>
    <xf numFmtId="0" fontId="2" fillId="23" borderId="49" xfId="49" applyFont="1" applyFill="1" applyBorder="1" applyAlignment="1">
      <alignment horizontal="center" vertical="center" wrapText="1" shrinkToFit="1"/>
    </xf>
    <xf numFmtId="0" fontId="7" fillId="27" borderId="33" xfId="0" applyFont="1" applyFill="1" applyBorder="1" applyAlignment="1">
      <alignment horizontal="center" vertical="center" wrapText="1"/>
    </xf>
    <xf numFmtId="0" fontId="9" fillId="23" borderId="50" xfId="49" applyFont="1" applyFill="1" applyBorder="1" applyAlignment="1">
      <alignment horizontal="left" vertical="top" wrapText="1" shrinkToFit="1"/>
    </xf>
    <xf numFmtId="0" fontId="9" fillId="23" borderId="10" xfId="49" applyFont="1" applyFill="1" applyBorder="1" applyAlignment="1">
      <alignment horizontal="left" vertical="top" wrapText="1" shrinkToFit="1"/>
    </xf>
    <xf numFmtId="0" fontId="9" fillId="0" borderId="34" xfId="50" applyFont="1" applyBorder="1" applyAlignment="1">
      <alignment horizontal="left" vertical="top" wrapText="1"/>
    </xf>
    <xf numFmtId="0" fontId="2" fillId="0" borderId="54" xfId="0" applyFont="1" applyBorder="1" applyAlignment="1">
      <alignment horizontal="left" vertical="center" wrapText="1"/>
    </xf>
    <xf numFmtId="0" fontId="2" fillId="0" borderId="47" xfId="0" applyFont="1" applyBorder="1" applyAlignment="1">
      <alignment horizontal="left" vertical="top" wrapText="1"/>
    </xf>
    <xf numFmtId="0" fontId="2" fillId="0" borderId="48" xfId="0" applyFont="1" applyBorder="1" applyAlignment="1">
      <alignment horizontal="left" vertical="top" wrapText="1"/>
    </xf>
    <xf numFmtId="0" fontId="2" fillId="0" borderId="49" xfId="0" applyFont="1" applyBorder="1" applyAlignment="1">
      <alignment horizontal="left" vertical="top" wrapText="1"/>
    </xf>
    <xf numFmtId="0" fontId="2" fillId="23" borderId="35" xfId="0" applyFont="1" applyFill="1" applyBorder="1" applyAlignment="1">
      <alignment horizontal="left" vertical="center"/>
    </xf>
    <xf numFmtId="0" fontId="2" fillId="0" borderId="28" xfId="0" applyFont="1" applyFill="1" applyBorder="1" applyAlignment="1">
      <alignment horizontal="center" vertical="center"/>
    </xf>
    <xf numFmtId="0" fontId="36" fillId="0" borderId="38" xfId="0" applyFont="1" applyFill="1" applyBorder="1" applyAlignment="1">
      <alignment horizontal="left" vertical="top" wrapText="1"/>
    </xf>
  </cellXfs>
  <cellStyles count="5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ncabezado 1" xfId="46"/>
    <cellStyle name="Euro" xfId="28"/>
    <cellStyle name="Euro 2" xfId="29"/>
    <cellStyle name="Explanatory Text" xfId="30"/>
    <cellStyle name="Good" xfId="31"/>
    <cellStyle name="Heading 1" xfId="32"/>
    <cellStyle name="Heading 2" xfId="33"/>
    <cellStyle name="Heading 3" xfId="34"/>
    <cellStyle name="Heading 4" xfId="35"/>
    <cellStyle name="Input" xfId="36"/>
    <cellStyle name="Linked Cell" xfId="37"/>
    <cellStyle name="Normal" xfId="0" builtinId="0"/>
    <cellStyle name="Normal 2" xfId="38"/>
    <cellStyle name="Normal 2 2" xfId="39"/>
    <cellStyle name="Normal 2_Duratón" xfId="40"/>
    <cellStyle name="Normal 3" xfId="41"/>
    <cellStyle name="Normal 4" xfId="48"/>
    <cellStyle name="Normal_Aves_1" xfId="50"/>
    <cellStyle name="Normal_Resultad. general" xfId="49"/>
    <cellStyle name="Normal_Resultad. general_1" xfId="47"/>
    <cellStyle name="Note" xfId="42"/>
    <cellStyle name="Output" xfId="43"/>
    <cellStyle name="Title" xfId="44"/>
    <cellStyle name="Warning Text" xf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95488467167412"/>
          <c:y val="3.8760910700115982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s-ES"/>
        </a:p>
      </c:txPr>
    </c:title>
    <c:autoTitleDeleted val="0"/>
    <c:plotArea>
      <c:layout/>
      <c:barChart>
        <c:barDir val="col"/>
        <c:grouping val="clustered"/>
        <c:varyColors val="0"/>
        <c:ser>
          <c:idx val="0"/>
          <c:order val="0"/>
          <c:tx>
            <c:v>'Resultad. general'!#REF!</c:v>
          </c:tx>
          <c:spPr>
            <a:solidFill>
              <a:srgbClr val="9999FF"/>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axId val="756287248"/>
        <c:axId val="756287792"/>
      </c:barChart>
      <c:catAx>
        <c:axId val="7562872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Bookman Old Style"/>
                <a:ea typeface="Bookman Old Style"/>
                <a:cs typeface="Bookman Old Style"/>
              </a:defRPr>
            </a:pPr>
            <a:endParaRPr lang="es-ES"/>
          </a:p>
        </c:txPr>
        <c:crossAx val="756287792"/>
        <c:crosses val="autoZero"/>
        <c:auto val="1"/>
        <c:lblAlgn val="ctr"/>
        <c:lblOffset val="100"/>
        <c:tickLblSkip val="1"/>
        <c:tickMarkSkip val="1"/>
        <c:noMultiLvlLbl val="0"/>
      </c:catAx>
      <c:valAx>
        <c:axId val="75628779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Bookman Old Style"/>
                    <a:ea typeface="Bookman Old Style"/>
                    <a:cs typeface="Bookman Old Style"/>
                  </a:defRPr>
                </a:pPr>
                <a:r>
                  <a:rPr lang="es-ES"/>
                  <a:t>Nº de individuos</a:t>
                </a:r>
              </a:p>
            </c:rich>
          </c:tx>
          <c:layout>
            <c:manualLayout>
              <c:xMode val="edge"/>
              <c:yMode val="edge"/>
              <c:x val="3.6867568973233199E-2"/>
              <c:y val="0.325593196199312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756287248"/>
        <c:crosses val="autoZero"/>
        <c:crossBetween val="between"/>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022" r="0.75000000000000022" t="1" header="0" footer="0"/>
    <c:pageSetup paperSize="9" orientation="landscape" horizontalDpi="-3" verticalDpi="-3"/>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0</xdr:colOff>
      <xdr:row>98</xdr:row>
      <xdr:rowOff>0</xdr:rowOff>
    </xdr:from>
    <xdr:to>
      <xdr:col>4</xdr:col>
      <xdr:colOff>0</xdr:colOff>
      <xdr:row>98</xdr:row>
      <xdr:rowOff>0</xdr:rowOff>
    </xdr:to>
    <xdr:graphicFrame macro="">
      <xdr:nvGraphicFramePr>
        <xdr:cNvPr id="1025"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Proyectos\Duero%20Red%20Natura\Primeras%20determinaciones\Fichas%20Red%20biol&#243;gica%20(v.%20febr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 general"/>
      <sheetName val="Result. espacios"/>
      <sheetName val="Result. masas"/>
      <sheetName val="Datos generales"/>
      <sheetName val="Datos EP"/>
      <sheetName val="Datos MA"/>
      <sheetName val="Datos Plan director"/>
      <sheetName val="INFO_EP"/>
      <sheetName val="INFO_MA"/>
      <sheetName val="Habitats"/>
      <sheetName val="Especies indicadoras"/>
      <sheetName val="Especies"/>
      <sheetName val="Especies inventarios"/>
      <sheetName val="Estado ecológico"/>
      <sheetName val="Nº total de masas"/>
      <sheetName val="M. Subterraneas General"/>
      <sheetName val="Morfológico"/>
      <sheetName val="Obstáculos"/>
      <sheetName val="Vegetación de ribera"/>
      <sheetName val="Peces"/>
      <sheetName val="Población peces"/>
      <sheetName val="Peceslic"/>
      <sheetName val="Medidas"/>
      <sheetName val="Demandas"/>
      <sheetName val="SIMPA y Qecol"/>
      <sheetName val="Procesos para el buen EEPP"/>
      <sheetName val="Presiones detectadas"/>
      <sheetName val="Formato ASCII-1"/>
      <sheetName val="Formato ASCII-2"/>
      <sheetName val="Formato ASCII transpuesto"/>
    </sheetNames>
    <sheetDataSet>
      <sheetData sheetId="0">
        <row r="6">
          <cell r="D6" t="str">
            <v xml:space="preserve"> ES1130005  </v>
          </cell>
        </row>
      </sheetData>
      <sheetData sheetId="1"/>
      <sheetData sheetId="2"/>
      <sheetData sheetId="3">
        <row r="2">
          <cell r="A2" t="str">
            <v>Estación</v>
          </cell>
        </row>
      </sheetData>
      <sheetData sheetId="4"/>
      <sheetData sheetId="5"/>
      <sheetData sheetId="6"/>
      <sheetData sheetId="7">
        <row r="2">
          <cell r="D2">
            <v>3110</v>
          </cell>
        </row>
      </sheetData>
      <sheetData sheetId="8">
        <row r="2">
          <cell r="D2">
            <v>218</v>
          </cell>
        </row>
        <row r="30">
          <cell r="D30">
            <v>0</v>
          </cell>
          <cell r="AL30" t="str">
            <v/>
          </cell>
          <cell r="AM30" t="str">
            <v/>
          </cell>
        </row>
        <row r="31">
          <cell r="D31">
            <v>0</v>
          </cell>
          <cell r="AL31" t="str">
            <v/>
          </cell>
          <cell r="AM31" t="str">
            <v/>
          </cell>
        </row>
        <row r="32">
          <cell r="D32">
            <v>0</v>
          </cell>
          <cell r="AL32" t="str">
            <v/>
          </cell>
          <cell r="AM32" t="str">
            <v/>
          </cell>
        </row>
        <row r="33">
          <cell r="D33">
            <v>0</v>
          </cell>
          <cell r="AL33" t="str">
            <v/>
          </cell>
          <cell r="AM33" t="str">
            <v/>
          </cell>
        </row>
        <row r="34">
          <cell r="D34">
            <v>0</v>
          </cell>
          <cell r="AL34" t="str">
            <v/>
          </cell>
          <cell r="AM34" t="str">
            <v/>
          </cell>
        </row>
        <row r="35">
          <cell r="D35">
            <v>0</v>
          </cell>
          <cell r="AL35" t="str">
            <v/>
          </cell>
          <cell r="AM35" t="str">
            <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5">
          <cell r="C5" t="str">
            <v>La vegetación de ribera y laderas  está bien conservada, excepto en las zonas de mayor presión. En la vega hay fincas de prados de siega intercaladas con pequeños viñedos y choperas de repoblación.</v>
          </cell>
        </row>
      </sheetData>
      <sheetData sheetId="26">
        <row r="2">
          <cell r="A2" t="str">
            <v>ES0000003</v>
          </cell>
        </row>
      </sheetData>
      <sheetData sheetId="27"/>
      <sheetData sheetId="28"/>
      <sheetData sheetId="2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7"/>
  <sheetViews>
    <sheetView tabSelected="1" view="pageBreakPreview" zoomScaleNormal="75" zoomScaleSheetLayoutView="100" workbookViewId="0">
      <selection activeCell="C119" sqref="C119:I119"/>
    </sheetView>
  </sheetViews>
  <sheetFormatPr baseColWidth="10" defaultRowHeight="15" x14ac:dyDescent="0.3"/>
  <cols>
    <col min="1" max="1" width="11.42578125" style="45"/>
    <col min="2" max="2" width="16.140625" style="2" customWidth="1"/>
    <col min="3" max="3" width="15.7109375" style="46" customWidth="1"/>
    <col min="4" max="6" width="15.7109375" style="47" customWidth="1"/>
    <col min="7" max="7" width="15.7109375" style="48" customWidth="1"/>
    <col min="8" max="8" width="19.140625" style="2" customWidth="1"/>
    <col min="9" max="9" width="17.42578125" style="49" customWidth="1"/>
    <col min="10" max="10" width="16" style="50" customWidth="1"/>
    <col min="11" max="11" width="11.42578125" style="3"/>
    <col min="12" max="16384" width="11.42578125" style="32"/>
  </cols>
  <sheetData>
    <row r="1" spans="1:10" x14ac:dyDescent="0.3">
      <c r="A1" s="1"/>
      <c r="B1" s="1"/>
      <c r="C1" s="1"/>
      <c r="D1" s="1"/>
      <c r="E1" s="1"/>
      <c r="F1" s="1"/>
      <c r="G1" s="1"/>
      <c r="H1" s="1"/>
      <c r="I1" s="1"/>
      <c r="J1" s="2"/>
    </row>
    <row r="2" spans="1:10" ht="15.75" thickBot="1" x14ac:dyDescent="0.35">
      <c r="A2" s="1"/>
      <c r="B2" s="1"/>
      <c r="C2" s="1"/>
      <c r="D2" s="1"/>
      <c r="E2" s="1"/>
      <c r="F2" s="1"/>
      <c r="G2" s="1"/>
      <c r="H2" s="1"/>
      <c r="I2" s="1"/>
      <c r="J2" s="2"/>
    </row>
    <row r="3" spans="1:10" x14ac:dyDescent="0.3">
      <c r="A3" s="4"/>
      <c r="B3" s="5"/>
      <c r="C3" s="5"/>
      <c r="D3" s="5"/>
      <c r="E3" s="5"/>
      <c r="F3" s="5"/>
      <c r="G3" s="5"/>
      <c r="H3" s="5"/>
      <c r="I3" s="5"/>
      <c r="J3" s="6"/>
    </row>
    <row r="4" spans="1:10" ht="17.25" customHeight="1" thickBot="1" x14ac:dyDescent="0.35">
      <c r="A4" s="2"/>
      <c r="C4" s="66"/>
      <c r="D4" s="66"/>
      <c r="E4" s="9"/>
      <c r="F4" s="9"/>
      <c r="G4" s="9"/>
      <c r="H4" s="9"/>
      <c r="I4" s="14"/>
      <c r="J4" s="2"/>
    </row>
    <row r="5" spans="1:10" ht="16.5" customHeight="1" x14ac:dyDescent="0.3">
      <c r="A5" s="2"/>
      <c r="B5" s="205" t="s">
        <v>109</v>
      </c>
      <c r="C5" s="206"/>
      <c r="D5" s="206"/>
      <c r="E5" s="215" t="s">
        <v>110</v>
      </c>
      <c r="F5" s="215"/>
      <c r="G5" s="215"/>
      <c r="H5" s="215"/>
      <c r="I5" s="216"/>
      <c r="J5" s="2"/>
    </row>
    <row r="6" spans="1:10" ht="15" customHeight="1" x14ac:dyDescent="0.3">
      <c r="A6" s="2"/>
      <c r="B6" s="207"/>
      <c r="C6" s="208"/>
      <c r="D6" s="208"/>
      <c r="E6" s="217"/>
      <c r="F6" s="217"/>
      <c r="G6" s="217"/>
      <c r="H6" s="217"/>
      <c r="I6" s="218"/>
      <c r="J6" s="2"/>
    </row>
    <row r="7" spans="1:10" ht="15" customHeight="1" x14ac:dyDescent="0.3">
      <c r="A7" s="2"/>
      <c r="B7" s="207"/>
      <c r="C7" s="208"/>
      <c r="D7" s="208"/>
      <c r="E7" s="211" t="s">
        <v>111</v>
      </c>
      <c r="F7" s="211"/>
      <c r="G7" s="211"/>
      <c r="H7" s="211"/>
      <c r="I7" s="212"/>
      <c r="J7" s="2"/>
    </row>
    <row r="8" spans="1:10" ht="15" customHeight="1" thickBot="1" x14ac:dyDescent="0.35">
      <c r="A8" s="2"/>
      <c r="B8" s="209"/>
      <c r="C8" s="210"/>
      <c r="D8" s="210"/>
      <c r="E8" s="213"/>
      <c r="F8" s="213"/>
      <c r="G8" s="213"/>
      <c r="H8" s="213"/>
      <c r="I8" s="214"/>
      <c r="J8" s="2"/>
    </row>
    <row r="9" spans="1:10" ht="15" customHeight="1" x14ac:dyDescent="0.3">
      <c r="A9" s="2"/>
      <c r="C9" s="12"/>
      <c r="D9" s="13"/>
      <c r="E9" s="11"/>
      <c r="F9" s="13"/>
      <c r="G9" s="13"/>
      <c r="H9" s="13"/>
      <c r="I9" s="14"/>
      <c r="J9" s="2"/>
    </row>
    <row r="10" spans="1:10" ht="15" customHeight="1" x14ac:dyDescent="0.3">
      <c r="A10" s="2"/>
      <c r="C10" s="62"/>
      <c r="D10" s="10"/>
      <c r="E10" s="63"/>
      <c r="F10" s="10"/>
      <c r="G10" s="13"/>
      <c r="H10" s="13"/>
      <c r="I10" s="14"/>
      <c r="J10" s="2"/>
    </row>
    <row r="11" spans="1:10" x14ac:dyDescent="0.3">
      <c r="A11" s="2"/>
      <c r="B11" s="219" t="s">
        <v>43</v>
      </c>
      <c r="C11" s="219"/>
      <c r="D11" s="219"/>
      <c r="E11" s="219"/>
      <c r="F11" s="219"/>
      <c r="G11" s="219"/>
      <c r="H11" s="219"/>
      <c r="I11" s="219"/>
      <c r="J11" s="2"/>
    </row>
    <row r="12" spans="1:10" x14ac:dyDescent="0.3">
      <c r="A12" s="2"/>
      <c r="B12" s="219"/>
      <c r="C12" s="219"/>
      <c r="D12" s="219"/>
      <c r="E12" s="219"/>
      <c r="F12" s="219"/>
      <c r="G12" s="219"/>
      <c r="H12" s="219"/>
      <c r="I12" s="219"/>
      <c r="J12" s="2"/>
    </row>
    <row r="13" spans="1:10" x14ac:dyDescent="0.3">
      <c r="A13" s="2"/>
      <c r="B13" s="219"/>
      <c r="C13" s="219"/>
      <c r="D13" s="219"/>
      <c r="E13" s="219"/>
      <c r="F13" s="219"/>
      <c r="G13" s="219"/>
      <c r="H13" s="219"/>
      <c r="I13" s="219"/>
      <c r="J13" s="2"/>
    </row>
    <row r="14" spans="1:10" x14ac:dyDescent="0.3">
      <c r="A14" s="2"/>
      <c r="B14" s="219"/>
      <c r="C14" s="219"/>
      <c r="D14" s="219"/>
      <c r="E14" s="219"/>
      <c r="F14" s="219"/>
      <c r="G14" s="219"/>
      <c r="H14" s="219"/>
      <c r="I14" s="219"/>
      <c r="J14" s="2"/>
    </row>
    <row r="15" spans="1:10" x14ac:dyDescent="0.3">
      <c r="A15" s="2"/>
      <c r="B15" s="1"/>
      <c r="C15" s="1"/>
      <c r="D15" s="1"/>
      <c r="E15" s="1"/>
      <c r="F15" s="1"/>
      <c r="G15" s="1"/>
      <c r="H15" s="1"/>
      <c r="I15" s="1"/>
      <c r="J15" s="2"/>
    </row>
    <row r="16" spans="1:10" x14ac:dyDescent="0.3">
      <c r="A16" s="2"/>
      <c r="B16" s="164" t="s">
        <v>44</v>
      </c>
      <c r="C16" s="164"/>
      <c r="D16" s="164"/>
      <c r="E16" s="164"/>
      <c r="F16" s="164"/>
      <c r="G16" s="164"/>
      <c r="H16" s="164"/>
      <c r="I16" s="164"/>
      <c r="J16" s="2"/>
    </row>
    <row r="17" spans="1:10" x14ac:dyDescent="0.3">
      <c r="A17" s="2"/>
      <c r="B17" s="1"/>
      <c r="C17" s="1"/>
      <c r="D17" s="1"/>
      <c r="E17" s="1"/>
      <c r="F17" s="1"/>
      <c r="G17" s="1"/>
      <c r="H17" s="1"/>
      <c r="I17" s="1"/>
      <c r="J17" s="2"/>
    </row>
    <row r="18" spans="1:10" ht="15.75" thickBot="1" x14ac:dyDescent="0.35">
      <c r="A18" s="2"/>
      <c r="B18" s="1"/>
      <c r="C18" s="1"/>
      <c r="D18" s="1"/>
      <c r="E18" s="1"/>
      <c r="F18" s="1"/>
      <c r="G18" s="1"/>
      <c r="H18" s="1"/>
      <c r="I18" s="1"/>
      <c r="J18" s="2"/>
    </row>
    <row r="19" spans="1:10" ht="15.75" thickBot="1" x14ac:dyDescent="0.35">
      <c r="A19" s="2"/>
      <c r="B19" s="68" t="s">
        <v>0</v>
      </c>
      <c r="C19" s="69" t="s">
        <v>1</v>
      </c>
      <c r="D19" s="162" t="s">
        <v>2</v>
      </c>
      <c r="E19" s="162"/>
      <c r="F19" s="162"/>
      <c r="G19" s="162"/>
      <c r="H19" s="162"/>
      <c r="I19" s="120" t="s">
        <v>3</v>
      </c>
      <c r="J19" s="2"/>
    </row>
    <row r="20" spans="1:10" ht="35.1" customHeight="1" x14ac:dyDescent="0.3">
      <c r="A20" s="2"/>
      <c r="B20" s="124">
        <v>632</v>
      </c>
      <c r="C20" s="125" t="s">
        <v>42</v>
      </c>
      <c r="D20" s="226" t="s">
        <v>112</v>
      </c>
      <c r="E20" s="226"/>
      <c r="F20" s="226"/>
      <c r="G20" s="226"/>
      <c r="H20" s="226"/>
      <c r="I20" s="136">
        <v>60</v>
      </c>
      <c r="J20" s="2"/>
    </row>
    <row r="21" spans="1:10" ht="35.1" customHeight="1" thickBot="1" x14ac:dyDescent="0.35">
      <c r="A21" s="2"/>
      <c r="B21" s="122">
        <v>400065</v>
      </c>
      <c r="C21" s="138" t="s">
        <v>45</v>
      </c>
      <c r="D21" s="227" t="s">
        <v>113</v>
      </c>
      <c r="E21" s="227"/>
      <c r="F21" s="227"/>
      <c r="G21" s="227"/>
      <c r="H21" s="227"/>
      <c r="I21" s="123"/>
      <c r="J21" s="2"/>
    </row>
    <row r="22" spans="1:10" x14ac:dyDescent="0.3">
      <c r="A22" s="2"/>
      <c r="B22" s="1"/>
      <c r="C22" s="1"/>
      <c r="D22" s="1"/>
      <c r="E22" s="1"/>
      <c r="F22" s="1"/>
      <c r="G22" s="1"/>
      <c r="H22" s="1"/>
      <c r="I22" s="1"/>
      <c r="J22" s="2"/>
    </row>
    <row r="23" spans="1:10" x14ac:dyDescent="0.3">
      <c r="A23" s="2"/>
      <c r="B23" s="1"/>
      <c r="C23" s="1"/>
      <c r="D23" s="1"/>
      <c r="E23" s="1"/>
      <c r="F23" s="1"/>
      <c r="G23" s="1"/>
      <c r="H23" s="1"/>
      <c r="I23" s="1"/>
      <c r="J23" s="2"/>
    </row>
    <row r="24" spans="1:10" x14ac:dyDescent="0.3">
      <c r="A24" s="2"/>
      <c r="B24" s="164" t="s">
        <v>46</v>
      </c>
      <c r="C24" s="164"/>
      <c r="D24" s="164"/>
      <c r="E24" s="164"/>
      <c r="F24" s="164"/>
      <c r="G24" s="164"/>
      <c r="H24" s="164"/>
      <c r="I24" s="164"/>
      <c r="J24" s="2"/>
    </row>
    <row r="25" spans="1:10" ht="15.75" thickBot="1" x14ac:dyDescent="0.35">
      <c r="A25" s="2"/>
      <c r="C25" s="64"/>
      <c r="D25" s="64"/>
      <c r="E25" s="64"/>
      <c r="F25" s="64"/>
      <c r="G25" s="2"/>
      <c r="I25" s="14"/>
      <c r="J25" s="2"/>
    </row>
    <row r="26" spans="1:10" ht="15.75" thickBot="1" x14ac:dyDescent="0.35">
      <c r="A26" s="2"/>
      <c r="B26" s="68" t="s">
        <v>0</v>
      </c>
      <c r="C26" s="118" t="s">
        <v>1</v>
      </c>
      <c r="D26" s="198" t="s">
        <v>2</v>
      </c>
      <c r="E26" s="198"/>
      <c r="F26" s="198"/>
      <c r="G26" s="198"/>
      <c r="H26" s="198"/>
      <c r="I26" s="198"/>
      <c r="J26" s="224"/>
    </row>
    <row r="27" spans="1:10" ht="35.1" customHeight="1" thickBot="1" x14ac:dyDescent="0.35">
      <c r="A27" s="2"/>
      <c r="B27" s="126" t="s">
        <v>114</v>
      </c>
      <c r="C27" s="127" t="s">
        <v>47</v>
      </c>
      <c r="D27" s="196" t="s">
        <v>115</v>
      </c>
      <c r="E27" s="196"/>
      <c r="F27" s="196"/>
      <c r="G27" s="196"/>
      <c r="H27" s="196"/>
      <c r="I27" s="196"/>
      <c r="J27" s="197"/>
    </row>
    <row r="28" spans="1:10" ht="18.75" customHeight="1" x14ac:dyDescent="0.3">
      <c r="A28" s="2"/>
      <c r="B28" s="15"/>
      <c r="C28" s="15"/>
      <c r="D28" s="1"/>
      <c r="E28" s="1"/>
      <c r="F28" s="1"/>
      <c r="G28" s="1"/>
      <c r="H28" s="1"/>
      <c r="I28" s="1"/>
      <c r="J28" s="16"/>
    </row>
    <row r="29" spans="1:10" ht="20.100000000000001" customHeight="1" x14ac:dyDescent="0.3">
      <c r="A29" s="2"/>
      <c r="B29" s="225" t="s">
        <v>48</v>
      </c>
      <c r="C29" s="225"/>
      <c r="D29" s="225"/>
      <c r="E29" s="225"/>
      <c r="F29" s="225"/>
      <c r="G29" s="225"/>
      <c r="H29" s="225"/>
      <c r="I29" s="225"/>
      <c r="J29" s="16"/>
    </row>
    <row r="30" spans="1:10" ht="20.100000000000001" customHeight="1" thickBot="1" x14ac:dyDescent="0.35">
      <c r="A30" s="2"/>
      <c r="B30" s="16"/>
      <c r="C30" s="16"/>
      <c r="D30" s="1"/>
      <c r="E30" s="1"/>
      <c r="F30" s="1"/>
      <c r="G30" s="1"/>
      <c r="H30" s="1"/>
      <c r="I30" s="1"/>
      <c r="J30" s="16"/>
    </row>
    <row r="31" spans="1:10" ht="24.95" customHeight="1" thickBot="1" x14ac:dyDescent="0.35">
      <c r="A31" s="2"/>
      <c r="B31" s="68" t="s">
        <v>4</v>
      </c>
      <c r="C31" s="157" t="s">
        <v>0</v>
      </c>
      <c r="D31" s="198" t="s">
        <v>5</v>
      </c>
      <c r="E31" s="198"/>
      <c r="F31" s="198"/>
      <c r="G31" s="198"/>
      <c r="H31" s="198" t="s">
        <v>6</v>
      </c>
      <c r="I31" s="198"/>
      <c r="J31" s="224"/>
    </row>
    <row r="32" spans="1:10" ht="24.95" customHeight="1" x14ac:dyDescent="0.3">
      <c r="A32" s="2"/>
      <c r="B32" s="203" t="s">
        <v>106</v>
      </c>
      <c r="C32" s="67">
        <v>1221</v>
      </c>
      <c r="D32" s="199" t="s">
        <v>99</v>
      </c>
      <c r="E32" s="199"/>
      <c r="F32" s="199"/>
      <c r="G32" s="199"/>
      <c r="H32" s="200" t="s">
        <v>102</v>
      </c>
      <c r="I32" s="201"/>
      <c r="J32" s="202"/>
    </row>
    <row r="33" spans="1:10" ht="24.95" customHeight="1" x14ac:dyDescent="0.3">
      <c r="A33" s="2"/>
      <c r="B33" s="204"/>
      <c r="C33" s="152">
        <v>1259</v>
      </c>
      <c r="D33" s="199" t="s">
        <v>116</v>
      </c>
      <c r="E33" s="199"/>
      <c r="F33" s="199"/>
      <c r="G33" s="199"/>
      <c r="H33" s="200" t="s">
        <v>117</v>
      </c>
      <c r="I33" s="201"/>
      <c r="J33" s="202"/>
    </row>
    <row r="34" spans="1:10" ht="31.5" customHeight="1" x14ac:dyDescent="0.3">
      <c r="A34" s="2"/>
      <c r="B34" s="255" t="s">
        <v>7</v>
      </c>
      <c r="C34" s="67">
        <v>6149</v>
      </c>
      <c r="D34" s="199" t="s">
        <v>100</v>
      </c>
      <c r="E34" s="199"/>
      <c r="F34" s="199"/>
      <c r="G34" s="199"/>
      <c r="H34" s="200" t="s">
        <v>101</v>
      </c>
      <c r="I34" s="201"/>
      <c r="J34" s="202"/>
    </row>
    <row r="35" spans="1:10" ht="31.5" customHeight="1" x14ac:dyDescent="0.3">
      <c r="A35" s="2"/>
      <c r="B35" s="256"/>
      <c r="C35" s="67">
        <v>1123</v>
      </c>
      <c r="D35" s="199" t="s">
        <v>104</v>
      </c>
      <c r="E35" s="199"/>
      <c r="F35" s="199"/>
      <c r="G35" s="199"/>
      <c r="H35" s="200" t="s">
        <v>105</v>
      </c>
      <c r="I35" s="201"/>
      <c r="J35" s="202"/>
    </row>
    <row r="36" spans="1:10" ht="31.5" customHeight="1" thickBot="1" x14ac:dyDescent="0.35">
      <c r="A36" s="2"/>
      <c r="B36" s="257"/>
      <c r="C36" s="271">
        <v>1149</v>
      </c>
      <c r="D36" s="258" t="s">
        <v>118</v>
      </c>
      <c r="E36" s="258"/>
      <c r="F36" s="258"/>
      <c r="G36" s="258"/>
      <c r="H36" s="259" t="s">
        <v>119</v>
      </c>
      <c r="I36" s="260"/>
      <c r="J36" s="261"/>
    </row>
    <row r="37" spans="1:10" x14ac:dyDescent="0.3">
      <c r="A37" s="2"/>
      <c r="B37" s="24"/>
      <c r="C37" s="24"/>
      <c r="D37" s="24"/>
      <c r="E37" s="24"/>
      <c r="F37" s="24"/>
      <c r="G37" s="24"/>
      <c r="H37" s="24"/>
      <c r="I37" s="24"/>
      <c r="J37" s="2"/>
    </row>
    <row r="38" spans="1:10" ht="15" customHeight="1" x14ac:dyDescent="0.3">
      <c r="A38" s="2"/>
      <c r="B38" s="24"/>
      <c r="C38" s="24"/>
      <c r="D38" s="24"/>
      <c r="E38" s="24"/>
      <c r="F38" s="24"/>
      <c r="G38" s="24"/>
      <c r="H38" s="24"/>
      <c r="I38" s="24"/>
      <c r="J38" s="24"/>
    </row>
    <row r="39" spans="1:10" ht="24.75" customHeight="1" x14ac:dyDescent="0.3">
      <c r="A39" s="2"/>
      <c r="B39" s="181" t="s">
        <v>49</v>
      </c>
      <c r="C39" s="181"/>
      <c r="D39" s="181"/>
      <c r="E39" s="181"/>
      <c r="F39" s="181"/>
      <c r="G39" s="181"/>
      <c r="H39" s="181"/>
      <c r="I39" s="181"/>
      <c r="J39" s="24"/>
    </row>
    <row r="40" spans="1:10" ht="24.75" customHeight="1" x14ac:dyDescent="0.3">
      <c r="A40" s="2"/>
      <c r="B40" s="70"/>
      <c r="C40" s="70"/>
      <c r="D40" s="70"/>
      <c r="E40" s="70"/>
      <c r="F40" s="70"/>
      <c r="G40" s="70"/>
      <c r="H40" s="70"/>
      <c r="I40" s="70"/>
      <c r="J40" s="24"/>
    </row>
    <row r="41" spans="1:10" x14ac:dyDescent="0.3">
      <c r="A41" s="2"/>
      <c r="B41" s="181" t="s">
        <v>50</v>
      </c>
      <c r="C41" s="181"/>
      <c r="D41" s="181"/>
      <c r="E41" s="181"/>
      <c r="F41" s="181"/>
      <c r="G41" s="181"/>
      <c r="H41" s="181"/>
      <c r="I41" s="24"/>
      <c r="J41" s="24"/>
    </row>
    <row r="42" spans="1:10" ht="15.75" thickBot="1" x14ac:dyDescent="0.35">
      <c r="A42" s="2"/>
      <c r="B42" s="24"/>
      <c r="C42" s="24"/>
      <c r="D42" s="24"/>
      <c r="E42" s="24"/>
      <c r="F42" s="24"/>
      <c r="G42" s="24"/>
      <c r="H42" s="24"/>
      <c r="I42" s="24"/>
      <c r="J42" s="24"/>
    </row>
    <row r="43" spans="1:10" ht="20.100000000000001" customHeight="1" thickBot="1" x14ac:dyDescent="0.35">
      <c r="A43" s="2"/>
      <c r="B43" s="103" t="s">
        <v>8</v>
      </c>
      <c r="C43" s="133">
        <v>632</v>
      </c>
      <c r="D43" s="128"/>
      <c r="E43" s="128"/>
      <c r="F43" s="128"/>
      <c r="G43" s="128"/>
      <c r="H43" s="128"/>
      <c r="I43" s="128"/>
      <c r="J43" s="24"/>
    </row>
    <row r="44" spans="1:10" ht="20.100000000000001" customHeight="1" x14ac:dyDescent="0.3">
      <c r="A44" s="2"/>
      <c r="B44" s="104" t="s">
        <v>9</v>
      </c>
      <c r="C44" s="139">
        <v>120</v>
      </c>
      <c r="D44" s="129"/>
      <c r="E44" s="129"/>
      <c r="F44" s="129"/>
      <c r="G44" s="129"/>
      <c r="H44" s="129"/>
      <c r="I44" s="129"/>
      <c r="J44" s="24"/>
    </row>
    <row r="45" spans="1:10" ht="20.100000000000001" customHeight="1" x14ac:dyDescent="0.3">
      <c r="A45" s="2"/>
      <c r="B45" s="71" t="s">
        <v>10</v>
      </c>
      <c r="C45" s="140" t="s">
        <v>51</v>
      </c>
      <c r="D45" s="129"/>
      <c r="E45" s="129"/>
      <c r="F45" s="129"/>
      <c r="G45" s="129"/>
      <c r="H45" s="129"/>
      <c r="I45" s="129"/>
      <c r="J45" s="24"/>
    </row>
    <row r="46" spans="1:10" ht="20.100000000000001" customHeight="1" x14ac:dyDescent="0.3">
      <c r="A46" s="2"/>
      <c r="B46" s="71" t="s">
        <v>11</v>
      </c>
      <c r="C46" s="140">
        <v>19.600000000000001</v>
      </c>
      <c r="D46" s="129"/>
      <c r="E46" s="129"/>
      <c r="F46" s="129"/>
      <c r="G46" s="129"/>
      <c r="H46" s="129"/>
      <c r="I46" s="129"/>
      <c r="J46" s="24"/>
    </row>
    <row r="47" spans="1:10" ht="20.100000000000001" customHeight="1" x14ac:dyDescent="0.3">
      <c r="A47" s="2"/>
      <c r="B47" s="71" t="s">
        <v>12</v>
      </c>
      <c r="C47" s="140" t="s">
        <v>120</v>
      </c>
      <c r="D47" s="129"/>
      <c r="E47" s="129"/>
      <c r="F47" s="129"/>
      <c r="G47" s="129"/>
      <c r="H47" s="129"/>
      <c r="I47" s="129"/>
      <c r="J47" s="24"/>
    </row>
    <row r="48" spans="1:10" ht="20.100000000000001" customHeight="1" x14ac:dyDescent="0.3">
      <c r="A48" s="2"/>
      <c r="B48" s="71" t="s">
        <v>13</v>
      </c>
      <c r="C48" s="141">
        <v>5.1999999999999998E-2</v>
      </c>
      <c r="D48" s="130"/>
      <c r="E48" s="130"/>
      <c r="F48" s="130"/>
      <c r="G48" s="130"/>
      <c r="H48" s="130"/>
      <c r="I48" s="130"/>
      <c r="J48" s="24"/>
    </row>
    <row r="49" spans="1:10" ht="20.100000000000001" customHeight="1" x14ac:dyDescent="0.3">
      <c r="A49" s="2"/>
      <c r="B49" s="71" t="s">
        <v>14</v>
      </c>
      <c r="C49" s="140" t="s">
        <v>120</v>
      </c>
      <c r="D49" s="129"/>
      <c r="E49" s="129"/>
      <c r="F49" s="129"/>
      <c r="G49" s="129"/>
      <c r="H49" s="129"/>
      <c r="I49" s="129"/>
      <c r="J49" s="24"/>
    </row>
    <row r="50" spans="1:10" ht="20.100000000000001" customHeight="1" x14ac:dyDescent="0.3">
      <c r="A50" s="2"/>
      <c r="B50" s="72" t="s">
        <v>15</v>
      </c>
      <c r="C50" s="142">
        <v>14</v>
      </c>
      <c r="D50" s="131"/>
      <c r="E50" s="131"/>
      <c r="F50" s="131"/>
      <c r="G50" s="131"/>
      <c r="H50" s="131"/>
      <c r="I50" s="131"/>
      <c r="J50" s="108"/>
    </row>
    <row r="51" spans="1:10" ht="20.100000000000001" customHeight="1" x14ac:dyDescent="0.3">
      <c r="A51" s="2"/>
      <c r="B51" s="72" t="s">
        <v>16</v>
      </c>
      <c r="C51" s="140" t="s">
        <v>120</v>
      </c>
      <c r="D51" s="129"/>
      <c r="E51" s="129"/>
      <c r="F51" s="129"/>
      <c r="G51" s="129"/>
      <c r="H51" s="129"/>
      <c r="I51" s="129"/>
      <c r="J51" s="2"/>
    </row>
    <row r="52" spans="1:10" ht="20.100000000000001" customHeight="1" x14ac:dyDescent="0.3">
      <c r="A52" s="2"/>
      <c r="B52" s="71" t="s">
        <v>53</v>
      </c>
      <c r="C52" s="140" t="s">
        <v>54</v>
      </c>
      <c r="D52" s="129"/>
      <c r="E52" s="129"/>
      <c r="F52" s="129"/>
      <c r="G52" s="129"/>
      <c r="H52" s="129"/>
      <c r="I52" s="129"/>
      <c r="J52" s="2"/>
    </row>
    <row r="53" spans="1:10" ht="20.100000000000001" customHeight="1" x14ac:dyDescent="0.3">
      <c r="A53" s="2"/>
      <c r="B53" s="71" t="s">
        <v>55</v>
      </c>
      <c r="C53" s="140" t="s">
        <v>54</v>
      </c>
      <c r="D53" s="129"/>
      <c r="E53" s="129"/>
      <c r="F53" s="129"/>
      <c r="G53" s="129"/>
      <c r="H53" s="129"/>
      <c r="I53" s="129"/>
      <c r="J53" s="2"/>
    </row>
    <row r="54" spans="1:10" ht="20.100000000000001" customHeight="1" x14ac:dyDescent="0.3">
      <c r="A54" s="2"/>
      <c r="B54" s="71" t="s">
        <v>17</v>
      </c>
      <c r="C54" s="141">
        <v>0.03</v>
      </c>
      <c r="D54" s="130"/>
      <c r="E54" s="130"/>
      <c r="F54" s="130"/>
      <c r="G54" s="130"/>
      <c r="H54" s="130"/>
      <c r="I54" s="130"/>
      <c r="J54" s="2"/>
    </row>
    <row r="55" spans="1:10" ht="20.100000000000001" customHeight="1" x14ac:dyDescent="0.3">
      <c r="A55" s="2"/>
      <c r="B55" s="71" t="s">
        <v>18</v>
      </c>
      <c r="C55" s="140" t="s">
        <v>120</v>
      </c>
      <c r="D55" s="129"/>
      <c r="E55" s="129"/>
      <c r="F55" s="129"/>
      <c r="G55" s="129"/>
      <c r="H55" s="129"/>
      <c r="I55" s="129"/>
      <c r="J55" s="2"/>
    </row>
    <row r="56" spans="1:10" ht="20.100000000000001" customHeight="1" x14ac:dyDescent="0.3">
      <c r="A56" s="2"/>
      <c r="B56" s="71" t="s">
        <v>19</v>
      </c>
      <c r="C56" s="142">
        <v>0.27</v>
      </c>
      <c r="D56" s="131"/>
      <c r="E56" s="131"/>
      <c r="F56" s="131"/>
      <c r="G56" s="131"/>
      <c r="H56" s="131"/>
      <c r="I56" s="131"/>
      <c r="J56" s="2"/>
    </row>
    <row r="57" spans="1:10" ht="20.100000000000001" customHeight="1" x14ac:dyDescent="0.3">
      <c r="A57" s="2"/>
      <c r="B57" s="71" t="s">
        <v>20</v>
      </c>
      <c r="C57" s="140" t="s">
        <v>120</v>
      </c>
      <c r="D57" s="129"/>
      <c r="E57" s="129"/>
      <c r="F57" s="129"/>
      <c r="G57" s="129"/>
      <c r="H57" s="129"/>
      <c r="I57" s="129"/>
      <c r="J57" s="2"/>
    </row>
    <row r="58" spans="1:10" ht="24" customHeight="1" x14ac:dyDescent="0.3">
      <c r="A58" s="2"/>
      <c r="B58" s="71" t="s">
        <v>21</v>
      </c>
      <c r="C58" s="142">
        <v>7.06</v>
      </c>
      <c r="D58" s="131"/>
      <c r="E58" s="131"/>
      <c r="F58" s="131"/>
      <c r="G58" s="131"/>
      <c r="H58" s="131"/>
      <c r="I58" s="131"/>
      <c r="J58" s="2"/>
    </row>
    <row r="59" spans="1:10" ht="20.100000000000001" customHeight="1" x14ac:dyDescent="0.3">
      <c r="A59" s="2"/>
      <c r="B59" s="71" t="s">
        <v>22</v>
      </c>
      <c r="C59" s="140" t="s">
        <v>52</v>
      </c>
      <c r="D59" s="129"/>
      <c r="E59" s="129"/>
      <c r="F59" s="129"/>
      <c r="G59" s="129"/>
      <c r="H59" s="129"/>
      <c r="I59" s="129"/>
      <c r="J59" s="2"/>
    </row>
    <row r="60" spans="1:10" ht="20.100000000000001" customHeight="1" x14ac:dyDescent="0.3">
      <c r="A60" s="2"/>
      <c r="B60" s="71" t="s">
        <v>23</v>
      </c>
      <c r="C60" s="142">
        <v>5.9</v>
      </c>
      <c r="D60" s="131"/>
      <c r="E60" s="131"/>
      <c r="F60" s="131"/>
      <c r="G60" s="131"/>
      <c r="H60" s="131"/>
      <c r="I60" s="131"/>
      <c r="J60" s="2"/>
    </row>
    <row r="61" spans="1:10" ht="20.100000000000001" customHeight="1" x14ac:dyDescent="0.3">
      <c r="A61" s="2"/>
      <c r="B61" s="71" t="s">
        <v>24</v>
      </c>
      <c r="C61" s="140" t="s">
        <v>52</v>
      </c>
      <c r="D61" s="129"/>
      <c r="E61" s="129"/>
      <c r="F61" s="129"/>
      <c r="G61" s="129"/>
      <c r="H61" s="129"/>
      <c r="I61" s="129"/>
      <c r="J61" s="2"/>
    </row>
    <row r="62" spans="1:10" ht="20.100000000000001" customHeight="1" x14ac:dyDescent="0.3">
      <c r="A62" s="2"/>
      <c r="B62" s="71" t="s">
        <v>25</v>
      </c>
      <c r="C62" s="140">
        <v>30</v>
      </c>
      <c r="D62" s="129"/>
      <c r="E62" s="129"/>
      <c r="F62" s="129"/>
      <c r="G62" s="129"/>
      <c r="H62" s="129"/>
      <c r="I62" s="129"/>
      <c r="J62" s="2"/>
    </row>
    <row r="63" spans="1:10" ht="20.100000000000001" customHeight="1" x14ac:dyDescent="0.3">
      <c r="A63" s="2"/>
      <c r="B63" s="71" t="s">
        <v>26</v>
      </c>
      <c r="C63" s="140" t="s">
        <v>121</v>
      </c>
      <c r="D63" s="129"/>
      <c r="E63" s="129"/>
      <c r="F63" s="129"/>
      <c r="G63" s="129"/>
      <c r="H63" s="129"/>
      <c r="I63" s="129"/>
      <c r="J63" s="2"/>
    </row>
    <row r="64" spans="1:10" ht="20.100000000000001" customHeight="1" x14ac:dyDescent="0.3">
      <c r="A64" s="2"/>
      <c r="B64" s="71" t="s">
        <v>27</v>
      </c>
      <c r="C64" s="140">
        <v>47</v>
      </c>
      <c r="D64" s="129"/>
      <c r="E64" s="129"/>
      <c r="F64" s="129"/>
      <c r="G64" s="129"/>
      <c r="H64" s="129"/>
      <c r="I64" s="129"/>
      <c r="J64" s="2"/>
    </row>
    <row r="65" spans="1:10" ht="20.100000000000001" customHeight="1" x14ac:dyDescent="0.3">
      <c r="A65" s="2"/>
      <c r="B65" s="71" t="s">
        <v>28</v>
      </c>
      <c r="C65" s="140" t="s">
        <v>121</v>
      </c>
      <c r="D65" s="129"/>
      <c r="E65" s="129"/>
      <c r="F65" s="129"/>
      <c r="G65" s="129"/>
      <c r="H65" s="129"/>
      <c r="I65" s="129"/>
      <c r="J65" s="2"/>
    </row>
    <row r="66" spans="1:10" ht="20.100000000000001" customHeight="1" x14ac:dyDescent="0.3">
      <c r="A66" s="2"/>
      <c r="B66" s="71" t="s">
        <v>35</v>
      </c>
      <c r="C66" s="140">
        <v>1</v>
      </c>
      <c r="D66" s="129"/>
      <c r="E66" s="129"/>
      <c r="F66" s="129"/>
      <c r="G66" s="129"/>
      <c r="H66" s="129"/>
      <c r="I66" s="129"/>
      <c r="J66" s="2"/>
    </row>
    <row r="67" spans="1:10" ht="20.100000000000001" customHeight="1" x14ac:dyDescent="0.3">
      <c r="A67" s="2"/>
      <c r="B67" s="71" t="s">
        <v>36</v>
      </c>
      <c r="C67" s="140" t="s">
        <v>120</v>
      </c>
      <c r="D67" s="129"/>
      <c r="E67" s="129"/>
      <c r="F67" s="129"/>
      <c r="G67" s="129"/>
      <c r="H67" s="129"/>
      <c r="I67" s="129"/>
      <c r="J67" s="2"/>
    </row>
    <row r="68" spans="1:10" ht="20.100000000000001" customHeight="1" x14ac:dyDescent="0.3">
      <c r="A68" s="2"/>
      <c r="B68" s="71" t="s">
        <v>37</v>
      </c>
      <c r="C68" s="142">
        <v>0</v>
      </c>
      <c r="D68" s="131"/>
      <c r="E68" s="131"/>
      <c r="F68" s="131"/>
      <c r="G68" s="131"/>
      <c r="H68" s="131"/>
      <c r="I68" s="131"/>
      <c r="J68" s="2"/>
    </row>
    <row r="69" spans="1:10" ht="20.100000000000001" customHeight="1" x14ac:dyDescent="0.3">
      <c r="A69" s="2"/>
      <c r="B69" s="71" t="s">
        <v>38</v>
      </c>
      <c r="C69" s="140" t="s">
        <v>120</v>
      </c>
      <c r="D69" s="129"/>
      <c r="E69" s="129"/>
      <c r="F69" s="129"/>
      <c r="G69" s="129"/>
      <c r="H69" s="129"/>
      <c r="I69" s="129"/>
      <c r="J69" s="2"/>
    </row>
    <row r="70" spans="1:10" ht="20.100000000000001" customHeight="1" x14ac:dyDescent="0.3">
      <c r="A70" s="2"/>
      <c r="B70" s="71" t="s">
        <v>39</v>
      </c>
      <c r="C70" s="140">
        <v>0</v>
      </c>
      <c r="D70" s="129"/>
      <c r="E70" s="129"/>
      <c r="F70" s="129"/>
      <c r="G70" s="129"/>
      <c r="H70" s="129"/>
      <c r="I70" s="129"/>
      <c r="J70" s="2"/>
    </row>
    <row r="71" spans="1:10" ht="20.100000000000001" customHeight="1" x14ac:dyDescent="0.3">
      <c r="A71" s="2"/>
      <c r="B71" s="71" t="s">
        <v>40</v>
      </c>
      <c r="C71" s="140" t="s">
        <v>120</v>
      </c>
      <c r="D71" s="129"/>
      <c r="E71" s="129"/>
      <c r="F71" s="129"/>
      <c r="G71" s="129"/>
      <c r="H71" s="129"/>
      <c r="I71" s="129"/>
      <c r="J71" s="2"/>
    </row>
    <row r="72" spans="1:10" ht="24" customHeight="1" thickBot="1" x14ac:dyDescent="0.35">
      <c r="A72" s="2"/>
      <c r="B72" s="73" t="s">
        <v>41</v>
      </c>
      <c r="C72" s="143" t="s">
        <v>51</v>
      </c>
      <c r="D72" s="131"/>
      <c r="E72" s="131"/>
      <c r="F72" s="131"/>
      <c r="G72" s="131"/>
      <c r="H72" s="131"/>
      <c r="I72" s="131"/>
      <c r="J72" s="2"/>
    </row>
    <row r="73" spans="1:10" x14ac:dyDescent="0.3">
      <c r="A73" s="2"/>
      <c r="B73" s="54"/>
      <c r="C73" s="113"/>
      <c r="D73" s="23"/>
      <c r="E73" s="23"/>
      <c r="F73" s="23"/>
      <c r="G73" s="23"/>
      <c r="H73" s="23"/>
      <c r="I73" s="14"/>
      <c r="J73" s="2"/>
    </row>
    <row r="74" spans="1:10" x14ac:dyDescent="0.3">
      <c r="A74" s="2"/>
      <c r="B74" s="56"/>
      <c r="C74" s="23"/>
      <c r="D74" s="23"/>
      <c r="E74" s="23"/>
      <c r="F74" s="2"/>
      <c r="G74" s="23"/>
      <c r="H74" s="23"/>
      <c r="I74" s="14"/>
      <c r="J74" s="2"/>
    </row>
    <row r="75" spans="1:10" x14ac:dyDescent="0.3">
      <c r="A75" s="2"/>
      <c r="B75" s="230" t="s">
        <v>97</v>
      </c>
      <c r="C75" s="230"/>
      <c r="D75" s="230"/>
      <c r="E75" s="230"/>
      <c r="F75" s="230"/>
      <c r="G75" s="23"/>
      <c r="H75" s="23"/>
      <c r="I75" s="14"/>
      <c r="J75" s="2"/>
    </row>
    <row r="76" spans="1:10" x14ac:dyDescent="0.3">
      <c r="A76" s="2"/>
      <c r="B76" s="74"/>
      <c r="C76" s="74"/>
      <c r="D76" s="74"/>
      <c r="E76" s="74"/>
      <c r="F76" s="74"/>
      <c r="G76" s="23"/>
      <c r="H76" s="23"/>
      <c r="I76" s="14"/>
      <c r="J76" s="2"/>
    </row>
    <row r="77" spans="1:10" x14ac:dyDescent="0.3">
      <c r="A77" s="2"/>
      <c r="B77" s="181" t="s">
        <v>56</v>
      </c>
      <c r="C77" s="181"/>
      <c r="D77" s="181"/>
      <c r="E77" s="181"/>
      <c r="F77" s="181"/>
      <c r="G77" s="1"/>
      <c r="H77" s="1"/>
      <c r="I77" s="14"/>
      <c r="J77" s="2"/>
    </row>
    <row r="78" spans="1:10" ht="15.75" thickBot="1" x14ac:dyDescent="0.35">
      <c r="A78" s="2"/>
      <c r="B78" s="70"/>
      <c r="C78" s="70"/>
      <c r="D78" s="70"/>
      <c r="E78" s="70"/>
      <c r="F78" s="70"/>
      <c r="G78" s="1"/>
      <c r="H78" s="1"/>
      <c r="I78" s="14"/>
      <c r="J78" s="2"/>
    </row>
    <row r="79" spans="1:10" ht="34.5" customHeight="1" thickBot="1" x14ac:dyDescent="0.35">
      <c r="A79" s="2"/>
      <c r="B79" s="103" t="s">
        <v>8</v>
      </c>
      <c r="C79" s="262" t="s">
        <v>122</v>
      </c>
      <c r="D79" s="128"/>
      <c r="E79" s="115"/>
      <c r="F79" s="111"/>
      <c r="G79" s="24"/>
      <c r="H79" s="24"/>
      <c r="I79" s="24"/>
      <c r="J79" s="2"/>
    </row>
    <row r="80" spans="1:10" ht="15.75" customHeight="1" x14ac:dyDescent="0.3">
      <c r="A80" s="2"/>
      <c r="B80" s="75"/>
      <c r="C80" s="75"/>
      <c r="D80" s="110"/>
      <c r="E80" s="75"/>
      <c r="F80" s="110"/>
      <c r="G80" s="24"/>
      <c r="H80" s="24"/>
      <c r="I80" s="24"/>
      <c r="J80" s="2"/>
    </row>
    <row r="81" spans="1:10" ht="15" customHeight="1" x14ac:dyDescent="0.3">
      <c r="A81" s="2"/>
      <c r="B81" s="76"/>
      <c r="C81" s="25"/>
      <c r="D81" s="24"/>
      <c r="E81" s="24"/>
      <c r="F81" s="24"/>
      <c r="G81" s="24"/>
      <c r="H81" s="24"/>
      <c r="I81" s="24"/>
      <c r="J81" s="2"/>
    </row>
    <row r="82" spans="1:10" ht="15" customHeight="1" x14ac:dyDescent="0.3">
      <c r="A82" s="2"/>
      <c r="B82" s="181" t="s">
        <v>57</v>
      </c>
      <c r="C82" s="181"/>
      <c r="D82" s="181"/>
      <c r="E82" s="181"/>
      <c r="F82" s="181"/>
      <c r="G82" s="24"/>
      <c r="H82" s="24"/>
      <c r="I82" s="24"/>
      <c r="J82" s="2"/>
    </row>
    <row r="83" spans="1:10" ht="15.75" thickBot="1" x14ac:dyDescent="0.35">
      <c r="A83" s="2"/>
      <c r="B83" s="24"/>
      <c r="C83" s="24"/>
      <c r="D83" s="24"/>
      <c r="E83" s="24"/>
      <c r="F83" s="24"/>
      <c r="G83" s="24"/>
      <c r="H83" s="24"/>
      <c r="I83" s="24"/>
      <c r="J83" s="2"/>
    </row>
    <row r="84" spans="1:10" ht="35.1" customHeight="1" thickBot="1" x14ac:dyDescent="0.35">
      <c r="A84" s="2"/>
      <c r="B84" s="103" t="s">
        <v>8</v>
      </c>
      <c r="C84" s="135">
        <v>400065</v>
      </c>
      <c r="D84" s="115"/>
      <c r="E84" s="115"/>
      <c r="F84" s="115"/>
      <c r="G84" s="115"/>
      <c r="H84" s="24"/>
      <c r="I84" s="24"/>
      <c r="J84" s="2"/>
    </row>
    <row r="85" spans="1:10" ht="35.1" customHeight="1" x14ac:dyDescent="0.3">
      <c r="A85" s="2"/>
      <c r="B85" s="158" t="s">
        <v>58</v>
      </c>
      <c r="C85" s="134">
        <v>11</v>
      </c>
      <c r="D85" s="116"/>
      <c r="E85" s="116"/>
      <c r="F85" s="116"/>
      <c r="G85" s="116"/>
      <c r="H85" s="17"/>
      <c r="I85" s="17"/>
      <c r="J85" s="2"/>
    </row>
    <row r="86" spans="1:10" ht="35.1" customHeight="1" x14ac:dyDescent="0.3">
      <c r="A86" s="2"/>
      <c r="B86" s="155" t="s">
        <v>29</v>
      </c>
      <c r="C86" s="112">
        <v>0.04</v>
      </c>
      <c r="D86" s="116"/>
      <c r="E86" s="116"/>
      <c r="F86" s="116"/>
      <c r="G86" s="116"/>
      <c r="H86" s="17"/>
      <c r="I86" s="14"/>
      <c r="J86" s="2"/>
    </row>
    <row r="87" spans="1:10" ht="35.1" customHeight="1" x14ac:dyDescent="0.3">
      <c r="A87" s="2"/>
      <c r="B87" s="155" t="s">
        <v>59</v>
      </c>
      <c r="C87" s="112">
        <v>1.76</v>
      </c>
      <c r="D87" s="116"/>
      <c r="E87" s="116"/>
      <c r="F87" s="116"/>
      <c r="G87" s="116"/>
      <c r="H87" s="15"/>
      <c r="I87" s="14"/>
      <c r="J87" s="2"/>
    </row>
    <row r="88" spans="1:10" ht="35.1" customHeight="1" x14ac:dyDescent="0.3">
      <c r="A88" s="2"/>
      <c r="B88" s="155" t="s">
        <v>30</v>
      </c>
      <c r="C88" s="112" t="s">
        <v>51</v>
      </c>
      <c r="D88" s="116"/>
      <c r="E88" s="116"/>
      <c r="F88" s="116"/>
      <c r="G88" s="116"/>
      <c r="H88" s="25"/>
      <c r="I88" s="14"/>
      <c r="J88" s="2"/>
    </row>
    <row r="89" spans="1:10" ht="35.1" customHeight="1" x14ac:dyDescent="0.3">
      <c r="A89" s="2"/>
      <c r="B89" s="155" t="s">
        <v>60</v>
      </c>
      <c r="C89" s="112">
        <v>0.01</v>
      </c>
      <c r="D89" s="116"/>
      <c r="E89" s="116"/>
      <c r="F89" s="116"/>
      <c r="G89" s="116"/>
      <c r="H89" s="24"/>
      <c r="I89" s="24"/>
      <c r="J89" s="2"/>
    </row>
    <row r="90" spans="1:10" ht="51.75" customHeight="1" x14ac:dyDescent="0.3">
      <c r="A90" s="2"/>
      <c r="B90" s="155" t="s">
        <v>31</v>
      </c>
      <c r="C90" s="112" t="s">
        <v>54</v>
      </c>
      <c r="D90" s="116"/>
      <c r="E90" s="116"/>
      <c r="F90" s="116"/>
      <c r="G90" s="116"/>
      <c r="H90" s="24"/>
      <c r="I90" s="24"/>
      <c r="J90" s="2"/>
    </row>
    <row r="91" spans="1:10" ht="35.1" customHeight="1" x14ac:dyDescent="0.3">
      <c r="A91" s="2"/>
      <c r="B91" s="155" t="s">
        <v>32</v>
      </c>
      <c r="C91" s="112" t="s">
        <v>51</v>
      </c>
      <c r="D91" s="116"/>
      <c r="E91" s="116"/>
      <c r="F91" s="116"/>
      <c r="G91" s="116"/>
      <c r="H91" s="24"/>
      <c r="I91" s="24"/>
      <c r="J91" s="2"/>
    </row>
    <row r="92" spans="1:10" ht="35.1" customHeight="1" x14ac:dyDescent="0.3">
      <c r="A92" s="2"/>
      <c r="B92" s="155" t="s">
        <v>33</v>
      </c>
      <c r="C92" s="112" t="s">
        <v>51</v>
      </c>
      <c r="D92" s="116"/>
      <c r="E92" s="116"/>
      <c r="F92" s="116"/>
      <c r="G92" s="116"/>
      <c r="H92" s="24"/>
      <c r="I92" s="24"/>
      <c r="J92" s="2"/>
    </row>
    <row r="93" spans="1:10" ht="35.1" customHeight="1" thickBot="1" x14ac:dyDescent="0.35">
      <c r="A93" s="2"/>
      <c r="B93" s="156" t="s">
        <v>34</v>
      </c>
      <c r="C93" s="132" t="s">
        <v>51</v>
      </c>
      <c r="D93" s="116"/>
      <c r="E93" s="116"/>
      <c r="F93" s="116"/>
      <c r="G93" s="116"/>
      <c r="H93" s="1"/>
      <c r="I93" s="14"/>
      <c r="J93" s="2"/>
    </row>
    <row r="94" spans="1:10" x14ac:dyDescent="0.3">
      <c r="A94" s="2"/>
      <c r="B94" s="21"/>
      <c r="C94" s="2"/>
      <c r="D94" s="106"/>
      <c r="E94" s="54"/>
      <c r="F94" s="111"/>
      <c r="G94" s="111"/>
      <c r="H94" s="54"/>
      <c r="I94" s="14"/>
      <c r="J94" s="2"/>
    </row>
    <row r="95" spans="1:10" x14ac:dyDescent="0.3">
      <c r="A95" s="2"/>
      <c r="B95" s="164" t="s">
        <v>61</v>
      </c>
      <c r="C95" s="164"/>
      <c r="D95" s="164"/>
      <c r="E95" s="54"/>
      <c r="F95" s="2"/>
      <c r="G95" s="54"/>
      <c r="H95" s="54"/>
      <c r="I95" s="14"/>
      <c r="J95" s="2"/>
    </row>
    <row r="96" spans="1:10" ht="15.75" thickBot="1" x14ac:dyDescent="0.35">
      <c r="A96" s="2"/>
      <c r="B96" s="23"/>
      <c r="C96" s="26"/>
      <c r="D96" s="54"/>
      <c r="E96" s="54"/>
      <c r="F96" s="2"/>
      <c r="G96" s="54"/>
      <c r="H96" s="54"/>
      <c r="I96" s="14"/>
      <c r="J96" s="2"/>
    </row>
    <row r="97" spans="1:10" ht="24.95" customHeight="1" thickBot="1" x14ac:dyDescent="0.35">
      <c r="A97" s="2"/>
      <c r="B97" s="220" t="s">
        <v>62</v>
      </c>
      <c r="C97" s="221"/>
      <c r="D97" s="221"/>
      <c r="E97" s="221" t="s">
        <v>63</v>
      </c>
      <c r="F97" s="221"/>
      <c r="G97" s="221"/>
      <c r="H97" s="221"/>
      <c r="I97" s="242"/>
      <c r="J97" s="2"/>
    </row>
    <row r="98" spans="1:10" ht="24.95" customHeight="1" x14ac:dyDescent="0.3">
      <c r="A98" s="2"/>
      <c r="B98" s="222" t="s">
        <v>64</v>
      </c>
      <c r="C98" s="223"/>
      <c r="D98" s="223"/>
      <c r="E98" s="228" t="s">
        <v>108</v>
      </c>
      <c r="F98" s="228"/>
      <c r="G98" s="228"/>
      <c r="H98" s="228"/>
      <c r="I98" s="229"/>
      <c r="J98" s="2"/>
    </row>
    <row r="99" spans="1:10" ht="24.95" customHeight="1" x14ac:dyDescent="0.3">
      <c r="A99" s="2"/>
      <c r="B99" s="159" t="s">
        <v>65</v>
      </c>
      <c r="C99" s="160"/>
      <c r="D99" s="160"/>
      <c r="E99" s="174" t="s">
        <v>108</v>
      </c>
      <c r="F99" s="174"/>
      <c r="G99" s="174"/>
      <c r="H99" s="174"/>
      <c r="I99" s="175"/>
      <c r="J99" s="2"/>
    </row>
    <row r="100" spans="1:10" ht="24.95" customHeight="1" x14ac:dyDescent="0.3">
      <c r="A100" s="2"/>
      <c r="B100" s="159" t="s">
        <v>66</v>
      </c>
      <c r="C100" s="160"/>
      <c r="D100" s="160"/>
      <c r="E100" s="174" t="s">
        <v>108</v>
      </c>
      <c r="F100" s="174"/>
      <c r="G100" s="174"/>
      <c r="H100" s="174"/>
      <c r="I100" s="175"/>
      <c r="J100" s="2"/>
    </row>
    <row r="101" spans="1:10" ht="24.95" customHeight="1" x14ac:dyDescent="0.3">
      <c r="A101" s="2"/>
      <c r="B101" s="159" t="s">
        <v>67</v>
      </c>
      <c r="C101" s="160"/>
      <c r="D101" s="160"/>
      <c r="E101" s="174" t="s">
        <v>108</v>
      </c>
      <c r="F101" s="174"/>
      <c r="G101" s="174"/>
      <c r="H101" s="174"/>
      <c r="I101" s="175"/>
      <c r="J101" s="2"/>
    </row>
    <row r="102" spans="1:10" ht="24.95" customHeight="1" x14ac:dyDescent="0.3">
      <c r="A102" s="2"/>
      <c r="B102" s="159" t="s">
        <v>68</v>
      </c>
      <c r="C102" s="160"/>
      <c r="D102" s="160"/>
      <c r="E102" s="174" t="s">
        <v>108</v>
      </c>
      <c r="F102" s="174"/>
      <c r="G102" s="174"/>
      <c r="H102" s="174"/>
      <c r="I102" s="175"/>
      <c r="J102" s="2"/>
    </row>
    <row r="103" spans="1:10" ht="24.95" customHeight="1" x14ac:dyDescent="0.3">
      <c r="A103" s="2"/>
      <c r="B103" s="159" t="s">
        <v>69</v>
      </c>
      <c r="C103" s="160"/>
      <c r="D103" s="160"/>
      <c r="E103" s="174" t="s">
        <v>108</v>
      </c>
      <c r="F103" s="174"/>
      <c r="G103" s="174"/>
      <c r="H103" s="174"/>
      <c r="I103" s="175"/>
      <c r="J103" s="2"/>
    </row>
    <row r="104" spans="1:10" ht="24.95" customHeight="1" x14ac:dyDescent="0.3">
      <c r="A104" s="2"/>
      <c r="B104" s="159" t="s">
        <v>70</v>
      </c>
      <c r="C104" s="160"/>
      <c r="D104" s="160"/>
      <c r="E104" s="174" t="s">
        <v>108</v>
      </c>
      <c r="F104" s="174"/>
      <c r="G104" s="174"/>
      <c r="H104" s="174"/>
      <c r="I104" s="175"/>
      <c r="J104" s="78"/>
    </row>
    <row r="105" spans="1:10" ht="24.95" customHeight="1" thickBot="1" x14ac:dyDescent="0.35">
      <c r="A105" s="2"/>
      <c r="B105" s="253" t="s">
        <v>71</v>
      </c>
      <c r="C105" s="254"/>
      <c r="D105" s="254"/>
      <c r="E105" s="194" t="s">
        <v>108</v>
      </c>
      <c r="F105" s="194"/>
      <c r="G105" s="194"/>
      <c r="H105" s="194"/>
      <c r="I105" s="195"/>
      <c r="J105" s="79"/>
    </row>
    <row r="106" spans="1:10" ht="24.95" customHeight="1" x14ac:dyDescent="0.3">
      <c r="A106" s="2"/>
      <c r="B106" s="97"/>
      <c r="C106" s="97"/>
      <c r="D106" s="97"/>
      <c r="E106" s="97"/>
      <c r="F106" s="97"/>
      <c r="G106" s="97"/>
      <c r="H106" s="97"/>
      <c r="I106" s="97"/>
      <c r="J106" s="79"/>
    </row>
    <row r="107" spans="1:10" ht="32.25" customHeight="1" x14ac:dyDescent="0.3">
      <c r="A107" s="2"/>
      <c r="B107" s="252" t="s">
        <v>93</v>
      </c>
      <c r="C107" s="252"/>
      <c r="D107" s="252"/>
      <c r="E107" s="252"/>
      <c r="F107" s="252"/>
      <c r="G107" s="252"/>
      <c r="H107" s="252"/>
      <c r="I107" s="252"/>
      <c r="J107" s="79"/>
    </row>
    <row r="108" spans="1:10" x14ac:dyDescent="0.3">
      <c r="A108" s="2"/>
      <c r="B108" s="98"/>
      <c r="C108" s="98"/>
      <c r="D108" s="2"/>
      <c r="E108" s="79"/>
      <c r="F108" s="79"/>
      <c r="G108" s="79"/>
      <c r="H108" s="79"/>
      <c r="I108" s="79"/>
      <c r="J108" s="79"/>
    </row>
    <row r="109" spans="1:10" x14ac:dyDescent="0.3">
      <c r="A109" s="2"/>
      <c r="B109" s="164" t="s">
        <v>72</v>
      </c>
      <c r="C109" s="164"/>
      <c r="D109" s="164"/>
      <c r="E109" s="164"/>
      <c r="F109" s="164"/>
      <c r="G109" s="164"/>
      <c r="H109" s="79"/>
      <c r="I109" s="79"/>
      <c r="J109" s="79"/>
    </row>
    <row r="110" spans="1:10" ht="15.75" thickBot="1" x14ac:dyDescent="0.35">
      <c r="A110" s="2"/>
      <c r="B110" s="1"/>
      <c r="C110" s="1"/>
      <c r="D110" s="2"/>
      <c r="E110" s="79"/>
      <c r="F110" s="79"/>
      <c r="G110" s="79"/>
      <c r="H110" s="79"/>
      <c r="I110" s="79"/>
      <c r="J110" s="79"/>
    </row>
    <row r="111" spans="1:10" ht="49.5" customHeight="1" thickBot="1" x14ac:dyDescent="0.35">
      <c r="A111" s="2"/>
      <c r="B111" s="80" t="s">
        <v>0</v>
      </c>
      <c r="C111" s="81" t="s">
        <v>78</v>
      </c>
      <c r="D111" s="92" t="s">
        <v>73</v>
      </c>
      <c r="E111" s="93" t="s">
        <v>74</v>
      </c>
      <c r="F111" s="93" t="s">
        <v>75</v>
      </c>
      <c r="G111" s="93" t="s">
        <v>76</v>
      </c>
      <c r="H111" s="93" t="s">
        <v>77</v>
      </c>
      <c r="I111" s="94" t="s">
        <v>34</v>
      </c>
      <c r="J111" s="79"/>
    </row>
    <row r="112" spans="1:10" ht="37.5" customHeight="1" x14ac:dyDescent="0.3">
      <c r="A112" s="2"/>
      <c r="B112" s="124">
        <v>632</v>
      </c>
      <c r="C112" s="117" t="s">
        <v>124</v>
      </c>
      <c r="D112" s="95" t="s">
        <v>51</v>
      </c>
      <c r="E112" s="96" t="s">
        <v>52</v>
      </c>
      <c r="F112" s="95" t="s">
        <v>121</v>
      </c>
      <c r="G112" s="95" t="s">
        <v>51</v>
      </c>
      <c r="H112" s="154" t="s">
        <v>123</v>
      </c>
      <c r="I112" s="272" t="s">
        <v>125</v>
      </c>
      <c r="J112" s="79"/>
    </row>
    <row r="113" spans="1:15" ht="30.75" customHeight="1" thickBot="1" x14ac:dyDescent="0.35">
      <c r="A113" s="2"/>
      <c r="B113" s="122">
        <v>400065</v>
      </c>
      <c r="C113" s="144"/>
      <c r="D113" s="138"/>
      <c r="E113" s="138"/>
      <c r="F113" s="145"/>
      <c r="G113" s="145"/>
      <c r="H113" s="146"/>
      <c r="I113" s="147" t="s">
        <v>51</v>
      </c>
      <c r="J113" s="79"/>
    </row>
    <row r="114" spans="1:15" x14ac:dyDescent="0.3">
      <c r="A114" s="2"/>
      <c r="B114" s="114"/>
      <c r="C114" s="1"/>
      <c r="D114" s="1"/>
      <c r="E114" s="24"/>
      <c r="F114" s="38"/>
      <c r="G114" s="38"/>
      <c r="H114" s="38"/>
      <c r="I114" s="38"/>
      <c r="J114" s="38"/>
    </row>
    <row r="115" spans="1:15" x14ac:dyDescent="0.3">
      <c r="A115" s="2"/>
      <c r="B115" s="114"/>
      <c r="C115" s="1"/>
      <c r="D115" s="1"/>
      <c r="E115" s="24"/>
      <c r="F115" s="38"/>
      <c r="G115" s="38"/>
      <c r="H115" s="38"/>
      <c r="I115" s="38"/>
      <c r="J115" s="38"/>
    </row>
    <row r="116" spans="1:15" x14ac:dyDescent="0.3">
      <c r="A116" s="2"/>
      <c r="B116" s="164" t="s">
        <v>94</v>
      </c>
      <c r="C116" s="164"/>
      <c r="D116" s="164"/>
      <c r="E116" s="164"/>
      <c r="F116" s="164"/>
      <c r="G116" s="164"/>
      <c r="H116" s="164"/>
      <c r="I116" s="164"/>
      <c r="J116" s="2"/>
    </row>
    <row r="117" spans="1:15" x14ac:dyDescent="0.3">
      <c r="A117" s="2"/>
      <c r="B117" s="70"/>
      <c r="C117" s="70"/>
      <c r="D117" s="70"/>
      <c r="E117" s="70"/>
      <c r="F117" s="70"/>
      <c r="G117" s="70"/>
      <c r="H117" s="70"/>
      <c r="I117" s="70"/>
      <c r="J117" s="2"/>
    </row>
    <row r="118" spans="1:15" ht="15.75" thickBot="1" x14ac:dyDescent="0.35">
      <c r="A118" s="2"/>
      <c r="B118" s="27"/>
      <c r="C118" s="28"/>
      <c r="D118" s="59"/>
      <c r="E118" s="59"/>
      <c r="F118" s="59"/>
      <c r="G118" s="59"/>
      <c r="H118" s="59"/>
      <c r="I118" s="14"/>
      <c r="J118" s="2"/>
    </row>
    <row r="119" spans="1:15" ht="38.25" customHeight="1" thickBot="1" x14ac:dyDescent="0.35">
      <c r="A119" s="2"/>
      <c r="B119" s="68" t="s">
        <v>0</v>
      </c>
      <c r="C119" s="162" t="s">
        <v>79</v>
      </c>
      <c r="D119" s="162"/>
      <c r="E119" s="162"/>
      <c r="F119" s="162"/>
      <c r="G119" s="162"/>
      <c r="H119" s="162"/>
      <c r="I119" s="163"/>
      <c r="J119" s="2"/>
    </row>
    <row r="120" spans="1:15" ht="97.5" customHeight="1" thickBot="1" x14ac:dyDescent="0.35">
      <c r="A120" s="51"/>
      <c r="B120" s="126" t="s">
        <v>114</v>
      </c>
      <c r="C120" s="165" t="s">
        <v>126</v>
      </c>
      <c r="D120" s="166"/>
      <c r="E120" s="166"/>
      <c r="F120" s="166"/>
      <c r="G120" s="166"/>
      <c r="H120" s="166"/>
      <c r="I120" s="167"/>
      <c r="J120" s="2"/>
    </row>
    <row r="121" spans="1:15" x14ac:dyDescent="0.3">
      <c r="A121" s="74"/>
      <c r="B121" s="121"/>
      <c r="C121" s="121"/>
      <c r="D121" s="65"/>
      <c r="E121" s="65"/>
      <c r="F121" s="65"/>
      <c r="G121" s="65"/>
      <c r="H121" s="119"/>
      <c r="I121" s="14"/>
      <c r="J121" s="2"/>
    </row>
    <row r="122" spans="1:15" x14ac:dyDescent="0.3">
      <c r="A122" s="2"/>
      <c r="B122" s="164" t="s">
        <v>95</v>
      </c>
      <c r="C122" s="164"/>
      <c r="D122" s="164"/>
      <c r="E122" s="164"/>
      <c r="F122" s="164"/>
      <c r="G122" s="164"/>
      <c r="H122" s="164"/>
      <c r="I122" s="164"/>
      <c r="J122" s="2"/>
    </row>
    <row r="123" spans="1:15" ht="15.75" thickBot="1" x14ac:dyDescent="0.35">
      <c r="A123" s="2"/>
      <c r="B123" s="70"/>
      <c r="C123" s="70"/>
      <c r="D123" s="70"/>
      <c r="E123" s="70"/>
      <c r="F123" s="70"/>
      <c r="G123" s="70"/>
      <c r="H123" s="70"/>
      <c r="I123" s="70"/>
      <c r="J123" s="2"/>
    </row>
    <row r="124" spans="1:15" ht="27" customHeight="1" thickBot="1" x14ac:dyDescent="0.35">
      <c r="A124" s="2"/>
      <c r="B124" s="161" t="s">
        <v>96</v>
      </c>
      <c r="C124" s="162"/>
      <c r="D124" s="162" t="s">
        <v>79</v>
      </c>
      <c r="E124" s="162"/>
      <c r="F124" s="162"/>
      <c r="G124" s="162"/>
      <c r="H124" s="162"/>
      <c r="I124" s="163"/>
      <c r="J124" s="2"/>
    </row>
    <row r="125" spans="1:15" s="100" customFormat="1" ht="94.5" customHeight="1" x14ac:dyDescent="0.3">
      <c r="A125" s="22"/>
      <c r="B125" s="172" t="s">
        <v>99</v>
      </c>
      <c r="C125" s="173"/>
      <c r="D125" s="176" t="s">
        <v>128</v>
      </c>
      <c r="E125" s="177"/>
      <c r="F125" s="177"/>
      <c r="G125" s="177"/>
      <c r="H125" s="177"/>
      <c r="I125" s="178"/>
      <c r="J125" s="22"/>
      <c r="K125" s="99"/>
      <c r="L125" s="105"/>
      <c r="M125" s="105"/>
      <c r="N125" s="105"/>
      <c r="O125" s="105"/>
    </row>
    <row r="126" spans="1:15" s="100" customFormat="1" ht="113.25" customHeight="1" x14ac:dyDescent="0.3">
      <c r="A126" s="22"/>
      <c r="B126" s="263" t="s">
        <v>127</v>
      </c>
      <c r="C126" s="264"/>
      <c r="D126" s="176" t="s">
        <v>129</v>
      </c>
      <c r="E126" s="177"/>
      <c r="F126" s="177"/>
      <c r="G126" s="177"/>
      <c r="H126" s="177"/>
      <c r="I126" s="178"/>
      <c r="J126" s="22"/>
      <c r="K126" s="99"/>
      <c r="L126" s="105"/>
      <c r="M126" s="105"/>
      <c r="N126" s="105"/>
      <c r="O126" s="105"/>
    </row>
    <row r="127" spans="1:15" s="100" customFormat="1" ht="111" customHeight="1" x14ac:dyDescent="0.3">
      <c r="A127" s="22"/>
      <c r="B127" s="170" t="s">
        <v>98</v>
      </c>
      <c r="C127" s="171"/>
      <c r="D127" s="168" t="s">
        <v>130</v>
      </c>
      <c r="E127" s="168"/>
      <c r="F127" s="168"/>
      <c r="G127" s="168"/>
      <c r="H127" s="168"/>
      <c r="I127" s="169"/>
      <c r="J127" s="22"/>
      <c r="K127" s="99"/>
      <c r="L127" s="105"/>
      <c r="M127" s="105"/>
      <c r="N127" s="105"/>
      <c r="O127" s="105"/>
    </row>
    <row r="128" spans="1:15" s="102" customFormat="1" ht="138.75" customHeight="1" x14ac:dyDescent="0.2">
      <c r="A128" s="59"/>
      <c r="B128" s="170" t="s">
        <v>103</v>
      </c>
      <c r="C128" s="171"/>
      <c r="D128" s="168" t="s">
        <v>131</v>
      </c>
      <c r="E128" s="168"/>
      <c r="F128" s="168"/>
      <c r="G128" s="168"/>
      <c r="H128" s="168"/>
      <c r="I128" s="169"/>
      <c r="J128" s="59"/>
      <c r="K128" s="101"/>
      <c r="L128" s="251"/>
      <c r="M128" s="251"/>
      <c r="N128" s="251"/>
      <c r="O128" s="251"/>
    </row>
    <row r="129" spans="1:15" s="102" customFormat="1" ht="96.75" customHeight="1" thickBot="1" x14ac:dyDescent="0.25">
      <c r="A129" s="59"/>
      <c r="B129" s="265" t="s">
        <v>118</v>
      </c>
      <c r="C129" s="193"/>
      <c r="D129" s="184" t="s">
        <v>132</v>
      </c>
      <c r="E129" s="184"/>
      <c r="F129" s="184"/>
      <c r="G129" s="184"/>
      <c r="H129" s="184"/>
      <c r="I129" s="185"/>
      <c r="J129" s="59"/>
      <c r="K129" s="101"/>
      <c r="L129" s="137"/>
      <c r="M129" s="137"/>
      <c r="N129" s="137"/>
      <c r="O129" s="137"/>
    </row>
    <row r="130" spans="1:15" x14ac:dyDescent="0.3">
      <c r="A130" s="2"/>
      <c r="B130" s="70"/>
      <c r="C130" s="70"/>
      <c r="D130" s="70"/>
      <c r="E130" s="70"/>
      <c r="F130" s="70"/>
      <c r="G130" s="70"/>
      <c r="H130" s="70"/>
      <c r="I130" s="70"/>
      <c r="J130" s="2"/>
    </row>
    <row r="131" spans="1:15" x14ac:dyDescent="0.3">
      <c r="A131" s="2"/>
      <c r="B131" s="70"/>
      <c r="C131" s="70"/>
      <c r="D131" s="70"/>
      <c r="E131" s="70"/>
      <c r="F131" s="70"/>
      <c r="G131" s="70"/>
      <c r="H131" s="70"/>
      <c r="I131" s="70"/>
      <c r="J131" s="2"/>
    </row>
    <row r="132" spans="1:15" x14ac:dyDescent="0.3">
      <c r="A132" s="2"/>
      <c r="B132" s="70"/>
      <c r="C132" s="70"/>
      <c r="D132" s="70"/>
      <c r="E132" s="70"/>
      <c r="F132" s="70"/>
      <c r="G132" s="70"/>
      <c r="H132" s="70"/>
      <c r="I132" s="70"/>
      <c r="J132" s="2"/>
    </row>
    <row r="133" spans="1:15" x14ac:dyDescent="0.3">
      <c r="A133" s="2"/>
      <c r="B133" s="181" t="s">
        <v>80</v>
      </c>
      <c r="C133" s="181"/>
      <c r="D133" s="181"/>
      <c r="E133" s="181"/>
      <c r="F133" s="181"/>
      <c r="G133" s="181"/>
      <c r="H133" s="59"/>
      <c r="I133" s="14"/>
      <c r="J133" s="2"/>
    </row>
    <row r="134" spans="1:15" x14ac:dyDescent="0.3">
      <c r="A134" s="2"/>
      <c r="B134" s="70"/>
      <c r="C134" s="70"/>
      <c r="D134" s="70"/>
      <c r="E134" s="70"/>
      <c r="F134" s="70"/>
      <c r="G134" s="70"/>
      <c r="H134" s="59"/>
      <c r="I134" s="14"/>
      <c r="J134" s="2"/>
    </row>
    <row r="135" spans="1:15" x14ac:dyDescent="0.3">
      <c r="A135" s="2"/>
      <c r="B135" s="77"/>
      <c r="C135" s="85"/>
      <c r="D135" s="59"/>
      <c r="E135" s="59"/>
      <c r="F135" s="59"/>
      <c r="G135" s="59"/>
      <c r="H135" s="59"/>
      <c r="I135" s="14"/>
      <c r="J135" s="2"/>
    </row>
    <row r="136" spans="1:15" x14ac:dyDescent="0.3">
      <c r="A136" s="2"/>
      <c r="B136" s="181" t="s">
        <v>81</v>
      </c>
      <c r="C136" s="181"/>
      <c r="D136" s="181"/>
      <c r="E136" s="181"/>
      <c r="F136" s="181"/>
      <c r="G136" s="181"/>
      <c r="H136" s="181"/>
      <c r="I136" s="14"/>
      <c r="J136" s="2"/>
    </row>
    <row r="137" spans="1:15" ht="15.75" thickBot="1" x14ac:dyDescent="0.35">
      <c r="A137" s="2"/>
      <c r="B137" s="86"/>
      <c r="C137" s="2"/>
      <c r="D137" s="2"/>
      <c r="E137" s="54"/>
      <c r="F137" s="87"/>
      <c r="G137" s="22"/>
      <c r="H137" s="54"/>
      <c r="I137" s="29"/>
      <c r="J137" s="2"/>
    </row>
    <row r="138" spans="1:15" ht="39" thickBot="1" x14ac:dyDescent="0.35">
      <c r="A138" s="106"/>
      <c r="B138" s="148" t="s">
        <v>82</v>
      </c>
      <c r="C138" s="149" t="s">
        <v>83</v>
      </c>
      <c r="D138" s="162" t="s">
        <v>84</v>
      </c>
      <c r="E138" s="162"/>
      <c r="F138" s="162"/>
      <c r="G138" s="162" t="s">
        <v>85</v>
      </c>
      <c r="H138" s="162"/>
      <c r="I138" s="162"/>
      <c r="J138" s="163"/>
    </row>
    <row r="139" spans="1:15" ht="69.75" customHeight="1" x14ac:dyDescent="0.3">
      <c r="A139" s="106"/>
      <c r="B139" s="124">
        <v>632</v>
      </c>
      <c r="C139" s="154" t="s">
        <v>133</v>
      </c>
      <c r="D139" s="243" t="s">
        <v>134</v>
      </c>
      <c r="E139" s="244"/>
      <c r="F139" s="245"/>
      <c r="G139" s="182" t="s">
        <v>135</v>
      </c>
      <c r="H139" s="182"/>
      <c r="I139" s="182"/>
      <c r="J139" s="183"/>
    </row>
    <row r="140" spans="1:15" ht="21" customHeight="1" thickBot="1" x14ac:dyDescent="0.35">
      <c r="A140" s="106"/>
      <c r="B140" s="122">
        <v>400065</v>
      </c>
      <c r="C140" s="146"/>
      <c r="D140" s="190"/>
      <c r="E140" s="191"/>
      <c r="F140" s="192"/>
      <c r="G140" s="184"/>
      <c r="H140" s="184"/>
      <c r="I140" s="184"/>
      <c r="J140" s="185"/>
    </row>
    <row r="141" spans="1:15" x14ac:dyDescent="0.3">
      <c r="A141" s="51"/>
      <c r="B141" s="30"/>
      <c r="C141" s="30"/>
      <c r="D141" s="28"/>
      <c r="E141" s="28"/>
      <c r="F141" s="28"/>
      <c r="G141" s="28"/>
      <c r="H141" s="28"/>
      <c r="I141" s="14"/>
      <c r="J141" s="2"/>
    </row>
    <row r="142" spans="1:15" x14ac:dyDescent="0.3">
      <c r="A142" s="106"/>
      <c r="B142" s="164" t="s">
        <v>87</v>
      </c>
      <c r="C142" s="164"/>
      <c r="D142" s="164"/>
      <c r="E142" s="164"/>
      <c r="F142" s="164"/>
      <c r="G142" s="28"/>
      <c r="H142" s="59"/>
      <c r="I142" s="14"/>
      <c r="J142" s="2"/>
    </row>
    <row r="143" spans="1:15" x14ac:dyDescent="0.3">
      <c r="A143" s="106"/>
      <c r="B143" s="82"/>
      <c r="C143" s="82"/>
      <c r="D143" s="82"/>
      <c r="E143" s="58"/>
      <c r="F143" s="82"/>
      <c r="G143" s="82"/>
      <c r="H143" s="82"/>
      <c r="I143" s="14"/>
      <c r="J143" s="2"/>
    </row>
    <row r="144" spans="1:15" ht="36" customHeight="1" x14ac:dyDescent="0.3">
      <c r="A144" s="106"/>
      <c r="B144" s="187" t="s">
        <v>136</v>
      </c>
      <c r="C144" s="187"/>
      <c r="D144" s="187"/>
      <c r="E144" s="187"/>
      <c r="F144" s="187"/>
      <c r="G144" s="187"/>
      <c r="H144" s="187"/>
      <c r="I144" s="187"/>
      <c r="J144" s="2"/>
    </row>
    <row r="145" spans="1:11" ht="25.5" customHeight="1" x14ac:dyDescent="0.3">
      <c r="A145" s="106"/>
      <c r="B145" s="186" t="s">
        <v>137</v>
      </c>
      <c r="C145" s="186"/>
      <c r="D145" s="186"/>
      <c r="E145" s="186"/>
      <c r="F145" s="186"/>
      <c r="G145" s="186"/>
      <c r="H145" s="186"/>
      <c r="I145" s="186"/>
      <c r="J145" s="2"/>
    </row>
    <row r="146" spans="1:11" ht="25.5" customHeight="1" x14ac:dyDescent="0.3">
      <c r="A146" s="106"/>
      <c r="B146" s="186" t="s">
        <v>107</v>
      </c>
      <c r="C146" s="186"/>
      <c r="D146" s="186"/>
      <c r="E146" s="186"/>
      <c r="F146" s="186"/>
      <c r="G146" s="186"/>
      <c r="H146" s="186"/>
      <c r="I146" s="186"/>
      <c r="J146" s="2"/>
    </row>
    <row r="147" spans="1:11" x14ac:dyDescent="0.3">
      <c r="A147" s="106"/>
      <c r="B147" s="186"/>
      <c r="C147" s="186"/>
      <c r="D147" s="186"/>
      <c r="E147" s="186"/>
      <c r="F147" s="186"/>
      <c r="G147" s="186"/>
      <c r="H147" s="186"/>
      <c r="I147" s="186"/>
      <c r="J147" s="83"/>
    </row>
    <row r="148" spans="1:11" ht="41.25" customHeight="1" x14ac:dyDescent="0.3">
      <c r="A148" s="106"/>
      <c r="B148" s="186" t="s">
        <v>138</v>
      </c>
      <c r="C148" s="186"/>
      <c r="D148" s="186"/>
      <c r="E148" s="186"/>
      <c r="F148" s="186"/>
      <c r="G148" s="186"/>
      <c r="H148" s="186"/>
      <c r="I148" s="186"/>
      <c r="J148" s="2"/>
    </row>
    <row r="149" spans="1:11" ht="25.5" customHeight="1" x14ac:dyDescent="0.3">
      <c r="A149" s="106"/>
      <c r="B149" s="186" t="s">
        <v>139</v>
      </c>
      <c r="C149" s="186"/>
      <c r="D149" s="186"/>
      <c r="E149" s="186"/>
      <c r="F149" s="186"/>
      <c r="G149" s="186"/>
      <c r="H149" s="186"/>
      <c r="I149" s="186"/>
      <c r="J149" s="84"/>
    </row>
    <row r="150" spans="1:11" ht="17.25" customHeight="1" x14ac:dyDescent="0.3">
      <c r="A150" s="106"/>
      <c r="B150" s="17"/>
      <c r="C150" s="17"/>
      <c r="D150" s="17"/>
      <c r="E150" s="17"/>
      <c r="F150" s="17"/>
      <c r="G150" s="17"/>
      <c r="H150" s="17"/>
      <c r="I150" s="17"/>
      <c r="J150" s="84"/>
    </row>
    <row r="151" spans="1:11" x14ac:dyDescent="0.3">
      <c r="A151" s="106"/>
      <c r="B151" s="186" t="s">
        <v>86</v>
      </c>
      <c r="C151" s="186"/>
      <c r="D151" s="186"/>
      <c r="E151" s="186"/>
      <c r="F151" s="186"/>
      <c r="G151" s="186"/>
      <c r="H151" s="186"/>
      <c r="I151" s="186"/>
      <c r="J151" s="2"/>
    </row>
    <row r="152" spans="1:11" x14ac:dyDescent="0.3">
      <c r="A152" s="106"/>
      <c r="B152" s="27"/>
      <c r="C152" s="2"/>
      <c r="D152" s="2"/>
      <c r="E152" s="2"/>
      <c r="F152" s="2"/>
      <c r="G152" s="2"/>
      <c r="I152" s="31"/>
      <c r="J152" s="2"/>
    </row>
    <row r="153" spans="1:11" ht="15.75" thickBot="1" x14ac:dyDescent="0.35">
      <c r="A153" s="2"/>
      <c r="B153" s="55"/>
      <c r="C153" s="17"/>
      <c r="D153" s="17"/>
      <c r="E153" s="17"/>
      <c r="F153" s="17"/>
      <c r="G153" s="17"/>
      <c r="H153" s="17"/>
      <c r="I153" s="17"/>
      <c r="J153" s="17"/>
    </row>
    <row r="154" spans="1:11" ht="35.25" customHeight="1" thickBot="1" x14ac:dyDescent="0.35">
      <c r="A154" s="2"/>
      <c r="B154" s="91" t="s">
        <v>88</v>
      </c>
      <c r="C154" s="162" t="s">
        <v>89</v>
      </c>
      <c r="D154" s="162"/>
      <c r="E154" s="162"/>
      <c r="F154" s="162"/>
      <c r="G154" s="162"/>
      <c r="H154" s="162"/>
      <c r="I154" s="163"/>
      <c r="J154" s="24"/>
    </row>
    <row r="155" spans="1:11" ht="97.5" customHeight="1" x14ac:dyDescent="0.3">
      <c r="A155" s="2"/>
      <c r="B155" s="150" t="s">
        <v>140</v>
      </c>
      <c r="C155" s="188" t="s">
        <v>141</v>
      </c>
      <c r="D155" s="188"/>
      <c r="E155" s="188"/>
      <c r="F155" s="188"/>
      <c r="G155" s="188"/>
      <c r="H155" s="188"/>
      <c r="I155" s="189"/>
      <c r="J155" s="24"/>
    </row>
    <row r="156" spans="1:11" ht="65.25" customHeight="1" x14ac:dyDescent="0.3">
      <c r="A156" s="2"/>
      <c r="B156" s="151" t="s">
        <v>24</v>
      </c>
      <c r="C156" s="179" t="s">
        <v>143</v>
      </c>
      <c r="D156" s="179"/>
      <c r="E156" s="179"/>
      <c r="F156" s="179"/>
      <c r="G156" s="179"/>
      <c r="H156" s="179"/>
      <c r="I156" s="180"/>
      <c r="J156" s="24"/>
    </row>
    <row r="157" spans="1:11" ht="81.75" customHeight="1" x14ac:dyDescent="0.3">
      <c r="A157" s="2"/>
      <c r="B157" s="151" t="s">
        <v>26</v>
      </c>
      <c r="C157" s="179" t="s">
        <v>142</v>
      </c>
      <c r="D157" s="179"/>
      <c r="E157" s="179"/>
      <c r="F157" s="179"/>
      <c r="G157" s="179"/>
      <c r="H157" s="179"/>
      <c r="I157" s="180"/>
      <c r="J157" s="88"/>
      <c r="K157" s="51"/>
    </row>
    <row r="158" spans="1:11" ht="66" customHeight="1" thickBot="1" x14ac:dyDescent="0.35">
      <c r="A158" s="2"/>
      <c r="B158" s="266" t="s">
        <v>28</v>
      </c>
      <c r="C158" s="267" t="s">
        <v>144</v>
      </c>
      <c r="D158" s="268"/>
      <c r="E158" s="268"/>
      <c r="F158" s="268"/>
      <c r="G158" s="268"/>
      <c r="H158" s="268"/>
      <c r="I158" s="269"/>
      <c r="J158" s="88"/>
      <c r="K158" s="51"/>
    </row>
    <row r="159" spans="1:11" s="2" customFormat="1" ht="36" customHeight="1" thickBot="1" x14ac:dyDescent="0.35">
      <c r="B159" s="91" t="s">
        <v>90</v>
      </c>
      <c r="C159" s="162" t="s">
        <v>89</v>
      </c>
      <c r="D159" s="162"/>
      <c r="E159" s="162"/>
      <c r="F159" s="162"/>
      <c r="G159" s="162"/>
      <c r="H159" s="162"/>
      <c r="I159" s="163"/>
      <c r="J159" s="53"/>
    </row>
    <row r="160" spans="1:11" s="2" customFormat="1" ht="93" customHeight="1" x14ac:dyDescent="0.3">
      <c r="B160" s="270" t="s">
        <v>114</v>
      </c>
      <c r="C160" s="243" t="s">
        <v>145</v>
      </c>
      <c r="D160" s="244"/>
      <c r="E160" s="244"/>
      <c r="F160" s="244"/>
      <c r="G160" s="244"/>
      <c r="H160" s="244"/>
      <c r="I160" s="250"/>
      <c r="J160" s="53"/>
    </row>
    <row r="161" spans="1:11" s="2" customFormat="1" ht="66" customHeight="1" x14ac:dyDescent="0.3">
      <c r="A161" s="74"/>
      <c r="B161" s="109" t="s">
        <v>91</v>
      </c>
      <c r="C161" s="179" t="s">
        <v>146</v>
      </c>
      <c r="D161" s="179"/>
      <c r="E161" s="179"/>
      <c r="F161" s="179"/>
      <c r="G161" s="179"/>
      <c r="H161" s="179"/>
      <c r="I161" s="180"/>
      <c r="K161" s="107"/>
    </row>
    <row r="162" spans="1:11" s="2" customFormat="1" ht="45.75" thickBot="1" x14ac:dyDescent="0.35">
      <c r="B162" s="153" t="s">
        <v>92</v>
      </c>
      <c r="C162" s="184" t="s">
        <v>147</v>
      </c>
      <c r="D162" s="184"/>
      <c r="E162" s="184"/>
      <c r="F162" s="184"/>
      <c r="G162" s="184"/>
      <c r="H162" s="184"/>
      <c r="I162" s="185"/>
    </row>
    <row r="163" spans="1:11" s="2" customFormat="1" x14ac:dyDescent="0.3">
      <c r="B163" s="1"/>
      <c r="C163" s="1"/>
      <c r="D163" s="1"/>
      <c r="E163" s="235"/>
      <c r="F163" s="235"/>
      <c r="G163" s="54"/>
      <c r="H163" s="54"/>
      <c r="I163" s="54"/>
    </row>
    <row r="164" spans="1:11" s="2" customFormat="1" x14ac:dyDescent="0.3">
      <c r="B164" s="1"/>
      <c r="C164" s="1"/>
      <c r="D164" s="1"/>
      <c r="E164" s="235"/>
      <c r="F164" s="235"/>
      <c r="G164" s="54"/>
      <c r="H164" s="54"/>
      <c r="I164" s="54"/>
    </row>
    <row r="165" spans="1:11" s="2" customFormat="1" ht="15.75" thickBot="1" x14ac:dyDescent="0.35">
      <c r="B165" s="1"/>
      <c r="C165" s="1"/>
      <c r="D165" s="1"/>
      <c r="E165" s="1"/>
      <c r="F165" s="1"/>
      <c r="G165" s="54"/>
      <c r="H165" s="54"/>
      <c r="I165" s="54"/>
    </row>
    <row r="166" spans="1:11" s="34" customFormat="1" ht="15.75" thickTop="1" x14ac:dyDescent="0.3">
      <c r="A166" s="2"/>
      <c r="B166" s="60"/>
      <c r="C166" s="2"/>
      <c r="D166" s="2"/>
      <c r="E166" s="2"/>
      <c r="F166" s="54"/>
      <c r="G166" s="2"/>
      <c r="H166" s="2"/>
      <c r="I166" s="25"/>
      <c r="J166" s="2"/>
    </row>
    <row r="167" spans="1:11" s="36" customFormat="1" x14ac:dyDescent="0.3">
      <c r="A167" s="2"/>
      <c r="B167" s="27"/>
      <c r="C167" s="2"/>
      <c r="D167" s="2"/>
      <c r="E167" s="2"/>
      <c r="F167" s="54"/>
      <c r="G167" s="2"/>
      <c r="H167" s="2"/>
      <c r="I167" s="25"/>
      <c r="J167" s="2"/>
      <c r="K167" s="35"/>
    </row>
    <row r="168" spans="1:11" s="36" customFormat="1" x14ac:dyDescent="0.3">
      <c r="A168" s="2"/>
      <c r="B168" s="27"/>
      <c r="C168" s="2"/>
      <c r="D168" s="2"/>
      <c r="E168" s="2"/>
      <c r="F168" s="2"/>
      <c r="G168" s="2"/>
      <c r="H168" s="2"/>
      <c r="I168" s="25"/>
      <c r="J168" s="2"/>
      <c r="K168" s="35"/>
    </row>
    <row r="169" spans="1:11" s="36" customFormat="1" x14ac:dyDescent="0.3">
      <c r="A169" s="2"/>
      <c r="B169" s="21"/>
      <c r="C169" s="21"/>
      <c r="D169" s="21"/>
      <c r="E169" s="21"/>
      <c r="F169" s="21"/>
      <c r="G169" s="21"/>
      <c r="H169" s="21"/>
      <c r="I169" s="21"/>
      <c r="J169" s="2"/>
      <c r="K169" s="35"/>
    </row>
    <row r="170" spans="1:11" s="36" customFormat="1" x14ac:dyDescent="0.3">
      <c r="A170" s="2"/>
      <c r="B170" s="235"/>
      <c r="C170" s="235"/>
      <c r="D170" s="1"/>
      <c r="E170" s="1"/>
      <c r="F170" s="1"/>
      <c r="G170" s="1"/>
      <c r="H170" s="1"/>
      <c r="I170" s="2"/>
      <c r="J170" s="2"/>
      <c r="K170" s="35"/>
    </row>
    <row r="171" spans="1:11" s="36" customFormat="1" x14ac:dyDescent="0.3">
      <c r="A171" s="2"/>
      <c r="B171" s="235"/>
      <c r="C171" s="235"/>
      <c r="D171" s="1"/>
      <c r="E171" s="1"/>
      <c r="F171" s="1"/>
      <c r="G171" s="1"/>
      <c r="H171" s="1"/>
      <c r="I171" s="25"/>
      <c r="J171" s="2"/>
      <c r="K171" s="35"/>
    </row>
    <row r="172" spans="1:11" s="36" customFormat="1" x14ac:dyDescent="0.3">
      <c r="A172" s="2"/>
      <c r="B172" s="235"/>
      <c r="C172" s="235"/>
      <c r="D172" s="89"/>
      <c r="E172" s="89"/>
      <c r="F172" s="1"/>
      <c r="G172" s="1"/>
      <c r="H172" s="1"/>
      <c r="I172" s="25"/>
      <c r="J172" s="2"/>
      <c r="K172" s="35"/>
    </row>
    <row r="173" spans="1:11" s="36" customFormat="1" ht="15" customHeight="1" x14ac:dyDescent="0.3">
      <c r="A173" s="2"/>
      <c r="B173" s="235"/>
      <c r="C173" s="235"/>
      <c r="D173" s="1"/>
      <c r="E173" s="1"/>
      <c r="F173" s="88"/>
      <c r="G173" s="88"/>
      <c r="H173" s="88"/>
      <c r="I173" s="25"/>
      <c r="J173" s="2"/>
      <c r="K173" s="35"/>
    </row>
    <row r="174" spans="1:11" s="36" customFormat="1" ht="15.75" customHeight="1" x14ac:dyDescent="0.3">
      <c r="A174" s="2"/>
      <c r="B174" s="235"/>
      <c r="C174" s="235"/>
      <c r="D174" s="90"/>
      <c r="E174" s="90"/>
      <c r="F174" s="52"/>
      <c r="G174" s="52"/>
      <c r="H174" s="52"/>
      <c r="I174" s="25"/>
      <c r="J174" s="2"/>
      <c r="K174" s="35"/>
    </row>
    <row r="175" spans="1:11" s="36" customFormat="1" x14ac:dyDescent="0.3">
      <c r="A175" s="2"/>
      <c r="B175" s="54"/>
      <c r="C175" s="54"/>
      <c r="D175" s="54"/>
      <c r="E175" s="54"/>
      <c r="F175" s="54"/>
      <c r="G175" s="2"/>
      <c r="H175" s="2"/>
      <c r="I175" s="25"/>
      <c r="J175" s="2"/>
      <c r="K175" s="35"/>
    </row>
    <row r="176" spans="1:11" s="36" customFormat="1" x14ac:dyDescent="0.3">
      <c r="A176" s="2"/>
      <c r="B176" s="54"/>
      <c r="C176" s="54"/>
      <c r="D176" s="54"/>
      <c r="E176" s="54"/>
      <c r="F176" s="54"/>
      <c r="G176" s="2"/>
      <c r="H176" s="2"/>
      <c r="I176" s="25"/>
      <c r="J176" s="2"/>
      <c r="K176" s="35"/>
    </row>
    <row r="177" spans="1:11" s="36" customFormat="1" x14ac:dyDescent="0.3">
      <c r="A177" s="2"/>
      <c r="B177" s="57"/>
      <c r="C177" s="60"/>
      <c r="D177" s="60"/>
      <c r="E177" s="60"/>
      <c r="F177" s="2"/>
      <c r="G177" s="2"/>
      <c r="H177" s="2"/>
      <c r="I177" s="25"/>
      <c r="J177" s="2"/>
      <c r="K177" s="35"/>
    </row>
    <row r="178" spans="1:11" s="36" customFormat="1" x14ac:dyDescent="0.3">
      <c r="A178" s="2"/>
      <c r="B178" s="27"/>
      <c r="C178" s="61"/>
      <c r="D178" s="61"/>
      <c r="E178" s="61"/>
      <c r="F178" s="2"/>
      <c r="G178" s="2"/>
      <c r="H178" s="2"/>
      <c r="I178" s="25"/>
      <c r="J178" s="2"/>
      <c r="K178" s="35"/>
    </row>
    <row r="179" spans="1:11" s="36" customFormat="1" x14ac:dyDescent="0.3">
      <c r="A179" s="2"/>
      <c r="B179" s="27"/>
      <c r="C179" s="61"/>
      <c r="D179" s="61"/>
      <c r="E179" s="61"/>
      <c r="F179" s="2"/>
      <c r="G179" s="2"/>
      <c r="H179" s="2"/>
      <c r="I179" s="25"/>
      <c r="J179" s="2"/>
      <c r="K179" s="35"/>
    </row>
    <row r="180" spans="1:11" s="36" customFormat="1" x14ac:dyDescent="0.3">
      <c r="A180" s="2"/>
      <c r="B180" s="27"/>
      <c r="C180" s="61"/>
      <c r="D180" s="61"/>
      <c r="E180" s="61"/>
      <c r="F180" s="2"/>
      <c r="G180" s="2"/>
      <c r="H180" s="2"/>
      <c r="I180" s="25"/>
      <c r="J180" s="2"/>
      <c r="K180" s="35"/>
    </row>
    <row r="181" spans="1:11" s="36" customFormat="1" x14ac:dyDescent="0.3">
      <c r="A181" s="2"/>
      <c r="B181" s="27"/>
      <c r="C181" s="61"/>
      <c r="D181" s="61"/>
      <c r="E181" s="61"/>
      <c r="F181" s="2"/>
      <c r="G181" s="2"/>
      <c r="H181" s="2"/>
      <c r="I181" s="25"/>
      <c r="J181" s="2"/>
      <c r="K181" s="35"/>
    </row>
    <row r="182" spans="1:11" s="36" customFormat="1" x14ac:dyDescent="0.3">
      <c r="A182" s="2"/>
      <c r="B182" s="27"/>
      <c r="C182" s="61"/>
      <c r="D182" s="61"/>
      <c r="E182" s="61"/>
      <c r="F182" s="2"/>
      <c r="G182" s="2"/>
      <c r="H182" s="2"/>
      <c r="I182" s="25"/>
      <c r="J182" s="2"/>
      <c r="K182" s="35"/>
    </row>
    <row r="183" spans="1:11" s="36" customFormat="1" x14ac:dyDescent="0.3">
      <c r="A183" s="2"/>
      <c r="B183" s="27"/>
      <c r="C183" s="61"/>
      <c r="D183" s="61"/>
      <c r="E183" s="61"/>
      <c r="F183" s="2"/>
      <c r="G183" s="2"/>
      <c r="H183" s="2"/>
      <c r="I183" s="25"/>
      <c r="J183" s="2"/>
      <c r="K183" s="35"/>
    </row>
    <row r="184" spans="1:11" s="36" customFormat="1" x14ac:dyDescent="0.3">
      <c r="A184" s="2"/>
      <c r="B184" s="27"/>
      <c r="C184" s="61"/>
      <c r="D184" s="61"/>
      <c r="E184" s="61"/>
      <c r="F184" s="2"/>
      <c r="G184" s="2"/>
      <c r="H184" s="2"/>
      <c r="I184" s="25"/>
      <c r="J184" s="2"/>
      <c r="K184" s="35"/>
    </row>
    <row r="185" spans="1:11" s="36" customFormat="1" x14ac:dyDescent="0.3">
      <c r="A185" s="2"/>
      <c r="B185" s="27"/>
      <c r="C185" s="61"/>
      <c r="D185" s="61"/>
      <c r="E185" s="61"/>
      <c r="F185" s="2"/>
      <c r="G185" s="2"/>
      <c r="H185" s="2"/>
      <c r="I185" s="25"/>
      <c r="J185" s="2"/>
      <c r="K185" s="35"/>
    </row>
    <row r="186" spans="1:11" s="36" customFormat="1" x14ac:dyDescent="0.3">
      <c r="A186" s="2"/>
      <c r="B186" s="27"/>
      <c r="C186" s="61"/>
      <c r="D186" s="61"/>
      <c r="E186" s="61"/>
      <c r="F186" s="2"/>
      <c r="G186" s="2"/>
      <c r="H186" s="2"/>
      <c r="I186" s="25"/>
      <c r="J186" s="2"/>
      <c r="K186" s="35"/>
    </row>
    <row r="187" spans="1:11" x14ac:dyDescent="0.3">
      <c r="A187" s="2"/>
      <c r="B187" s="27"/>
      <c r="C187" s="61"/>
      <c r="D187" s="61"/>
      <c r="E187" s="61"/>
      <c r="F187" s="2"/>
      <c r="G187" s="2"/>
      <c r="I187" s="25"/>
      <c r="J187" s="2"/>
    </row>
    <row r="188" spans="1:11" ht="20.25" customHeight="1" x14ac:dyDescent="0.3">
      <c r="A188" s="2"/>
      <c r="B188" s="27"/>
      <c r="C188" s="61"/>
      <c r="D188" s="61"/>
      <c r="E188" s="61"/>
      <c r="F188" s="2"/>
      <c r="G188" s="1"/>
      <c r="H188" s="1"/>
      <c r="I188" s="1"/>
      <c r="J188" s="1"/>
    </row>
    <row r="189" spans="1:11" x14ac:dyDescent="0.3">
      <c r="A189" s="2"/>
      <c r="B189" s="27"/>
      <c r="C189" s="61"/>
      <c r="D189" s="61"/>
      <c r="E189" s="61"/>
      <c r="F189" s="1"/>
      <c r="G189" s="1"/>
      <c r="H189" s="1"/>
      <c r="I189" s="1"/>
      <c r="J189" s="1"/>
    </row>
    <row r="190" spans="1:11" x14ac:dyDescent="0.3">
      <c r="A190" s="2"/>
      <c r="C190" s="37"/>
      <c r="D190" s="2"/>
      <c r="E190" s="37"/>
      <c r="F190" s="1"/>
      <c r="G190" s="1"/>
      <c r="H190" s="1"/>
      <c r="I190" s="1"/>
      <c r="J190" s="1"/>
    </row>
    <row r="191" spans="1:11" x14ac:dyDescent="0.3">
      <c r="A191" s="2"/>
      <c r="C191" s="2"/>
      <c r="D191" s="2"/>
      <c r="E191" s="2"/>
      <c r="F191" s="1"/>
      <c r="G191" s="235"/>
      <c r="H191" s="235"/>
      <c r="I191" s="235"/>
      <c r="J191" s="235"/>
    </row>
    <row r="192" spans="1:11" x14ac:dyDescent="0.3">
      <c r="A192" s="2"/>
      <c r="B192" s="231"/>
      <c r="C192" s="231"/>
      <c r="D192" s="231"/>
      <c r="E192" s="21"/>
      <c r="F192" s="1"/>
      <c r="G192" s="235"/>
      <c r="H192" s="235"/>
      <c r="I192" s="235"/>
      <c r="J192" s="235"/>
    </row>
    <row r="193" spans="1:10" x14ac:dyDescent="0.3">
      <c r="A193" s="2"/>
      <c r="B193" s="1"/>
      <c r="C193" s="1"/>
      <c r="D193" s="2"/>
      <c r="E193" s="51"/>
      <c r="F193" s="1"/>
      <c r="G193" s="235"/>
      <c r="H193" s="235"/>
      <c r="I193" s="235"/>
      <c r="J193" s="235"/>
    </row>
    <row r="194" spans="1:10" x14ac:dyDescent="0.3">
      <c r="A194" s="2"/>
      <c r="B194" s="235"/>
      <c r="C194" s="235"/>
      <c r="D194" s="235"/>
      <c r="E194" s="2"/>
      <c r="F194" s="1"/>
      <c r="G194" s="235"/>
      <c r="H194" s="235"/>
      <c r="I194" s="235"/>
      <c r="J194" s="235"/>
    </row>
    <row r="195" spans="1:10" x14ac:dyDescent="0.3">
      <c r="A195" s="2"/>
      <c r="B195" s="27"/>
      <c r="C195" s="234"/>
      <c r="D195" s="234"/>
      <c r="E195" s="2"/>
      <c r="F195" s="1"/>
      <c r="G195" s="235"/>
      <c r="H195" s="235"/>
      <c r="I195" s="235"/>
      <c r="J195" s="235"/>
    </row>
    <row r="196" spans="1:10" ht="16.5" customHeight="1" x14ac:dyDescent="0.3">
      <c r="A196" s="2"/>
      <c r="B196" s="27"/>
      <c r="C196" s="234"/>
      <c r="D196" s="234"/>
      <c r="E196" s="2"/>
      <c r="F196" s="1"/>
      <c r="G196" s="235"/>
      <c r="H196" s="235"/>
      <c r="I196" s="235"/>
      <c r="J196" s="235"/>
    </row>
    <row r="197" spans="1:10" x14ac:dyDescent="0.3">
      <c r="A197" s="2"/>
      <c r="B197" s="27"/>
      <c r="C197" s="234"/>
      <c r="D197" s="234"/>
      <c r="E197" s="2"/>
      <c r="F197" s="1"/>
      <c r="G197" s="235"/>
      <c r="H197" s="235"/>
      <c r="I197" s="235"/>
      <c r="J197" s="235"/>
    </row>
    <row r="198" spans="1:10" x14ac:dyDescent="0.3">
      <c r="A198" s="2"/>
      <c r="B198" s="27"/>
      <c r="C198" s="234"/>
      <c r="D198" s="234"/>
      <c r="E198" s="2"/>
      <c r="F198" s="1"/>
      <c r="G198" s="235"/>
      <c r="H198" s="235"/>
      <c r="I198" s="235"/>
      <c r="J198" s="235"/>
    </row>
    <row r="199" spans="1:10" x14ac:dyDescent="0.3">
      <c r="A199" s="2"/>
      <c r="B199" s="27"/>
      <c r="C199" s="234"/>
      <c r="D199" s="234"/>
      <c r="E199" s="2"/>
      <c r="F199" s="1"/>
      <c r="G199" s="235"/>
      <c r="H199" s="235"/>
      <c r="I199" s="235"/>
      <c r="J199" s="235"/>
    </row>
    <row r="200" spans="1:10" x14ac:dyDescent="0.3">
      <c r="A200" s="2"/>
      <c r="B200" s="27"/>
      <c r="C200" s="234"/>
      <c r="D200" s="234"/>
      <c r="E200" s="2"/>
      <c r="F200" s="1"/>
      <c r="G200" s="235"/>
      <c r="H200" s="235"/>
      <c r="I200" s="235"/>
      <c r="J200" s="235"/>
    </row>
    <row r="201" spans="1:10" x14ac:dyDescent="0.3">
      <c r="A201" s="2"/>
      <c r="B201" s="27"/>
      <c r="C201" s="234"/>
      <c r="D201" s="234"/>
      <c r="E201" s="2"/>
      <c r="F201" s="33"/>
      <c r="G201" s="235"/>
      <c r="H201" s="235"/>
      <c r="I201" s="235"/>
      <c r="J201" s="235"/>
    </row>
    <row r="202" spans="1:10" x14ac:dyDescent="0.3">
      <c r="A202" s="2"/>
      <c r="B202" s="27"/>
      <c r="C202" s="234"/>
      <c r="D202" s="234"/>
      <c r="E202" s="2"/>
      <c r="F202" s="1"/>
      <c r="G202" s="235"/>
      <c r="H202" s="235"/>
      <c r="I202" s="235"/>
      <c r="J202" s="235"/>
    </row>
    <row r="203" spans="1:10" x14ac:dyDescent="0.3">
      <c r="A203" s="2"/>
      <c r="B203" s="27"/>
      <c r="C203" s="234"/>
      <c r="D203" s="234"/>
      <c r="E203" s="2"/>
      <c r="F203" s="2"/>
      <c r="G203" s="235"/>
      <c r="H203" s="235"/>
      <c r="I203" s="235"/>
      <c r="J203" s="235"/>
    </row>
    <row r="204" spans="1:10" x14ac:dyDescent="0.3">
      <c r="A204" s="2"/>
      <c r="B204" s="27"/>
      <c r="C204" s="234"/>
      <c r="D204" s="234"/>
      <c r="E204" s="1"/>
      <c r="F204" s="2"/>
      <c r="G204" s="235"/>
      <c r="H204" s="235"/>
      <c r="I204" s="235"/>
      <c r="J204" s="235"/>
    </row>
    <row r="205" spans="1:10" x14ac:dyDescent="0.3">
      <c r="A205" s="2"/>
      <c r="B205" s="27"/>
      <c r="C205" s="234"/>
      <c r="D205" s="234"/>
      <c r="E205" s="2"/>
      <c r="F205" s="2"/>
      <c r="G205" s="235"/>
      <c r="H205" s="235"/>
      <c r="I205" s="235"/>
      <c r="J205" s="235"/>
    </row>
    <row r="206" spans="1:10" x14ac:dyDescent="0.3">
      <c r="A206" s="2"/>
      <c r="B206" s="27"/>
      <c r="C206" s="234"/>
      <c r="D206" s="234"/>
      <c r="E206" s="1"/>
      <c r="F206" s="2"/>
      <c r="G206" s="1"/>
      <c r="H206" s="1"/>
      <c r="I206" s="1"/>
      <c r="J206" s="1"/>
    </row>
    <row r="207" spans="1:10" ht="18.75" customHeight="1" x14ac:dyDescent="0.3">
      <c r="A207" s="2"/>
      <c r="B207" s="51"/>
      <c r="C207" s="51"/>
      <c r="D207" s="235"/>
      <c r="E207" s="235"/>
      <c r="F207" s="2"/>
      <c r="G207" s="236"/>
      <c r="H207" s="236"/>
      <c r="I207" s="236"/>
      <c r="J207" s="236"/>
    </row>
    <row r="208" spans="1:10" ht="23.25" customHeight="1" x14ac:dyDescent="0.3">
      <c r="A208" s="2"/>
      <c r="B208" s="27"/>
      <c r="C208" s="61"/>
      <c r="D208" s="2"/>
      <c r="E208" s="2"/>
      <c r="F208" s="2"/>
      <c r="G208" s="236"/>
      <c r="H208" s="236"/>
      <c r="I208" s="236"/>
      <c r="J208" s="236"/>
    </row>
    <row r="209" spans="1:10" x14ac:dyDescent="0.3">
      <c r="A209" s="2"/>
      <c r="B209" s="27"/>
      <c r="C209" s="2"/>
      <c r="D209" s="2"/>
      <c r="E209" s="2"/>
      <c r="F209" s="38"/>
      <c r="G209" s="38"/>
      <c r="H209" s="38"/>
      <c r="I209" s="38"/>
      <c r="J209" s="38"/>
    </row>
    <row r="210" spans="1:10" x14ac:dyDescent="0.3">
      <c r="A210" s="2"/>
      <c r="B210" s="27"/>
      <c r="C210" s="2"/>
      <c r="D210" s="2"/>
      <c r="E210" s="2"/>
      <c r="F210" s="2"/>
      <c r="G210" s="1"/>
      <c r="H210" s="1"/>
      <c r="I210" s="1"/>
      <c r="J210" s="1"/>
    </row>
    <row r="211" spans="1:10" x14ac:dyDescent="0.3">
      <c r="A211" s="2"/>
      <c r="B211" s="27"/>
      <c r="C211" s="2"/>
      <c r="D211" s="2"/>
      <c r="E211" s="2"/>
      <c r="F211" s="2"/>
      <c r="G211" s="2"/>
      <c r="I211" s="25"/>
      <c r="J211" s="2"/>
    </row>
    <row r="212" spans="1:10" x14ac:dyDescent="0.3">
      <c r="A212" s="2"/>
      <c r="B212" s="27"/>
      <c r="C212" s="2"/>
      <c r="D212" s="2"/>
      <c r="E212" s="2"/>
      <c r="F212" s="2"/>
      <c r="G212" s="2"/>
      <c r="I212" s="25"/>
      <c r="J212" s="2"/>
    </row>
    <row r="213" spans="1:10" x14ac:dyDescent="0.3">
      <c r="A213" s="2"/>
      <c r="B213" s="27"/>
      <c r="C213" s="2"/>
      <c r="D213" s="2"/>
      <c r="E213" s="2"/>
      <c r="F213" s="2"/>
      <c r="G213" s="2"/>
      <c r="I213" s="25"/>
      <c r="J213" s="2"/>
    </row>
    <row r="214" spans="1:10" x14ac:dyDescent="0.3">
      <c r="A214" s="2"/>
      <c r="B214" s="237"/>
      <c r="C214" s="237"/>
      <c r="D214" s="237"/>
      <c r="E214" s="237"/>
      <c r="F214" s="237"/>
      <c r="G214" s="237"/>
      <c r="H214" s="237"/>
      <c r="I214" s="25"/>
      <c r="J214" s="2"/>
    </row>
    <row r="215" spans="1:10" ht="29.25" customHeight="1" x14ac:dyDescent="0.3">
      <c r="A215" s="2"/>
      <c r="B215" s="238"/>
      <c r="C215" s="238"/>
      <c r="D215" s="238"/>
      <c r="E215" s="238"/>
      <c r="F215" s="238"/>
      <c r="G215" s="238"/>
      <c r="H215" s="238"/>
      <c r="I215" s="25"/>
      <c r="J215" s="2"/>
    </row>
    <row r="216" spans="1:10" ht="15" customHeight="1" x14ac:dyDescent="0.3">
      <c r="A216" s="2"/>
      <c r="B216" s="56"/>
      <c r="C216" s="56"/>
      <c r="D216" s="56"/>
      <c r="E216" s="56"/>
      <c r="F216" s="56"/>
      <c r="G216" s="56"/>
      <c r="H216" s="56"/>
      <c r="I216" s="25"/>
      <c r="J216" s="2"/>
    </row>
    <row r="217" spans="1:10" ht="15" customHeight="1" x14ac:dyDescent="0.3">
      <c r="A217" s="2"/>
      <c r="B217" s="186"/>
      <c r="C217" s="186"/>
      <c r="D217" s="186"/>
      <c r="E217" s="186"/>
      <c r="F217" s="186"/>
      <c r="G217" s="186"/>
      <c r="H217" s="186"/>
      <c r="I217" s="186"/>
      <c r="J217" s="2"/>
    </row>
    <row r="218" spans="1:10" ht="33.75" customHeight="1" x14ac:dyDescent="0.3">
      <c r="A218" s="2"/>
      <c r="B218" s="186"/>
      <c r="C218" s="186"/>
      <c r="D218" s="186"/>
      <c r="E218" s="186"/>
      <c r="F218" s="186"/>
      <c r="G218" s="186"/>
      <c r="H218" s="186"/>
      <c r="I218" s="186"/>
      <c r="J218" s="2"/>
    </row>
    <row r="219" spans="1:10" ht="15" customHeight="1" x14ac:dyDescent="0.3">
      <c r="A219" s="2"/>
      <c r="B219" s="186"/>
      <c r="C219" s="186"/>
      <c r="D219" s="186"/>
      <c r="E219" s="186"/>
      <c r="F219" s="186"/>
      <c r="G219" s="186"/>
      <c r="H219" s="186"/>
      <c r="I219" s="186"/>
      <c r="J219" s="2"/>
    </row>
    <row r="220" spans="1:10" ht="15" customHeight="1" x14ac:dyDescent="0.3">
      <c r="A220" s="2"/>
      <c r="B220" s="186"/>
      <c r="C220" s="186"/>
      <c r="D220" s="186"/>
      <c r="E220" s="186"/>
      <c r="F220" s="186"/>
      <c r="G220" s="186"/>
      <c r="H220" s="186"/>
      <c r="I220" s="186"/>
      <c r="J220" s="2"/>
    </row>
    <row r="221" spans="1:10" ht="15" customHeight="1" x14ac:dyDescent="0.3">
      <c r="A221" s="2"/>
      <c r="B221" s="186"/>
      <c r="C221" s="186"/>
      <c r="D221" s="186"/>
      <c r="E221" s="186"/>
      <c r="F221" s="186"/>
      <c r="G221" s="186"/>
      <c r="H221" s="186"/>
      <c r="I221" s="186"/>
      <c r="J221" s="2"/>
    </row>
    <row r="222" spans="1:10" ht="15" customHeight="1" x14ac:dyDescent="0.3">
      <c r="A222" s="2"/>
      <c r="B222" s="186"/>
      <c r="C222" s="186"/>
      <c r="D222" s="186"/>
      <c r="E222" s="186"/>
      <c r="F222" s="186"/>
      <c r="G222" s="186"/>
      <c r="H222" s="186"/>
      <c r="I222" s="186"/>
      <c r="J222" s="2"/>
    </row>
    <row r="223" spans="1:10" ht="15" customHeight="1" x14ac:dyDescent="0.3">
      <c r="A223" s="2"/>
      <c r="B223" s="186"/>
      <c r="C223" s="186"/>
      <c r="D223" s="186"/>
      <c r="E223" s="186"/>
      <c r="F223" s="186"/>
      <c r="G223" s="186"/>
      <c r="H223" s="186"/>
      <c r="I223" s="186"/>
      <c r="J223" s="2"/>
    </row>
    <row r="224" spans="1:10" ht="50.25" customHeight="1" x14ac:dyDescent="0.3">
      <c r="A224" s="2"/>
      <c r="B224" s="186"/>
      <c r="C224" s="186"/>
      <c r="D224" s="186"/>
      <c r="E224" s="186"/>
      <c r="F224" s="186"/>
      <c r="G224" s="186"/>
      <c r="H224" s="186"/>
      <c r="I224" s="186"/>
      <c r="J224" s="2"/>
    </row>
    <row r="225" spans="1:10" ht="15" customHeight="1" x14ac:dyDescent="0.3">
      <c r="A225" s="2"/>
      <c r="B225" s="186"/>
      <c r="C225" s="186"/>
      <c r="D225" s="186"/>
      <c r="E225" s="186"/>
      <c r="F225" s="186"/>
      <c r="G225" s="186"/>
      <c r="H225" s="186"/>
      <c r="I225" s="186"/>
      <c r="J225" s="2"/>
    </row>
    <row r="226" spans="1:10" ht="51" customHeight="1" x14ac:dyDescent="0.3">
      <c r="A226" s="2"/>
      <c r="B226" s="186"/>
      <c r="C226" s="186"/>
      <c r="D226" s="186"/>
      <c r="E226" s="186"/>
      <c r="F226" s="186"/>
      <c r="G226" s="186"/>
      <c r="H226" s="186"/>
      <c r="I226" s="186"/>
      <c r="J226" s="2"/>
    </row>
    <row r="227" spans="1:10" ht="53.25" customHeight="1" x14ac:dyDescent="0.3">
      <c r="A227" s="2"/>
      <c r="B227" s="186"/>
      <c r="C227" s="186"/>
      <c r="D227" s="186"/>
      <c r="E227" s="186"/>
      <c r="F227" s="186"/>
      <c r="G227" s="186"/>
      <c r="H227" s="186"/>
      <c r="I227" s="186"/>
      <c r="J227" s="2"/>
    </row>
    <row r="228" spans="1:10" x14ac:dyDescent="0.3">
      <c r="A228" s="2"/>
      <c r="B228" s="27"/>
      <c r="C228" s="2"/>
      <c r="D228" s="2"/>
      <c r="E228" s="2"/>
      <c r="F228" s="2"/>
      <c r="G228" s="2"/>
      <c r="I228" s="25"/>
      <c r="J228" s="2"/>
    </row>
    <row r="229" spans="1:10" x14ac:dyDescent="0.3">
      <c r="A229" s="2"/>
      <c r="B229" s="27"/>
      <c r="C229" s="2"/>
      <c r="D229" s="2"/>
      <c r="E229" s="2"/>
      <c r="F229" s="2"/>
      <c r="G229" s="2"/>
      <c r="I229" s="25"/>
      <c r="J229" s="2"/>
    </row>
    <row r="230" spans="1:10" x14ac:dyDescent="0.3">
      <c r="A230" s="2"/>
      <c r="B230" s="27"/>
      <c r="C230" s="2"/>
      <c r="D230" s="2"/>
      <c r="E230" s="2"/>
      <c r="F230" s="2"/>
      <c r="G230" s="2"/>
      <c r="I230" s="25"/>
      <c r="J230" s="2"/>
    </row>
    <row r="231" spans="1:10" x14ac:dyDescent="0.3">
      <c r="A231" s="2"/>
      <c r="B231" s="239"/>
      <c r="C231" s="239"/>
      <c r="D231" s="235"/>
      <c r="E231" s="235"/>
      <c r="F231" s="235"/>
      <c r="G231" s="235"/>
      <c r="H231" s="235"/>
      <c r="I231" s="25"/>
      <c r="J231" s="2"/>
    </row>
    <row r="232" spans="1:10" ht="48.75" customHeight="1" x14ac:dyDescent="0.3">
      <c r="A232" s="2"/>
      <c r="B232" s="246"/>
      <c r="C232" s="240"/>
      <c r="D232" s="240"/>
      <c r="E232" s="240"/>
      <c r="F232" s="240"/>
      <c r="G232" s="240"/>
      <c r="H232" s="240"/>
      <c r="I232" s="240"/>
      <c r="J232" s="2"/>
    </row>
    <row r="233" spans="1:10" ht="46.5" customHeight="1" x14ac:dyDescent="0.3">
      <c r="A233" s="2"/>
      <c r="B233" s="246"/>
      <c r="C233" s="240"/>
      <c r="D233" s="240"/>
      <c r="E233" s="240"/>
      <c r="F233" s="240"/>
      <c r="G233" s="240"/>
      <c r="H233" s="240"/>
      <c r="I233" s="240"/>
      <c r="J233" s="2"/>
    </row>
    <row r="234" spans="1:10" ht="31.5" customHeight="1" x14ac:dyDescent="0.3">
      <c r="A234" s="2"/>
      <c r="B234" s="247"/>
      <c r="C234" s="240"/>
      <c r="D234" s="240"/>
      <c r="E234" s="240"/>
      <c r="F234" s="240"/>
      <c r="G234" s="240"/>
      <c r="H234" s="240"/>
      <c r="I234" s="240"/>
      <c r="J234" s="2"/>
    </row>
    <row r="235" spans="1:10" ht="52.5" customHeight="1" x14ac:dyDescent="0.3">
      <c r="A235" s="2"/>
      <c r="B235" s="247"/>
      <c r="C235" s="240"/>
      <c r="D235" s="240"/>
      <c r="E235" s="240"/>
      <c r="F235" s="240"/>
      <c r="G235" s="240"/>
      <c r="H235" s="240"/>
      <c r="I235" s="240"/>
      <c r="J235" s="2"/>
    </row>
    <row r="236" spans="1:10" ht="47.25" customHeight="1" x14ac:dyDescent="0.3">
      <c r="A236" s="2"/>
      <c r="B236" s="246"/>
      <c r="C236" s="240"/>
      <c r="D236" s="240"/>
      <c r="E236" s="240"/>
      <c r="F236" s="240"/>
      <c r="G236" s="240"/>
      <c r="H236" s="240"/>
      <c r="I236" s="240"/>
      <c r="J236" s="2"/>
    </row>
    <row r="237" spans="1:10" ht="21" customHeight="1" x14ac:dyDescent="0.3">
      <c r="A237" s="2"/>
      <c r="B237" s="246"/>
      <c r="C237" s="240"/>
      <c r="D237" s="240"/>
      <c r="E237" s="240"/>
      <c r="F237" s="240"/>
      <c r="G237" s="240"/>
      <c r="H237" s="240"/>
      <c r="I237" s="240"/>
      <c r="J237" s="2"/>
    </row>
    <row r="238" spans="1:10" x14ac:dyDescent="0.3">
      <c r="A238" s="2"/>
      <c r="B238" s="246"/>
      <c r="C238" s="240"/>
      <c r="D238" s="240"/>
      <c r="E238" s="240"/>
      <c r="F238" s="240"/>
      <c r="G238" s="240"/>
      <c r="H238" s="240"/>
      <c r="I238" s="240"/>
      <c r="J238" s="2"/>
    </row>
    <row r="239" spans="1:10" ht="28.5" customHeight="1" x14ac:dyDescent="0.3">
      <c r="A239" s="2"/>
      <c r="B239" s="246"/>
      <c r="C239" s="240"/>
      <c r="D239" s="240"/>
      <c r="E239" s="240"/>
      <c r="F239" s="240"/>
      <c r="G239" s="240"/>
      <c r="H239" s="240"/>
      <c r="I239" s="240"/>
      <c r="J239" s="2"/>
    </row>
    <row r="240" spans="1:10" x14ac:dyDescent="0.3">
      <c r="A240" s="2"/>
      <c r="B240" s="246"/>
      <c r="C240" s="240"/>
      <c r="D240" s="240"/>
      <c r="E240" s="240"/>
      <c r="F240" s="240"/>
      <c r="G240" s="240"/>
      <c r="H240" s="240"/>
      <c r="I240" s="240"/>
      <c r="J240" s="2"/>
    </row>
    <row r="241" spans="1:10" x14ac:dyDescent="0.3">
      <c r="A241" s="2"/>
      <c r="B241" s="246"/>
      <c r="C241" s="240"/>
      <c r="D241" s="240"/>
      <c r="E241" s="240"/>
      <c r="F241" s="240"/>
      <c r="G241" s="240"/>
      <c r="H241" s="240"/>
      <c r="I241" s="240"/>
      <c r="J241" s="2"/>
    </row>
    <row r="242" spans="1:10" x14ac:dyDescent="0.3">
      <c r="A242" s="2"/>
      <c r="B242" s="39"/>
      <c r="C242" s="40"/>
      <c r="D242" s="40"/>
      <c r="E242" s="40"/>
      <c r="F242" s="40"/>
      <c r="G242" s="40"/>
      <c r="H242" s="40"/>
      <c r="I242" s="40"/>
      <c r="J242" s="2"/>
    </row>
    <row r="243" spans="1:10" x14ac:dyDescent="0.3">
      <c r="A243" s="2"/>
      <c r="B243" s="1"/>
      <c r="C243" s="1"/>
      <c r="D243" s="1"/>
      <c r="E243" s="1"/>
      <c r="F243" s="1"/>
      <c r="G243" s="1"/>
      <c r="H243" s="1"/>
      <c r="I243" s="25"/>
      <c r="J243" s="2"/>
    </row>
    <row r="244" spans="1:10" x14ac:dyDescent="0.3">
      <c r="A244" s="2"/>
      <c r="B244" s="41"/>
      <c r="C244" s="2"/>
      <c r="D244" s="2"/>
      <c r="E244" s="2"/>
      <c r="F244" s="2"/>
      <c r="G244" s="2"/>
      <c r="I244" s="25"/>
      <c r="J244" s="2"/>
    </row>
    <row r="245" spans="1:10" x14ac:dyDescent="0.3">
      <c r="A245" s="2"/>
      <c r="B245" s="27"/>
      <c r="C245" s="2"/>
      <c r="D245" s="2"/>
      <c r="E245" s="2"/>
      <c r="F245" s="2"/>
      <c r="G245" s="2"/>
      <c r="I245" s="25"/>
      <c r="J245" s="2"/>
    </row>
    <row r="246" spans="1:10" ht="15" customHeight="1" x14ac:dyDescent="0.3">
      <c r="A246" s="2"/>
      <c r="B246" s="241"/>
      <c r="C246" s="240"/>
      <c r="D246" s="240"/>
      <c r="E246" s="240"/>
      <c r="F246" s="240"/>
      <c r="G246" s="240"/>
      <c r="H246" s="240"/>
      <c r="I246" s="240"/>
      <c r="J246" s="2"/>
    </row>
    <row r="247" spans="1:10" x14ac:dyDescent="0.3">
      <c r="A247" s="2"/>
      <c r="B247" s="241"/>
      <c r="C247" s="240"/>
      <c r="D247" s="240"/>
      <c r="E247" s="240"/>
      <c r="F247" s="240"/>
      <c r="G247" s="240"/>
      <c r="H247" s="240"/>
      <c r="I247" s="240"/>
      <c r="J247" s="2"/>
    </row>
    <row r="248" spans="1:10" x14ac:dyDescent="0.3">
      <c r="A248" s="2"/>
      <c r="B248" s="241"/>
      <c r="C248" s="240"/>
      <c r="D248" s="240"/>
      <c r="E248" s="240"/>
      <c r="F248" s="240"/>
      <c r="G248" s="240"/>
      <c r="H248" s="240"/>
      <c r="I248" s="240"/>
      <c r="J248" s="2"/>
    </row>
    <row r="249" spans="1:10" ht="22.5" customHeight="1" x14ac:dyDescent="0.3">
      <c r="A249" s="2"/>
      <c r="B249" s="241"/>
      <c r="C249" s="240"/>
      <c r="D249" s="240"/>
      <c r="E249" s="240"/>
      <c r="F249" s="240"/>
      <c r="G249" s="240"/>
      <c r="H249" s="240"/>
      <c r="I249" s="240"/>
      <c r="J249" s="2"/>
    </row>
    <row r="250" spans="1:10" ht="15" customHeight="1" x14ac:dyDescent="0.3">
      <c r="A250" s="2"/>
      <c r="B250" s="241"/>
      <c r="C250" s="240"/>
      <c r="D250" s="240"/>
      <c r="E250" s="240"/>
      <c r="F250" s="240"/>
      <c r="G250" s="240"/>
      <c r="H250" s="240"/>
      <c r="I250" s="240"/>
      <c r="J250" s="2"/>
    </row>
    <row r="251" spans="1:10" ht="15" customHeight="1" x14ac:dyDescent="0.3">
      <c r="A251" s="2"/>
      <c r="B251" s="241"/>
      <c r="C251" s="240"/>
      <c r="D251" s="240"/>
      <c r="E251" s="240"/>
      <c r="F251" s="240"/>
      <c r="G251" s="240"/>
      <c r="H251" s="240"/>
      <c r="I251" s="240"/>
      <c r="J251" s="2"/>
    </row>
    <row r="252" spans="1:10" x14ac:dyDescent="0.3">
      <c r="A252" s="2"/>
      <c r="B252" s="241"/>
      <c r="C252" s="240"/>
      <c r="D252" s="240"/>
      <c r="E252" s="240"/>
      <c r="F252" s="240"/>
      <c r="G252" s="240"/>
      <c r="H252" s="240"/>
      <c r="I252" s="240"/>
      <c r="J252" s="2"/>
    </row>
    <row r="253" spans="1:10" ht="45" customHeight="1" x14ac:dyDescent="0.3">
      <c r="A253" s="2"/>
      <c r="B253" s="241"/>
      <c r="C253" s="240"/>
      <c r="D253" s="240"/>
      <c r="E253" s="240"/>
      <c r="F253" s="240"/>
      <c r="G253" s="240"/>
      <c r="H253" s="240"/>
      <c r="I253" s="240"/>
      <c r="J253" s="2"/>
    </row>
    <row r="254" spans="1:10" x14ac:dyDescent="0.3">
      <c r="A254" s="2"/>
      <c r="B254" s="238"/>
      <c r="C254" s="240"/>
      <c r="D254" s="240"/>
      <c r="E254" s="240"/>
      <c r="F254" s="240"/>
      <c r="G254" s="240"/>
      <c r="H254" s="240"/>
      <c r="I254" s="240"/>
      <c r="J254" s="2"/>
    </row>
    <row r="255" spans="1:10" x14ac:dyDescent="0.3">
      <c r="A255" s="2"/>
      <c r="B255" s="238"/>
      <c r="C255" s="240"/>
      <c r="D255" s="240"/>
      <c r="E255" s="240"/>
      <c r="F255" s="240"/>
      <c r="G255" s="240"/>
      <c r="H255" s="240"/>
      <c r="I255" s="240"/>
      <c r="J255" s="2"/>
    </row>
    <row r="256" spans="1:10" x14ac:dyDescent="0.3">
      <c r="A256" s="2"/>
      <c r="B256" s="238"/>
      <c r="C256" s="240"/>
      <c r="D256" s="240"/>
      <c r="E256" s="240"/>
      <c r="F256" s="240"/>
      <c r="G256" s="240"/>
      <c r="H256" s="240"/>
      <c r="I256" s="240"/>
      <c r="J256" s="2"/>
    </row>
    <row r="257" spans="1:10" ht="36" customHeight="1" x14ac:dyDescent="0.3">
      <c r="A257" s="2"/>
      <c r="B257" s="238"/>
      <c r="C257" s="240"/>
      <c r="D257" s="240"/>
      <c r="E257" s="240"/>
      <c r="F257" s="240"/>
      <c r="G257" s="240"/>
      <c r="H257" s="240"/>
      <c r="I257" s="240"/>
      <c r="J257" s="2"/>
    </row>
    <row r="258" spans="1:10" x14ac:dyDescent="0.3">
      <c r="A258" s="2"/>
      <c r="B258" s="238"/>
      <c r="C258" s="240"/>
      <c r="D258" s="240"/>
      <c r="E258" s="240"/>
      <c r="F258" s="240"/>
      <c r="G258" s="240"/>
      <c r="H258" s="240"/>
      <c r="I258" s="240"/>
      <c r="J258" s="2"/>
    </row>
    <row r="259" spans="1:10" x14ac:dyDescent="0.3">
      <c r="A259" s="2"/>
      <c r="B259" s="238"/>
      <c r="C259" s="240"/>
      <c r="D259" s="240"/>
      <c r="E259" s="240"/>
      <c r="F259" s="240"/>
      <c r="G259" s="240"/>
      <c r="H259" s="240"/>
      <c r="I259" s="240"/>
      <c r="J259" s="2"/>
    </row>
    <row r="260" spans="1:10" x14ac:dyDescent="0.3">
      <c r="A260" s="2"/>
      <c r="B260" s="238"/>
      <c r="C260" s="240"/>
      <c r="D260" s="240"/>
      <c r="E260" s="240"/>
      <c r="F260" s="240"/>
      <c r="G260" s="240"/>
      <c r="H260" s="240"/>
      <c r="I260" s="240"/>
      <c r="J260" s="2"/>
    </row>
    <row r="261" spans="1:10" x14ac:dyDescent="0.3">
      <c r="A261" s="2"/>
      <c r="B261" s="238"/>
      <c r="C261" s="240"/>
      <c r="D261" s="240"/>
      <c r="E261" s="240"/>
      <c r="F261" s="240"/>
      <c r="G261" s="240"/>
      <c r="H261" s="240"/>
      <c r="I261" s="240"/>
      <c r="J261" s="2"/>
    </row>
    <row r="262" spans="1:10" x14ac:dyDescent="0.3">
      <c r="A262" s="2"/>
      <c r="B262" s="238"/>
      <c r="C262" s="240"/>
      <c r="D262" s="240"/>
      <c r="E262" s="240"/>
      <c r="F262" s="240"/>
      <c r="G262" s="240"/>
      <c r="H262" s="240"/>
      <c r="I262" s="240"/>
      <c r="J262" s="2"/>
    </row>
    <row r="263" spans="1:10" x14ac:dyDescent="0.3">
      <c r="A263" s="2"/>
      <c r="B263" s="238"/>
      <c r="C263" s="240"/>
      <c r="D263" s="240"/>
      <c r="E263" s="240"/>
      <c r="F263" s="240"/>
      <c r="G263" s="240"/>
      <c r="H263" s="240"/>
      <c r="I263" s="240"/>
      <c r="J263" s="2"/>
    </row>
    <row r="264" spans="1:10" x14ac:dyDescent="0.3">
      <c r="A264" s="2"/>
      <c r="B264" s="238"/>
      <c r="C264" s="240"/>
      <c r="D264" s="240"/>
      <c r="E264" s="240"/>
      <c r="F264" s="240"/>
      <c r="G264" s="240"/>
      <c r="H264" s="240"/>
      <c r="I264" s="240"/>
      <c r="J264" s="2"/>
    </row>
    <row r="265" spans="1:10" x14ac:dyDescent="0.3">
      <c r="A265" s="2"/>
      <c r="B265" s="238"/>
      <c r="C265" s="240"/>
      <c r="D265" s="240"/>
      <c r="E265" s="240"/>
      <c r="F265" s="240"/>
      <c r="G265" s="240"/>
      <c r="H265" s="240"/>
      <c r="I265" s="240"/>
      <c r="J265" s="2"/>
    </row>
    <row r="266" spans="1:10" x14ac:dyDescent="0.3">
      <c r="A266" s="2"/>
      <c r="B266" s="56"/>
      <c r="C266" s="240"/>
      <c r="D266" s="240"/>
      <c r="E266" s="240"/>
      <c r="F266" s="240"/>
      <c r="G266" s="240"/>
      <c r="H266" s="240"/>
      <c r="I266" s="240"/>
      <c r="J266" s="2"/>
    </row>
    <row r="267" spans="1:10" x14ac:dyDescent="0.3">
      <c r="A267" s="2"/>
      <c r="B267" s="27"/>
      <c r="C267" s="2"/>
      <c r="D267" s="2"/>
      <c r="E267" s="2"/>
      <c r="F267" s="2"/>
      <c r="G267" s="2"/>
      <c r="I267" s="25"/>
      <c r="J267" s="2"/>
    </row>
    <row r="268" spans="1:10" x14ac:dyDescent="0.3">
      <c r="A268" s="2"/>
      <c r="B268" s="27"/>
      <c r="C268" s="2"/>
      <c r="D268" s="2"/>
      <c r="E268" s="2"/>
      <c r="F268" s="2"/>
      <c r="G268" s="2"/>
      <c r="I268" s="25"/>
      <c r="J268" s="2"/>
    </row>
    <row r="269" spans="1:10" x14ac:dyDescent="0.3">
      <c r="A269" s="2"/>
      <c r="B269" s="27"/>
      <c r="C269" s="2"/>
      <c r="D269" s="2"/>
      <c r="E269" s="2"/>
      <c r="F269" s="2"/>
      <c r="G269" s="2"/>
      <c r="I269" s="25"/>
      <c r="J269" s="2"/>
    </row>
    <row r="270" spans="1:10" x14ac:dyDescent="0.3">
      <c r="A270" s="2"/>
      <c r="B270" s="27"/>
      <c r="C270" s="231"/>
      <c r="D270" s="231"/>
      <c r="E270" s="231"/>
      <c r="F270" s="231"/>
      <c r="G270" s="231"/>
      <c r="H270" s="231"/>
      <c r="I270" s="25"/>
      <c r="J270" s="2"/>
    </row>
    <row r="271" spans="1:10" ht="15" customHeight="1" x14ac:dyDescent="0.3">
      <c r="A271" s="2"/>
      <c r="B271" s="17"/>
      <c r="C271" s="232"/>
      <c r="D271" s="232"/>
      <c r="E271" s="233"/>
      <c r="F271" s="233"/>
      <c r="G271" s="233"/>
      <c r="H271" s="233"/>
      <c r="I271" s="25"/>
      <c r="J271" s="2"/>
    </row>
    <row r="272" spans="1:10" ht="15" customHeight="1" x14ac:dyDescent="0.3">
      <c r="A272" s="2"/>
      <c r="B272" s="17"/>
      <c r="C272" s="232"/>
      <c r="D272" s="232"/>
      <c r="E272" s="233"/>
      <c r="F272" s="233"/>
      <c r="G272" s="233"/>
      <c r="H272" s="233"/>
      <c r="I272" s="25"/>
      <c r="J272" s="2"/>
    </row>
    <row r="273" spans="1:10" x14ac:dyDescent="0.3">
      <c r="A273" s="2"/>
      <c r="B273" s="17"/>
      <c r="C273" s="232"/>
      <c r="D273" s="232"/>
      <c r="E273" s="233"/>
      <c r="F273" s="233"/>
      <c r="G273" s="233"/>
      <c r="H273" s="233"/>
      <c r="I273" s="25"/>
      <c r="J273" s="2"/>
    </row>
    <row r="274" spans="1:10" x14ac:dyDescent="0.3">
      <c r="A274" s="2"/>
      <c r="B274" s="17"/>
      <c r="C274" s="232"/>
      <c r="D274" s="232"/>
      <c r="E274" s="233"/>
      <c r="F274" s="233"/>
      <c r="G274" s="233"/>
      <c r="H274" s="233"/>
      <c r="I274" s="25"/>
      <c r="J274" s="2"/>
    </row>
    <row r="275" spans="1:10" x14ac:dyDescent="0.3">
      <c r="A275" s="2"/>
      <c r="B275" s="17"/>
      <c r="C275" s="232"/>
      <c r="D275" s="232"/>
      <c r="E275" s="233"/>
      <c r="F275" s="233"/>
      <c r="G275" s="233"/>
      <c r="H275" s="233"/>
      <c r="I275" s="25"/>
      <c r="J275" s="2"/>
    </row>
    <row r="276" spans="1:10" x14ac:dyDescent="0.3">
      <c r="A276" s="2"/>
      <c r="B276" s="17"/>
      <c r="C276" s="232"/>
      <c r="D276" s="232"/>
      <c r="E276" s="233"/>
      <c r="F276" s="233"/>
      <c r="G276" s="233"/>
      <c r="H276" s="233"/>
      <c r="I276" s="25"/>
      <c r="J276" s="2"/>
    </row>
    <row r="277" spans="1:10" x14ac:dyDescent="0.3">
      <c r="A277" s="2"/>
      <c r="B277" s="17"/>
      <c r="C277" s="232"/>
      <c r="D277" s="232"/>
      <c r="E277" s="233"/>
      <c r="F277" s="233"/>
      <c r="G277" s="233"/>
      <c r="H277" s="233"/>
      <c r="I277" s="25"/>
      <c r="J277" s="2"/>
    </row>
    <row r="278" spans="1:10" x14ac:dyDescent="0.3">
      <c r="A278" s="2"/>
      <c r="B278" s="17"/>
      <c r="C278" s="232"/>
      <c r="D278" s="232"/>
      <c r="E278" s="233"/>
      <c r="F278" s="233"/>
      <c r="G278" s="233"/>
      <c r="H278" s="233"/>
      <c r="I278" s="25"/>
      <c r="J278" s="2"/>
    </row>
    <row r="279" spans="1:10" x14ac:dyDescent="0.3">
      <c r="A279" s="2"/>
      <c r="B279" s="17"/>
      <c r="C279" s="232"/>
      <c r="D279" s="232"/>
      <c r="E279" s="233"/>
      <c r="F279" s="233"/>
      <c r="G279" s="233"/>
      <c r="H279" s="233"/>
      <c r="I279" s="25"/>
      <c r="J279" s="2"/>
    </row>
    <row r="280" spans="1:10" ht="15.75" thickBot="1" x14ac:dyDescent="0.35">
      <c r="A280" s="2"/>
      <c r="B280" s="19" t="str">
        <f>IF([1]INFO_MA!D30=0,"",[1]INFO_MA!D30)</f>
        <v/>
      </c>
      <c r="C280" s="248" t="str">
        <f>IF(B280&gt;9999,"",IF(B280="","",[1]INFO_MA!AL30))</f>
        <v/>
      </c>
      <c r="D280" s="248"/>
      <c r="E280" s="249" t="str">
        <f>IF(D280&gt;9999,"",IF(B280="","",[1]INFO_MA!AM30))</f>
        <v/>
      </c>
      <c r="F280" s="249"/>
      <c r="G280" s="249"/>
      <c r="H280" s="249"/>
      <c r="I280" s="42"/>
      <c r="J280" s="20"/>
    </row>
    <row r="281" spans="1:10" x14ac:dyDescent="0.3">
      <c r="A281" s="2"/>
      <c r="B281" s="17" t="str">
        <f>IF([1]INFO_MA!D31=0,"",[1]INFO_MA!D31)</f>
        <v/>
      </c>
      <c r="C281" s="232" t="str">
        <f>IF(B281&gt;9999,"",IF(B281="","",[1]INFO_MA!AL31))</f>
        <v/>
      </c>
      <c r="D281" s="232"/>
      <c r="E281" s="233" t="str">
        <f>IF(D281&gt;9999,"",IF(B281="","",[1]INFO_MA!AM31))</f>
        <v/>
      </c>
      <c r="F281" s="233"/>
      <c r="G281" s="233"/>
      <c r="H281" s="233"/>
      <c r="I281" s="25"/>
      <c r="J281" s="2"/>
    </row>
    <row r="282" spans="1:10" x14ac:dyDescent="0.3">
      <c r="A282" s="2"/>
      <c r="B282" s="17" t="str">
        <f>IF([1]INFO_MA!D32=0,"",[1]INFO_MA!D32)</f>
        <v/>
      </c>
      <c r="C282" s="232" t="str">
        <f>IF(B282&gt;9999,"",IF(B282="","",[1]INFO_MA!AL32))</f>
        <v/>
      </c>
      <c r="D282" s="232"/>
      <c r="E282" s="233" t="str">
        <f>IF(D282&gt;9999,"",IF(B282="","",[1]INFO_MA!AM32))</f>
        <v/>
      </c>
      <c r="F282" s="233"/>
      <c r="G282" s="233"/>
      <c r="H282" s="233"/>
      <c r="I282" s="25"/>
      <c r="J282" s="8"/>
    </row>
    <row r="283" spans="1:10" x14ac:dyDescent="0.3">
      <c r="A283" s="2"/>
      <c r="B283" s="17" t="str">
        <f>IF([1]INFO_MA!D33=0,"",[1]INFO_MA!D33)</f>
        <v/>
      </c>
      <c r="C283" s="232" t="str">
        <f>IF(B283&gt;9999,"",IF(B283="","",[1]INFO_MA!AL33))</f>
        <v/>
      </c>
      <c r="D283" s="232"/>
      <c r="E283" s="233" t="str">
        <f>IF(D283&gt;9999,"",IF(B283="","",[1]INFO_MA!AM33))</f>
        <v/>
      </c>
      <c r="F283" s="233"/>
      <c r="G283" s="233"/>
      <c r="H283" s="233"/>
      <c r="I283" s="25"/>
      <c r="J283" s="8"/>
    </row>
    <row r="284" spans="1:10" x14ac:dyDescent="0.3">
      <c r="A284" s="2"/>
      <c r="B284" s="17" t="str">
        <f>IF([1]INFO_MA!D34=0,"",[1]INFO_MA!D34)</f>
        <v/>
      </c>
      <c r="C284" s="232" t="str">
        <f>IF(B284&gt;9999,"",IF(B284="","",[1]INFO_MA!AL34))</f>
        <v/>
      </c>
      <c r="D284" s="232"/>
      <c r="E284" s="233" t="str">
        <f>IF(D284&gt;9999,"",IF(B284="","",[1]INFO_MA!AM34))</f>
        <v/>
      </c>
      <c r="F284" s="233"/>
      <c r="G284" s="233"/>
      <c r="H284" s="233"/>
      <c r="I284" s="25"/>
      <c r="J284" s="8"/>
    </row>
    <row r="285" spans="1:10" x14ac:dyDescent="0.3">
      <c r="A285" s="2"/>
      <c r="B285" s="17" t="str">
        <f>IF([1]INFO_MA!D35=0,"",[1]INFO_MA!D35)</f>
        <v/>
      </c>
      <c r="C285" s="232" t="str">
        <f>IF(B285&gt;9999,"",IF(B285="","",[1]INFO_MA!AL35))</f>
        <v/>
      </c>
      <c r="D285" s="232"/>
      <c r="E285" s="233" t="str">
        <f>IF(D285&gt;9999,"",IF(B285="","",[1]INFO_MA!AM35))</f>
        <v/>
      </c>
      <c r="F285" s="233"/>
      <c r="G285" s="233"/>
      <c r="H285" s="233"/>
      <c r="I285" s="25"/>
      <c r="J285" s="8"/>
    </row>
    <row r="286" spans="1:10" x14ac:dyDescent="0.3">
      <c r="A286" s="2"/>
      <c r="B286" s="17"/>
      <c r="C286" s="43"/>
      <c r="D286" s="43"/>
      <c r="E286" s="44"/>
      <c r="F286" s="44"/>
      <c r="G286" s="44"/>
      <c r="H286" s="44"/>
      <c r="I286" s="25"/>
      <c r="J286" s="2"/>
    </row>
    <row r="287" spans="1:10" x14ac:dyDescent="0.3">
      <c r="A287" s="2"/>
      <c r="B287" s="17"/>
      <c r="C287" s="43"/>
      <c r="D287" s="43"/>
      <c r="E287" s="44"/>
      <c r="F287" s="44"/>
      <c r="G287" s="44"/>
      <c r="H287" s="44"/>
      <c r="I287" s="25"/>
      <c r="J287" s="2"/>
    </row>
    <row r="288" spans="1:10" x14ac:dyDescent="0.3">
      <c r="A288" s="2"/>
      <c r="B288" s="17"/>
      <c r="C288" s="43"/>
      <c r="D288" s="43"/>
      <c r="E288" s="44"/>
      <c r="F288" s="44"/>
      <c r="G288" s="44"/>
      <c r="H288" s="44"/>
      <c r="I288" s="25"/>
      <c r="J288" s="2"/>
    </row>
    <row r="289" spans="1:10" x14ac:dyDescent="0.3">
      <c r="A289" s="2"/>
      <c r="B289" s="17"/>
      <c r="C289" s="43"/>
      <c r="D289" s="43"/>
      <c r="E289" s="44"/>
      <c r="F289" s="44"/>
      <c r="G289" s="44"/>
      <c r="H289" s="44"/>
      <c r="I289" s="25"/>
      <c r="J289" s="2"/>
    </row>
    <row r="290" spans="1:10" x14ac:dyDescent="0.3">
      <c r="A290" s="2"/>
      <c r="B290" s="17"/>
      <c r="C290" s="43"/>
      <c r="D290" s="43"/>
      <c r="E290" s="44"/>
      <c r="F290" s="44"/>
      <c r="G290" s="44"/>
      <c r="H290" s="44"/>
      <c r="I290" s="25"/>
      <c r="J290" s="2"/>
    </row>
    <row r="291" spans="1:10" x14ac:dyDescent="0.3">
      <c r="A291" s="2"/>
    </row>
    <row r="292" spans="1:10" x14ac:dyDescent="0.3">
      <c r="A292" s="2"/>
    </row>
    <row r="293" spans="1:10" x14ac:dyDescent="0.3">
      <c r="A293" s="2"/>
    </row>
    <row r="294" spans="1:10" x14ac:dyDescent="0.3">
      <c r="A294" s="2"/>
    </row>
    <row r="295" spans="1:10" x14ac:dyDescent="0.3">
      <c r="A295" s="2"/>
    </row>
    <row r="296" spans="1:10" x14ac:dyDescent="0.3">
      <c r="A296" s="2"/>
    </row>
    <row r="297" spans="1:10" ht="15.75" thickBot="1" x14ac:dyDescent="0.35">
      <c r="A297" s="18"/>
    </row>
    <row r="298" spans="1:10" x14ac:dyDescent="0.3">
      <c r="A298" s="2"/>
    </row>
    <row r="299" spans="1:10" x14ac:dyDescent="0.3">
      <c r="A299" s="7"/>
    </row>
    <row r="300" spans="1:10" x14ac:dyDescent="0.3">
      <c r="A300" s="7"/>
    </row>
    <row r="301" spans="1:10" x14ac:dyDescent="0.3">
      <c r="A301" s="7"/>
    </row>
    <row r="302" spans="1:10" x14ac:dyDescent="0.3">
      <c r="A302" s="7"/>
    </row>
    <row r="303" spans="1:10" x14ac:dyDescent="0.3">
      <c r="A303" s="2"/>
    </row>
    <row r="304" spans="1:10" x14ac:dyDescent="0.3">
      <c r="A304" s="2"/>
    </row>
    <row r="305" spans="1:1" x14ac:dyDescent="0.3">
      <c r="A305" s="2"/>
    </row>
    <row r="306" spans="1:1" x14ac:dyDescent="0.3">
      <c r="A306" s="2"/>
    </row>
    <row r="307" spans="1:1" x14ac:dyDescent="0.3">
      <c r="A307" s="2"/>
    </row>
  </sheetData>
  <mergeCells count="181">
    <mergeCell ref="C158:I158"/>
    <mergeCell ref="L128:O128"/>
    <mergeCell ref="D32:G32"/>
    <mergeCell ref="D33:G33"/>
    <mergeCell ref="D34:G34"/>
    <mergeCell ref="H34:J34"/>
    <mergeCell ref="B107:I107"/>
    <mergeCell ref="B116:I116"/>
    <mergeCell ref="B109:G109"/>
    <mergeCell ref="C119:I119"/>
    <mergeCell ref="B101:D101"/>
    <mergeCell ref="H33:J33"/>
    <mergeCell ref="B105:D105"/>
    <mergeCell ref="B104:D104"/>
    <mergeCell ref="C205:D205"/>
    <mergeCell ref="C203:D203"/>
    <mergeCell ref="C198:D198"/>
    <mergeCell ref="C199:D199"/>
    <mergeCell ref="C204:D204"/>
    <mergeCell ref="B171:C171"/>
    <mergeCell ref="B149:I149"/>
    <mergeCell ref="C154:I154"/>
    <mergeCell ref="C200:D200"/>
    <mergeCell ref="B151:I151"/>
    <mergeCell ref="B236:B237"/>
    <mergeCell ref="C236:I237"/>
    <mergeCell ref="B238:B239"/>
    <mergeCell ref="C238:I239"/>
    <mergeCell ref="B240:B241"/>
    <mergeCell ref="C240:I241"/>
    <mergeCell ref="C155:I155"/>
    <mergeCell ref="C159:I159"/>
    <mergeCell ref="C162:I162"/>
    <mergeCell ref="C160:I160"/>
    <mergeCell ref="B172:C172"/>
    <mergeCell ref="B170:C170"/>
    <mergeCell ref="B192:D192"/>
    <mergeCell ref="C195:D195"/>
    <mergeCell ref="C196:D196"/>
    <mergeCell ref="G191:J205"/>
    <mergeCell ref="B194:D194"/>
    <mergeCell ref="B173:C173"/>
    <mergeCell ref="B174:C174"/>
    <mergeCell ref="C202:D202"/>
    <mergeCell ref="C285:D285"/>
    <mergeCell ref="E285:H285"/>
    <mergeCell ref="C280:D280"/>
    <mergeCell ref="E280:H280"/>
    <mergeCell ref="C281:D281"/>
    <mergeCell ref="E281:H281"/>
    <mergeCell ref="C282:D282"/>
    <mergeCell ref="E282:H282"/>
    <mergeCell ref="C283:D283"/>
    <mergeCell ref="E283:H283"/>
    <mergeCell ref="C272:D272"/>
    <mergeCell ref="E272:H272"/>
    <mergeCell ref="C273:D273"/>
    <mergeCell ref="C284:D284"/>
    <mergeCell ref="E284:H284"/>
    <mergeCell ref="C279:D279"/>
    <mergeCell ref="E279:H279"/>
    <mergeCell ref="E273:H273"/>
    <mergeCell ref="C277:D277"/>
    <mergeCell ref="E277:H277"/>
    <mergeCell ref="C278:D278"/>
    <mergeCell ref="E278:H278"/>
    <mergeCell ref="C275:D275"/>
    <mergeCell ref="E275:H275"/>
    <mergeCell ref="C276:D276"/>
    <mergeCell ref="E276:H276"/>
    <mergeCell ref="C274:D274"/>
    <mergeCell ref="E274:H274"/>
    <mergeCell ref="B250:B253"/>
    <mergeCell ref="C250:I253"/>
    <mergeCell ref="B254:B257"/>
    <mergeCell ref="C254:I257"/>
    <mergeCell ref="B258:B261"/>
    <mergeCell ref="H32:J32"/>
    <mergeCell ref="E97:I97"/>
    <mergeCell ref="D125:I125"/>
    <mergeCell ref="C161:I161"/>
    <mergeCell ref="D139:F139"/>
    <mergeCell ref="B127:C127"/>
    <mergeCell ref="C258:I261"/>
    <mergeCell ref="B246:B249"/>
    <mergeCell ref="C156:I156"/>
    <mergeCell ref="C157:I157"/>
    <mergeCell ref="C246:I249"/>
    <mergeCell ref="B232:B233"/>
    <mergeCell ref="C232:I233"/>
    <mergeCell ref="B234:B235"/>
    <mergeCell ref="C234:I235"/>
    <mergeCell ref="C270:D270"/>
    <mergeCell ref="E270:H270"/>
    <mergeCell ref="C271:D271"/>
    <mergeCell ref="E271:H271"/>
    <mergeCell ref="C206:D206"/>
    <mergeCell ref="C201:D201"/>
    <mergeCell ref="E163:F163"/>
    <mergeCell ref="E164:F164"/>
    <mergeCell ref="C197:D197"/>
    <mergeCell ref="B219:I220"/>
    <mergeCell ref="B221:I222"/>
    <mergeCell ref="D207:E207"/>
    <mergeCell ref="G207:J208"/>
    <mergeCell ref="B214:H214"/>
    <mergeCell ref="B215:H215"/>
    <mergeCell ref="B217:I218"/>
    <mergeCell ref="B223:I224"/>
    <mergeCell ref="B225:I226"/>
    <mergeCell ref="B227:I227"/>
    <mergeCell ref="B231:C231"/>
    <mergeCell ref="D231:H231"/>
    <mergeCell ref="B262:B265"/>
    <mergeCell ref="C262:I265"/>
    <mergeCell ref="C266:I266"/>
    <mergeCell ref="B5:D8"/>
    <mergeCell ref="E7:I8"/>
    <mergeCell ref="E5:I6"/>
    <mergeCell ref="B11:I14"/>
    <mergeCell ref="B16:I16"/>
    <mergeCell ref="D19:H19"/>
    <mergeCell ref="B97:D97"/>
    <mergeCell ref="B98:D98"/>
    <mergeCell ref="B99:D99"/>
    <mergeCell ref="B24:I24"/>
    <mergeCell ref="D26:J26"/>
    <mergeCell ref="B41:H41"/>
    <mergeCell ref="B39:I39"/>
    <mergeCell ref="B29:I29"/>
    <mergeCell ref="H31:J31"/>
    <mergeCell ref="D20:H20"/>
    <mergeCell ref="D21:H21"/>
    <mergeCell ref="E99:I99"/>
    <mergeCell ref="E98:I98"/>
    <mergeCell ref="B75:F75"/>
    <mergeCell ref="B77:F77"/>
    <mergeCell ref="B82:F82"/>
    <mergeCell ref="B95:D95"/>
    <mergeCell ref="D36:G36"/>
    <mergeCell ref="H36:J36"/>
    <mergeCell ref="B32:B33"/>
    <mergeCell ref="E100:I100"/>
    <mergeCell ref="E105:I105"/>
    <mergeCell ref="B103:D103"/>
    <mergeCell ref="B102:D102"/>
    <mergeCell ref="D27:J27"/>
    <mergeCell ref="D31:G31"/>
    <mergeCell ref="D35:G35"/>
    <mergeCell ref="B34:B36"/>
    <mergeCell ref="H35:J35"/>
    <mergeCell ref="B147:I147"/>
    <mergeCell ref="B148:I148"/>
    <mergeCell ref="B144:I144"/>
    <mergeCell ref="B142:F142"/>
    <mergeCell ref="D140:F140"/>
    <mergeCell ref="B129:C129"/>
    <mergeCell ref="D129:I129"/>
    <mergeCell ref="D138:F138"/>
    <mergeCell ref="B133:G133"/>
    <mergeCell ref="G139:J139"/>
    <mergeCell ref="G138:J138"/>
    <mergeCell ref="G140:J140"/>
    <mergeCell ref="B145:I145"/>
    <mergeCell ref="B146:I146"/>
    <mergeCell ref="B136:H136"/>
    <mergeCell ref="B100:D100"/>
    <mergeCell ref="B124:C124"/>
    <mergeCell ref="D124:I124"/>
    <mergeCell ref="B122:I122"/>
    <mergeCell ref="C120:I120"/>
    <mergeCell ref="B128:C128"/>
    <mergeCell ref="B125:C125"/>
    <mergeCell ref="E101:I101"/>
    <mergeCell ref="E102:I102"/>
    <mergeCell ref="E103:I103"/>
    <mergeCell ref="E104:I104"/>
    <mergeCell ref="D126:I126"/>
    <mergeCell ref="B126:C126"/>
    <mergeCell ref="D128:I128"/>
    <mergeCell ref="D127:I127"/>
  </mergeCells>
  <phoneticPr fontId="37" type="noConversion"/>
  <pageMargins left="0.70866141732283472" right="0.70866141732283472" top="0.94488188976377963" bottom="0.74803149606299213" header="0.31496062992125984" footer="0.31496062992125984"/>
  <pageSetup paperSize="9" scale="50" orientation="portrait" horizontalDpi="4294967293" verticalDpi="4294967293" r:id="rId1"/>
  <headerFooter alignWithMargins="0">
    <oddHeader>&amp;L&amp;G&amp;C
&amp;"Arial,Negrita"&amp;12
&amp;16Incorporación de medidas de las Directivas Hábitat y Aves al Plan Hidrológico del Duero&amp;R&amp;G</oddHeader>
  </headerFooter>
  <rowBreaks count="3" manualBreakCount="3">
    <brk id="146" max="9" man="1"/>
    <brk id="165" max="9" man="1"/>
    <brk id="288" max="9"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Resultad. general</vt:lpstr>
      <vt:lpstr>'Resultad. general'!Área_de_impresión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domingo</dc:creator>
  <cp:lastModifiedBy>Irene Atiénzar</cp:lastModifiedBy>
  <cp:lastPrinted>2014-04-27T20:34:14Z</cp:lastPrinted>
  <dcterms:created xsi:type="dcterms:W3CDTF">2014-04-25T00:28:00Z</dcterms:created>
  <dcterms:modified xsi:type="dcterms:W3CDTF">2014-06-11T21:15:23Z</dcterms:modified>
</cp:coreProperties>
</file>