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0" yWindow="0" windowWidth="20490" windowHeight="8745"/>
  </bookViews>
  <sheets>
    <sheet name="Resultad. general" sheetId="1" r:id="rId1"/>
  </sheets>
  <externalReferences>
    <externalReference r:id="rId2"/>
  </externalReferences>
  <definedNames>
    <definedName name="_xlnm.Print_Area" localSheetId="0">'Resultad. general'!$A$1:$J$203</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23" i="1" l="1"/>
  <c r="E323" i="1"/>
  <c r="B322" i="1"/>
  <c r="E322" i="1"/>
  <c r="C322" i="1"/>
  <c r="B321" i="1"/>
  <c r="C321" i="1"/>
  <c r="B320" i="1"/>
  <c r="E320" i="1"/>
  <c r="B319" i="1"/>
  <c r="E319" i="1"/>
  <c r="B318" i="1"/>
  <c r="E318" i="1"/>
  <c r="C318" i="1"/>
  <c r="C320" i="1"/>
  <c r="E321" i="1"/>
  <c r="C319" i="1"/>
  <c r="C323" i="1"/>
</calcChain>
</file>

<file path=xl/sharedStrings.xml><?xml version="1.0" encoding="utf-8"?>
<sst xmlns="http://schemas.openxmlformats.org/spreadsheetml/2006/main" count="372" uniqueCount="206">
  <si>
    <t xml:space="preserve">En el Mapa Forestal de España se indica que cerca de la masa 274 hay abedulares, en las masas 259, 272, 275, 274 y 291 hay bosques ribereños y en las masas 272 y 274 hay choperas y plantaciones de producción. </t>
  </si>
  <si>
    <t xml:space="preserve">En este Espacio  se dispone  de dos estaciones con inventario reciente de fauna del listado de estaciones de la Junta de Castilla y León. </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</si>
  <si>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a estos hábitats le caracterizan aguas con baja concentración en nutrientes.</t>
  </si>
  <si>
    <t>Hábitat  de ribera 92A0</t>
  </si>
  <si>
    <t>Hábitat 7150  y 7230</t>
  </si>
  <si>
    <t xml:space="preserve">Se necesita conocer la relación de estos hábitat con los aportes hídricos y en que parte están mantenidos por aportes superficiales, donde tendrían que valorarse el alcance y efectos de las alteraciones hidrológicas que se han detectado en ríos, y por aportaciones subterráneas, con la dependencia de los aportes del acuífero presente en este espacio. También es necesario conocer con precisión su localización y extensión, para saber el alcance que las alteraciones hidrológicas de los ríos producen  afecciones en los mismos. </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</si>
  <si>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t>
  </si>
  <si>
    <t xml:space="preserve">Es necesario mayor conocimiento sobre la composición y dinámica de la comunidad piscícola. Las tres especies de ciprinidos  produce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</si>
  <si>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</si>
  <si>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Estado de las poblaciones animales de aves.</t>
  </si>
  <si>
    <t>Al igual que en los hábitats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</si>
  <si>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 xml:space="preserve"> Sierras de Urbión y Cebollera</t>
  </si>
  <si>
    <t xml:space="preserve"> ES4170116</t>
  </si>
  <si>
    <t>INFORME 44</t>
  </si>
  <si>
    <t>Arroyo Barranco Hondo y arroyo del Pinar, ambos desde cabecera hasta formar el río Tera</t>
  </si>
  <si>
    <t>Río Revinuesa desde cabecera hasta localidad de Vinuesa, y afluentes</t>
  </si>
  <si>
    <t>Río Tera desde cabecera hasta confluencia con río Zarranzano, y río Arguijo y arroyo de las Celadillas</t>
  </si>
  <si>
    <t>Río Razón desde cabecera hasta confluencia con río Razoncillo, y río Razoncillo y arroyo de la Chopera</t>
  </si>
  <si>
    <t>Río Tera desde confluencia con río Zarranzano hasta confluencia con río Razón y río Razón</t>
  </si>
  <si>
    <t>Río Razón desde cabecera hasta proximidades de la confluencia con barranco de Valdehaya, y barranco de la Truchuela</t>
  </si>
  <si>
    <t>Sierra de Cameros</t>
  </si>
  <si>
    <r>
      <t>Aguas oligotróficas con un contenido de minerales muy bajo de las llanuras arenosas (</t>
    </r>
    <r>
      <rPr>
        <i/>
        <sz val="10"/>
        <rFont val="Bookman Old Style"/>
        <family val="1"/>
      </rPr>
      <t>Littorelletalia uniflorae</t>
    </r>
    <r>
      <rPr>
        <sz val="10"/>
        <rFont val="Bookman Old Style"/>
        <family val="1"/>
      </rPr>
      <t>).</t>
    </r>
  </si>
  <si>
    <t>3170*</t>
  </si>
  <si>
    <t>Estanques temporales mediterráneos.</t>
  </si>
  <si>
    <r>
      <t xml:space="preserve">Depresiones sobre sustratos turbosos del </t>
    </r>
    <r>
      <rPr>
        <i/>
        <sz val="10"/>
        <rFont val="Bookman Old Style"/>
        <family val="1"/>
      </rPr>
      <t>Rhynchosporion</t>
    </r>
    <r>
      <rPr>
        <sz val="10"/>
        <rFont val="Bookman Old Style"/>
        <family val="1"/>
      </rPr>
      <t>.</t>
    </r>
  </si>
  <si>
    <t>Turberas bajas alcalinas.</t>
  </si>
  <si>
    <r>
      <t xml:space="preserve">Bosques galería </t>
    </r>
    <r>
      <rPr>
        <i/>
        <sz val="10"/>
        <rFont val="Bookman Old Style"/>
        <family val="1"/>
      </rPr>
      <t>de Salix alba</t>
    </r>
    <r>
      <rPr>
        <sz val="10"/>
        <rFont val="Bookman Old Style"/>
        <family val="1"/>
      </rPr>
      <t xml:space="preserve"> y </t>
    </r>
    <r>
      <rPr>
        <i/>
        <sz val="10"/>
        <rFont val="Bookman Old Style"/>
        <family val="1"/>
      </rPr>
      <t>Populus alba</t>
    </r>
    <r>
      <rPr>
        <sz val="10"/>
        <rFont val="Bookman Old Style"/>
        <family val="1"/>
      </rPr>
      <t>.</t>
    </r>
  </si>
  <si>
    <t>Megaforbios eutrofos higrófilos de las orlas de llanura y de los pisos montano a alpino.</t>
  </si>
  <si>
    <t xml:space="preserve">4020*  </t>
  </si>
  <si>
    <r>
      <t xml:space="preserve">Brezales húmedos atlánticos de zonas templadas de </t>
    </r>
    <r>
      <rPr>
        <i/>
        <sz val="10"/>
        <rFont val="Bookman Old Style"/>
        <family val="1"/>
      </rPr>
      <t>Erica ciliaris</t>
    </r>
    <r>
      <rPr>
        <sz val="10"/>
        <rFont val="Bookman Old Style"/>
        <family val="1"/>
      </rPr>
      <t xml:space="preserve"> y </t>
    </r>
    <r>
      <rPr>
        <i/>
        <sz val="10"/>
        <rFont val="Bookman Old Style"/>
        <family val="1"/>
      </rPr>
      <t>Erica tetralix</t>
    </r>
    <r>
      <rPr>
        <sz val="10"/>
        <rFont val="Bookman Old Style"/>
        <family val="1"/>
      </rPr>
      <t xml:space="preserve">. </t>
    </r>
  </si>
  <si>
    <t>Mustela lutreola</t>
  </si>
  <si>
    <t>Visón europeo</t>
  </si>
  <si>
    <t>6149 </t>
  </si>
  <si>
    <t>Chondrostoma polylepis (Parachondrostoma polylepis)</t>
  </si>
  <si>
    <t>Boga de río</t>
  </si>
  <si>
    <t>Hay registradas en la masa 269</t>
  </si>
  <si>
    <t xml:space="preserve">IC </t>
  </si>
  <si>
    <t>IC , IHF</t>
  </si>
  <si>
    <t>IC , QBR e IHF</t>
  </si>
  <si>
    <t>IC e IHF</t>
  </si>
  <si>
    <t xml:space="preserve">Este hábitat de aguas retenidas se caracteriza por el tipo de aguas que lo alberga, de baja mineralización y oligotróficas. Se trata de masas de agua relativamente someras, o bien de la zona litoral de algunas masas profundas situadas, en general, en cuencas de litología silícea o, en su defecto, en zonas de montaña, lo que confiere una muy baja concentración de sales al agua. Las alteraciones morfológicas que indican el índice  IC en todas las masas de este Espacio   no se considera que  suponga una incidencia  notable sobre este hábitat, así como las alteraciones que indica el QBR.  La alteración del índice IHF en las masas 259, 272 y 291  podría tener t efectos negativos sobre el estado de este hábitat si la modificación morfológica se ubicara espacialmente en los terrenos donde está presente este hábitat, y podría tener efectos sobre el tipo de sustrato, estabilidad y composición de suelos. </t>
  </si>
  <si>
    <t xml:space="preserve">La alteración que indica los indicadores  IC, QBR e IHF, no producirán efectos negativos significativos sobre  este hábitat. </t>
  </si>
  <si>
    <t xml:space="preserve">No se considera que las alteraciones que indica el indicador IC e IHF, y que  muestran una alteración morfológica  de estas masas,  supongan una incidencia  notable sobre este hábitat. En la masa 272 el valor peor que muy bueno en el índice QBR, puede indicar un estado alterado de la composición de este hábitat, aunque este índice aporta menos información sobre este hábitat, que en los hábitats de ribera,  esta alteración podría estar más relacionadas con un  mal desarrollo de los suelos. No se  considera que la alteración del estado de  la masa que indícale IC,  supongan una incidencia  notable sobre este hábitat.
</t>
  </si>
  <si>
    <t xml:space="preserve">El índice de compartimentación (IC) es alto en todas las masas de este Espacio y puede influir negativamente sobre los movimientos de dispersión del desmán ibérico, dificultando la ocupación de nuevos tramos de río o la recolonización de aquéllos de los que haya desaparecido. Por otro lado la alteración sobre las riberas que indica el QBR, también pueden influir en la alimentación y reproducción de esta especie, así como en las  zonas de refugio y la presencia de vegetación no artificializada en las orillas, que necesita la especie. La alteración del IHF en las masas 259, 272 y 291 podría tener incidencia sobre las zonas de refugio y la vegetación que se instala en las riberas y la presencia de masas de agua donde habita esta especie.  </t>
  </si>
  <si>
    <t>El índice de compartimentación (IC) es alto en todas las masas de este Espacio y las alteraciones que indica pueden influir negativamente sobre el desarrollo de las larvas, la presencia de zonas de agua óptimas para la especie, presencia de refugios y vegetación de orillas.  La alteración sobre las riberas que indica el QBR, también pueden influir en la alimentación y las  zonas de refugio de esta especie. En cuanto al IHF, las alteraciones detectadas por este índice podrían afectar a la composición del sustrato las zonas de refugio y el asentamiento de la vegetación de ribera que usa esta especie. Vive  en aguas de  corriente nula o sin corriente. Utiliza la vegetación de ribera como refugio y para realizar sus puestas.</t>
  </si>
  <si>
    <t>Parachondrostoma polylepis</t>
  </si>
  <si>
    <t>El índice de compartimentación IC es alto en todas  las masas de este Espacio y las alteraciones que producen la presencia de obstáculos, podrían influir sobre el desarrollo de la larva y de los juveniles, los movimientos de la especie, el tipo de tramo ocupado por cada clase de edad, los mesohábitats ocupados, sobre la composición y estabilidad de las orillas. .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t>
  </si>
  <si>
    <t xml:space="preserve">El indicador IC puede producir en este pez un efecto menor que en la boga, puesto que este pez no realiza migraciones reproductivas. Las alteraciones detectadas en la masas   por los indicadores QBR e IHF, pueden producir en este pez los mismos efectos descritos que en el anterior. </t>
  </si>
  <si>
    <t xml:space="preserve">A lo largo de esta masa se localizan cuatro azudes que son infranqueables. Estas características han sido consideradas para ciprinidos.  
En el anejo 7 de presiones del Plan 2009, se indica que esta masa  es una zona de uso minero extractivo, que se encuentra afectada por extracción de agua superficial. 
Se ha solicitado incluir esta masa en el grupo de masas con prórroga para 2027.
</t>
  </si>
  <si>
    <t xml:space="preserve">A lo largo de esta masa se encuentran dos azudes, infranqueables para ciprinidos. 
En el anexo de presiones del Plan 2009, se indica que esta masa se encuentra afectada por extracciones de agua superficial y  por suelos contaminados.   
Se ha solicitado incluir esta masa en el grupo de masas con prórroga para 2027. 
</t>
  </si>
  <si>
    <t xml:space="preserve">A lo largo de esta masa se encuentran cinco azudes. Cuatro de ellos son infranqueables para ciprinidos.
En el anejo 7 de presiones del Plan 2009, se indica que esta masa se encuentra afectada por extracción de agua superficial. 
Se ha solicitado incluir esta masa en el grupo de masas con prórroga para 2027.
</t>
  </si>
  <si>
    <t xml:space="preserve">A lo largo de esta masa se localizan ocho azudes, 4 de ellos franqueables para ciprinidos.  En el anejo 7 de presiones del Plan 2009, se indica que en esta masa se localiza una planta de tratamiento de fangos y se encuentra afectada por la extracción de agua superficial. </t>
  </si>
  <si>
    <t xml:space="preserve">A lo largo de esta masa se localizan cuatro azudes. Uno de ellos es  franqueable  para ciprinidos. Se ha solicitado incluir esta masa en el grupo de masas con prórroga para 2027.
</t>
  </si>
  <si>
    <t xml:space="preserve">A lo largo de esta masa se localiza un azud infranqueable  para ciprinidos. 
En el anejo 7 de presiones del Plan 2009, se indica que esta masa se encuentra afectada por extracción de agua superficial. 
</t>
  </si>
  <si>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</si>
  <si>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</si>
  <si>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</si>
  <si>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</si>
  <si>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</si>
  <si>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</si>
  <si>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</si>
  <si>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</si>
  <si>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</si>
  <si>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</si>
  <si>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</si>
  <si>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</si>
  <si>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</si>
  <si>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</si>
  <si>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</si>
  <si>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</si>
  <si>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</si>
  <si>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</si>
  <si>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</si>
  <si>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</si>
  <si>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</si>
  <si>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</si>
  <si>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</si>
  <si>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</si>
  <si>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</si>
  <si>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</si>
  <si>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</si>
  <si>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</si>
  <si>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</si>
  <si>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</si>
  <si>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</si>
  <si>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</si>
  <si>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</si>
  <si>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</si>
  <si>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</si>
  <si>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</si>
  <si>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</si>
  <si>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</si>
  <si>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</si>
  <si>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</si>
  <si>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</si>
  <si>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</si>
  <si>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</si>
  <si>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</si>
  <si>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</si>
  <si>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</si>
  <si>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</si>
  <si>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</si>
  <si>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</si>
  <si>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</si>
  <si>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</si>
  <si>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</si>
  <si>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</si>
  <si>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</si>
  <si>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</si>
  <si>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</si>
  <si>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</si>
  <si>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</si>
  <si>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</si>
  <si>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</si>
  <si>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</si>
  <si>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</si>
  <si>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</si>
  <si>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</si>
  <si>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</si>
  <si>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</si>
  <si>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</si>
  <si>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</si>
  <si>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</si>
  <si>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</si>
  <si>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</si>
  <si>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</si>
  <si>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</si>
  <si>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</si>
  <si>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</si>
  <si>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</si>
  <si>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</si>
  <si>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</si>
  <si>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</si>
  <si>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</si>
  <si>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</si>
  <si>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</si>
  <si>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</si>
  <si>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</si>
  <si>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</si>
  <si>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</si>
  <si>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</si>
  <si>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</si>
  <si>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</si>
  <si>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</si>
  <si>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</si>
  <si>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</si>
  <si>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</si>
  <si>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</si>
  <si>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</si>
  <si>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</si>
  <si>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</si>
  <si>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</si>
  <si>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</si>
  <si>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</si>
  <si>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</si>
  <si>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</si>
  <si>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</si>
  <si>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Muy bueno</t>
  </si>
  <si>
    <t>No hay  aplicación de IAHRIS en ninguna de las masas que están incluidas en este espacio.</t>
  </si>
  <si>
    <t xml:space="preserve">  Rutilus arcasii (Achondrostoma arcasii)  </t>
  </si>
  <si>
    <t>Bermejuela</t>
  </si>
  <si>
    <t>Achondrostoma arcasii</t>
  </si>
  <si>
    <t>4020*</t>
  </si>
  <si>
    <t xml:space="preserve"> Galemys pyrenaicus</t>
  </si>
  <si>
    <t xml:space="preserve"> Desmán</t>
  </si>
  <si>
    <t>No hay en este espacio</t>
  </si>
  <si>
    <t>Galemys pyrenaicus</t>
  </si>
  <si>
    <t xml:space="preserve">El índice de compartimentación es muy alto y podría influir sobre el desarrollo de la larva y de los juveniles, los movimientos de la especie, el tipo de tramo utilizado por cada clase de edad, los mesohábitats ocupados y sobre la composición y estabilidad de las orillas. Este pez no tiene migraciones reproductivas, y  realiza menos movimientos por lo que esta especie  puede verse menos afectada por la compartimentación del río que otros ciprinidos. </t>
  </si>
  <si>
    <t>El estado de la masa es bueno</t>
  </si>
  <si>
    <t>Hábitat 6430</t>
  </si>
  <si>
    <t>92A0</t>
  </si>
  <si>
    <t xml:space="preserve"> Emys orbicularis</t>
  </si>
  <si>
    <t xml:space="preserve"> Galápago europeo</t>
  </si>
  <si>
    <t> 1123</t>
  </si>
  <si>
    <t xml:space="preserve"> Rutilus alburnoides (Squalius alburnoides)</t>
  </si>
  <si>
    <t xml:space="preserve"> Calandino</t>
  </si>
  <si>
    <t>A229</t>
  </si>
  <si>
    <t xml:space="preserve"> Alcedo atthis</t>
  </si>
  <si>
    <t xml:space="preserve"> Martín pescador</t>
  </si>
  <si>
    <t>Aves</t>
  </si>
  <si>
    <t>Peor que muy bueno</t>
  </si>
  <si>
    <r>
      <t>DBO</t>
    </r>
    <r>
      <rPr>
        <vertAlign val="subscript"/>
        <sz val="10"/>
        <rFont val="Bookman Old Style"/>
        <family val="1"/>
      </rPr>
      <t>5</t>
    </r>
    <r>
      <rPr>
        <sz val="10"/>
        <rFont val="Bookman Old Style"/>
        <family val="1"/>
      </rPr>
      <t>,  sin dato.</t>
    </r>
  </si>
  <si>
    <t>Emys orbicularis</t>
  </si>
  <si>
    <t>Squalius alburnoides</t>
  </si>
  <si>
    <t>Es una especie sedentaria  que usa las masas de agua como punto de alimentación, y puede verse afectada por la alteración de las poblaciones de sus presas. La alteración que indica el QBR, puede tener consecuencias sobre la especie puesto que la destrucción de la vegetación de ribera limita sus hábitats de pesca.</t>
  </si>
  <si>
    <t xml:space="preserve">No hay referencias a los bosques de ribera de este tramo en el Mapa de Series de Vegetación de Rivas Martínez.
</t>
  </si>
  <si>
    <t>Anfibios y reptiles</t>
  </si>
  <si>
    <t>Hábitat 3110 y 3170*</t>
  </si>
  <si>
    <t>Hábitat 4020*</t>
  </si>
  <si>
    <t>Se necesita más información sobre la presencia, composición y estado de las poblaciones de mamíferos, anfibios y reptiles.</t>
  </si>
  <si>
    <t xml:space="preserve">Este hábitat se desarrolla sobre  aguas oligotróficas y mineralización generalmente baja o moderada por lo que puede verse afectado por la alteración de la calidad del agua. No se considera que las alteraciones morfológicas que se han detectado por los índices IC,   IHF y QBR puedan tener incidencia sobre el estado de este hábitat. </t>
  </si>
  <si>
    <t xml:space="preserve">En la masa 272 el valor peor que muy bueno en el índice QBR,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indican alteración los índices IHF en las masas 259, 272 y 291  lo que podría tener también efectos negativos sobre el estado de este hábitat, especialmente en lo relacionado con el tipo de sustrato, estabilidad y composición de suelos. El valor del  IC en todas las masas es elevado,  se considera que las afecciones que indica no  supongan una incidencia  notable sobre este hábitat. </t>
  </si>
  <si>
    <t>En la masa 272 el valor peor que muy bueno en el índice QBR, puede indicar un estado alterado de algunas componentes que pueden afectar a este hábitat, en relación con el desarrollo de los procesos de reproducción de las especies características, alteración de los suelos sobre los que se asienta o bien por usos y aprovechamientos que inciden sobre la expansión de este hábitat. La alteración indicada por el IHF en las masas 259, 272 y 291, podría tener consecuencias en este hábitat,  si esta estuviera relacionada con cambios en  la granulometría del sustrato. No se  considera que la alteración del estado de  la masa que indícale IC,  supongan una incidencia  notable sobre este hábitat.</t>
  </si>
  <si>
    <t>No se considera que la alteración que representa  el IC de las masas de este Espacio  suponga una incidencia  notable sobre esta  especie.  La alteración que indica el QBR, puede tener consecuencias en la especie, porque necesita de vegetación de ribera para excavar su madriguera para la reproducción y la crianza (como refugio para las crías).</t>
  </si>
  <si>
    <t xml:space="preserve">No se considera que la alteración que representa  el IC de las masas de este Espacio  suponga una incidencia  notable sobre esta  especie.  La alteración que indica el QBR, puede tener consecuencias en la especie, porque necesita de vegetación de ribera para excavar su madriguera para la reproducción y la crianza (como refugio para las crías).
En tanto que el IHF podría tener incidencia sobre las zonas de refugio y la vegetación que se instala en las riberas. 
</t>
  </si>
  <si>
    <r>
      <t xml:space="preserve">Especies: </t>
    </r>
    <r>
      <rPr>
        <i/>
        <sz val="10"/>
        <rFont val="Bookman Old Style"/>
        <family val="1"/>
      </rPr>
      <t xml:space="preserve">Galemys pyrenaicus, Lutra lutra, Mustela lutreola, 
Emys orbicularis, Parachondrostoma polylepis, Squalius alburnoides y Achondrostoma arcasii.
</t>
    </r>
  </si>
  <si>
    <t xml:space="preserve">Especies:Galemys pyrenaicus, Emys orbicularis, Parachondrostoma polylepis, Squalius alburnoides y Achondrostoma arcasii.
</t>
  </si>
  <si>
    <r>
      <t>Hábitat 3110, 3170*, 7150, 7230, 92A0, 6430 y 4020*.
Especies:</t>
    </r>
    <r>
      <rPr>
        <i/>
        <sz val="10"/>
        <rFont val="Bookman Old Style"/>
        <family val="1"/>
      </rPr>
      <t>Galemys pyrenaicus, Lutra lutra, Mustela lutreola,
Alcedo atthis, Emys orbicularis, Parachondrostoma polylepis, Squalius alburnoides y Achondrostoma arcasii..</t>
    </r>
    <r>
      <rPr>
        <sz val="10"/>
        <rFont val="Bookman Old Style"/>
        <family val="1"/>
      </rPr>
      <t xml:space="preserve">
</t>
    </r>
  </si>
  <si>
    <r>
      <t>Especies:</t>
    </r>
    <r>
      <rPr>
        <i/>
        <sz val="10"/>
        <rFont val="Bookman Old Style"/>
        <family val="1"/>
      </rPr>
      <t>Galemys pyrenaicus, Emys orbicularis, Parachondrostoma polylepis, Squalius alburnoides y Achondrostoma arcasii.</t>
    </r>
    <r>
      <rPr>
        <sz val="10"/>
        <rFont val="Bookman Old Style"/>
        <family val="1"/>
      </rPr>
      <t xml:space="preserve">
</t>
    </r>
  </si>
  <si>
    <r>
      <t>Especies:</t>
    </r>
    <r>
      <rPr>
        <i/>
        <sz val="10"/>
        <rFont val="Bookman Old Style"/>
        <family val="1"/>
      </rPr>
      <t>Galemys pyrenaicus, Emys orbicularis, Parachondrostoma polylepis, Squalius alburnoides y Achondrostoma arcasii</t>
    </r>
    <r>
      <rPr>
        <sz val="10"/>
        <rFont val="Bookman Old Style"/>
        <family val="1"/>
      </rPr>
      <t xml:space="preserve">.
</t>
    </r>
  </si>
  <si>
    <r>
      <t>Especies:</t>
    </r>
    <r>
      <rPr>
        <i/>
        <sz val="10"/>
        <rFont val="Bookman Old Style"/>
        <family val="1"/>
      </rPr>
      <t xml:space="preserve">Galemys pyrenaicus, Lutra lutra, Mustela lutreola, 
Emys orbicularis, Parachondrostoma polylepis, Squalius alburnoides y Achondrostoma arcasii.
</t>
    </r>
  </si>
  <si>
    <r>
      <t xml:space="preserve">En este espacio protegido se encuentran dos teselas de vegetación de ribera del CEDEX: RAZÓN-1 y TERA-1.
La tesela RAZÓN-1, coincide con las masas 274, 275 y 291 corresponde a una vegetación natural de melojos y saucedas salvifolia arbustiva o arborescente con abedules, arces y melojos, de irregular desarrollo, que discurre entre un denso melojar. Localmente aparecen manchas de abedular cerrado y en las cabeceras el estrato de abedules se cierra, formando un abedular continuo junto con sauces negros, robles y hayas. En la primera banda la formación dominante es una sauceda salvifolia con abedulares con aspecto degradativo, además de transicional hacia la sauceda. En las manchas de abedular aparecen sauces negros arbóreos. En la segunda banda la formación dominante es una sauceda negra con dosel arbóreo de abedules donde a partir de 1500 metros empiezan a incorporarse sauces salvifolios, sustituyéndose las saucedas hacia los 1300 metros. En el entorno es también de abedular con hayas, por lo que el bosque de ribera está casi indiferenciado (un bosque de fondo de valle). Respecto a su estado de conservación en este trabajo se ha calificado como A.  La tesela TERA-1, coincide con la masa 272 corresponde a una vegetación natural de melojos y denso bosque de galería dominado por sauces negros y fresnos que se prolonga por los afluentes de menor entidad. En la cuenca alta del Tera se desarrolla una sauceda negra con </t>
    </r>
    <r>
      <rPr>
        <i/>
        <sz val="10"/>
        <rFont val="Bookman Old Style"/>
        <family val="1"/>
      </rPr>
      <t>Quercus petraea</t>
    </r>
    <r>
      <rPr>
        <sz val="10"/>
        <rFont val="Bookman Old Style"/>
        <family val="1"/>
      </rPr>
      <t xml:space="preserve"> en la parte superior y fresnos en la inferior. En la primera banda la formación dominante es una fresneda hidrófila silicícola con sauces negros-sauceda negra con dosel. Los salix salviifolia dominan en los claros, siendo raro dentro de formaciones bien desarrolladas. Respecto a su estado de conservación en este trabajo se ha calificado también como A; lo que se interpreta como que el tramo mantiene una vegetación riparia magníficamente conservada, al menos en la primera banda. Sin que haya de tratarse necesariamente de una manifestación de la comunidad climácica, sí ha de estar próxima a ella, manteniendo una estructura y composición florística cercanas al óptimo. 
</t>
    </r>
  </si>
  <si>
    <r>
      <t>Este indicador tiene un valor peor que bueno en la masa 272, pero no se dispone de información sobre el origen de esta degradación, se dispone de información del inventario forestal sobre repoblaciones en este espacio, que podrían ser el origen de la degradación de la ribera en parte de su longitud. Por otro lado, se dispone de  información sobre el estado de las riberas de las teselas del trabajo del CEDEX, que indican que estas se encuentran en buen estado, por lo que consideramos que este no es un problema muy extendido en las masas de este Espacio. De cualquier forma sería interesante obtener  más información sobre el origen de la degradación, y el estado general.  Esto podría utilizarse para evaluar sus efectos sobre los siguientes valores. Hábitat 3110, 3170*,  92A0, 6430 y 4020*. Especies:</t>
    </r>
    <r>
      <rPr>
        <i/>
        <sz val="10"/>
        <rFont val="Bookman Old Style"/>
        <family val="1"/>
      </rPr>
      <t>Galemys pyrenaicus, Lutra lutra, Mustela lutreola, Alcedo atthis, Emys orbicularis, Parachondrostoma polylepis, Squalius alburnoides y Achondrostoma arcasii.</t>
    </r>
    <r>
      <rPr>
        <sz val="10"/>
        <rFont val="Bookman Old Style"/>
        <family val="1"/>
      </rPr>
      <t xml:space="preserve">
</t>
    </r>
  </si>
  <si>
    <r>
      <t xml:space="preserve">Es necesaria ampliar la  información sobre el estado de aspectos morfológicos del cauce, y sobre el origen de la alteración que determina este índice, así como  la distribución de mesohábitats y su posible alteración, también es necesario conocer más sobre el origen de las alteraciones. Esto podría utilizarse para evaluar sus efectos sobre los siguientes valores. Hábitat: 92A0, 6430, Especies: </t>
    </r>
    <r>
      <rPr>
        <i/>
        <sz val="10"/>
        <rFont val="Bookman Old Style"/>
        <family val="1"/>
      </rPr>
      <t>Galemys pyrenaicus, Lutra lutra, Mustela lutreola, 
Emys orbicularis, Parachondrostoma polylepis, Squalius alburnoides y Achondrostoma arcasii.</t>
    </r>
    <r>
      <rPr>
        <sz val="10"/>
        <rFont val="Bookman Old Style"/>
        <family val="1"/>
      </rPr>
      <t xml:space="preserve">
</t>
    </r>
  </si>
  <si>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 </t>
    </r>
    <r>
      <rPr>
        <i/>
        <sz val="10"/>
        <rFont val="Bookman Old Style"/>
        <family val="1"/>
      </rPr>
      <t>Galemys pyrenaicus, Emys orbicularis, Parachondrostoma polylepis, Squalius alburnoides y Achondrostoma arcasii.</t>
    </r>
    <r>
      <rPr>
        <sz val="10"/>
        <rFont val="Bookman Old Style"/>
        <family val="1"/>
      </rPr>
      <t xml:space="preserve">
</t>
    </r>
  </si>
  <si>
    <t xml:space="preserve">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abundante información sobre las riberas y que sólo aparece una masa con un valor deficiente de QBR, sería interesante conocer  la distribución geográfica de este hábitat, para definir mejor las consecuencias  de las alteraciones encontradas en esta masa sobre el mismo hábitat.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</si>
</sst>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sz val="15"/>
      <color indexed="54"/>
      <name val="Calibri"/>
      <family val="2"/>
    </font>
    <font>
      <sz val="11"/>
      <color theme="1"/>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50">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40"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41" fillId="0" borderId="0"/>
    <xf numFmtId="0" fontId="20" fillId="0" borderId="0"/>
    <xf numFmtId="0" fontId="20" fillId="0" borderId="0"/>
    <xf numFmtId="0" fontId="20" fillId="0" borderId="0"/>
    <xf numFmtId="0" fontId="1" fillId="0" borderId="0"/>
    <xf numFmtId="0" fontId="1" fillId="0" borderId="1"/>
    <xf numFmtId="0" fontId="1" fillId="0" borderId="0"/>
    <xf numFmtId="0" fontId="1" fillId="22" borderId="9" applyNumberFormat="0" applyFont="0" applyAlignment="0" applyProtection="0"/>
    <xf numFmtId="0" fontId="28" fillId="20" borderId="1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297">
    <xf numFmtId="0" fontId="0" fillId="0" borderId="1" xfId="0"/>
    <xf numFmtId="0" fontId="2" fillId="23" borderId="0" xfId="0" applyFont="1" applyFill="1" applyBorder="1" applyAlignment="1"/>
    <xf numFmtId="0" fontId="2" fillId="23" borderId="0" xfId="0" applyFont="1" applyFill="1" applyBorder="1"/>
    <xf numFmtId="0" fontId="2" fillId="0" borderId="11" xfId="0" applyFont="1" applyBorder="1"/>
    <xf numFmtId="0" fontId="2" fillId="23" borderId="12" xfId="0" applyFont="1" applyFill="1" applyBorder="1" applyAlignment="1"/>
    <xf numFmtId="0" fontId="2" fillId="23" borderId="13" xfId="0" applyFont="1" applyFill="1" applyBorder="1" applyAlignment="1"/>
    <xf numFmtId="0" fontId="2" fillId="23" borderId="14" xfId="0" applyFont="1" applyFill="1" applyBorder="1"/>
    <xf numFmtId="0" fontId="2" fillId="23" borderId="15" xfId="0" applyFont="1" applyFill="1" applyBorder="1"/>
    <xf numFmtId="0" fontId="2" fillId="23" borderId="16"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7" xfId="0" applyFont="1" applyFill="1" applyBorder="1"/>
    <xf numFmtId="0" fontId="2" fillId="23" borderId="18" xfId="0" applyFont="1" applyFill="1" applyBorder="1" applyAlignment="1">
      <alignment horizontal="left" vertical="top" wrapText="1"/>
    </xf>
    <xf numFmtId="0" fontId="2" fillId="23" borderId="19"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20" xfId="0" applyFont="1" applyBorder="1"/>
    <xf numFmtId="0" fontId="2" fillId="0" borderId="21" xfId="0" applyFont="1" applyBorder="1"/>
    <xf numFmtId="0" fontId="2" fillId="0" borderId="22"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8"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3" xfId="0" applyFont="1" applyFill="1" applyBorder="1"/>
    <xf numFmtId="0" fontId="2" fillId="23" borderId="11" xfId="0" applyFont="1" applyFill="1" applyBorder="1"/>
    <xf numFmtId="0" fontId="2" fillId="23" borderId="1" xfId="0" applyFont="1" applyFill="1"/>
    <xf numFmtId="0" fontId="2" fillId="23" borderId="24" xfId="0" applyFont="1" applyFill="1" applyBorder="1"/>
    <xf numFmtId="0" fontId="0" fillId="23" borderId="25" xfId="0" applyFill="1" applyBorder="1"/>
    <xf numFmtId="0" fontId="2" fillId="23" borderId="26"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7" fillId="0" borderId="27" xfId="0" applyFont="1" applyBorder="1" applyAlignment="1">
      <alignment horizontal="center" vertical="center"/>
    </xf>
    <xf numFmtId="0" fontId="7" fillId="0" borderId="28" xfId="0" applyFont="1" applyBorder="1" applyAlignment="1">
      <alignment vertical="center"/>
    </xf>
    <xf numFmtId="0" fontId="33"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0" borderId="29" xfId="0" applyFont="1" applyBorder="1" applyAlignment="1">
      <alignment horizontal="center" vertical="center" wrapText="1"/>
    </xf>
    <xf numFmtId="0" fontId="37" fillId="0" borderId="0" xfId="0" applyFont="1" applyBorder="1" applyAlignment="1">
      <alignment vertical="center" wrapText="1"/>
    </xf>
    <xf numFmtId="0" fontId="37" fillId="23" borderId="0" xfId="0" applyFont="1" applyFill="1" applyBorder="1" applyAlignment="1">
      <alignment vertical="center" wrapText="1"/>
    </xf>
    <xf numFmtId="0" fontId="7" fillId="0" borderId="27" xfId="0" applyFont="1" applyBorder="1" applyAlignment="1">
      <alignment horizontal="center" vertical="top" wrapText="1"/>
    </xf>
    <xf numFmtId="0" fontId="7" fillId="0" borderId="28"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7" xfId="0" applyFont="1" applyBorder="1" applyAlignment="1">
      <alignment vertical="center" wrapText="1"/>
    </xf>
    <xf numFmtId="0" fontId="7" fillId="23" borderId="28" xfId="0" applyFont="1" applyFill="1" applyBorder="1" applyAlignment="1">
      <alignment horizontal="center" vertical="top" wrapText="1"/>
    </xf>
    <xf numFmtId="0" fontId="36" fillId="23" borderId="28" xfId="0" applyFont="1" applyFill="1" applyBorder="1" applyAlignment="1">
      <alignment horizontal="center" vertical="top" wrapText="1"/>
    </xf>
    <xf numFmtId="0" fontId="36" fillId="23" borderId="30" xfId="0" applyFont="1" applyFill="1" applyBorder="1" applyAlignment="1">
      <alignment horizontal="center" vertical="top" wrapText="1"/>
    </xf>
    <xf numFmtId="0" fontId="37" fillId="23" borderId="0" xfId="0" applyFont="1" applyFill="1" applyBorder="1" applyAlignment="1">
      <alignment horizontal="left" vertical="center" wrapText="1"/>
    </xf>
    <xf numFmtId="0" fontId="9" fillId="23" borderId="0" xfId="0" applyFont="1" applyFill="1" applyBorder="1" applyAlignment="1"/>
    <xf numFmtId="0" fontId="2" fillId="0" borderId="11" xfId="0" applyFont="1" applyBorder="1" applyAlignment="1">
      <alignment horizontal="left" vertical="top"/>
    </xf>
    <xf numFmtId="0" fontId="2" fillId="0" borderId="1" xfId="0" applyFont="1" applyAlignment="1">
      <alignment horizontal="left" vertical="top"/>
    </xf>
    <xf numFmtId="0" fontId="7" fillId="24" borderId="27" xfId="0" applyFont="1" applyFill="1" applyBorder="1" applyAlignment="1">
      <alignment horizontal="center" vertical="center"/>
    </xf>
    <xf numFmtId="0" fontId="9" fillId="0" borderId="1" xfId="0" applyFont="1" applyBorder="1" applyAlignment="1">
      <alignment vertical="center" wrapText="1"/>
    </xf>
    <xf numFmtId="0" fontId="1" fillId="0" borderId="0" xfId="45"/>
    <xf numFmtId="0" fontId="2" fillId="23" borderId="0" xfId="44" applyFont="1" applyFill="1" applyBorder="1" applyAlignment="1">
      <alignment horizontal="center" vertical="top"/>
    </xf>
    <xf numFmtId="0" fontId="7" fillId="23" borderId="0" xfId="44" applyFont="1" applyFill="1" applyBorder="1" applyAlignment="1">
      <alignment horizontal="center" vertical="center"/>
    </xf>
    <xf numFmtId="2" fontId="2" fillId="23" borderId="0" xfId="44" applyNumberFormat="1" applyFont="1" applyFill="1" applyBorder="1" applyAlignment="1">
      <alignment horizontal="center" vertical="center" shrinkToFit="1"/>
    </xf>
    <xf numFmtId="0" fontId="7" fillId="0" borderId="28" xfId="0" applyFont="1" applyBorder="1" applyAlignment="1">
      <alignment horizontal="center" vertical="center"/>
    </xf>
    <xf numFmtId="0" fontId="7" fillId="23" borderId="0" xfId="44" applyFont="1" applyFill="1" applyBorder="1" applyAlignment="1">
      <alignment horizontal="center"/>
    </xf>
    <xf numFmtId="0" fontId="12" fillId="23" borderId="0" xfId="44" applyFont="1" applyFill="1" applyBorder="1" applyAlignment="1">
      <alignment horizontal="center" vertical="top" shrinkToFit="1"/>
    </xf>
    <xf numFmtId="165" fontId="12" fillId="23" borderId="0" xfId="44" applyNumberFormat="1" applyFont="1" applyFill="1" applyBorder="1" applyAlignment="1">
      <alignment horizontal="center" vertical="top" shrinkToFit="1"/>
    </xf>
    <xf numFmtId="2" fontId="12" fillId="23" borderId="0" xfId="44" applyNumberFormat="1" applyFont="1" applyFill="1" applyBorder="1" applyAlignment="1">
      <alignment horizontal="center" vertical="top" shrinkToFit="1"/>
    </xf>
    <xf numFmtId="0" fontId="7" fillId="0" borderId="30" xfId="0" applyFont="1" applyBorder="1" applyAlignment="1">
      <alignment horizontal="center" vertical="center"/>
    </xf>
    <xf numFmtId="0" fontId="7" fillId="0" borderId="31" xfId="0" applyFont="1" applyBorder="1" applyAlignment="1">
      <alignment horizontal="center" vertical="center" wrapText="1"/>
    </xf>
    <xf numFmtId="0" fontId="2" fillId="23" borderId="32" xfId="0" applyFont="1" applyFill="1" applyBorder="1" applyAlignment="1">
      <alignment vertical="top" wrapText="1"/>
    </xf>
    <xf numFmtId="0" fontId="37" fillId="23" borderId="32" xfId="0" applyFont="1" applyFill="1" applyBorder="1" applyAlignment="1">
      <alignment horizontal="left" vertical="top" wrapText="1"/>
    </xf>
    <xf numFmtId="0" fontId="2" fillId="0" borderId="32" xfId="0" applyFont="1" applyBorder="1" applyAlignment="1">
      <alignment horizontal="left" vertical="top"/>
    </xf>
    <xf numFmtId="0" fontId="37" fillId="23" borderId="33" xfId="0" applyFont="1" applyFill="1" applyBorder="1" applyAlignment="1">
      <alignment horizontal="left" vertical="top" wrapText="1"/>
    </xf>
    <xf numFmtId="0" fontId="7" fillId="0" borderId="34" xfId="0" applyFont="1" applyBorder="1" applyAlignment="1">
      <alignment horizontal="center" vertical="center" wrapText="1"/>
    </xf>
    <xf numFmtId="0" fontId="37" fillId="0" borderId="31" xfId="0" applyFont="1" applyBorder="1" applyAlignment="1">
      <alignment horizontal="center" vertical="top"/>
    </xf>
    <xf numFmtId="0" fontId="37" fillId="0" borderId="29" xfId="0" applyFont="1" applyBorder="1" applyAlignment="1">
      <alignment horizontal="center" vertical="top"/>
    </xf>
    <xf numFmtId="0" fontId="37" fillId="0" borderId="32" xfId="0" applyFont="1" applyBorder="1" applyAlignment="1">
      <alignment horizontal="center" vertical="top"/>
    </xf>
    <xf numFmtId="0" fontId="37" fillId="0" borderId="34" xfId="0" applyFont="1" applyBorder="1" applyAlignment="1">
      <alignment horizontal="center" vertical="top"/>
    </xf>
    <xf numFmtId="0" fontId="2" fillId="0" borderId="1" xfId="0" applyFont="1" applyBorder="1" applyAlignment="1">
      <alignment horizontal="center" vertical="top"/>
    </xf>
    <xf numFmtId="0" fontId="2" fillId="0" borderId="31" xfId="0" applyFont="1" applyBorder="1" applyAlignment="1">
      <alignment horizontal="center" vertical="top"/>
    </xf>
    <xf numFmtId="0" fontId="2" fillId="0" borderId="29" xfId="0" applyFont="1" applyBorder="1" applyAlignment="1">
      <alignment horizontal="center" vertical="top"/>
    </xf>
    <xf numFmtId="0" fontId="2" fillId="0" borderId="34" xfId="0" applyFont="1" applyBorder="1" applyAlignment="1">
      <alignment horizontal="center" vertical="top"/>
    </xf>
    <xf numFmtId="0" fontId="2" fillId="23" borderId="22" xfId="0" applyFont="1" applyFill="1" applyBorder="1" applyAlignment="1">
      <alignment vertical="top" wrapText="1"/>
    </xf>
    <xf numFmtId="0" fontId="37" fillId="23" borderId="22" xfId="0" applyFont="1" applyFill="1" applyBorder="1" applyAlignment="1">
      <alignment horizontal="left" vertical="top" wrapText="1"/>
    </xf>
    <xf numFmtId="0" fontId="37" fillId="23" borderId="35" xfId="0" applyFont="1" applyFill="1" applyBorder="1" applyAlignment="1">
      <alignment horizontal="left" vertical="top" wrapText="1"/>
    </xf>
    <xf numFmtId="0" fontId="2" fillId="0" borderId="29" xfId="0" applyFont="1" applyBorder="1" applyAlignment="1">
      <alignment horizontal="center" vertical="center"/>
    </xf>
    <xf numFmtId="0" fontId="12" fillId="23" borderId="1" xfId="0" applyFont="1" applyFill="1" applyBorder="1" applyAlignment="1">
      <alignment horizontal="center"/>
    </xf>
    <xf numFmtId="0" fontId="12" fillId="23" borderId="32" xfId="0" applyFont="1" applyFill="1" applyBorder="1" applyAlignment="1">
      <alignment horizontal="center"/>
    </xf>
    <xf numFmtId="0" fontId="12" fillId="23" borderId="22" xfId="0" applyFont="1" applyFill="1" applyBorder="1" applyAlignment="1">
      <alignment horizontal="center"/>
    </xf>
    <xf numFmtId="0" fontId="7" fillId="24" borderId="28" xfId="0" applyFont="1" applyFill="1" applyBorder="1" applyAlignment="1">
      <alignment horizontal="center"/>
    </xf>
    <xf numFmtId="0" fontId="7" fillId="24" borderId="27" xfId="0" applyFont="1" applyFill="1" applyBorder="1" applyAlignment="1">
      <alignment horizontal="center"/>
    </xf>
    <xf numFmtId="0" fontId="2" fillId="23" borderId="33" xfId="0" applyFont="1" applyFill="1" applyBorder="1" applyAlignment="1">
      <alignment horizontal="center" vertical="top" wrapText="1"/>
    </xf>
    <xf numFmtId="0" fontId="2" fillId="0" borderId="22" xfId="0" applyFont="1" applyBorder="1" applyAlignment="1">
      <alignment horizontal="center" vertical="center"/>
    </xf>
    <xf numFmtId="0" fontId="9" fillId="23" borderId="1" xfId="44" applyFont="1" applyFill="1" applyBorder="1" applyAlignment="1">
      <alignment horizontal="center" vertical="top" wrapText="1" shrinkToFit="1"/>
    </xf>
    <xf numFmtId="0" fontId="2" fillId="0" borderId="1" xfId="0" applyFont="1" applyBorder="1" applyAlignment="1">
      <alignment horizontal="center" vertical="center"/>
    </xf>
    <xf numFmtId="0" fontId="2" fillId="0" borderId="32" xfId="0" applyFont="1" applyBorder="1" applyAlignment="1">
      <alignment horizontal="center" vertical="top"/>
    </xf>
    <xf numFmtId="0" fontId="2" fillId="23" borderId="36" xfId="0" applyFont="1" applyFill="1" applyBorder="1" applyAlignment="1">
      <alignment horizontal="center" vertical="center" wrapText="1"/>
    </xf>
    <xf numFmtId="0" fontId="2" fillId="23" borderId="33" xfId="0" applyFont="1" applyFill="1" applyBorder="1" applyAlignment="1">
      <alignment horizontal="center" vertical="center" wrapText="1"/>
    </xf>
    <xf numFmtId="0" fontId="2" fillId="23" borderId="35" xfId="0" applyFont="1" applyFill="1" applyBorder="1" applyAlignment="1">
      <alignment horizontal="center" vertical="center" wrapText="1"/>
    </xf>
    <xf numFmtId="0" fontId="7" fillId="24" borderId="30" xfId="0" applyFont="1" applyFill="1" applyBorder="1" applyAlignment="1">
      <alignment horizontal="center" vertical="center" wrapText="1"/>
    </xf>
    <xf numFmtId="0" fontId="37" fillId="0" borderId="1" xfId="0" applyFont="1" applyBorder="1" applyAlignment="1">
      <alignment horizontal="center" vertical="top"/>
    </xf>
    <xf numFmtId="0" fontId="37" fillId="0" borderId="36" xfId="0" applyFont="1" applyBorder="1" applyAlignment="1">
      <alignment horizontal="center" vertical="top"/>
    </xf>
    <xf numFmtId="0" fontId="37" fillId="0" borderId="22" xfId="0" applyFont="1" applyBorder="1" applyAlignment="1">
      <alignment horizontal="center" vertical="top"/>
    </xf>
    <xf numFmtId="0" fontId="37" fillId="0" borderId="35" xfId="0" applyFont="1" applyBorder="1" applyAlignment="1">
      <alignment horizontal="center" vertical="top"/>
    </xf>
    <xf numFmtId="0" fontId="10" fillId="0" borderId="29" xfId="0" applyFont="1" applyBorder="1" applyAlignment="1">
      <alignment horizontal="center" vertical="center" wrapText="1"/>
    </xf>
    <xf numFmtId="0" fontId="7" fillId="24" borderId="37" xfId="0" applyFont="1" applyFill="1" applyBorder="1" applyAlignment="1">
      <alignment horizontal="center"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12" fillId="23" borderId="1" xfId="0" applyFont="1" applyFill="1" applyBorder="1" applyAlignment="1">
      <alignment horizontal="center" wrapText="1"/>
    </xf>
    <xf numFmtId="0" fontId="12" fillId="23" borderId="31" xfId="0" applyFont="1" applyFill="1" applyBorder="1" applyAlignment="1">
      <alignment horizontal="center"/>
    </xf>
    <xf numFmtId="0" fontId="12" fillId="23" borderId="36" xfId="0" applyFont="1" applyFill="1" applyBorder="1" applyAlignment="1">
      <alignment horizontal="center" wrapText="1"/>
    </xf>
    <xf numFmtId="0" fontId="12" fillId="23" borderId="29" xfId="0" applyFont="1" applyFill="1" applyBorder="1" applyAlignment="1">
      <alignment horizontal="center"/>
    </xf>
    <xf numFmtId="0" fontId="12" fillId="23" borderId="32" xfId="0" applyFont="1" applyFill="1" applyBorder="1" applyAlignment="1">
      <alignment horizontal="center" wrapText="1"/>
    </xf>
    <xf numFmtId="0" fontId="12" fillId="23" borderId="33" xfId="0" applyFont="1" applyFill="1" applyBorder="1" applyAlignment="1">
      <alignment horizontal="center" wrapText="1"/>
    </xf>
    <xf numFmtId="0" fontId="12" fillId="23" borderId="34" xfId="0" applyFont="1" applyFill="1" applyBorder="1" applyAlignment="1">
      <alignment horizontal="center"/>
    </xf>
    <xf numFmtId="0" fontId="12" fillId="23" borderId="22" xfId="0" applyFont="1" applyFill="1" applyBorder="1" applyAlignment="1">
      <alignment horizontal="center" wrapText="1"/>
    </xf>
    <xf numFmtId="0" fontId="12" fillId="23" borderId="35" xfId="0" applyFont="1" applyFill="1" applyBorder="1" applyAlignment="1">
      <alignment horizontal="center" wrapText="1"/>
    </xf>
    <xf numFmtId="0" fontId="7" fillId="24" borderId="28" xfId="0" applyFont="1" applyFill="1" applyBorder="1" applyAlignment="1">
      <alignment horizontal="center" wrapText="1"/>
    </xf>
    <xf numFmtId="0" fontId="7" fillId="24" borderId="30" xfId="0" applyFont="1" applyFill="1" applyBorder="1" applyAlignment="1">
      <alignment horizontal="center" wrapText="1"/>
    </xf>
    <xf numFmtId="0" fontId="7" fillId="23" borderId="0" xfId="0" applyFont="1" applyFill="1" applyBorder="1" applyAlignment="1">
      <alignment horizontal="center" vertical="center" wrapText="1"/>
    </xf>
    <xf numFmtId="0" fontId="2" fillId="23" borderId="0" xfId="0" applyFont="1" applyFill="1" applyBorder="1" applyAlignment="1">
      <alignment horizontal="center" vertical="center" wrapText="1"/>
    </xf>
    <xf numFmtId="0" fontId="2" fillId="23" borderId="1" xfId="0" applyFont="1" applyFill="1" applyBorder="1" applyAlignment="1">
      <alignment vertical="top" wrapText="1"/>
    </xf>
    <xf numFmtId="0" fontId="37" fillId="23" borderId="1" xfId="0" applyFont="1" applyFill="1" applyBorder="1" applyAlignment="1">
      <alignment horizontal="left" vertical="top" wrapText="1"/>
    </xf>
    <xf numFmtId="0" fontId="37" fillId="23" borderId="36" xfId="0" applyFont="1" applyFill="1" applyBorder="1" applyAlignment="1">
      <alignment horizontal="left" vertical="top" wrapText="1"/>
    </xf>
    <xf numFmtId="0" fontId="2" fillId="0" borderId="34" xfId="0" applyFont="1" applyBorder="1" applyAlignment="1">
      <alignment horizontal="center" vertical="center"/>
    </xf>
    <xf numFmtId="0" fontId="37" fillId="0" borderId="22" xfId="0" applyFont="1" applyBorder="1" applyAlignment="1">
      <alignment horizontal="center" vertical="center"/>
    </xf>
    <xf numFmtId="0" fontId="2" fillId="0" borderId="31" xfId="0" applyFont="1" applyBorder="1" applyAlignment="1">
      <alignment horizontal="center" vertical="center"/>
    </xf>
    <xf numFmtId="0" fontId="37" fillId="0" borderId="1" xfId="0" applyFont="1" applyBorder="1" applyAlignment="1">
      <alignment horizontal="center" vertical="center"/>
    </xf>
    <xf numFmtId="0" fontId="37" fillId="0" borderId="32" xfId="0" applyFont="1" applyBorder="1" applyAlignment="1">
      <alignment horizontal="center" vertical="center"/>
    </xf>
    <xf numFmtId="0" fontId="2" fillId="0" borderId="34" xfId="0" applyFont="1" applyBorder="1" applyAlignment="1">
      <alignment horizontal="left" vertical="center" wrapText="1"/>
    </xf>
    <xf numFmtId="0" fontId="2" fillId="0" borderId="31" xfId="0" applyFont="1" applyBorder="1" applyAlignment="1">
      <alignment horizontal="left" vertical="center" wrapText="1"/>
    </xf>
    <xf numFmtId="0" fontId="2" fillId="0" borderId="50" xfId="0" applyFont="1" applyBorder="1" applyAlignment="1">
      <alignment horizontal="left" vertical="center" wrapText="1"/>
    </xf>
    <xf numFmtId="0" fontId="2" fillId="0" borderId="31" xfId="0" applyFont="1" applyBorder="1" applyAlignment="1">
      <alignment horizontal="left" vertical="center"/>
    </xf>
    <xf numFmtId="0" fontId="2" fillId="0" borderId="29" xfId="0" applyFont="1" applyBorder="1" applyAlignment="1">
      <alignment horizontal="left" vertical="center" wrapText="1"/>
    </xf>
    <xf numFmtId="0" fontId="12" fillId="23" borderId="1" xfId="0" applyFont="1" applyFill="1" applyBorder="1" applyAlignment="1">
      <alignment horizontal="center" vertical="center" wrapText="1"/>
    </xf>
    <xf numFmtId="0" fontId="7" fillId="0" borderId="27" xfId="0" applyFont="1" applyBorder="1" applyAlignment="1">
      <alignment horizontal="justify" vertical="center" wrapText="1"/>
    </xf>
    <xf numFmtId="0" fontId="7" fillId="0" borderId="28" xfId="0" applyFont="1" applyBorder="1" applyAlignment="1">
      <alignment horizontal="justify"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7" fillId="23" borderId="32" xfId="0" applyFont="1" applyFill="1" applyBorder="1" applyAlignment="1">
      <alignment horizontal="left" vertical="center" wrapText="1"/>
    </xf>
    <xf numFmtId="0" fontId="37" fillId="23" borderId="33" xfId="0" applyFont="1" applyFill="1" applyBorder="1" applyAlignment="1">
      <alignment horizontal="left" vertical="center" wrapText="1"/>
    </xf>
    <xf numFmtId="0" fontId="36" fillId="0" borderId="28" xfId="0" applyFont="1" applyBorder="1" applyAlignment="1">
      <alignment horizontal="center" vertical="center" wrapText="1"/>
    </xf>
    <xf numFmtId="0" fontId="36" fillId="0" borderId="30" xfId="0" applyFont="1" applyBorder="1" applyAlignment="1">
      <alignment horizontal="center" vertical="center" wrapText="1"/>
    </xf>
    <xf numFmtId="0" fontId="2" fillId="23" borderId="0" xfId="0" applyFont="1" applyFill="1" applyBorder="1" applyAlignment="1">
      <alignment horizontal="left" vertical="center"/>
    </xf>
    <xf numFmtId="0" fontId="33" fillId="0" borderId="0" xfId="0" applyFont="1" applyBorder="1" applyAlignment="1">
      <alignment horizontal="left" vertical="center"/>
    </xf>
    <xf numFmtId="0" fontId="2" fillId="0" borderId="1" xfId="0" applyFont="1" applyBorder="1" applyAlignment="1">
      <alignment horizontal="left" vertical="center"/>
    </xf>
    <xf numFmtId="0" fontId="2" fillId="0" borderId="36" xfId="0" applyFont="1" applyBorder="1" applyAlignment="1">
      <alignment horizontal="left" vertical="center"/>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9" fillId="0" borderId="1" xfId="0" applyFont="1" applyBorder="1" applyAlignment="1">
      <alignment horizontal="center" vertical="center" wrapText="1"/>
    </xf>
    <xf numFmtId="0" fontId="2" fillId="23" borderId="24" xfId="0" applyFont="1" applyFill="1" applyBorder="1" applyAlignment="1">
      <alignment horizontal="left" vertical="top" wrapText="1"/>
    </xf>
    <xf numFmtId="0" fontId="2" fillId="23" borderId="25" xfId="0" applyFont="1" applyFill="1" applyBorder="1" applyAlignment="1">
      <alignment horizontal="left" vertical="top" wrapText="1"/>
    </xf>
    <xf numFmtId="0" fontId="2" fillId="23" borderId="41" xfId="0" applyFont="1" applyFill="1" applyBorder="1" applyAlignment="1">
      <alignment horizontal="left" vertical="top" wrapText="1"/>
    </xf>
    <xf numFmtId="0" fontId="9" fillId="0" borderId="2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33" fillId="23" borderId="0" xfId="0" applyFont="1" applyFill="1" applyBorder="1" applyAlignment="1">
      <alignment horizontal="left" vertical="center"/>
    </xf>
    <xf numFmtId="0" fontId="9" fillId="0" borderId="32" xfId="0" applyFont="1" applyBorder="1" applyAlignment="1">
      <alignment horizontal="center" vertical="center" wrapText="1"/>
    </xf>
    <xf numFmtId="0" fontId="7" fillId="24" borderId="48" xfId="0" applyFont="1" applyFill="1" applyBorder="1" applyAlignment="1">
      <alignment horizontal="center"/>
    </xf>
    <xf numFmtId="0" fontId="7" fillId="24" borderId="49" xfId="0" applyFont="1" applyFill="1" applyBorder="1" applyAlignment="1">
      <alignment horizontal="center"/>
    </xf>
    <xf numFmtId="0" fontId="2" fillId="23" borderId="1" xfId="44" applyFont="1" applyFill="1" applyBorder="1" applyAlignment="1">
      <alignment horizontal="center" vertical="center" wrapText="1" shrinkToFit="1"/>
    </xf>
    <xf numFmtId="0" fontId="2" fillId="23" borderId="36" xfId="44" applyFont="1" applyFill="1" applyBorder="1" applyAlignment="1">
      <alignment horizontal="center" vertical="center" wrapText="1" shrinkToFit="1"/>
    </xf>
    <xf numFmtId="0" fontId="9" fillId="23" borderId="1" xfId="44" applyFont="1" applyFill="1" applyBorder="1" applyAlignment="1">
      <alignment horizontal="center" vertical="center" wrapText="1" shrinkToFit="1"/>
    </xf>
    <xf numFmtId="0" fontId="9" fillId="23" borderId="1" xfId="44" applyFont="1" applyFill="1" applyBorder="1" applyAlignment="1">
      <alignment horizontal="center" vertical="top" wrapText="1" shrinkToFit="1"/>
    </xf>
    <xf numFmtId="0" fontId="33" fillId="0" borderId="0" xfId="0" applyFont="1" applyBorder="1" applyAlignment="1">
      <alignment horizontal="left" vertical="center" wrapText="1"/>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9" fillId="0" borderId="31" xfId="0" applyFont="1" applyBorder="1" applyAlignment="1">
      <alignment horizontal="left" vertical="top" wrapText="1"/>
    </xf>
    <xf numFmtId="0" fontId="9" fillId="0" borderId="1" xfId="0" applyFont="1" applyBorder="1" applyAlignment="1">
      <alignment horizontal="left" vertical="top" wrapText="1"/>
    </xf>
    <xf numFmtId="0" fontId="9" fillId="0" borderId="39" xfId="0" applyFont="1" applyBorder="1" applyAlignment="1">
      <alignment horizontal="center" vertical="top" wrapText="1"/>
    </xf>
    <xf numFmtId="0" fontId="9" fillId="0" borderId="11" xfId="0" applyFont="1" applyBorder="1" applyAlignment="1">
      <alignment horizontal="center" vertical="top" wrapText="1"/>
    </xf>
    <xf numFmtId="0" fontId="2" fillId="0" borderId="1" xfId="0" applyFont="1" applyBorder="1" applyAlignment="1">
      <alignment horizontal="left" vertical="top" wrapText="1"/>
    </xf>
    <xf numFmtId="0" fontId="2" fillId="0" borderId="36" xfId="0" applyFont="1" applyBorder="1" applyAlignment="1">
      <alignment horizontal="left" vertical="top" wrapText="1"/>
    </xf>
    <xf numFmtId="0" fontId="37" fillId="0" borderId="31" xfId="0" applyFont="1" applyBorder="1" applyAlignment="1">
      <alignment horizontal="left" vertical="center" wrapText="1"/>
    </xf>
    <xf numFmtId="0" fontId="37" fillId="0" borderId="1" xfId="0" applyFont="1" applyBorder="1" applyAlignment="1">
      <alignment horizontal="left" vertical="center" wrapText="1"/>
    </xf>
    <xf numFmtId="0" fontId="37" fillId="23" borderId="1" xfId="0" applyFont="1" applyFill="1" applyBorder="1" applyAlignment="1">
      <alignment horizontal="left" vertical="center" wrapText="1"/>
    </xf>
    <xf numFmtId="0" fontId="37" fillId="23" borderId="36" xfId="0" applyFont="1" applyFill="1" applyBorder="1" applyAlignment="1">
      <alignment horizontal="left" vertical="center" wrapText="1"/>
    </xf>
    <xf numFmtId="0" fontId="7" fillId="0" borderId="27" xfId="0" applyFont="1" applyBorder="1" applyAlignment="1">
      <alignment horizontal="center" vertical="center" wrapText="1"/>
    </xf>
    <xf numFmtId="0" fontId="2" fillId="0" borderId="22" xfId="0" applyFont="1" applyBorder="1" applyAlignment="1">
      <alignment horizontal="left" vertical="top" wrapText="1"/>
    </xf>
    <xf numFmtId="0" fontId="2" fillId="0" borderId="35"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23" borderId="0" xfId="0" applyFont="1" applyFill="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41" xfId="0" applyFont="1" applyBorder="1" applyAlignment="1">
      <alignment horizontal="left" vertical="top" wrapText="1"/>
    </xf>
    <xf numFmtId="0" fontId="7" fillId="0" borderId="1" xfId="0" applyFont="1" applyBorder="1" applyAlignment="1">
      <alignment horizontal="left" vertical="top" wrapText="1"/>
    </xf>
    <xf numFmtId="0" fontId="7" fillId="0" borderId="36" xfId="0" applyFont="1" applyBorder="1" applyAlignment="1">
      <alignment horizontal="left" vertical="top" wrapText="1"/>
    </xf>
    <xf numFmtId="0" fontId="2" fillId="0" borderId="45"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24" xfId="0" applyNumberFormat="1" applyFont="1" applyBorder="1" applyAlignment="1">
      <alignment horizontal="left" vertical="top" wrapText="1"/>
    </xf>
    <xf numFmtId="0" fontId="2" fillId="0" borderId="25" xfId="0" applyNumberFormat="1" applyFont="1" applyBorder="1" applyAlignment="1">
      <alignment horizontal="left" vertical="top" wrapText="1"/>
    </xf>
    <xf numFmtId="0" fontId="2" fillId="0" borderId="41" xfId="0" applyNumberFormat="1" applyFont="1" applyBorder="1" applyAlignment="1">
      <alignment horizontal="left" vertical="top" wrapText="1"/>
    </xf>
    <xf numFmtId="165" fontId="2" fillId="23" borderId="0" xfId="0" applyNumberFormat="1" applyFont="1" applyFill="1" applyBorder="1" applyAlignment="1">
      <alignment horizontal="center"/>
    </xf>
    <xf numFmtId="0" fontId="7" fillId="23" borderId="0" xfId="0"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8" xfId="0" applyFont="1" applyFill="1" applyBorder="1" applyAlignment="1">
      <alignment horizontal="left" vertical="top" shrinkToFit="1"/>
    </xf>
    <xf numFmtId="0" fontId="2" fillId="23" borderId="18" xfId="0" applyFont="1" applyFill="1" applyBorder="1" applyAlignment="1">
      <alignment horizontal="center" vertical="top" shrinkToFit="1"/>
    </xf>
    <xf numFmtId="0" fontId="14" fillId="23" borderId="0" xfId="0" applyFont="1" applyFill="1" applyBorder="1" applyAlignment="1">
      <alignment horizontal="left" vertical="top" wrapText="1"/>
    </xf>
    <xf numFmtId="0" fontId="7" fillId="23" borderId="0" xfId="0" applyFont="1" applyFill="1" applyBorder="1" applyAlignment="1">
      <alignment horizontal="center" vertical="top"/>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7" fillId="23" borderId="0" xfId="0" applyFont="1" applyFill="1" applyBorder="1" applyAlignment="1">
      <alignment horizontal="center" vertical="top" wrapText="1"/>
    </xf>
    <xf numFmtId="0" fontId="36" fillId="0" borderId="27" xfId="0" applyFont="1" applyBorder="1" applyAlignment="1">
      <alignment horizontal="center" vertical="center" wrapText="1"/>
    </xf>
    <xf numFmtId="0" fontId="37" fillId="0" borderId="34" xfId="0" applyFont="1" applyBorder="1" applyAlignment="1">
      <alignment horizontal="left" vertical="center" wrapText="1"/>
    </xf>
    <xf numFmtId="0" fontId="37" fillId="0" borderId="22" xfId="0" applyFont="1" applyBorder="1" applyAlignment="1">
      <alignment horizontal="left" vertical="center" wrapText="1"/>
    </xf>
    <xf numFmtId="0" fontId="37" fillId="23" borderId="22" xfId="0" applyFont="1" applyFill="1" applyBorder="1" applyAlignment="1">
      <alignment horizontal="left" vertical="center" wrapText="1"/>
    </xf>
    <xf numFmtId="0" fontId="37" fillId="23" borderId="35" xfId="0" applyFont="1" applyFill="1" applyBorder="1" applyAlignment="1">
      <alignment horizontal="left" vertical="center" wrapText="1"/>
    </xf>
    <xf numFmtId="0" fontId="12" fillId="0" borderId="32" xfId="0" applyFont="1" applyBorder="1" applyAlignment="1">
      <alignment horizontal="left" vertical="top" wrapText="1"/>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32" fillId="25" borderId="42" xfId="0" applyFont="1" applyFill="1" applyBorder="1" applyAlignment="1">
      <alignment horizontal="center" vertical="center" wrapText="1"/>
    </xf>
    <xf numFmtId="0" fontId="32" fillId="25" borderId="43" xfId="0" applyFont="1" applyFill="1" applyBorder="1" applyAlignment="1">
      <alignment horizontal="center" vertical="center" wrapText="1"/>
    </xf>
    <xf numFmtId="0" fontId="32" fillId="25" borderId="31" xfId="0" applyFont="1" applyFill="1" applyBorder="1" applyAlignment="1">
      <alignment horizontal="center" vertical="center" wrapText="1"/>
    </xf>
    <xf numFmtId="0" fontId="32" fillId="25" borderId="1" xfId="0" applyFont="1" applyFill="1" applyBorder="1" applyAlignment="1">
      <alignment horizontal="center" vertical="center" wrapText="1"/>
    </xf>
    <xf numFmtId="0" fontId="32" fillId="25" borderId="29" xfId="0" applyFont="1" applyFill="1" applyBorder="1" applyAlignment="1">
      <alignment horizontal="center" vertical="center" wrapText="1"/>
    </xf>
    <xf numFmtId="0" fontId="32" fillId="25" borderId="32"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6" xfId="0" applyFont="1" applyFill="1" applyBorder="1" applyAlignment="1">
      <alignment horizontal="center" vertical="center" wrapText="1"/>
    </xf>
    <xf numFmtId="0" fontId="33" fillId="23" borderId="32"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2" fillId="23" borderId="43" xfId="0" applyFont="1" applyFill="1" applyBorder="1" applyAlignment="1">
      <alignment horizontal="center" vertical="center" wrapText="1"/>
    </xf>
    <xf numFmtId="0" fontId="32" fillId="23" borderId="44"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6" xfId="0" applyFont="1" applyFill="1" applyBorder="1" applyAlignment="1">
      <alignment horizontal="center" vertical="center" wrapText="1"/>
    </xf>
    <xf numFmtId="0" fontId="2" fillId="0" borderId="0" xfId="0" applyFont="1" applyBorder="1" applyAlignment="1">
      <alignment horizontal="left" vertical="top" wrapText="1"/>
    </xf>
    <xf numFmtId="0" fontId="37" fillId="0" borderId="22" xfId="0" applyFont="1" applyBorder="1" applyAlignment="1">
      <alignment horizontal="left" vertical="top" wrapText="1"/>
    </xf>
    <xf numFmtId="0" fontId="37" fillId="0" borderId="1" xfId="0" applyFont="1" applyBorder="1" applyAlignment="1">
      <alignment horizontal="left" vertical="top" wrapText="1"/>
    </xf>
    <xf numFmtId="0" fontId="34" fillId="23" borderId="0" xfId="0" applyFont="1" applyFill="1" applyBorder="1" applyAlignment="1">
      <alignment horizontal="left" vertical="top"/>
    </xf>
    <xf numFmtId="0" fontId="2" fillId="23" borderId="32" xfId="0" applyFont="1" applyFill="1" applyBorder="1" applyAlignment="1">
      <alignment horizontal="left" vertical="top" wrapText="1"/>
    </xf>
    <xf numFmtId="0" fontId="2" fillId="23" borderId="33" xfId="0" applyFont="1" applyFill="1" applyBorder="1" applyAlignment="1">
      <alignment horizontal="left" vertical="top" wrapText="1"/>
    </xf>
    <xf numFmtId="0" fontId="9" fillId="0" borderId="34" xfId="0" applyFont="1" applyBorder="1" applyAlignment="1">
      <alignment horizontal="left" vertical="top" wrapText="1"/>
    </xf>
    <xf numFmtId="0" fontId="9" fillId="0" borderId="22" xfId="0" applyFont="1" applyBorder="1" applyAlignment="1">
      <alignment horizontal="left" vertical="top" wrapText="1"/>
    </xf>
    <xf numFmtId="0" fontId="2" fillId="23" borderId="1" xfId="0" applyFont="1" applyFill="1" applyBorder="1" applyAlignment="1">
      <alignment horizontal="left" vertical="top" wrapText="1"/>
    </xf>
    <xf numFmtId="0" fontId="2" fillId="23" borderId="36" xfId="0" applyFont="1" applyFill="1" applyBorder="1" applyAlignment="1">
      <alignment horizontal="left" vertical="top" wrapText="1"/>
    </xf>
    <xf numFmtId="0" fontId="37" fillId="0" borderId="29" xfId="0" applyFont="1" applyBorder="1" applyAlignment="1">
      <alignment horizontal="left" vertical="center" wrapText="1"/>
    </xf>
    <xf numFmtId="0" fontId="37" fillId="0" borderId="32" xfId="0" applyFont="1" applyBorder="1" applyAlignment="1">
      <alignment horizontal="left" vertical="center" wrapText="1"/>
    </xf>
    <xf numFmtId="0" fontId="9" fillId="0" borderId="39" xfId="0" applyFont="1" applyBorder="1" applyAlignment="1">
      <alignment horizontal="left" vertical="top" wrapText="1"/>
    </xf>
    <xf numFmtId="0" fontId="9" fillId="0" borderId="11" xfId="0" applyFont="1" applyBorder="1" applyAlignment="1">
      <alignment horizontal="left" vertical="top" wrapText="1"/>
    </xf>
    <xf numFmtId="0" fontId="9" fillId="0" borderId="29" xfId="0" applyFont="1" applyBorder="1" applyAlignment="1">
      <alignment horizontal="left" vertical="top" wrapText="1"/>
    </xf>
    <xf numFmtId="0" fontId="9" fillId="0" borderId="32" xfId="0" applyFont="1" applyBorder="1" applyAlignment="1">
      <alignment horizontal="left" vertical="top" wrapText="1"/>
    </xf>
    <xf numFmtId="0" fontId="7" fillId="0" borderId="34" xfId="0" applyFont="1" applyBorder="1" applyAlignment="1">
      <alignment horizontal="center" vertical="center" wrapText="1"/>
    </xf>
    <xf numFmtId="0" fontId="7" fillId="0" borderId="31" xfId="0" applyFont="1" applyBorder="1" applyAlignment="1">
      <alignment horizontal="center" vertical="center" wrapText="1"/>
    </xf>
    <xf numFmtId="0" fontId="10" fillId="0" borderId="31" xfId="0" applyFont="1" applyBorder="1" applyAlignment="1">
      <alignment horizontal="center" vertical="center" wrapText="1"/>
    </xf>
    <xf numFmtId="0" fontId="37" fillId="0" borderId="32" xfId="0" applyFont="1" applyBorder="1" applyAlignment="1">
      <alignment horizontal="left" vertical="top" wrapText="1"/>
    </xf>
    <xf numFmtId="0" fontId="2" fillId="0" borderId="22" xfId="0" applyFont="1" applyBorder="1" applyAlignment="1">
      <alignment horizontal="left" vertical="center"/>
    </xf>
    <xf numFmtId="0" fontId="2" fillId="0" borderId="35" xfId="0" applyFont="1" applyBorder="1" applyAlignment="1">
      <alignment horizontal="left" vertical="center"/>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ad. general" xfId="44"/>
    <cellStyle name="Normal_Resultad. general_1" xfId="45"/>
    <cellStyle name="Note" xfId="46"/>
    <cellStyle name="Output" xfId="47"/>
    <cellStyle name="Title" xfId="48"/>
    <cellStyle name="Warning Text"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947675440"/>
        <c:axId val="1947680880"/>
      </c:barChart>
      <c:catAx>
        <c:axId val="194767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947680880"/>
        <c:crosses val="autoZero"/>
        <c:auto val="1"/>
        <c:lblAlgn val="ctr"/>
        <c:lblOffset val="100"/>
        <c:tickLblSkip val="1"/>
        <c:tickMarkSkip val="1"/>
        <c:noMultiLvlLbl val="0"/>
      </c:catAx>
      <c:valAx>
        <c:axId val="194768088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94767544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111</xdr:row>
      <xdr:rowOff>0</xdr:rowOff>
    </xdr:from>
    <xdr:to>
      <xdr:col>4</xdr:col>
      <xdr:colOff>0</xdr:colOff>
      <xdr:row>111</xdr:row>
      <xdr:rowOff>0</xdr:rowOff>
    </xdr:to>
    <xdr:graphicFrame macro="">
      <xdr:nvGraphicFramePr>
        <xdr:cNvPr id="1030"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5"/>
  <sheetViews>
    <sheetView tabSelected="1" view="pageBreakPreview" zoomScale="80" zoomScaleNormal="75" zoomScaleSheetLayoutView="80" workbookViewId="0">
      <selection activeCell="D168" sqref="D168:F168"/>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61" t="s">
        <v>13</v>
      </c>
      <c r="C5" s="262"/>
      <c r="D5" s="262"/>
      <c r="E5" s="271" t="s">
        <v>11</v>
      </c>
      <c r="F5" s="271"/>
      <c r="G5" s="271"/>
      <c r="H5" s="271"/>
      <c r="I5" s="272"/>
      <c r="J5" s="2"/>
    </row>
    <row r="6" spans="1:10" ht="15" customHeight="1" x14ac:dyDescent="0.3">
      <c r="A6" s="2"/>
      <c r="B6" s="263"/>
      <c r="C6" s="264"/>
      <c r="D6" s="264"/>
      <c r="E6" s="273"/>
      <c r="F6" s="273"/>
      <c r="G6" s="273"/>
      <c r="H6" s="273"/>
      <c r="I6" s="274"/>
      <c r="J6" s="2"/>
    </row>
    <row r="7" spans="1:10" ht="15" customHeight="1" x14ac:dyDescent="0.3">
      <c r="A7" s="2"/>
      <c r="B7" s="263"/>
      <c r="C7" s="264"/>
      <c r="D7" s="264"/>
      <c r="E7" s="267" t="s">
        <v>12</v>
      </c>
      <c r="F7" s="267"/>
      <c r="G7" s="267"/>
      <c r="H7" s="267"/>
      <c r="I7" s="268"/>
      <c r="J7" s="2"/>
    </row>
    <row r="8" spans="1:10" ht="15" customHeight="1" thickBot="1" x14ac:dyDescent="0.35">
      <c r="A8" s="2"/>
      <c r="B8" s="265"/>
      <c r="C8" s="266"/>
      <c r="D8" s="266"/>
      <c r="E8" s="269"/>
      <c r="F8" s="269"/>
      <c r="G8" s="269"/>
      <c r="H8" s="269"/>
      <c r="I8" s="270"/>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75" t="s">
        <v>98</v>
      </c>
      <c r="C11" s="275"/>
      <c r="D11" s="275"/>
      <c r="E11" s="275"/>
      <c r="F11" s="275"/>
      <c r="G11" s="275"/>
      <c r="H11" s="275"/>
      <c r="I11" s="275"/>
      <c r="J11" s="2"/>
    </row>
    <row r="12" spans="1:10" x14ac:dyDescent="0.3">
      <c r="A12" s="2"/>
      <c r="B12" s="275"/>
      <c r="C12" s="275"/>
      <c r="D12" s="275"/>
      <c r="E12" s="275"/>
      <c r="F12" s="275"/>
      <c r="G12" s="275"/>
      <c r="H12" s="275"/>
      <c r="I12" s="275"/>
      <c r="J12" s="2"/>
    </row>
    <row r="13" spans="1:10" x14ac:dyDescent="0.3">
      <c r="A13" s="2"/>
      <c r="B13" s="275"/>
      <c r="C13" s="275"/>
      <c r="D13" s="275"/>
      <c r="E13" s="275"/>
      <c r="F13" s="275"/>
      <c r="G13" s="275"/>
      <c r="H13" s="275"/>
      <c r="I13" s="275"/>
      <c r="J13" s="2"/>
    </row>
    <row r="14" spans="1:10" x14ac:dyDescent="0.3">
      <c r="A14" s="2"/>
      <c r="B14" s="275"/>
      <c r="C14" s="275"/>
      <c r="D14" s="275"/>
      <c r="E14" s="275"/>
      <c r="F14" s="275"/>
      <c r="G14" s="275"/>
      <c r="H14" s="275"/>
      <c r="I14" s="275"/>
      <c r="J14" s="2"/>
    </row>
    <row r="15" spans="1:10" x14ac:dyDescent="0.3">
      <c r="A15" s="2"/>
      <c r="B15" s="1"/>
      <c r="C15" s="1"/>
      <c r="D15" s="1"/>
      <c r="E15" s="1"/>
      <c r="F15" s="1"/>
      <c r="G15" s="1"/>
      <c r="H15" s="1"/>
      <c r="I15" s="1"/>
      <c r="J15" s="2"/>
    </row>
    <row r="16" spans="1:10" x14ac:dyDescent="0.3">
      <c r="A16" s="2"/>
      <c r="B16" s="186" t="s">
        <v>99</v>
      </c>
      <c r="C16" s="186"/>
      <c r="D16" s="186"/>
      <c r="E16" s="186"/>
      <c r="F16" s="186"/>
      <c r="G16" s="186"/>
      <c r="H16" s="186"/>
      <c r="I16" s="186"/>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7" t="s">
        <v>54</v>
      </c>
      <c r="C19" s="68" t="s">
        <v>55</v>
      </c>
      <c r="D19" s="209" t="s">
        <v>56</v>
      </c>
      <c r="E19" s="209"/>
      <c r="F19" s="209"/>
      <c r="G19" s="209"/>
      <c r="H19" s="209"/>
      <c r="I19" s="107" t="s">
        <v>57</v>
      </c>
      <c r="J19" s="2"/>
    </row>
    <row r="20" spans="1:10" ht="35.1" customHeight="1" x14ac:dyDescent="0.3">
      <c r="A20" s="2"/>
      <c r="B20" s="117">
        <v>259</v>
      </c>
      <c r="C20" s="142" t="s">
        <v>97</v>
      </c>
      <c r="D20" s="276" t="s">
        <v>14</v>
      </c>
      <c r="E20" s="276"/>
      <c r="F20" s="276"/>
      <c r="G20" s="276"/>
      <c r="H20" s="276"/>
      <c r="I20" s="143">
        <v>100</v>
      </c>
      <c r="J20" s="2"/>
    </row>
    <row r="21" spans="1:10" ht="35.1" customHeight="1" x14ac:dyDescent="0.3">
      <c r="A21" s="2"/>
      <c r="B21" s="114">
        <v>269</v>
      </c>
      <c r="C21" s="140" t="s">
        <v>97</v>
      </c>
      <c r="D21" s="277" t="s">
        <v>15</v>
      </c>
      <c r="E21" s="277"/>
      <c r="F21" s="277"/>
      <c r="G21" s="277"/>
      <c r="H21" s="277"/>
      <c r="I21" s="141">
        <v>6</v>
      </c>
      <c r="J21" s="2"/>
    </row>
    <row r="22" spans="1:10" ht="35.1" customHeight="1" x14ac:dyDescent="0.3">
      <c r="A22" s="2"/>
      <c r="B22" s="114">
        <v>272</v>
      </c>
      <c r="C22" s="140" t="s">
        <v>97</v>
      </c>
      <c r="D22" s="277" t="s">
        <v>16</v>
      </c>
      <c r="E22" s="277"/>
      <c r="F22" s="277"/>
      <c r="G22" s="277"/>
      <c r="H22" s="277"/>
      <c r="I22" s="141">
        <v>46</v>
      </c>
      <c r="J22" s="2"/>
    </row>
    <row r="23" spans="1:10" ht="35.1" customHeight="1" x14ac:dyDescent="0.3">
      <c r="A23" s="2"/>
      <c r="B23" s="114">
        <v>274</v>
      </c>
      <c r="C23" s="140" t="s">
        <v>97</v>
      </c>
      <c r="D23" s="277" t="s">
        <v>17</v>
      </c>
      <c r="E23" s="277"/>
      <c r="F23" s="277"/>
      <c r="G23" s="277"/>
      <c r="H23" s="277"/>
      <c r="I23" s="141">
        <v>100</v>
      </c>
      <c r="J23" s="2"/>
    </row>
    <row r="24" spans="1:10" ht="35.1" customHeight="1" x14ac:dyDescent="0.3">
      <c r="A24" s="2"/>
      <c r="B24" s="114">
        <v>275</v>
      </c>
      <c r="C24" s="140" t="s">
        <v>97</v>
      </c>
      <c r="D24" s="277" t="s">
        <v>18</v>
      </c>
      <c r="E24" s="277"/>
      <c r="F24" s="277"/>
      <c r="G24" s="277"/>
      <c r="H24" s="277"/>
      <c r="I24" s="141">
        <v>15</v>
      </c>
      <c r="J24" s="2"/>
    </row>
    <row r="25" spans="1:10" ht="35.1" customHeight="1" x14ac:dyDescent="0.3">
      <c r="A25" s="2"/>
      <c r="B25" s="114">
        <v>291</v>
      </c>
      <c r="C25" s="140" t="s">
        <v>97</v>
      </c>
      <c r="D25" s="277" t="s">
        <v>19</v>
      </c>
      <c r="E25" s="277"/>
      <c r="F25" s="277"/>
      <c r="G25" s="277"/>
      <c r="H25" s="277"/>
      <c r="I25" s="141">
        <v>100</v>
      </c>
      <c r="J25" s="2"/>
    </row>
    <row r="26" spans="1:10" ht="35.1" customHeight="1" thickBot="1" x14ac:dyDescent="0.35">
      <c r="A26" s="2"/>
      <c r="B26" s="115">
        <v>400027</v>
      </c>
      <c r="C26" s="116" t="s">
        <v>100</v>
      </c>
      <c r="D26" s="294" t="s">
        <v>20</v>
      </c>
      <c r="E26" s="294"/>
      <c r="F26" s="294"/>
      <c r="G26" s="294"/>
      <c r="H26" s="294"/>
      <c r="I26" s="131"/>
      <c r="J26" s="2"/>
    </row>
    <row r="27" spans="1:10" x14ac:dyDescent="0.3">
      <c r="A27" s="2"/>
      <c r="B27" s="1"/>
      <c r="C27" s="1"/>
      <c r="D27" s="1"/>
      <c r="E27" s="1"/>
      <c r="F27" s="1"/>
      <c r="G27" s="1"/>
      <c r="H27" s="1"/>
      <c r="I27" s="1"/>
      <c r="J27" s="2"/>
    </row>
    <row r="28" spans="1:10" x14ac:dyDescent="0.3">
      <c r="A28" s="2"/>
      <c r="B28" s="1"/>
      <c r="C28" s="1"/>
      <c r="D28" s="1"/>
      <c r="E28" s="1"/>
      <c r="F28" s="1"/>
      <c r="G28" s="1"/>
      <c r="H28" s="1"/>
      <c r="I28" s="1"/>
      <c r="J28" s="2"/>
    </row>
    <row r="29" spans="1:10" x14ac:dyDescent="0.3">
      <c r="A29" s="2"/>
      <c r="B29" s="186" t="s">
        <v>101</v>
      </c>
      <c r="C29" s="186"/>
      <c r="D29" s="186"/>
      <c r="E29" s="186"/>
      <c r="F29" s="186"/>
      <c r="G29" s="186"/>
      <c r="H29" s="186"/>
      <c r="I29" s="186"/>
      <c r="J29" s="2"/>
    </row>
    <row r="30" spans="1:10" ht="15.75" thickBot="1" x14ac:dyDescent="0.35">
      <c r="A30" s="2"/>
      <c r="C30" s="64"/>
      <c r="D30" s="64"/>
      <c r="E30" s="64"/>
      <c r="F30" s="64"/>
      <c r="G30" s="2"/>
      <c r="I30" s="14"/>
      <c r="J30" s="2"/>
    </row>
    <row r="31" spans="1:10" ht="15.75" thickBot="1" x14ac:dyDescent="0.35">
      <c r="A31" s="2"/>
      <c r="B31" s="67" t="s">
        <v>54</v>
      </c>
      <c r="C31" s="102" t="s">
        <v>55</v>
      </c>
      <c r="D31" s="259" t="s">
        <v>56</v>
      </c>
      <c r="E31" s="259"/>
      <c r="F31" s="259"/>
      <c r="G31" s="259"/>
      <c r="H31" s="259"/>
      <c r="I31" s="259"/>
      <c r="J31" s="260"/>
    </row>
    <row r="32" spans="1:10" ht="35.1" customHeight="1" x14ac:dyDescent="0.3">
      <c r="A32" s="2"/>
      <c r="B32" s="166">
        <v>3110</v>
      </c>
      <c r="C32" s="167" t="s">
        <v>102</v>
      </c>
      <c r="D32" s="295" t="s">
        <v>21</v>
      </c>
      <c r="E32" s="295"/>
      <c r="F32" s="295"/>
      <c r="G32" s="295"/>
      <c r="H32" s="295"/>
      <c r="I32" s="295"/>
      <c r="J32" s="296"/>
    </row>
    <row r="33" spans="1:10" ht="35.1" customHeight="1" x14ac:dyDescent="0.3">
      <c r="A33" s="2"/>
      <c r="B33" s="168" t="s">
        <v>22</v>
      </c>
      <c r="C33" s="169" t="s">
        <v>102</v>
      </c>
      <c r="D33" s="187" t="s">
        <v>23</v>
      </c>
      <c r="E33" s="187"/>
      <c r="F33" s="187"/>
      <c r="G33" s="187"/>
      <c r="H33" s="187"/>
      <c r="I33" s="187"/>
      <c r="J33" s="188"/>
    </row>
    <row r="34" spans="1:10" ht="35.1" customHeight="1" x14ac:dyDescent="0.3">
      <c r="A34" s="2"/>
      <c r="B34" s="168">
        <v>7150</v>
      </c>
      <c r="C34" s="169" t="s">
        <v>102</v>
      </c>
      <c r="D34" s="187" t="s">
        <v>24</v>
      </c>
      <c r="E34" s="187"/>
      <c r="F34" s="187"/>
      <c r="G34" s="187"/>
      <c r="H34" s="187"/>
      <c r="I34" s="187"/>
      <c r="J34" s="188"/>
    </row>
    <row r="35" spans="1:10" ht="35.1" customHeight="1" x14ac:dyDescent="0.3">
      <c r="A35" s="2"/>
      <c r="B35" s="168">
        <v>7230</v>
      </c>
      <c r="C35" s="169" t="s">
        <v>102</v>
      </c>
      <c r="D35" s="187" t="s">
        <v>25</v>
      </c>
      <c r="E35" s="187"/>
      <c r="F35" s="187"/>
      <c r="G35" s="187"/>
      <c r="H35" s="187"/>
      <c r="I35" s="187"/>
      <c r="J35" s="188"/>
    </row>
    <row r="36" spans="1:10" ht="35.1" customHeight="1" x14ac:dyDescent="0.3">
      <c r="A36" s="2"/>
      <c r="B36" s="168" t="s">
        <v>170</v>
      </c>
      <c r="C36" s="169" t="s">
        <v>102</v>
      </c>
      <c r="D36" s="187" t="s">
        <v>26</v>
      </c>
      <c r="E36" s="187"/>
      <c r="F36" s="187"/>
      <c r="G36" s="187"/>
      <c r="H36" s="187"/>
      <c r="I36" s="187"/>
      <c r="J36" s="188"/>
    </row>
    <row r="37" spans="1:10" ht="35.1" customHeight="1" x14ac:dyDescent="0.3">
      <c r="A37" s="2"/>
      <c r="B37" s="168">
        <v>6430</v>
      </c>
      <c r="C37" s="169" t="s">
        <v>102</v>
      </c>
      <c r="D37" s="187" t="s">
        <v>27</v>
      </c>
      <c r="E37" s="187"/>
      <c r="F37" s="187"/>
      <c r="G37" s="187"/>
      <c r="H37" s="187"/>
      <c r="I37" s="187"/>
      <c r="J37" s="188"/>
    </row>
    <row r="38" spans="1:10" ht="35.1" customHeight="1" thickBot="1" x14ac:dyDescent="0.35">
      <c r="A38" s="2"/>
      <c r="B38" s="125" t="s">
        <v>28</v>
      </c>
      <c r="C38" s="170" t="s">
        <v>102</v>
      </c>
      <c r="D38" s="198" t="s">
        <v>29</v>
      </c>
      <c r="E38" s="198"/>
      <c r="F38" s="198"/>
      <c r="G38" s="198"/>
      <c r="H38" s="198"/>
      <c r="I38" s="198"/>
      <c r="J38" s="199"/>
    </row>
    <row r="39" spans="1:10" ht="18.75" customHeight="1" x14ac:dyDescent="0.3">
      <c r="A39" s="2"/>
      <c r="B39" s="15"/>
      <c r="C39" s="15"/>
      <c r="D39" s="1"/>
      <c r="E39" s="1"/>
      <c r="F39" s="1"/>
      <c r="G39" s="1"/>
      <c r="H39" s="1"/>
      <c r="I39" s="1"/>
      <c r="J39" s="16"/>
    </row>
    <row r="40" spans="1:10" ht="20.100000000000001" customHeight="1" x14ac:dyDescent="0.3">
      <c r="A40" s="2"/>
      <c r="B40" s="278" t="s">
        <v>103</v>
      </c>
      <c r="C40" s="278"/>
      <c r="D40" s="278"/>
      <c r="E40" s="278"/>
      <c r="F40" s="278"/>
      <c r="G40" s="278"/>
      <c r="H40" s="278"/>
      <c r="I40" s="278"/>
      <c r="J40" s="16"/>
    </row>
    <row r="41" spans="1:10" ht="20.100000000000001" customHeight="1" thickBot="1" x14ac:dyDescent="0.35">
      <c r="A41" s="2"/>
      <c r="B41" s="16"/>
      <c r="C41" s="16"/>
      <c r="D41" s="1"/>
      <c r="E41" s="1"/>
      <c r="F41" s="1"/>
      <c r="G41" s="1"/>
      <c r="H41" s="1"/>
      <c r="I41" s="1"/>
      <c r="J41" s="16"/>
    </row>
    <row r="42" spans="1:10" ht="24.95" customHeight="1" thickBot="1" x14ac:dyDescent="0.35">
      <c r="A42" s="2"/>
      <c r="B42" s="67" t="s">
        <v>58</v>
      </c>
      <c r="C42" s="102" t="s">
        <v>54</v>
      </c>
      <c r="D42" s="259" t="s">
        <v>59</v>
      </c>
      <c r="E42" s="259"/>
      <c r="F42" s="259"/>
      <c r="G42" s="259"/>
      <c r="H42" s="259" t="s">
        <v>60</v>
      </c>
      <c r="I42" s="259"/>
      <c r="J42" s="260"/>
    </row>
    <row r="43" spans="1:10" ht="24.95" customHeight="1" x14ac:dyDescent="0.3">
      <c r="A43" s="2"/>
      <c r="B43" s="291" t="s">
        <v>61</v>
      </c>
      <c r="C43" s="132">
        <v>1355</v>
      </c>
      <c r="D43" s="195" t="s">
        <v>104</v>
      </c>
      <c r="E43" s="195"/>
      <c r="F43" s="195"/>
      <c r="G43" s="195"/>
      <c r="H43" s="196" t="s">
        <v>105</v>
      </c>
      <c r="I43" s="196"/>
      <c r="J43" s="197"/>
    </row>
    <row r="44" spans="1:10" ht="24.95" customHeight="1" x14ac:dyDescent="0.3">
      <c r="A44" s="2"/>
      <c r="B44" s="292"/>
      <c r="C44" s="118">
        <v>1301</v>
      </c>
      <c r="D44" s="191" t="s">
        <v>163</v>
      </c>
      <c r="E44" s="191"/>
      <c r="F44" s="191"/>
      <c r="G44" s="191"/>
      <c r="H44" s="189" t="s">
        <v>164</v>
      </c>
      <c r="I44" s="189"/>
      <c r="J44" s="190"/>
    </row>
    <row r="45" spans="1:10" ht="24.95" customHeight="1" x14ac:dyDescent="0.3">
      <c r="A45" s="2"/>
      <c r="B45" s="292"/>
      <c r="C45" s="118">
        <v>1356</v>
      </c>
      <c r="D45" s="191" t="s">
        <v>30</v>
      </c>
      <c r="E45" s="191"/>
      <c r="F45" s="191"/>
      <c r="G45" s="191"/>
      <c r="H45" s="189" t="s">
        <v>31</v>
      </c>
      <c r="I45" s="189"/>
      <c r="J45" s="190"/>
    </row>
    <row r="46" spans="1:10" ht="24.95" customHeight="1" x14ac:dyDescent="0.3">
      <c r="A46" s="2"/>
      <c r="B46" s="108" t="s">
        <v>186</v>
      </c>
      <c r="C46" s="118">
        <v>1220</v>
      </c>
      <c r="D46" s="191" t="s">
        <v>171</v>
      </c>
      <c r="E46" s="191"/>
      <c r="F46" s="191"/>
      <c r="G46" s="191"/>
      <c r="H46" s="189" t="s">
        <v>172</v>
      </c>
      <c r="I46" s="189"/>
      <c r="J46" s="190"/>
    </row>
    <row r="47" spans="1:10" ht="24.95" customHeight="1" x14ac:dyDescent="0.3">
      <c r="A47" s="2"/>
      <c r="B47" s="293" t="s">
        <v>62</v>
      </c>
      <c r="C47" s="118" t="s">
        <v>32</v>
      </c>
      <c r="D47" s="191" t="s">
        <v>33</v>
      </c>
      <c r="E47" s="191"/>
      <c r="F47" s="191"/>
      <c r="G47" s="191"/>
      <c r="H47" s="189" t="s">
        <v>34</v>
      </c>
      <c r="I47" s="189"/>
      <c r="J47" s="190"/>
    </row>
    <row r="48" spans="1:10" ht="24.95" customHeight="1" x14ac:dyDescent="0.3">
      <c r="A48" s="2"/>
      <c r="B48" s="293"/>
      <c r="C48" s="118" t="s">
        <v>173</v>
      </c>
      <c r="D48" s="191" t="s">
        <v>174</v>
      </c>
      <c r="E48" s="191"/>
      <c r="F48" s="191"/>
      <c r="G48" s="191"/>
      <c r="H48" s="189" t="s">
        <v>175</v>
      </c>
      <c r="I48" s="189"/>
      <c r="J48" s="190"/>
    </row>
    <row r="49" spans="1:10" ht="31.5" customHeight="1" x14ac:dyDescent="0.3">
      <c r="A49" s="2"/>
      <c r="B49" s="293"/>
      <c r="C49" s="134">
        <v>6155</v>
      </c>
      <c r="D49" s="206" t="s">
        <v>159</v>
      </c>
      <c r="E49" s="206"/>
      <c r="F49" s="206"/>
      <c r="G49" s="206"/>
      <c r="H49" s="204" t="s">
        <v>160</v>
      </c>
      <c r="I49" s="204"/>
      <c r="J49" s="205"/>
    </row>
    <row r="50" spans="1:10" ht="31.5" customHeight="1" thickBot="1" x14ac:dyDescent="0.35">
      <c r="A50" s="2"/>
      <c r="B50" s="144" t="s">
        <v>179</v>
      </c>
      <c r="C50" s="135" t="s">
        <v>176</v>
      </c>
      <c r="D50" s="201" t="s">
        <v>177</v>
      </c>
      <c r="E50" s="201"/>
      <c r="F50" s="201"/>
      <c r="G50" s="201"/>
      <c r="H50" s="179" t="s">
        <v>178</v>
      </c>
      <c r="I50" s="179"/>
      <c r="J50" s="180"/>
    </row>
    <row r="51" spans="1:10" ht="15" customHeight="1" x14ac:dyDescent="0.3">
      <c r="A51" s="2"/>
      <c r="B51" s="24"/>
      <c r="C51" s="24"/>
      <c r="D51" s="24"/>
      <c r="E51" s="24"/>
      <c r="F51" s="24"/>
      <c r="G51" s="24"/>
      <c r="H51" s="24"/>
      <c r="I51" s="24"/>
      <c r="J51" s="24"/>
    </row>
    <row r="52" spans="1:10" ht="24.75" customHeight="1" x14ac:dyDescent="0.3">
      <c r="A52" s="2"/>
      <c r="B52" s="200" t="s">
        <v>106</v>
      </c>
      <c r="C52" s="200"/>
      <c r="D52" s="200"/>
      <c r="E52" s="200"/>
      <c r="F52" s="200"/>
      <c r="G52" s="200"/>
      <c r="H52" s="200"/>
      <c r="I52" s="200"/>
      <c r="J52" s="24"/>
    </row>
    <row r="53" spans="1:10" ht="24.75" customHeight="1" x14ac:dyDescent="0.3">
      <c r="A53" s="2"/>
      <c r="B53" s="69"/>
      <c r="C53" s="69"/>
      <c r="D53" s="69"/>
      <c r="E53" s="69"/>
      <c r="F53" s="69"/>
      <c r="G53" s="69"/>
      <c r="H53" s="69"/>
      <c r="I53" s="69"/>
      <c r="J53" s="24"/>
    </row>
    <row r="54" spans="1:10" x14ac:dyDescent="0.3">
      <c r="A54" s="2"/>
      <c r="B54" s="200" t="s">
        <v>107</v>
      </c>
      <c r="C54" s="200"/>
      <c r="D54" s="200"/>
      <c r="E54" s="200"/>
      <c r="F54" s="200"/>
      <c r="G54" s="200"/>
      <c r="H54" s="200"/>
      <c r="I54" s="24"/>
      <c r="J54" s="24"/>
    </row>
    <row r="55" spans="1:10" ht="15.75" thickBot="1" x14ac:dyDescent="0.35">
      <c r="A55" s="2"/>
      <c r="B55" s="24"/>
      <c r="C55" s="24"/>
      <c r="D55" s="24"/>
      <c r="E55" s="24"/>
      <c r="F55" s="24"/>
      <c r="G55" s="24"/>
      <c r="H55" s="24"/>
      <c r="I55" s="24"/>
      <c r="J55" s="24"/>
    </row>
    <row r="56" spans="1:10" ht="20.100000000000001" customHeight="1" thickBot="1" x14ac:dyDescent="0.35">
      <c r="A56" s="2"/>
      <c r="B56" s="145" t="s">
        <v>63</v>
      </c>
      <c r="C56" s="130">
        <v>259</v>
      </c>
      <c r="D56" s="129">
        <v>269</v>
      </c>
      <c r="E56" s="159">
        <v>272</v>
      </c>
      <c r="F56" s="159">
        <v>274</v>
      </c>
      <c r="G56" s="159">
        <v>275</v>
      </c>
      <c r="H56" s="160">
        <v>291</v>
      </c>
      <c r="I56" s="103"/>
      <c r="J56" s="24"/>
    </row>
    <row r="57" spans="1:10" ht="20.100000000000001" customHeight="1" x14ac:dyDescent="0.3">
      <c r="A57" s="2"/>
      <c r="B57" s="146" t="s">
        <v>64</v>
      </c>
      <c r="C57" s="156">
        <v>161</v>
      </c>
      <c r="D57" s="128">
        <v>143</v>
      </c>
      <c r="E57" s="157">
        <v>139</v>
      </c>
      <c r="F57" s="157">
        <v>152</v>
      </c>
      <c r="G57" s="157">
        <v>101</v>
      </c>
      <c r="H57" s="158">
        <v>151</v>
      </c>
      <c r="I57" s="104"/>
      <c r="J57" s="24"/>
    </row>
    <row r="58" spans="1:10" ht="20.100000000000001" customHeight="1" x14ac:dyDescent="0.3">
      <c r="A58" s="2"/>
      <c r="B58" s="147" t="s">
        <v>65</v>
      </c>
      <c r="C58" s="151" t="s">
        <v>157</v>
      </c>
      <c r="D58" s="126" t="s">
        <v>157</v>
      </c>
      <c r="E58" s="150" t="s">
        <v>108</v>
      </c>
      <c r="F58" s="150" t="s">
        <v>157</v>
      </c>
      <c r="G58" s="150" t="s">
        <v>108</v>
      </c>
      <c r="H58" s="152" t="s">
        <v>157</v>
      </c>
      <c r="I58" s="104"/>
      <c r="J58" s="24"/>
    </row>
    <row r="59" spans="1:10" ht="20.100000000000001" customHeight="1" x14ac:dyDescent="0.3">
      <c r="A59" s="2"/>
      <c r="B59" s="147" t="s">
        <v>66</v>
      </c>
      <c r="C59" s="151">
        <v>18.600000000000001</v>
      </c>
      <c r="D59" s="126">
        <v>19.5</v>
      </c>
      <c r="E59" s="150">
        <v>17.600000000000001</v>
      </c>
      <c r="F59" s="150">
        <v>17</v>
      </c>
      <c r="G59" s="150">
        <v>16.8</v>
      </c>
      <c r="H59" s="152">
        <v>19.8</v>
      </c>
      <c r="I59" s="104"/>
      <c r="J59" s="24"/>
    </row>
    <row r="60" spans="1:10" ht="20.100000000000001" customHeight="1" x14ac:dyDescent="0.3">
      <c r="A60" s="2"/>
      <c r="B60" s="147" t="s">
        <v>67</v>
      </c>
      <c r="C60" s="151" t="s">
        <v>157</v>
      </c>
      <c r="D60" s="126" t="s">
        <v>157</v>
      </c>
      <c r="E60" s="150" t="s">
        <v>157</v>
      </c>
      <c r="F60" s="150" t="s">
        <v>157</v>
      </c>
      <c r="G60" s="150" t="s">
        <v>157</v>
      </c>
      <c r="H60" s="152" t="s">
        <v>157</v>
      </c>
      <c r="I60" s="104"/>
      <c r="J60" s="24"/>
    </row>
    <row r="61" spans="1:10" ht="20.100000000000001" customHeight="1" x14ac:dyDescent="0.3">
      <c r="A61" s="2"/>
      <c r="B61" s="147" t="s">
        <v>68</v>
      </c>
      <c r="C61" s="151">
        <v>4.9000000000000002E-2</v>
      </c>
      <c r="D61" s="126">
        <v>5.2999999999999999E-2</v>
      </c>
      <c r="E61" s="150">
        <v>0.36499999999999999</v>
      </c>
      <c r="F61" s="150">
        <v>2.5999999999999999E-2</v>
      </c>
      <c r="G61" s="150">
        <v>5.8000000000000003E-2</v>
      </c>
      <c r="H61" s="152">
        <v>2.5999999999999999E-2</v>
      </c>
      <c r="I61" s="105"/>
      <c r="J61" s="24"/>
    </row>
    <row r="62" spans="1:10" ht="20.100000000000001" customHeight="1" x14ac:dyDescent="0.3">
      <c r="A62" s="2"/>
      <c r="B62" s="147" t="s">
        <v>69</v>
      </c>
      <c r="C62" s="151" t="s">
        <v>157</v>
      </c>
      <c r="D62" s="126" t="s">
        <v>157</v>
      </c>
      <c r="E62" s="150" t="s">
        <v>157</v>
      </c>
      <c r="F62" s="150" t="s">
        <v>157</v>
      </c>
      <c r="G62" s="150" t="s">
        <v>157</v>
      </c>
      <c r="H62" s="152" t="s">
        <v>157</v>
      </c>
      <c r="I62" s="104"/>
      <c r="J62" s="24"/>
    </row>
    <row r="63" spans="1:10" ht="20.100000000000001" customHeight="1" x14ac:dyDescent="0.3">
      <c r="A63" s="2"/>
      <c r="B63" s="148" t="s">
        <v>70</v>
      </c>
      <c r="C63" s="151">
        <v>98.25</v>
      </c>
      <c r="D63" s="126">
        <v>51.46</v>
      </c>
      <c r="E63" s="150">
        <v>166.75</v>
      </c>
      <c r="F63" s="150">
        <v>35.5</v>
      </c>
      <c r="G63" s="150">
        <v>204</v>
      </c>
      <c r="H63" s="152">
        <v>17</v>
      </c>
      <c r="I63" s="106"/>
      <c r="J63" s="17"/>
    </row>
    <row r="64" spans="1:10" ht="20.100000000000001" customHeight="1" x14ac:dyDescent="0.3">
      <c r="A64" s="2"/>
      <c r="B64" s="148" t="s">
        <v>71</v>
      </c>
      <c r="C64" s="151" t="s">
        <v>157</v>
      </c>
      <c r="D64" s="126" t="s">
        <v>157</v>
      </c>
      <c r="E64" s="150" t="s">
        <v>157</v>
      </c>
      <c r="F64" s="150" t="s">
        <v>157</v>
      </c>
      <c r="G64" s="150" t="s">
        <v>157</v>
      </c>
      <c r="H64" s="152" t="s">
        <v>157</v>
      </c>
      <c r="I64" s="104"/>
      <c r="J64" s="2"/>
    </row>
    <row r="65" spans="1:10" ht="20.100000000000001" customHeight="1" x14ac:dyDescent="0.3">
      <c r="A65" s="2"/>
      <c r="B65" s="147" t="s">
        <v>110</v>
      </c>
      <c r="C65" s="151">
        <v>1</v>
      </c>
      <c r="D65" s="126">
        <v>1.1200000000000001</v>
      </c>
      <c r="E65" s="150">
        <v>1</v>
      </c>
      <c r="F65" s="150">
        <v>1</v>
      </c>
      <c r="G65" s="150" t="s">
        <v>111</v>
      </c>
      <c r="H65" s="152">
        <v>1</v>
      </c>
      <c r="I65" s="104"/>
      <c r="J65" s="2"/>
    </row>
    <row r="66" spans="1:10" ht="20.100000000000001" customHeight="1" x14ac:dyDescent="0.3">
      <c r="A66" s="2"/>
      <c r="B66" s="147" t="s">
        <v>112</v>
      </c>
      <c r="C66" s="151" t="s">
        <v>157</v>
      </c>
      <c r="D66" s="126" t="s">
        <v>157</v>
      </c>
      <c r="E66" s="150" t="s">
        <v>157</v>
      </c>
      <c r="F66" s="150" t="s">
        <v>157</v>
      </c>
      <c r="G66" s="150" t="s">
        <v>111</v>
      </c>
      <c r="H66" s="152" t="s">
        <v>157</v>
      </c>
      <c r="I66" s="104"/>
      <c r="J66" s="2"/>
    </row>
    <row r="67" spans="1:10" ht="20.100000000000001" customHeight="1" x14ac:dyDescent="0.3">
      <c r="A67" s="2"/>
      <c r="B67" s="147" t="s">
        <v>72</v>
      </c>
      <c r="C67" s="151">
        <v>1.4999999999999999E-2</v>
      </c>
      <c r="D67" s="126">
        <v>1.4999999999999999E-2</v>
      </c>
      <c r="E67" s="150">
        <v>3.6999999999999998E-2</v>
      </c>
      <c r="F67" s="150">
        <v>1.4999999999999999E-2</v>
      </c>
      <c r="G67" s="150">
        <v>0.06</v>
      </c>
      <c r="H67" s="152">
        <v>1.4999999999999999E-2</v>
      </c>
      <c r="I67" s="105"/>
      <c r="J67" s="2"/>
    </row>
    <row r="68" spans="1:10" ht="20.100000000000001" customHeight="1" x14ac:dyDescent="0.3">
      <c r="A68" s="2"/>
      <c r="B68" s="147" t="s">
        <v>73</v>
      </c>
      <c r="C68" s="151" t="s">
        <v>157</v>
      </c>
      <c r="D68" s="126" t="s">
        <v>157</v>
      </c>
      <c r="E68" s="150" t="s">
        <v>157</v>
      </c>
      <c r="F68" s="150" t="s">
        <v>157</v>
      </c>
      <c r="G68" s="150" t="s">
        <v>157</v>
      </c>
      <c r="H68" s="152" t="s">
        <v>157</v>
      </c>
      <c r="I68" s="104"/>
      <c r="J68" s="2"/>
    </row>
    <row r="69" spans="1:10" ht="20.100000000000001" customHeight="1" x14ac:dyDescent="0.3">
      <c r="A69" s="2"/>
      <c r="B69" s="147" t="s">
        <v>74</v>
      </c>
      <c r="C69" s="151">
        <v>0.56000000000000005</v>
      </c>
      <c r="D69" s="126">
        <v>0.14000000000000001</v>
      </c>
      <c r="E69" s="150">
        <v>0.45</v>
      </c>
      <c r="F69" s="150">
        <v>0.14000000000000001</v>
      </c>
      <c r="G69" s="150">
        <v>4.5599999999999996</v>
      </c>
      <c r="H69" s="152">
        <v>0.14000000000000001</v>
      </c>
      <c r="I69" s="106"/>
      <c r="J69" s="2"/>
    </row>
    <row r="70" spans="1:10" ht="20.100000000000001" customHeight="1" x14ac:dyDescent="0.3">
      <c r="A70" s="2"/>
      <c r="B70" s="147" t="s">
        <v>75</v>
      </c>
      <c r="C70" s="151" t="s">
        <v>157</v>
      </c>
      <c r="D70" s="126" t="s">
        <v>157</v>
      </c>
      <c r="E70" s="150" t="s">
        <v>157</v>
      </c>
      <c r="F70" s="150" t="s">
        <v>157</v>
      </c>
      <c r="G70" s="150" t="s">
        <v>157</v>
      </c>
      <c r="H70" s="152" t="s">
        <v>157</v>
      </c>
      <c r="I70" s="104"/>
      <c r="J70" s="2"/>
    </row>
    <row r="71" spans="1:10" ht="20.100000000000001" customHeight="1" x14ac:dyDescent="0.3">
      <c r="A71" s="2"/>
      <c r="B71" s="147" t="s">
        <v>76</v>
      </c>
      <c r="C71" s="151">
        <v>10</v>
      </c>
      <c r="D71" s="126">
        <v>9.84</v>
      </c>
      <c r="E71" s="150">
        <v>11.15</v>
      </c>
      <c r="F71" s="150">
        <v>9.65</v>
      </c>
      <c r="G71" s="150">
        <v>8.59</v>
      </c>
      <c r="H71" s="152">
        <v>12.2</v>
      </c>
      <c r="I71" s="106"/>
      <c r="J71" s="2"/>
    </row>
    <row r="72" spans="1:10" ht="20.100000000000001" customHeight="1" x14ac:dyDescent="0.3">
      <c r="A72" s="2"/>
      <c r="B72" s="147" t="s">
        <v>77</v>
      </c>
      <c r="C72" s="151" t="s">
        <v>157</v>
      </c>
      <c r="D72" s="126" t="s">
        <v>157</v>
      </c>
      <c r="E72" s="150" t="s">
        <v>157</v>
      </c>
      <c r="F72" s="150" t="s">
        <v>157</v>
      </c>
      <c r="G72" s="150" t="s">
        <v>157</v>
      </c>
      <c r="H72" s="152" t="s">
        <v>157</v>
      </c>
      <c r="I72" s="104"/>
      <c r="J72" s="2"/>
    </row>
    <row r="73" spans="1:10" ht="20.100000000000001" customHeight="1" x14ac:dyDescent="0.3">
      <c r="A73" s="2"/>
      <c r="B73" s="147" t="s">
        <v>78</v>
      </c>
      <c r="C73" s="151">
        <v>7.5</v>
      </c>
      <c r="D73" s="126">
        <v>8.01</v>
      </c>
      <c r="E73" s="150">
        <v>7.1</v>
      </c>
      <c r="F73" s="150">
        <v>7.45</v>
      </c>
      <c r="G73" s="150">
        <v>7.85</v>
      </c>
      <c r="H73" s="152">
        <v>6.82</v>
      </c>
      <c r="I73" s="106"/>
      <c r="J73" s="2"/>
    </row>
    <row r="74" spans="1:10" ht="20.100000000000001" customHeight="1" x14ac:dyDescent="0.3">
      <c r="A74" s="2"/>
      <c r="B74" s="147" t="s">
        <v>79</v>
      </c>
      <c r="C74" s="151" t="s">
        <v>157</v>
      </c>
      <c r="D74" s="126" t="s">
        <v>157</v>
      </c>
      <c r="E74" s="150" t="s">
        <v>108</v>
      </c>
      <c r="F74" s="150" t="s">
        <v>157</v>
      </c>
      <c r="G74" s="150" t="s">
        <v>157</v>
      </c>
      <c r="H74" s="152" t="s">
        <v>157</v>
      </c>
      <c r="I74" s="104"/>
      <c r="J74" s="2"/>
    </row>
    <row r="75" spans="1:10" ht="20.100000000000001" customHeight="1" x14ac:dyDescent="0.3">
      <c r="A75" s="2"/>
      <c r="B75" s="147" t="s">
        <v>80</v>
      </c>
      <c r="C75" s="151">
        <v>90</v>
      </c>
      <c r="D75" s="126">
        <v>90</v>
      </c>
      <c r="E75" s="150">
        <v>50</v>
      </c>
      <c r="F75" s="150">
        <v>95</v>
      </c>
      <c r="G75" s="150">
        <v>85</v>
      </c>
      <c r="H75" s="152">
        <v>95</v>
      </c>
      <c r="I75" s="104"/>
      <c r="J75" s="2"/>
    </row>
    <row r="76" spans="1:10" ht="20.100000000000001" customHeight="1" x14ac:dyDescent="0.3">
      <c r="A76" s="2"/>
      <c r="B76" s="147" t="s">
        <v>81</v>
      </c>
      <c r="C76" s="151" t="s">
        <v>157</v>
      </c>
      <c r="D76" s="126" t="s">
        <v>157</v>
      </c>
      <c r="E76" s="176" t="s">
        <v>180</v>
      </c>
      <c r="F76" s="150" t="s">
        <v>157</v>
      </c>
      <c r="G76" s="150" t="s">
        <v>157</v>
      </c>
      <c r="H76" s="152" t="s">
        <v>157</v>
      </c>
      <c r="I76" s="104"/>
      <c r="J76" s="2"/>
    </row>
    <row r="77" spans="1:10" ht="20.100000000000001" customHeight="1" x14ac:dyDescent="0.3">
      <c r="A77" s="2"/>
      <c r="B77" s="147" t="s">
        <v>82</v>
      </c>
      <c r="C77" s="151">
        <v>68</v>
      </c>
      <c r="D77" s="126">
        <v>71</v>
      </c>
      <c r="E77" s="150">
        <v>62</v>
      </c>
      <c r="F77" s="150">
        <v>83</v>
      </c>
      <c r="G77" s="150">
        <v>75</v>
      </c>
      <c r="H77" s="152">
        <v>63</v>
      </c>
      <c r="I77" s="104"/>
      <c r="J77" s="2"/>
    </row>
    <row r="78" spans="1:10" ht="20.100000000000001" customHeight="1" x14ac:dyDescent="0.3">
      <c r="A78" s="2"/>
      <c r="B78" s="147" t="s">
        <v>83</v>
      </c>
      <c r="C78" s="151" t="s">
        <v>180</v>
      </c>
      <c r="D78" s="126" t="s">
        <v>157</v>
      </c>
      <c r="E78" s="176" t="s">
        <v>180</v>
      </c>
      <c r="F78" s="150" t="s">
        <v>157</v>
      </c>
      <c r="G78" s="150" t="s">
        <v>157</v>
      </c>
      <c r="H78" s="152" t="s">
        <v>180</v>
      </c>
      <c r="I78" s="104"/>
      <c r="J78" s="2"/>
    </row>
    <row r="79" spans="1:10" ht="20.100000000000001" customHeight="1" x14ac:dyDescent="0.3">
      <c r="A79" s="2"/>
      <c r="B79" s="147" t="s">
        <v>90</v>
      </c>
      <c r="C79" s="151">
        <v>1</v>
      </c>
      <c r="D79" s="126">
        <v>1.01</v>
      </c>
      <c r="E79" s="150">
        <v>1.08</v>
      </c>
      <c r="F79" s="150">
        <v>1</v>
      </c>
      <c r="G79" s="150">
        <v>1.01</v>
      </c>
      <c r="H79" s="152">
        <v>1</v>
      </c>
      <c r="I79" s="104"/>
      <c r="J79" s="2"/>
    </row>
    <row r="80" spans="1:10" ht="20.100000000000001" customHeight="1" x14ac:dyDescent="0.3">
      <c r="A80" s="2"/>
      <c r="B80" s="147" t="s">
        <v>91</v>
      </c>
      <c r="C80" s="151" t="s">
        <v>157</v>
      </c>
      <c r="D80" s="126" t="s">
        <v>157</v>
      </c>
      <c r="E80" s="150" t="s">
        <v>157</v>
      </c>
      <c r="F80" s="150" t="s">
        <v>157</v>
      </c>
      <c r="G80" s="150" t="s">
        <v>157</v>
      </c>
      <c r="H80" s="152" t="s">
        <v>157</v>
      </c>
      <c r="I80" s="104"/>
      <c r="J80" s="2"/>
    </row>
    <row r="81" spans="1:10" ht="20.100000000000001" customHeight="1" x14ac:dyDescent="0.3">
      <c r="A81" s="2"/>
      <c r="B81" s="147" t="s">
        <v>92</v>
      </c>
      <c r="C81" s="151">
        <v>35.71</v>
      </c>
      <c r="D81" s="126">
        <v>7.76</v>
      </c>
      <c r="E81" s="150">
        <v>20.23</v>
      </c>
      <c r="F81" s="150">
        <v>23.34</v>
      </c>
      <c r="G81" s="150">
        <v>16.57</v>
      </c>
      <c r="H81" s="152">
        <v>6.68</v>
      </c>
      <c r="I81" s="106"/>
      <c r="J81" s="2"/>
    </row>
    <row r="82" spans="1:10" ht="20.100000000000001" customHeight="1" x14ac:dyDescent="0.3">
      <c r="A82" s="2"/>
      <c r="B82" s="147" t="s">
        <v>93</v>
      </c>
      <c r="C82" s="151" t="s">
        <v>109</v>
      </c>
      <c r="D82" s="126" t="s">
        <v>109</v>
      </c>
      <c r="E82" s="150" t="s">
        <v>109</v>
      </c>
      <c r="F82" s="150" t="s">
        <v>109</v>
      </c>
      <c r="G82" s="150" t="s">
        <v>109</v>
      </c>
      <c r="H82" s="152" t="s">
        <v>109</v>
      </c>
      <c r="I82" s="104"/>
      <c r="J82" s="2"/>
    </row>
    <row r="83" spans="1:10" ht="20.100000000000001" customHeight="1" x14ac:dyDescent="0.3">
      <c r="A83" s="2"/>
      <c r="B83" s="147" t="s">
        <v>94</v>
      </c>
      <c r="C83" s="151">
        <v>0</v>
      </c>
      <c r="D83" s="126">
        <v>12.11</v>
      </c>
      <c r="E83" s="150">
        <v>0</v>
      </c>
      <c r="F83" s="150">
        <v>0</v>
      </c>
      <c r="G83" s="150">
        <v>0</v>
      </c>
      <c r="H83" s="152">
        <v>0</v>
      </c>
      <c r="I83" s="104"/>
      <c r="J83" s="2"/>
    </row>
    <row r="84" spans="1:10" ht="20.100000000000001" customHeight="1" x14ac:dyDescent="0.3">
      <c r="A84" s="2"/>
      <c r="B84" s="147" t="s">
        <v>95</v>
      </c>
      <c r="C84" s="151" t="s">
        <v>157</v>
      </c>
      <c r="D84" s="126" t="s">
        <v>108</v>
      </c>
      <c r="E84" s="150" t="s">
        <v>157</v>
      </c>
      <c r="F84" s="150" t="s">
        <v>157</v>
      </c>
      <c r="G84" s="150" t="s">
        <v>157</v>
      </c>
      <c r="H84" s="152" t="s">
        <v>157</v>
      </c>
      <c r="I84" s="104"/>
      <c r="J84" s="2"/>
    </row>
    <row r="85" spans="1:10" ht="24" customHeight="1" thickBot="1" x14ac:dyDescent="0.35">
      <c r="A85" s="2"/>
      <c r="B85" s="149" t="s">
        <v>96</v>
      </c>
      <c r="C85" s="153" t="s">
        <v>109</v>
      </c>
      <c r="D85" s="127" t="s">
        <v>109</v>
      </c>
      <c r="E85" s="154" t="s">
        <v>109</v>
      </c>
      <c r="F85" s="154" t="s">
        <v>109</v>
      </c>
      <c r="G85" s="154" t="s">
        <v>109</v>
      </c>
      <c r="H85" s="155" t="s">
        <v>109</v>
      </c>
      <c r="I85" s="106"/>
      <c r="J85" s="2"/>
    </row>
    <row r="86" spans="1:10" x14ac:dyDescent="0.3">
      <c r="A86" s="2"/>
      <c r="B86" s="54"/>
      <c r="C86" s="54"/>
      <c r="D86" s="23"/>
      <c r="E86" s="23"/>
      <c r="F86" s="23"/>
      <c r="G86" s="23"/>
      <c r="H86" s="23"/>
      <c r="I86" s="14"/>
      <c r="J86" s="2"/>
    </row>
    <row r="87" spans="1:10" x14ac:dyDescent="0.3">
      <c r="A87" s="2"/>
      <c r="B87" s="56"/>
      <c r="C87" s="23"/>
      <c r="D87" s="23"/>
      <c r="E87" s="23"/>
      <c r="F87" s="2"/>
      <c r="G87" s="23"/>
      <c r="H87" s="23"/>
      <c r="I87" s="14"/>
      <c r="J87" s="2"/>
    </row>
    <row r="88" spans="1:10" x14ac:dyDescent="0.3">
      <c r="A88" s="2"/>
      <c r="B88" s="185" t="s">
        <v>156</v>
      </c>
      <c r="C88" s="185"/>
      <c r="D88" s="185"/>
      <c r="E88" s="185"/>
      <c r="F88" s="185"/>
      <c r="G88" s="23"/>
      <c r="H88" s="23"/>
      <c r="I88" s="14"/>
      <c r="J88" s="2"/>
    </row>
    <row r="89" spans="1:10" x14ac:dyDescent="0.3">
      <c r="A89" s="2"/>
      <c r="B89" s="70"/>
      <c r="C89" s="70"/>
      <c r="D89" s="70"/>
      <c r="E89" s="70"/>
      <c r="F89" s="70"/>
      <c r="G89" s="23"/>
      <c r="H89" s="23"/>
      <c r="I89" s="14"/>
      <c r="J89" s="2"/>
    </row>
    <row r="90" spans="1:10" x14ac:dyDescent="0.3">
      <c r="A90" s="2"/>
      <c r="B90" s="200" t="s">
        <v>113</v>
      </c>
      <c r="C90" s="200"/>
      <c r="D90" s="200"/>
      <c r="E90" s="200"/>
      <c r="F90" s="200"/>
      <c r="G90" s="1"/>
      <c r="H90" s="1"/>
      <c r="I90" s="14"/>
      <c r="J90" s="2"/>
    </row>
    <row r="91" spans="1:10" ht="15.75" thickBot="1" x14ac:dyDescent="0.35">
      <c r="A91" s="2"/>
      <c r="B91" s="69"/>
      <c r="C91" s="69"/>
      <c r="D91" s="69"/>
      <c r="E91" s="69"/>
      <c r="F91" s="69"/>
      <c r="G91" s="1"/>
      <c r="H91" s="1"/>
      <c r="I91" s="14"/>
      <c r="J91" s="2"/>
    </row>
    <row r="92" spans="1:10" ht="24.75" customHeight="1" thickBot="1" x14ac:dyDescent="0.35">
      <c r="A92" s="2"/>
      <c r="B92" s="130" t="s">
        <v>63</v>
      </c>
      <c r="C92" s="202" t="s">
        <v>165</v>
      </c>
      <c r="D92" s="203"/>
      <c r="E92" s="100"/>
      <c r="F92" s="54"/>
      <c r="G92" s="24"/>
      <c r="H92" s="24"/>
      <c r="I92" s="24"/>
      <c r="J92" s="2"/>
    </row>
    <row r="93" spans="1:10" ht="15.75" customHeight="1" x14ac:dyDescent="0.3">
      <c r="A93" s="2"/>
      <c r="B93" s="71"/>
      <c r="C93" s="71"/>
      <c r="D93" s="71"/>
      <c r="E93" s="71"/>
      <c r="F93" s="71"/>
      <c r="G93" s="24"/>
      <c r="H93" s="24"/>
      <c r="I93" s="24"/>
      <c r="J93" s="2"/>
    </row>
    <row r="94" spans="1:10" ht="15" customHeight="1" x14ac:dyDescent="0.3">
      <c r="A94" s="2"/>
      <c r="B94" s="72"/>
      <c r="C94" s="25"/>
      <c r="D94" s="24"/>
      <c r="E94" s="24"/>
      <c r="F94" s="24"/>
      <c r="G94" s="24"/>
      <c r="H94" s="24"/>
      <c r="I94" s="24"/>
      <c r="J94" s="2"/>
    </row>
    <row r="95" spans="1:10" ht="15" customHeight="1" x14ac:dyDescent="0.3">
      <c r="A95" s="2"/>
      <c r="B95" s="200" t="s">
        <v>114</v>
      </c>
      <c r="C95" s="200"/>
      <c r="D95" s="200"/>
      <c r="E95" s="200"/>
      <c r="F95" s="200"/>
      <c r="G95" s="24"/>
      <c r="H95" s="24"/>
      <c r="I95" s="24"/>
      <c r="J95" s="2"/>
    </row>
    <row r="96" spans="1:10" ht="15.75" thickBot="1" x14ac:dyDescent="0.35">
      <c r="A96" s="2"/>
      <c r="B96" s="24"/>
      <c r="C96" s="24"/>
      <c r="D96" s="24"/>
      <c r="E96" s="24"/>
      <c r="F96" s="24"/>
      <c r="G96" s="24"/>
      <c r="H96" s="24"/>
      <c r="I96" s="24"/>
      <c r="J96" s="2"/>
    </row>
    <row r="97" spans="1:10" ht="35.1" customHeight="1" thickBot="1" x14ac:dyDescent="0.35">
      <c r="A97" s="2"/>
      <c r="B97" s="96" t="s">
        <v>63</v>
      </c>
      <c r="C97" s="139">
        <v>400027</v>
      </c>
      <c r="D97" s="161"/>
      <c r="E97" s="161"/>
      <c r="F97" s="100"/>
      <c r="G97" s="100"/>
      <c r="H97" s="24"/>
      <c r="I97" s="24"/>
      <c r="J97" s="2"/>
    </row>
    <row r="98" spans="1:10" ht="35.1" customHeight="1" x14ac:dyDescent="0.3">
      <c r="A98" s="2"/>
      <c r="B98" s="113" t="s">
        <v>115</v>
      </c>
      <c r="C98" s="138">
        <v>159</v>
      </c>
      <c r="D98" s="162"/>
      <c r="E98" s="162"/>
      <c r="F98" s="101"/>
      <c r="G98" s="101"/>
      <c r="H98" s="17"/>
      <c r="I98" s="17"/>
      <c r="J98" s="2"/>
    </row>
    <row r="99" spans="1:10" ht="35.1" customHeight="1" x14ac:dyDescent="0.3">
      <c r="A99" s="2"/>
      <c r="B99" s="108" t="s">
        <v>84</v>
      </c>
      <c r="C99" s="136">
        <v>0.01</v>
      </c>
      <c r="D99" s="162"/>
      <c r="E99" s="162"/>
      <c r="F99" s="101"/>
      <c r="G99" s="101"/>
      <c r="H99" s="17"/>
      <c r="I99" s="14"/>
      <c r="J99" s="2"/>
    </row>
    <row r="100" spans="1:10" ht="35.1" customHeight="1" x14ac:dyDescent="0.3">
      <c r="A100" s="2"/>
      <c r="B100" s="108" t="s">
        <v>116</v>
      </c>
      <c r="C100" s="136">
        <v>13.14</v>
      </c>
      <c r="D100" s="162"/>
      <c r="E100" s="162"/>
      <c r="F100" s="101"/>
      <c r="G100" s="101"/>
      <c r="H100" s="15"/>
      <c r="I100" s="14"/>
      <c r="J100" s="2"/>
    </row>
    <row r="101" spans="1:10" ht="35.1" customHeight="1" x14ac:dyDescent="0.3">
      <c r="A101" s="2"/>
      <c r="B101" s="108" t="s">
        <v>85</v>
      </c>
      <c r="C101" s="136" t="s">
        <v>108</v>
      </c>
      <c r="D101" s="162"/>
      <c r="E101" s="162"/>
      <c r="F101" s="101"/>
      <c r="G101" s="101"/>
      <c r="H101" s="25"/>
      <c r="I101" s="14"/>
      <c r="J101" s="2"/>
    </row>
    <row r="102" spans="1:10" ht="35.1" customHeight="1" x14ac:dyDescent="0.3">
      <c r="A102" s="2"/>
      <c r="B102" s="108" t="s">
        <v>117</v>
      </c>
      <c r="C102" s="136">
        <v>0.01</v>
      </c>
      <c r="D102" s="162"/>
      <c r="E102" s="162"/>
      <c r="F102" s="101"/>
      <c r="G102" s="101"/>
      <c r="H102" s="24"/>
      <c r="I102" s="24"/>
      <c r="J102" s="2"/>
    </row>
    <row r="103" spans="1:10" ht="28.5" customHeight="1" x14ac:dyDescent="0.3">
      <c r="A103" s="2"/>
      <c r="B103" s="108" t="s">
        <v>86</v>
      </c>
      <c r="C103" s="136" t="s">
        <v>111</v>
      </c>
      <c r="D103" s="162"/>
      <c r="E103" s="162"/>
      <c r="F103" s="101"/>
      <c r="G103" s="101"/>
      <c r="H103" s="24"/>
      <c r="I103" s="24"/>
      <c r="J103" s="2"/>
    </row>
    <row r="104" spans="1:10" ht="35.1" customHeight="1" x14ac:dyDescent="0.3">
      <c r="A104" s="2"/>
      <c r="B104" s="108" t="s">
        <v>87</v>
      </c>
      <c r="C104" s="136" t="s">
        <v>108</v>
      </c>
      <c r="D104" s="162"/>
      <c r="E104" s="162"/>
      <c r="F104" s="101"/>
      <c r="G104" s="101"/>
      <c r="H104" s="24"/>
      <c r="I104" s="24"/>
      <c r="J104" s="2"/>
    </row>
    <row r="105" spans="1:10" ht="35.1" customHeight="1" x14ac:dyDescent="0.3">
      <c r="A105" s="2"/>
      <c r="B105" s="108" t="s">
        <v>88</v>
      </c>
      <c r="C105" s="136" t="s">
        <v>108</v>
      </c>
      <c r="D105" s="162"/>
      <c r="E105" s="162"/>
      <c r="F105" s="101"/>
      <c r="G105" s="101"/>
      <c r="H105" s="24"/>
      <c r="I105" s="24"/>
      <c r="J105" s="2"/>
    </row>
    <row r="106" spans="1:10" ht="35.1" customHeight="1" thickBot="1" x14ac:dyDescent="0.35">
      <c r="A106" s="2"/>
      <c r="B106" s="74" t="s">
        <v>89</v>
      </c>
      <c r="C106" s="137" t="s">
        <v>108</v>
      </c>
      <c r="D106" s="162"/>
      <c r="E106" s="162"/>
      <c r="F106" s="101"/>
      <c r="G106" s="101"/>
      <c r="H106" s="1"/>
      <c r="I106" s="14"/>
      <c r="J106" s="2"/>
    </row>
    <row r="107" spans="1:10" x14ac:dyDescent="0.3">
      <c r="A107" s="2"/>
      <c r="B107" s="21"/>
      <c r="C107" s="2"/>
      <c r="D107" s="2"/>
      <c r="E107" s="54"/>
      <c r="F107" s="54"/>
      <c r="G107" s="54"/>
      <c r="H107" s="54"/>
      <c r="I107" s="14"/>
      <c r="J107" s="2"/>
    </row>
    <row r="108" spans="1:10" x14ac:dyDescent="0.3">
      <c r="A108" s="2"/>
      <c r="B108" s="186" t="s">
        <v>118</v>
      </c>
      <c r="C108" s="186"/>
      <c r="D108" s="186"/>
      <c r="E108" s="54"/>
      <c r="F108" s="2"/>
      <c r="G108" s="54"/>
      <c r="H108" s="54"/>
      <c r="I108" s="14"/>
      <c r="J108" s="2"/>
    </row>
    <row r="109" spans="1:10" ht="15.75" thickBot="1" x14ac:dyDescent="0.35">
      <c r="A109" s="2"/>
      <c r="B109" s="23"/>
      <c r="C109" s="26"/>
      <c r="D109" s="54"/>
      <c r="E109" s="54"/>
      <c r="F109" s="2"/>
      <c r="G109" s="54"/>
      <c r="H109" s="54"/>
      <c r="I109" s="14"/>
      <c r="J109" s="2"/>
    </row>
    <row r="110" spans="1:10" ht="24.95" customHeight="1" thickBot="1" x14ac:dyDescent="0.35">
      <c r="A110" s="2"/>
      <c r="B110" s="253" t="s">
        <v>119</v>
      </c>
      <c r="C110" s="183"/>
      <c r="D110" s="183"/>
      <c r="E110" s="183" t="s">
        <v>120</v>
      </c>
      <c r="F110" s="183"/>
      <c r="G110" s="183"/>
      <c r="H110" s="183"/>
      <c r="I110" s="184"/>
      <c r="J110" s="2"/>
    </row>
    <row r="111" spans="1:10" ht="24.95" customHeight="1" x14ac:dyDescent="0.3">
      <c r="A111" s="2"/>
      <c r="B111" s="254" t="s">
        <v>121</v>
      </c>
      <c r="C111" s="255"/>
      <c r="D111" s="255"/>
      <c r="E111" s="256" t="s">
        <v>124</v>
      </c>
      <c r="F111" s="256"/>
      <c r="G111" s="256"/>
      <c r="H111" s="256"/>
      <c r="I111" s="257"/>
      <c r="J111" s="2"/>
    </row>
    <row r="112" spans="1:10" ht="24.95" customHeight="1" x14ac:dyDescent="0.3">
      <c r="A112" s="2"/>
      <c r="B112" s="217" t="s">
        <v>122</v>
      </c>
      <c r="C112" s="218"/>
      <c r="D112" s="218"/>
      <c r="E112" s="219" t="s">
        <v>124</v>
      </c>
      <c r="F112" s="219"/>
      <c r="G112" s="219"/>
      <c r="H112" s="219"/>
      <c r="I112" s="220"/>
      <c r="J112" s="2"/>
    </row>
    <row r="113" spans="1:10" ht="24.95" customHeight="1" x14ac:dyDescent="0.3">
      <c r="A113" s="2"/>
      <c r="B113" s="217" t="s">
        <v>123</v>
      </c>
      <c r="C113" s="218"/>
      <c r="D113" s="218"/>
      <c r="E113" s="219" t="s">
        <v>35</v>
      </c>
      <c r="F113" s="219"/>
      <c r="G113" s="219"/>
      <c r="H113" s="219"/>
      <c r="I113" s="220"/>
      <c r="J113" s="2"/>
    </row>
    <row r="114" spans="1:10" ht="24.95" customHeight="1" x14ac:dyDescent="0.3">
      <c r="A114" s="2"/>
      <c r="B114" s="217" t="s">
        <v>125</v>
      </c>
      <c r="C114" s="218"/>
      <c r="D114" s="218"/>
      <c r="E114" s="219" t="s">
        <v>124</v>
      </c>
      <c r="F114" s="219"/>
      <c r="G114" s="219"/>
      <c r="H114" s="219"/>
      <c r="I114" s="220"/>
      <c r="J114" s="2"/>
    </row>
    <row r="115" spans="1:10" ht="24.95" customHeight="1" x14ac:dyDescent="0.3">
      <c r="A115" s="2"/>
      <c r="B115" s="217" t="s">
        <v>126</v>
      </c>
      <c r="C115" s="218"/>
      <c r="D115" s="218"/>
      <c r="E115" s="219" t="s">
        <v>124</v>
      </c>
      <c r="F115" s="219"/>
      <c r="G115" s="219"/>
      <c r="H115" s="219"/>
      <c r="I115" s="220"/>
      <c r="J115" s="2"/>
    </row>
    <row r="116" spans="1:10" ht="24.95" customHeight="1" x14ac:dyDescent="0.3">
      <c r="A116" s="2"/>
      <c r="B116" s="217" t="s">
        <v>127</v>
      </c>
      <c r="C116" s="218"/>
      <c r="D116" s="218"/>
      <c r="E116" s="219" t="s">
        <v>124</v>
      </c>
      <c r="F116" s="219"/>
      <c r="G116" s="219"/>
      <c r="H116" s="219"/>
      <c r="I116" s="220"/>
      <c r="J116" s="2"/>
    </row>
    <row r="117" spans="1:10" ht="24.95" customHeight="1" x14ac:dyDescent="0.3">
      <c r="A117" s="2"/>
      <c r="B117" s="217" t="s">
        <v>128</v>
      </c>
      <c r="C117" s="218"/>
      <c r="D117" s="218"/>
      <c r="E117" s="219" t="s">
        <v>124</v>
      </c>
      <c r="F117" s="219"/>
      <c r="G117" s="219"/>
      <c r="H117" s="219"/>
      <c r="I117" s="220"/>
      <c r="J117" s="75"/>
    </row>
    <row r="118" spans="1:10" ht="24.95" customHeight="1" thickBot="1" x14ac:dyDescent="0.35">
      <c r="A118" s="2"/>
      <c r="B118" s="285" t="s">
        <v>129</v>
      </c>
      <c r="C118" s="286"/>
      <c r="D118" s="286"/>
      <c r="E118" s="181" t="s">
        <v>124</v>
      </c>
      <c r="F118" s="181"/>
      <c r="G118" s="181"/>
      <c r="H118" s="181"/>
      <c r="I118" s="182"/>
      <c r="J118" s="76"/>
    </row>
    <row r="119" spans="1:10" ht="24.95" customHeight="1" x14ac:dyDescent="0.3">
      <c r="A119" s="2"/>
      <c r="B119" s="92"/>
      <c r="C119" s="92"/>
      <c r="D119" s="92"/>
      <c r="E119" s="92"/>
      <c r="F119" s="92"/>
      <c r="G119" s="92"/>
      <c r="H119" s="92"/>
      <c r="I119" s="92"/>
      <c r="J119" s="76"/>
    </row>
    <row r="120" spans="1:10" ht="32.25" customHeight="1" x14ac:dyDescent="0.3">
      <c r="A120" s="2"/>
      <c r="B120" s="208" t="s">
        <v>151</v>
      </c>
      <c r="C120" s="208"/>
      <c r="D120" s="208"/>
      <c r="E120" s="208"/>
      <c r="F120" s="208"/>
      <c r="G120" s="208"/>
      <c r="H120" s="208"/>
      <c r="I120" s="208"/>
      <c r="J120" s="76"/>
    </row>
    <row r="121" spans="1:10" x14ac:dyDescent="0.3">
      <c r="A121" s="2"/>
      <c r="B121" s="93"/>
      <c r="C121" s="93"/>
      <c r="D121" s="2"/>
      <c r="E121" s="76"/>
      <c r="F121" s="76"/>
      <c r="G121" s="76"/>
      <c r="H121" s="76"/>
      <c r="I121" s="76"/>
      <c r="J121" s="76"/>
    </row>
    <row r="122" spans="1:10" x14ac:dyDescent="0.3">
      <c r="A122" s="2"/>
      <c r="B122" s="186" t="s">
        <v>130</v>
      </c>
      <c r="C122" s="186"/>
      <c r="D122" s="186"/>
      <c r="E122" s="186"/>
      <c r="F122" s="186"/>
      <c r="G122" s="186"/>
      <c r="H122" s="76"/>
      <c r="I122" s="76"/>
      <c r="J122" s="76"/>
    </row>
    <row r="123" spans="1:10" ht="15.75" thickBot="1" x14ac:dyDescent="0.35">
      <c r="A123" s="2"/>
      <c r="B123" s="1"/>
      <c r="C123" s="1"/>
      <c r="D123" s="2"/>
      <c r="E123" s="76"/>
      <c r="F123" s="76"/>
      <c r="G123" s="76"/>
      <c r="H123" s="76"/>
      <c r="I123" s="76"/>
      <c r="J123" s="76"/>
    </row>
    <row r="124" spans="1:10" ht="49.5" customHeight="1" thickBot="1" x14ac:dyDescent="0.35">
      <c r="A124" s="2"/>
      <c r="B124" s="77" t="s">
        <v>54</v>
      </c>
      <c r="C124" s="78" t="s">
        <v>136</v>
      </c>
      <c r="D124" s="89" t="s">
        <v>131</v>
      </c>
      <c r="E124" s="90" t="s">
        <v>132</v>
      </c>
      <c r="F124" s="90" t="s">
        <v>133</v>
      </c>
      <c r="G124" s="90" t="s">
        <v>134</v>
      </c>
      <c r="H124" s="90" t="s">
        <v>135</v>
      </c>
      <c r="I124" s="91" t="s">
        <v>89</v>
      </c>
      <c r="J124" s="76"/>
    </row>
    <row r="125" spans="1:10" ht="51.75" customHeight="1" x14ac:dyDescent="0.3">
      <c r="A125" s="2"/>
      <c r="B125" s="117">
        <v>259</v>
      </c>
      <c r="C125" s="122"/>
      <c r="D125" s="123" t="s">
        <v>157</v>
      </c>
      <c r="E125" s="123" t="s">
        <v>157</v>
      </c>
      <c r="F125" s="123" t="s">
        <v>180</v>
      </c>
      <c r="G125" s="123" t="s">
        <v>109</v>
      </c>
      <c r="H125" s="123" t="s">
        <v>39</v>
      </c>
      <c r="I125" s="124" t="s">
        <v>109</v>
      </c>
      <c r="J125" s="76"/>
    </row>
    <row r="126" spans="1:10" ht="47.25" customHeight="1" x14ac:dyDescent="0.3">
      <c r="A126" s="2"/>
      <c r="B126" s="114">
        <v>269</v>
      </c>
      <c r="C126" s="163"/>
      <c r="D126" s="164" t="s">
        <v>157</v>
      </c>
      <c r="E126" s="164" t="s">
        <v>157</v>
      </c>
      <c r="F126" s="164" t="s">
        <v>157</v>
      </c>
      <c r="G126" s="164" t="s">
        <v>109</v>
      </c>
      <c r="H126" s="164" t="s">
        <v>36</v>
      </c>
      <c r="I126" s="165" t="s">
        <v>109</v>
      </c>
      <c r="J126" s="76"/>
    </row>
    <row r="127" spans="1:10" ht="47.25" customHeight="1" x14ac:dyDescent="0.3">
      <c r="A127" s="2"/>
      <c r="B127" s="114">
        <v>272</v>
      </c>
      <c r="C127" s="163"/>
      <c r="D127" s="164" t="s">
        <v>108</v>
      </c>
      <c r="E127" s="164" t="s">
        <v>108</v>
      </c>
      <c r="F127" s="164" t="s">
        <v>180</v>
      </c>
      <c r="G127" s="164" t="s">
        <v>109</v>
      </c>
      <c r="H127" s="164" t="s">
        <v>38</v>
      </c>
      <c r="I127" s="165" t="s">
        <v>109</v>
      </c>
      <c r="J127" s="76"/>
    </row>
    <row r="128" spans="1:10" ht="47.25" customHeight="1" x14ac:dyDescent="0.3">
      <c r="A128" s="2"/>
      <c r="B128" s="114">
        <v>274</v>
      </c>
      <c r="C128" s="163"/>
      <c r="D128" s="164" t="s">
        <v>157</v>
      </c>
      <c r="E128" s="164" t="s">
        <v>157</v>
      </c>
      <c r="F128" s="164" t="s">
        <v>157</v>
      </c>
      <c r="G128" s="164" t="s">
        <v>109</v>
      </c>
      <c r="H128" s="164" t="s">
        <v>36</v>
      </c>
      <c r="I128" s="165" t="s">
        <v>109</v>
      </c>
      <c r="J128" s="76"/>
    </row>
    <row r="129" spans="1:12" ht="47.25" customHeight="1" x14ac:dyDescent="0.3">
      <c r="A129" s="2"/>
      <c r="B129" s="114">
        <v>275</v>
      </c>
      <c r="C129" s="163" t="s">
        <v>181</v>
      </c>
      <c r="D129" s="164" t="s">
        <v>108</v>
      </c>
      <c r="E129" s="164" t="s">
        <v>157</v>
      </c>
      <c r="F129" s="164" t="s">
        <v>157</v>
      </c>
      <c r="G129" s="164" t="s">
        <v>109</v>
      </c>
      <c r="H129" s="164" t="s">
        <v>36</v>
      </c>
      <c r="I129" s="165" t="s">
        <v>109</v>
      </c>
      <c r="J129" s="76"/>
    </row>
    <row r="130" spans="1:12" ht="47.25" customHeight="1" x14ac:dyDescent="0.3">
      <c r="A130" s="2"/>
      <c r="B130" s="114">
        <v>291</v>
      </c>
      <c r="C130" s="163"/>
      <c r="D130" s="164" t="s">
        <v>157</v>
      </c>
      <c r="E130" s="164" t="s">
        <v>157</v>
      </c>
      <c r="F130" s="164" t="s">
        <v>180</v>
      </c>
      <c r="G130" s="164" t="s">
        <v>109</v>
      </c>
      <c r="H130" s="164" t="s">
        <v>37</v>
      </c>
      <c r="I130" s="165" t="s">
        <v>109</v>
      </c>
      <c r="J130" s="76"/>
    </row>
    <row r="131" spans="1:12" ht="47.25" customHeight="1" thickBot="1" x14ac:dyDescent="0.35">
      <c r="A131" s="2"/>
      <c r="B131" s="115">
        <v>400027</v>
      </c>
      <c r="C131" s="109"/>
      <c r="D131" s="110"/>
      <c r="E131" s="110"/>
      <c r="F131" s="110"/>
      <c r="G131" s="110"/>
      <c r="H131" s="110"/>
      <c r="I131" s="112" t="s">
        <v>108</v>
      </c>
      <c r="J131" s="76"/>
    </row>
    <row r="132" spans="1:12" x14ac:dyDescent="0.3">
      <c r="A132" s="2"/>
      <c r="B132" s="99"/>
      <c r="C132" s="1"/>
      <c r="D132" s="1"/>
      <c r="E132" s="24"/>
      <c r="F132" s="38"/>
      <c r="G132" s="38"/>
      <c r="H132" s="38"/>
      <c r="I132" s="38"/>
      <c r="J132" s="38"/>
      <c r="K132" s="121"/>
    </row>
    <row r="133" spans="1:12" x14ac:dyDescent="0.3">
      <c r="A133" s="2"/>
      <c r="B133" s="99"/>
      <c r="C133" s="1"/>
      <c r="D133" s="1"/>
      <c r="E133" s="24"/>
      <c r="F133" s="38"/>
      <c r="G133" s="38"/>
      <c r="H133" s="38"/>
      <c r="I133" s="38"/>
      <c r="J133" s="38"/>
      <c r="K133" s="119"/>
    </row>
    <row r="134" spans="1:12" x14ac:dyDescent="0.3">
      <c r="A134" s="2"/>
      <c r="B134" s="99"/>
      <c r="C134" s="1"/>
      <c r="D134" s="1"/>
      <c r="E134" s="24"/>
      <c r="F134" s="38"/>
      <c r="G134" s="38"/>
      <c r="H134" s="38"/>
      <c r="I134" s="38"/>
      <c r="J134" s="38"/>
      <c r="K134" s="119"/>
    </row>
    <row r="135" spans="1:12" x14ac:dyDescent="0.3">
      <c r="A135" s="2"/>
      <c r="B135" s="186" t="s">
        <v>152</v>
      </c>
      <c r="C135" s="186"/>
      <c r="D135" s="186"/>
      <c r="E135" s="186"/>
      <c r="F135" s="186"/>
      <c r="G135" s="186"/>
      <c r="H135" s="186"/>
      <c r="I135" s="186"/>
      <c r="J135" s="2"/>
      <c r="K135" s="119"/>
    </row>
    <row r="136" spans="1:12" x14ac:dyDescent="0.3">
      <c r="A136" s="2"/>
      <c r="B136" s="69"/>
      <c r="C136" s="69"/>
      <c r="D136" s="69"/>
      <c r="E136" s="69"/>
      <c r="F136" s="69"/>
      <c r="G136" s="69"/>
      <c r="H136" s="69"/>
      <c r="I136" s="69"/>
      <c r="J136" s="2"/>
      <c r="K136" s="119"/>
    </row>
    <row r="137" spans="1:12" ht="15.75" thickBot="1" x14ac:dyDescent="0.35">
      <c r="A137" s="2"/>
      <c r="B137" s="27"/>
      <c r="C137" s="28"/>
      <c r="D137" s="59"/>
      <c r="E137" s="59"/>
      <c r="F137" s="59"/>
      <c r="G137" s="59"/>
      <c r="H137" s="59"/>
      <c r="I137" s="14"/>
      <c r="J137" s="2"/>
      <c r="K137" s="32"/>
    </row>
    <row r="138" spans="1:12" ht="38.25" customHeight="1" thickBot="1" x14ac:dyDescent="0.35">
      <c r="A138" s="2"/>
      <c r="B138" s="67" t="s">
        <v>54</v>
      </c>
      <c r="C138" s="209" t="s">
        <v>137</v>
      </c>
      <c r="D138" s="209"/>
      <c r="E138" s="209"/>
      <c r="F138" s="209"/>
      <c r="G138" s="209"/>
      <c r="H138" s="209"/>
      <c r="I138" s="210"/>
      <c r="J138" s="2"/>
      <c r="K138" s="32"/>
    </row>
    <row r="139" spans="1:12" ht="139.5" customHeight="1" x14ac:dyDescent="0.3">
      <c r="A139" s="70"/>
      <c r="B139" s="166">
        <v>3110</v>
      </c>
      <c r="C139" s="283" t="s">
        <v>40</v>
      </c>
      <c r="D139" s="283"/>
      <c r="E139" s="283"/>
      <c r="F139" s="283"/>
      <c r="G139" s="283"/>
      <c r="H139" s="283"/>
      <c r="I139" s="284"/>
      <c r="J139" s="38"/>
      <c r="K139" s="32"/>
      <c r="L139" s="119"/>
    </row>
    <row r="140" spans="1:12" ht="58.5" customHeight="1" thickBot="1" x14ac:dyDescent="0.35">
      <c r="A140" s="70"/>
      <c r="B140" s="168" t="s">
        <v>22</v>
      </c>
      <c r="C140" s="192" t="s">
        <v>190</v>
      </c>
      <c r="D140" s="193"/>
      <c r="E140" s="193"/>
      <c r="F140" s="193"/>
      <c r="G140" s="193"/>
      <c r="H140" s="193"/>
      <c r="I140" s="194"/>
      <c r="J140" s="38"/>
      <c r="K140" s="32"/>
      <c r="L140" s="120"/>
    </row>
    <row r="141" spans="1:12" ht="39.75" customHeight="1" x14ac:dyDescent="0.3">
      <c r="A141" s="70"/>
      <c r="B141" s="168">
        <v>7150</v>
      </c>
      <c r="C141" s="192" t="s">
        <v>41</v>
      </c>
      <c r="D141" s="193"/>
      <c r="E141" s="193"/>
      <c r="F141" s="193"/>
      <c r="G141" s="193"/>
      <c r="H141" s="193"/>
      <c r="I141" s="194"/>
      <c r="J141" s="38"/>
      <c r="K141" s="32"/>
    </row>
    <row r="142" spans="1:12" ht="42" customHeight="1" x14ac:dyDescent="0.3">
      <c r="A142" s="70"/>
      <c r="B142" s="168">
        <v>7230</v>
      </c>
      <c r="C142" s="192" t="s">
        <v>41</v>
      </c>
      <c r="D142" s="193"/>
      <c r="E142" s="193"/>
      <c r="F142" s="193"/>
      <c r="G142" s="193"/>
      <c r="H142" s="193"/>
      <c r="I142" s="194"/>
      <c r="J142" s="38"/>
      <c r="K142" s="32"/>
    </row>
    <row r="143" spans="1:12" ht="131.25" customHeight="1" x14ac:dyDescent="0.3">
      <c r="A143" s="70"/>
      <c r="B143" s="168" t="s">
        <v>170</v>
      </c>
      <c r="C143" s="192" t="s">
        <v>191</v>
      </c>
      <c r="D143" s="193"/>
      <c r="E143" s="193"/>
      <c r="F143" s="193"/>
      <c r="G143" s="193"/>
      <c r="H143" s="193"/>
      <c r="I143" s="194"/>
      <c r="J143" s="38"/>
      <c r="K143" s="32"/>
    </row>
    <row r="144" spans="1:12" ht="105.75" customHeight="1" x14ac:dyDescent="0.3">
      <c r="A144" s="70"/>
      <c r="B144" s="168" t="s">
        <v>162</v>
      </c>
      <c r="C144" s="283" t="s">
        <v>42</v>
      </c>
      <c r="D144" s="283"/>
      <c r="E144" s="283"/>
      <c r="F144" s="283"/>
      <c r="G144" s="283"/>
      <c r="H144" s="283"/>
      <c r="I144" s="284"/>
      <c r="J144" s="38"/>
      <c r="K144" s="119"/>
    </row>
    <row r="145" spans="1:15" ht="117.75" customHeight="1" thickBot="1" x14ac:dyDescent="0.35">
      <c r="A145" s="70"/>
      <c r="B145" s="125">
        <v>6430</v>
      </c>
      <c r="C145" s="279" t="s">
        <v>192</v>
      </c>
      <c r="D145" s="279"/>
      <c r="E145" s="279"/>
      <c r="F145" s="279"/>
      <c r="G145" s="279"/>
      <c r="H145" s="279"/>
      <c r="I145" s="280"/>
      <c r="J145" s="38"/>
      <c r="K145" s="32"/>
    </row>
    <row r="146" spans="1:15" ht="15.75" thickBot="1" x14ac:dyDescent="0.35">
      <c r="A146" s="70"/>
      <c r="B146" s="54"/>
      <c r="C146" s="54"/>
      <c r="D146" s="65"/>
      <c r="E146" s="65"/>
      <c r="F146" s="65"/>
      <c r="G146" s="65"/>
      <c r="H146" s="17"/>
      <c r="I146" s="14"/>
      <c r="J146" s="2"/>
      <c r="K146" s="120"/>
    </row>
    <row r="147" spans="1:15" x14ac:dyDescent="0.3">
      <c r="A147" s="2"/>
      <c r="B147" s="186" t="s">
        <v>153</v>
      </c>
      <c r="C147" s="186"/>
      <c r="D147" s="186"/>
      <c r="E147" s="186"/>
      <c r="F147" s="186"/>
      <c r="G147" s="186"/>
      <c r="H147" s="186"/>
      <c r="I147" s="186"/>
      <c r="J147" s="2"/>
    </row>
    <row r="148" spans="1:15" ht="15.75" thickBot="1" x14ac:dyDescent="0.35">
      <c r="A148" s="2"/>
      <c r="B148" s="69"/>
      <c r="C148" s="69"/>
      <c r="D148" s="69"/>
      <c r="E148" s="69"/>
      <c r="F148" s="69"/>
      <c r="G148" s="69"/>
      <c r="H148" s="69"/>
      <c r="I148" s="69"/>
      <c r="J148" s="2"/>
    </row>
    <row r="149" spans="1:15" ht="27" customHeight="1" thickBot="1" x14ac:dyDescent="0.35">
      <c r="A149" s="2"/>
      <c r="B149" s="221" t="s">
        <v>154</v>
      </c>
      <c r="C149" s="209"/>
      <c r="D149" s="209" t="s">
        <v>137</v>
      </c>
      <c r="E149" s="209"/>
      <c r="F149" s="209"/>
      <c r="G149" s="209"/>
      <c r="H149" s="209"/>
      <c r="I149" s="210"/>
      <c r="J149" s="2"/>
    </row>
    <row r="150" spans="1:15" s="95" customFormat="1" ht="72.75" customHeight="1" x14ac:dyDescent="0.2">
      <c r="A150" s="59"/>
      <c r="B150" s="281" t="s">
        <v>155</v>
      </c>
      <c r="C150" s="282"/>
      <c r="D150" s="222" t="s">
        <v>193</v>
      </c>
      <c r="E150" s="222"/>
      <c r="F150" s="222"/>
      <c r="G150" s="222"/>
      <c r="H150" s="222"/>
      <c r="I150" s="223"/>
      <c r="J150" s="59"/>
      <c r="K150" s="94"/>
      <c r="L150" s="97"/>
      <c r="M150" s="97"/>
      <c r="N150" s="97"/>
      <c r="O150" s="97"/>
    </row>
    <row r="151" spans="1:15" s="95" customFormat="1" ht="148.5" customHeight="1" x14ac:dyDescent="0.2">
      <c r="A151" s="59"/>
      <c r="B151" s="211" t="s">
        <v>166</v>
      </c>
      <c r="C151" s="212"/>
      <c r="D151" s="215" t="s">
        <v>43</v>
      </c>
      <c r="E151" s="215"/>
      <c r="F151" s="215"/>
      <c r="G151" s="215"/>
      <c r="H151" s="215"/>
      <c r="I151" s="216"/>
      <c r="J151" s="59"/>
      <c r="K151" s="94"/>
      <c r="L151" s="97"/>
      <c r="M151" s="97"/>
      <c r="N151" s="97"/>
      <c r="O151" s="97"/>
    </row>
    <row r="152" spans="1:15" s="95" customFormat="1" ht="98.25" customHeight="1" x14ac:dyDescent="0.2">
      <c r="A152" s="59"/>
      <c r="B152" s="287" t="s">
        <v>30</v>
      </c>
      <c r="C152" s="288"/>
      <c r="D152" s="222" t="s">
        <v>194</v>
      </c>
      <c r="E152" s="222"/>
      <c r="F152" s="222"/>
      <c r="G152" s="222"/>
      <c r="H152" s="222"/>
      <c r="I152" s="223"/>
      <c r="J152" s="59"/>
      <c r="K152" s="94"/>
      <c r="L152" s="97"/>
      <c r="M152" s="97"/>
      <c r="N152" s="97"/>
      <c r="O152" s="97"/>
    </row>
    <row r="153" spans="1:15" s="95" customFormat="1" ht="128.25" customHeight="1" x14ac:dyDescent="0.2">
      <c r="A153" s="59"/>
      <c r="B153" s="211" t="s">
        <v>182</v>
      </c>
      <c r="C153" s="212"/>
      <c r="D153" s="215" t="s">
        <v>44</v>
      </c>
      <c r="E153" s="215"/>
      <c r="F153" s="215"/>
      <c r="G153" s="215"/>
      <c r="H153" s="215"/>
      <c r="I153" s="216"/>
      <c r="J153" s="85"/>
      <c r="K153" s="94"/>
      <c r="L153" s="97"/>
      <c r="M153" s="97"/>
      <c r="N153" s="97"/>
      <c r="O153" s="97"/>
    </row>
    <row r="154" spans="1:15" s="95" customFormat="1" ht="128.25" customHeight="1" x14ac:dyDescent="0.2">
      <c r="A154" s="59"/>
      <c r="B154" s="213" t="s">
        <v>45</v>
      </c>
      <c r="C154" s="214"/>
      <c r="D154" s="215" t="s">
        <v>46</v>
      </c>
      <c r="E154" s="215"/>
      <c r="F154" s="215"/>
      <c r="G154" s="215"/>
      <c r="H154" s="215"/>
      <c r="I154" s="216"/>
      <c r="J154" s="85"/>
      <c r="K154" s="94"/>
      <c r="L154" s="97"/>
      <c r="M154" s="97"/>
      <c r="N154" s="97"/>
      <c r="O154" s="97"/>
    </row>
    <row r="155" spans="1:15" s="95" customFormat="1" ht="60" customHeight="1" x14ac:dyDescent="0.2">
      <c r="A155" s="59"/>
      <c r="B155" s="211" t="s">
        <v>183</v>
      </c>
      <c r="C155" s="212"/>
      <c r="D155" s="215" t="s">
        <v>47</v>
      </c>
      <c r="E155" s="215"/>
      <c r="F155" s="215"/>
      <c r="G155" s="215"/>
      <c r="H155" s="215"/>
      <c r="I155" s="216"/>
      <c r="J155" s="59"/>
      <c r="K155" s="94"/>
      <c r="L155" s="97"/>
      <c r="M155" s="97"/>
      <c r="N155" s="97"/>
      <c r="O155" s="97"/>
    </row>
    <row r="156" spans="1:15" s="95" customFormat="1" ht="85.5" customHeight="1" x14ac:dyDescent="0.2">
      <c r="A156" s="59"/>
      <c r="B156" s="211" t="s">
        <v>161</v>
      </c>
      <c r="C156" s="212"/>
      <c r="D156" s="215" t="s">
        <v>167</v>
      </c>
      <c r="E156" s="215"/>
      <c r="F156" s="215"/>
      <c r="G156" s="215"/>
      <c r="H156" s="215"/>
      <c r="I156" s="216"/>
      <c r="J156" s="59"/>
      <c r="K156" s="94"/>
      <c r="L156" s="207"/>
      <c r="M156" s="207"/>
      <c r="N156" s="207"/>
      <c r="O156" s="207"/>
    </row>
    <row r="157" spans="1:15" s="95" customFormat="1" ht="68.25" customHeight="1" thickBot="1" x14ac:dyDescent="0.25">
      <c r="A157" s="59"/>
      <c r="B157" s="289" t="s">
        <v>177</v>
      </c>
      <c r="C157" s="290"/>
      <c r="D157" s="224" t="s">
        <v>184</v>
      </c>
      <c r="E157" s="224"/>
      <c r="F157" s="224"/>
      <c r="G157" s="224"/>
      <c r="H157" s="224"/>
      <c r="I157" s="225"/>
      <c r="J157" s="59"/>
      <c r="K157" s="94"/>
      <c r="L157" s="133"/>
      <c r="M157" s="133"/>
      <c r="N157" s="133"/>
      <c r="O157" s="133"/>
    </row>
    <row r="158" spans="1:15" x14ac:dyDescent="0.3">
      <c r="A158" s="2"/>
      <c r="B158" s="69"/>
      <c r="C158" s="69"/>
      <c r="D158" s="69"/>
      <c r="E158" s="69"/>
      <c r="F158" s="69"/>
      <c r="G158" s="69"/>
      <c r="H158" s="69"/>
      <c r="I158" s="69"/>
      <c r="J158" s="2"/>
    </row>
    <row r="159" spans="1:15" x14ac:dyDescent="0.3">
      <c r="A159" s="2"/>
      <c r="B159" s="69"/>
      <c r="C159" s="69"/>
      <c r="D159" s="69"/>
      <c r="E159" s="69"/>
      <c r="F159" s="69"/>
      <c r="G159" s="69"/>
      <c r="H159" s="69"/>
      <c r="I159" s="69"/>
      <c r="J159" s="2"/>
    </row>
    <row r="160" spans="1:15" x14ac:dyDescent="0.3">
      <c r="A160" s="2"/>
      <c r="B160" s="69"/>
      <c r="C160" s="69"/>
      <c r="D160" s="69"/>
      <c r="E160" s="69"/>
      <c r="F160" s="69"/>
      <c r="G160" s="69"/>
      <c r="H160" s="69"/>
      <c r="I160" s="69"/>
      <c r="J160" s="2"/>
    </row>
    <row r="161" spans="1:10" x14ac:dyDescent="0.3">
      <c r="A161" s="2"/>
      <c r="B161" s="200" t="s">
        <v>138</v>
      </c>
      <c r="C161" s="200"/>
      <c r="D161" s="200"/>
      <c r="E161" s="200"/>
      <c r="F161" s="200"/>
      <c r="G161" s="200"/>
      <c r="H161" s="59"/>
      <c r="I161" s="14"/>
      <c r="J161" s="2"/>
    </row>
    <row r="162" spans="1:10" x14ac:dyDescent="0.3">
      <c r="A162" s="2"/>
      <c r="B162" s="69"/>
      <c r="C162" s="69"/>
      <c r="D162" s="69"/>
      <c r="E162" s="69"/>
      <c r="F162" s="69"/>
      <c r="G162" s="69"/>
      <c r="H162" s="59"/>
      <c r="I162" s="14"/>
      <c r="J162" s="2"/>
    </row>
    <row r="163" spans="1:10" x14ac:dyDescent="0.3">
      <c r="A163" s="2"/>
      <c r="B163" s="73"/>
      <c r="C163" s="82"/>
      <c r="D163" s="59"/>
      <c r="E163" s="59"/>
      <c r="F163" s="59"/>
      <c r="G163" s="59"/>
      <c r="H163" s="59"/>
      <c r="I163" s="14"/>
      <c r="J163" s="2"/>
    </row>
    <row r="164" spans="1:10" x14ac:dyDescent="0.3">
      <c r="A164" s="2"/>
      <c r="B164" s="200" t="s">
        <v>139</v>
      </c>
      <c r="C164" s="200"/>
      <c r="D164" s="200"/>
      <c r="E164" s="200"/>
      <c r="F164" s="200"/>
      <c r="G164" s="200"/>
      <c r="H164" s="200"/>
      <c r="I164" s="14"/>
      <c r="J164" s="2"/>
    </row>
    <row r="165" spans="1:10" ht="15.75" thickBot="1" x14ac:dyDescent="0.35">
      <c r="A165" s="2"/>
      <c r="B165" s="83"/>
      <c r="C165" s="2"/>
      <c r="D165" s="2"/>
      <c r="E165" s="54"/>
      <c r="F165" s="84"/>
      <c r="G165" s="22"/>
      <c r="H165" s="54"/>
      <c r="I165" s="29"/>
      <c r="J165" s="2"/>
    </row>
    <row r="166" spans="1:10" ht="39" thickBot="1" x14ac:dyDescent="0.35">
      <c r="A166" s="2"/>
      <c r="B166" s="177" t="s">
        <v>140</v>
      </c>
      <c r="C166" s="178" t="s">
        <v>141</v>
      </c>
      <c r="D166" s="209" t="s">
        <v>142</v>
      </c>
      <c r="E166" s="209"/>
      <c r="F166" s="209"/>
      <c r="G166" s="209" t="s">
        <v>143</v>
      </c>
      <c r="H166" s="209"/>
      <c r="I166" s="209"/>
      <c r="J166" s="210"/>
    </row>
    <row r="167" spans="1:10" ht="124.5" customHeight="1" x14ac:dyDescent="0.3">
      <c r="A167" s="2"/>
      <c r="B167" s="117">
        <v>259</v>
      </c>
      <c r="C167" s="123" t="s">
        <v>39</v>
      </c>
      <c r="D167" s="222" t="s">
        <v>195</v>
      </c>
      <c r="E167" s="222"/>
      <c r="F167" s="222"/>
      <c r="G167" s="222" t="s">
        <v>48</v>
      </c>
      <c r="H167" s="222"/>
      <c r="I167" s="222"/>
      <c r="J167" s="223"/>
    </row>
    <row r="168" spans="1:10" ht="114" customHeight="1" x14ac:dyDescent="0.3">
      <c r="A168" s="2"/>
      <c r="B168" s="114">
        <v>269</v>
      </c>
      <c r="C168" s="164" t="s">
        <v>36</v>
      </c>
      <c r="D168" s="222" t="s">
        <v>196</v>
      </c>
      <c r="E168" s="222"/>
      <c r="F168" s="222"/>
      <c r="G168" s="215" t="s">
        <v>49</v>
      </c>
      <c r="H168" s="215"/>
      <c r="I168" s="215"/>
      <c r="J168" s="216"/>
    </row>
    <row r="169" spans="1:10" ht="105.75" customHeight="1" x14ac:dyDescent="0.3">
      <c r="A169" s="2"/>
      <c r="B169" s="114">
        <v>272</v>
      </c>
      <c r="C169" s="164" t="s">
        <v>38</v>
      </c>
      <c r="D169" s="215" t="s">
        <v>197</v>
      </c>
      <c r="E169" s="215"/>
      <c r="F169" s="215"/>
      <c r="G169" s="227" t="s">
        <v>50</v>
      </c>
      <c r="H169" s="228"/>
      <c r="I169" s="228"/>
      <c r="J169" s="229"/>
    </row>
    <row r="170" spans="1:10" ht="78" customHeight="1" x14ac:dyDescent="0.3">
      <c r="A170" s="2"/>
      <c r="B170" s="114">
        <v>274</v>
      </c>
      <c r="C170" s="164" t="s">
        <v>36</v>
      </c>
      <c r="D170" s="222" t="s">
        <v>198</v>
      </c>
      <c r="E170" s="222"/>
      <c r="F170" s="222"/>
      <c r="G170" s="227" t="s">
        <v>51</v>
      </c>
      <c r="H170" s="228"/>
      <c r="I170" s="228"/>
      <c r="J170" s="229"/>
    </row>
    <row r="171" spans="1:10" ht="51.75" customHeight="1" x14ac:dyDescent="0.3">
      <c r="A171" s="2"/>
      <c r="B171" s="114">
        <v>275</v>
      </c>
      <c r="C171" s="164" t="s">
        <v>36</v>
      </c>
      <c r="D171" s="222" t="s">
        <v>199</v>
      </c>
      <c r="E171" s="222"/>
      <c r="F171" s="222"/>
      <c r="G171" s="227" t="s">
        <v>52</v>
      </c>
      <c r="H171" s="228"/>
      <c r="I171" s="228"/>
      <c r="J171" s="229"/>
    </row>
    <row r="172" spans="1:10" ht="63.75" customHeight="1" x14ac:dyDescent="0.3">
      <c r="A172" s="2"/>
      <c r="B172" s="114">
        <v>291</v>
      </c>
      <c r="C172" s="164" t="s">
        <v>37</v>
      </c>
      <c r="D172" s="222" t="s">
        <v>200</v>
      </c>
      <c r="E172" s="222"/>
      <c r="F172" s="222"/>
      <c r="G172" s="227" t="s">
        <v>53</v>
      </c>
      <c r="H172" s="228"/>
      <c r="I172" s="228"/>
      <c r="J172" s="229"/>
    </row>
    <row r="173" spans="1:10" ht="39" customHeight="1" thickBot="1" x14ac:dyDescent="0.35">
      <c r="A173" s="2"/>
      <c r="B173" s="115">
        <v>400027</v>
      </c>
      <c r="C173" s="111"/>
      <c r="D173" s="258"/>
      <c r="E173" s="258"/>
      <c r="F173" s="258"/>
      <c r="G173" s="224" t="s">
        <v>168</v>
      </c>
      <c r="H173" s="224"/>
      <c r="I173" s="224"/>
      <c r="J173" s="225"/>
    </row>
    <row r="174" spans="1:10" x14ac:dyDescent="0.3">
      <c r="A174" s="51"/>
      <c r="B174" s="30"/>
      <c r="C174" s="30"/>
      <c r="D174" s="28"/>
      <c r="E174" s="28"/>
      <c r="F174" s="28"/>
      <c r="G174" s="28"/>
      <c r="H174" s="28"/>
      <c r="I174" s="14"/>
      <c r="J174" s="2"/>
    </row>
    <row r="175" spans="1:10" x14ac:dyDescent="0.3">
      <c r="A175" s="2"/>
      <c r="B175" s="186" t="s">
        <v>145</v>
      </c>
      <c r="C175" s="186"/>
      <c r="D175" s="186"/>
      <c r="E175" s="186"/>
      <c r="F175" s="186"/>
      <c r="G175" s="28"/>
      <c r="H175" s="59"/>
      <c r="I175" s="14"/>
      <c r="J175" s="2"/>
    </row>
    <row r="176" spans="1:10" x14ac:dyDescent="0.3">
      <c r="A176" s="2"/>
      <c r="B176" s="79"/>
      <c r="C176" s="79"/>
      <c r="D176" s="79"/>
      <c r="E176" s="58"/>
      <c r="F176" s="79"/>
      <c r="G176" s="79"/>
      <c r="H176" s="79"/>
      <c r="I176" s="14"/>
      <c r="J176" s="2"/>
    </row>
    <row r="177" spans="1:10" ht="27" customHeight="1" x14ac:dyDescent="0.3">
      <c r="A177" s="2"/>
      <c r="B177" s="226" t="s">
        <v>185</v>
      </c>
      <c r="C177" s="226"/>
      <c r="D177" s="226"/>
      <c r="E177" s="226"/>
      <c r="F177" s="226"/>
      <c r="G177" s="226"/>
      <c r="H177" s="226"/>
      <c r="I177" s="226"/>
      <c r="J177" s="2"/>
    </row>
    <row r="178" spans="1:10" ht="51.75" customHeight="1" x14ac:dyDescent="0.3">
      <c r="A178" s="2"/>
      <c r="B178" s="226" t="s">
        <v>0</v>
      </c>
      <c r="C178" s="226"/>
      <c r="D178" s="226"/>
      <c r="E178" s="226"/>
      <c r="F178" s="226"/>
      <c r="G178" s="226"/>
      <c r="H178" s="226"/>
      <c r="I178" s="226"/>
      <c r="J178" s="2"/>
    </row>
    <row r="179" spans="1:10" ht="264" customHeight="1" x14ac:dyDescent="0.3">
      <c r="A179" s="2"/>
      <c r="B179" s="226" t="s">
        <v>201</v>
      </c>
      <c r="C179" s="226"/>
      <c r="D179" s="226"/>
      <c r="E179" s="226"/>
      <c r="F179" s="226"/>
      <c r="G179" s="226"/>
      <c r="H179" s="226"/>
      <c r="I179" s="226"/>
      <c r="J179" s="2"/>
    </row>
    <row r="180" spans="1:10" x14ac:dyDescent="0.3">
      <c r="A180" s="2"/>
      <c r="B180" s="226"/>
      <c r="C180" s="226"/>
      <c r="D180" s="226"/>
      <c r="E180" s="226"/>
      <c r="F180" s="226"/>
      <c r="G180" s="226"/>
      <c r="H180" s="226"/>
      <c r="I180" s="226"/>
      <c r="J180" s="80"/>
    </row>
    <row r="181" spans="1:10" ht="43.5" customHeight="1" x14ac:dyDescent="0.3">
      <c r="A181" s="2"/>
      <c r="B181" s="226" t="s">
        <v>1</v>
      </c>
      <c r="C181" s="226"/>
      <c r="D181" s="226"/>
      <c r="E181" s="226"/>
      <c r="F181" s="226"/>
      <c r="G181" s="226"/>
      <c r="H181" s="226"/>
      <c r="I181" s="226"/>
      <c r="J181" s="2"/>
    </row>
    <row r="182" spans="1:10" ht="24" customHeight="1" x14ac:dyDescent="0.3">
      <c r="A182" s="2"/>
      <c r="B182" s="226" t="s">
        <v>158</v>
      </c>
      <c r="C182" s="226"/>
      <c r="D182" s="226"/>
      <c r="E182" s="226"/>
      <c r="F182" s="226"/>
      <c r="G182" s="226"/>
      <c r="H182" s="226"/>
      <c r="I182" s="226"/>
      <c r="J182" s="81"/>
    </row>
    <row r="183" spans="1:10" ht="17.25" customHeight="1" x14ac:dyDescent="0.3">
      <c r="A183" s="2"/>
      <c r="B183" s="17"/>
      <c r="C183" s="17"/>
      <c r="D183" s="17"/>
      <c r="E183" s="17"/>
      <c r="F183" s="17"/>
      <c r="G183" s="17"/>
      <c r="H183" s="17"/>
      <c r="I183" s="17"/>
      <c r="J183" s="81"/>
    </row>
    <row r="184" spans="1:10" x14ac:dyDescent="0.3">
      <c r="A184" s="2"/>
      <c r="B184" s="226" t="s">
        <v>144</v>
      </c>
      <c r="C184" s="226"/>
      <c r="D184" s="226"/>
      <c r="E184" s="226"/>
      <c r="F184" s="226"/>
      <c r="G184" s="226"/>
      <c r="H184" s="226"/>
      <c r="I184" s="226"/>
      <c r="J184" s="2"/>
    </row>
    <row r="185" spans="1:10" x14ac:dyDescent="0.3">
      <c r="A185" s="2"/>
      <c r="B185" s="27"/>
      <c r="C185" s="2"/>
      <c r="D185" s="2"/>
      <c r="E185" s="2"/>
      <c r="F185" s="2"/>
      <c r="G185" s="2"/>
      <c r="I185" s="31"/>
      <c r="J185" s="2"/>
    </row>
    <row r="186" spans="1:10" x14ac:dyDescent="0.3">
      <c r="A186" s="2"/>
      <c r="B186" s="55"/>
      <c r="C186" s="24"/>
      <c r="D186" s="24"/>
      <c r="E186" s="24"/>
      <c r="F186" s="24"/>
      <c r="G186" s="24"/>
      <c r="H186" s="24"/>
      <c r="I186" s="24"/>
      <c r="J186" s="24"/>
    </row>
    <row r="187" spans="1:10" ht="15.75" thickBot="1" x14ac:dyDescent="0.35">
      <c r="A187" s="2"/>
      <c r="B187" s="55"/>
      <c r="C187" s="17"/>
      <c r="D187" s="17"/>
      <c r="E187" s="17"/>
      <c r="F187" s="17"/>
      <c r="G187" s="17"/>
      <c r="H187" s="17"/>
      <c r="I187" s="17"/>
      <c r="J187" s="17"/>
    </row>
    <row r="188" spans="1:10" ht="35.25" customHeight="1" thickBot="1" x14ac:dyDescent="0.35">
      <c r="A188" s="2"/>
      <c r="B188" s="88" t="s">
        <v>146</v>
      </c>
      <c r="C188" s="209" t="s">
        <v>147</v>
      </c>
      <c r="D188" s="209"/>
      <c r="E188" s="209"/>
      <c r="F188" s="209"/>
      <c r="G188" s="209"/>
      <c r="H188" s="209"/>
      <c r="I188" s="210"/>
      <c r="J188" s="24"/>
    </row>
    <row r="189" spans="1:10" ht="151.5" customHeight="1" x14ac:dyDescent="0.3">
      <c r="A189" s="2"/>
      <c r="B189" s="171" t="s">
        <v>81</v>
      </c>
      <c r="C189" s="222" t="s">
        <v>202</v>
      </c>
      <c r="D189" s="222"/>
      <c r="E189" s="222"/>
      <c r="F189" s="222"/>
      <c r="G189" s="222"/>
      <c r="H189" s="222"/>
      <c r="I189" s="223"/>
      <c r="J189" s="24"/>
    </row>
    <row r="190" spans="1:10" ht="79.5" customHeight="1" x14ac:dyDescent="0.3">
      <c r="A190" s="2"/>
      <c r="B190" s="171" t="s">
        <v>83</v>
      </c>
      <c r="C190" s="227" t="s">
        <v>203</v>
      </c>
      <c r="D190" s="228"/>
      <c r="E190" s="228"/>
      <c r="F190" s="228"/>
      <c r="G190" s="228"/>
      <c r="H190" s="228"/>
      <c r="I190" s="229"/>
      <c r="J190" s="24"/>
    </row>
    <row r="191" spans="1:10" ht="69.75" customHeight="1" thickBot="1" x14ac:dyDescent="0.35">
      <c r="A191" s="2"/>
      <c r="B191" s="172" t="s">
        <v>92</v>
      </c>
      <c r="C191" s="215" t="s">
        <v>204</v>
      </c>
      <c r="D191" s="215"/>
      <c r="E191" s="215"/>
      <c r="F191" s="215"/>
      <c r="G191" s="215"/>
      <c r="H191" s="215"/>
      <c r="I191" s="216"/>
      <c r="J191" s="24"/>
    </row>
    <row r="192" spans="1:10" s="2" customFormat="1" ht="36" customHeight="1" thickBot="1" x14ac:dyDescent="0.35">
      <c r="B192" s="88" t="s">
        <v>148</v>
      </c>
      <c r="C192" s="209" t="s">
        <v>147</v>
      </c>
      <c r="D192" s="209"/>
      <c r="E192" s="209"/>
      <c r="F192" s="209"/>
      <c r="G192" s="209"/>
      <c r="H192" s="209"/>
      <c r="I192" s="210"/>
      <c r="J192" s="53"/>
    </row>
    <row r="193" spans="1:11" s="2" customFormat="1" ht="84" customHeight="1" x14ac:dyDescent="0.3">
      <c r="B193" s="173" t="s">
        <v>187</v>
      </c>
      <c r="C193" s="232" t="s">
        <v>2</v>
      </c>
      <c r="D193" s="233"/>
      <c r="E193" s="233"/>
      <c r="F193" s="233"/>
      <c r="G193" s="233"/>
      <c r="H193" s="233"/>
      <c r="I193" s="234"/>
      <c r="J193" s="53"/>
    </row>
    <row r="194" spans="1:11" s="2" customFormat="1" ht="119.25" customHeight="1" x14ac:dyDescent="0.3">
      <c r="B194" s="172" t="s">
        <v>3</v>
      </c>
      <c r="C194" s="215" t="s">
        <v>205</v>
      </c>
      <c r="D194" s="230"/>
      <c r="E194" s="230"/>
      <c r="F194" s="230"/>
      <c r="G194" s="230"/>
      <c r="H194" s="230"/>
      <c r="I194" s="231"/>
      <c r="J194" s="53"/>
    </row>
    <row r="195" spans="1:11" s="2" customFormat="1" ht="81.75" customHeight="1" x14ac:dyDescent="0.3">
      <c r="A195" s="70"/>
      <c r="B195" s="172" t="s">
        <v>4</v>
      </c>
      <c r="C195" s="215" t="s">
        <v>5</v>
      </c>
      <c r="D195" s="215"/>
      <c r="E195" s="215"/>
      <c r="F195" s="215"/>
      <c r="G195" s="215"/>
      <c r="H195" s="215"/>
      <c r="I195" s="216"/>
      <c r="J195" s="53"/>
    </row>
    <row r="196" spans="1:11" s="2" customFormat="1" ht="51.75" customHeight="1" x14ac:dyDescent="0.3">
      <c r="A196" s="70"/>
      <c r="B196" s="172" t="s">
        <v>188</v>
      </c>
      <c r="C196" s="235" t="s">
        <v>6</v>
      </c>
      <c r="D196" s="236"/>
      <c r="E196" s="236"/>
      <c r="F196" s="236"/>
      <c r="G196" s="236"/>
      <c r="H196" s="236"/>
      <c r="I196" s="237"/>
      <c r="J196" s="53"/>
    </row>
    <row r="197" spans="1:11" s="2" customFormat="1" ht="63.75" customHeight="1" x14ac:dyDescent="0.3">
      <c r="A197" s="70"/>
      <c r="B197" s="174" t="s">
        <v>169</v>
      </c>
      <c r="C197" s="227" t="s">
        <v>10</v>
      </c>
      <c r="D197" s="228"/>
      <c r="E197" s="228"/>
      <c r="F197" s="228"/>
      <c r="G197" s="228"/>
      <c r="H197" s="228"/>
      <c r="I197" s="229"/>
      <c r="J197" s="53"/>
    </row>
    <row r="198" spans="1:11" s="2" customFormat="1" ht="72.75" customHeight="1" x14ac:dyDescent="0.3">
      <c r="A198" s="70"/>
      <c r="B198" s="172" t="s">
        <v>149</v>
      </c>
      <c r="C198" s="215" t="s">
        <v>7</v>
      </c>
      <c r="D198" s="215"/>
      <c r="E198" s="215"/>
      <c r="F198" s="215"/>
      <c r="G198" s="215"/>
      <c r="H198" s="215"/>
      <c r="I198" s="216"/>
      <c r="K198" s="98"/>
    </row>
    <row r="199" spans="1:11" s="2" customFormat="1" ht="72.75" customHeight="1" x14ac:dyDescent="0.3">
      <c r="A199" s="70"/>
      <c r="B199" s="172" t="s">
        <v>9</v>
      </c>
      <c r="C199" s="227" t="s">
        <v>8</v>
      </c>
      <c r="D199" s="228"/>
      <c r="E199" s="228"/>
      <c r="F199" s="228"/>
      <c r="G199" s="228"/>
      <c r="H199" s="228"/>
      <c r="I199" s="229"/>
      <c r="K199" s="98"/>
    </row>
    <row r="200" spans="1:11" s="2" customFormat="1" ht="60" customHeight="1" thickBot="1" x14ac:dyDescent="0.35">
      <c r="B200" s="175" t="s">
        <v>150</v>
      </c>
      <c r="C200" s="224" t="s">
        <v>189</v>
      </c>
      <c r="D200" s="224"/>
      <c r="E200" s="224"/>
      <c r="F200" s="224"/>
      <c r="G200" s="224"/>
      <c r="H200" s="224"/>
      <c r="I200" s="225"/>
    </row>
    <row r="201" spans="1:11" s="2" customFormat="1" x14ac:dyDescent="0.3">
      <c r="B201" s="1"/>
      <c r="C201" s="1"/>
      <c r="D201" s="1"/>
      <c r="E201" s="240"/>
      <c r="F201" s="240"/>
      <c r="G201" s="54"/>
      <c r="H201" s="54"/>
      <c r="I201" s="54"/>
    </row>
    <row r="202" spans="1:11" s="2" customFormat="1" x14ac:dyDescent="0.3">
      <c r="B202" s="1"/>
      <c r="C202" s="1"/>
      <c r="D202" s="1"/>
      <c r="E202" s="240"/>
      <c r="F202" s="240"/>
      <c r="G202" s="54"/>
      <c r="H202" s="54"/>
      <c r="I202" s="54"/>
    </row>
    <row r="203" spans="1:11" s="2" customFormat="1" ht="15.75" thickBot="1" x14ac:dyDescent="0.35">
      <c r="B203" s="1"/>
      <c r="C203" s="1"/>
      <c r="D203" s="1"/>
      <c r="E203" s="1"/>
      <c r="F203" s="1"/>
      <c r="G203" s="54"/>
      <c r="H203" s="54"/>
      <c r="I203" s="54"/>
    </row>
    <row r="204" spans="1:11" s="34" customFormat="1" ht="15.75" thickTop="1" x14ac:dyDescent="0.3">
      <c r="A204" s="2"/>
      <c r="B204" s="60"/>
      <c r="C204" s="2"/>
      <c r="D204" s="2"/>
      <c r="E204" s="2"/>
      <c r="F204" s="54"/>
      <c r="G204" s="2"/>
      <c r="H204" s="2"/>
      <c r="I204" s="25"/>
      <c r="J204" s="2"/>
    </row>
    <row r="205" spans="1:11" s="36" customFormat="1" x14ac:dyDescent="0.3">
      <c r="A205" s="2"/>
      <c r="B205" s="27"/>
      <c r="C205" s="2"/>
      <c r="D205" s="2"/>
      <c r="E205" s="2"/>
      <c r="F205" s="54"/>
      <c r="G205" s="2"/>
      <c r="H205" s="2"/>
      <c r="I205" s="25"/>
      <c r="J205" s="2"/>
      <c r="K205" s="35"/>
    </row>
    <row r="206" spans="1:11" s="36" customFormat="1" x14ac:dyDescent="0.3">
      <c r="A206" s="2"/>
      <c r="B206" s="27"/>
      <c r="C206" s="2"/>
      <c r="D206" s="2"/>
      <c r="E206" s="2"/>
      <c r="F206" s="2"/>
      <c r="G206" s="2"/>
      <c r="H206" s="2"/>
      <c r="I206" s="25"/>
      <c r="J206" s="2"/>
      <c r="K206" s="35"/>
    </row>
    <row r="207" spans="1:11" s="36" customFormat="1" x14ac:dyDescent="0.3">
      <c r="A207" s="2"/>
      <c r="B207" s="21"/>
      <c r="C207" s="21"/>
      <c r="D207" s="21"/>
      <c r="E207" s="21"/>
      <c r="F207" s="21"/>
      <c r="G207" s="21"/>
      <c r="H207" s="21"/>
      <c r="I207" s="21"/>
      <c r="J207" s="2"/>
      <c r="K207" s="35"/>
    </row>
    <row r="208" spans="1:11" s="36" customFormat="1" x14ac:dyDescent="0.3">
      <c r="A208" s="2"/>
      <c r="B208" s="240"/>
      <c r="C208" s="240"/>
      <c r="D208" s="1"/>
      <c r="E208" s="1"/>
      <c r="F208" s="1"/>
      <c r="G208" s="1"/>
      <c r="H208" s="1"/>
      <c r="I208" s="2"/>
      <c r="J208" s="2"/>
      <c r="K208" s="35"/>
    </row>
    <row r="209" spans="1:11" s="36" customFormat="1" x14ac:dyDescent="0.3">
      <c r="A209" s="2"/>
      <c r="B209" s="240"/>
      <c r="C209" s="240"/>
      <c r="D209" s="1"/>
      <c r="E209" s="1"/>
      <c r="F209" s="1"/>
      <c r="G209" s="1"/>
      <c r="H209" s="1"/>
      <c r="I209" s="25"/>
      <c r="J209" s="2"/>
      <c r="K209" s="35"/>
    </row>
    <row r="210" spans="1:11" s="36" customFormat="1" x14ac:dyDescent="0.3">
      <c r="A210" s="2"/>
      <c r="B210" s="240"/>
      <c r="C210" s="240"/>
      <c r="D210" s="86"/>
      <c r="E210" s="86"/>
      <c r="F210" s="1"/>
      <c r="G210" s="1"/>
      <c r="H210" s="1"/>
      <c r="I210" s="25"/>
      <c r="J210" s="2"/>
      <c r="K210" s="35"/>
    </row>
    <row r="211" spans="1:11" s="36" customFormat="1" ht="15" customHeight="1" x14ac:dyDescent="0.3">
      <c r="A211" s="2"/>
      <c r="B211" s="240"/>
      <c r="C211" s="240"/>
      <c r="D211" s="1"/>
      <c r="E211" s="1"/>
      <c r="F211" s="85"/>
      <c r="G211" s="85"/>
      <c r="H211" s="85"/>
      <c r="I211" s="25"/>
      <c r="J211" s="2"/>
      <c r="K211" s="35"/>
    </row>
    <row r="212" spans="1:11" s="36" customFormat="1" ht="15.75" customHeight="1" x14ac:dyDescent="0.3">
      <c r="A212" s="2"/>
      <c r="B212" s="240"/>
      <c r="C212" s="240"/>
      <c r="D212" s="87"/>
      <c r="E212" s="87"/>
      <c r="F212" s="52"/>
      <c r="G212" s="52"/>
      <c r="H212" s="52"/>
      <c r="I212" s="25"/>
      <c r="J212" s="2"/>
      <c r="K212" s="35"/>
    </row>
    <row r="213" spans="1:11" s="36" customFormat="1" x14ac:dyDescent="0.3">
      <c r="A213" s="2"/>
      <c r="B213" s="54"/>
      <c r="C213" s="54"/>
      <c r="D213" s="54"/>
      <c r="E213" s="54"/>
      <c r="F213" s="54"/>
      <c r="G213" s="2"/>
      <c r="H213" s="2"/>
      <c r="I213" s="25"/>
      <c r="J213" s="2"/>
      <c r="K213" s="35"/>
    </row>
    <row r="214" spans="1:11" s="36" customFormat="1" x14ac:dyDescent="0.3">
      <c r="A214" s="2"/>
      <c r="B214" s="54"/>
      <c r="C214" s="54"/>
      <c r="D214" s="54"/>
      <c r="E214" s="54"/>
      <c r="F214" s="54"/>
      <c r="G214" s="2"/>
      <c r="H214" s="2"/>
      <c r="I214" s="25"/>
      <c r="J214" s="2"/>
      <c r="K214" s="35"/>
    </row>
    <row r="215" spans="1:11" s="36" customFormat="1" x14ac:dyDescent="0.3">
      <c r="A215" s="2"/>
      <c r="B215" s="57"/>
      <c r="C215" s="60"/>
      <c r="D215" s="60"/>
      <c r="E215" s="60"/>
      <c r="F215" s="2"/>
      <c r="G215" s="2"/>
      <c r="H215" s="2"/>
      <c r="I215" s="25"/>
      <c r="J215" s="2"/>
      <c r="K215" s="35"/>
    </row>
    <row r="216" spans="1:11" s="36" customFormat="1" x14ac:dyDescent="0.3">
      <c r="A216" s="2"/>
      <c r="B216" s="27"/>
      <c r="C216" s="61"/>
      <c r="D216" s="61"/>
      <c r="E216" s="61"/>
      <c r="F216" s="2"/>
      <c r="G216" s="2"/>
      <c r="H216" s="2"/>
      <c r="I216" s="25"/>
      <c r="J216" s="2"/>
      <c r="K216" s="35"/>
    </row>
    <row r="217" spans="1:11" s="36" customFormat="1" x14ac:dyDescent="0.3">
      <c r="A217" s="2"/>
      <c r="B217" s="27"/>
      <c r="C217" s="61"/>
      <c r="D217" s="61"/>
      <c r="E217" s="61"/>
      <c r="F217" s="2"/>
      <c r="G217" s="2"/>
      <c r="H217" s="2"/>
      <c r="I217" s="25"/>
      <c r="J217" s="2"/>
      <c r="K217" s="35"/>
    </row>
    <row r="218" spans="1:11" s="36" customFormat="1" x14ac:dyDescent="0.3">
      <c r="A218" s="2"/>
      <c r="B218" s="27"/>
      <c r="C218" s="61"/>
      <c r="D218" s="61"/>
      <c r="E218" s="61"/>
      <c r="F218" s="2"/>
      <c r="G218" s="2"/>
      <c r="H218" s="2"/>
      <c r="I218" s="25"/>
      <c r="J218" s="2"/>
      <c r="K218" s="35"/>
    </row>
    <row r="219" spans="1:11" s="36" customFormat="1" x14ac:dyDescent="0.3">
      <c r="A219" s="2"/>
      <c r="B219" s="27"/>
      <c r="C219" s="61"/>
      <c r="D219" s="61"/>
      <c r="E219" s="61"/>
      <c r="F219" s="2"/>
      <c r="G219" s="2"/>
      <c r="H219" s="2"/>
      <c r="I219" s="25"/>
      <c r="J219" s="2"/>
      <c r="K219" s="35"/>
    </row>
    <row r="220" spans="1:11" s="36" customFormat="1" x14ac:dyDescent="0.3">
      <c r="A220" s="2"/>
      <c r="B220" s="27"/>
      <c r="C220" s="61"/>
      <c r="D220" s="61"/>
      <c r="E220" s="61"/>
      <c r="F220" s="2"/>
      <c r="G220" s="2"/>
      <c r="H220" s="2"/>
      <c r="I220" s="25"/>
      <c r="J220" s="2"/>
      <c r="K220" s="35"/>
    </row>
    <row r="221" spans="1:11" s="36" customFormat="1" x14ac:dyDescent="0.3">
      <c r="A221" s="2"/>
      <c r="B221" s="27"/>
      <c r="C221" s="61"/>
      <c r="D221" s="61"/>
      <c r="E221" s="61"/>
      <c r="F221" s="2"/>
      <c r="G221" s="2"/>
      <c r="H221" s="2"/>
      <c r="I221" s="25"/>
      <c r="J221" s="2"/>
      <c r="K221" s="35"/>
    </row>
    <row r="222" spans="1:11" s="36" customFormat="1" x14ac:dyDescent="0.3">
      <c r="A222" s="2"/>
      <c r="B222" s="27"/>
      <c r="C222" s="61"/>
      <c r="D222" s="61"/>
      <c r="E222" s="61"/>
      <c r="F222" s="2"/>
      <c r="G222" s="2"/>
      <c r="H222" s="2"/>
      <c r="I222" s="25"/>
      <c r="J222" s="2"/>
      <c r="K222" s="35"/>
    </row>
    <row r="223" spans="1:11" s="36" customFormat="1" x14ac:dyDescent="0.3">
      <c r="A223" s="2"/>
      <c r="B223" s="27"/>
      <c r="C223" s="61"/>
      <c r="D223" s="61"/>
      <c r="E223" s="61"/>
      <c r="F223" s="2"/>
      <c r="G223" s="2"/>
      <c r="H223" s="2"/>
      <c r="I223" s="25"/>
      <c r="J223" s="2"/>
      <c r="K223" s="35"/>
    </row>
    <row r="224" spans="1:11" s="36" customFormat="1" x14ac:dyDescent="0.3">
      <c r="A224" s="2"/>
      <c r="B224" s="27"/>
      <c r="C224" s="61"/>
      <c r="D224" s="61"/>
      <c r="E224" s="61"/>
      <c r="F224" s="2"/>
      <c r="G224" s="2"/>
      <c r="H224" s="2"/>
      <c r="I224" s="25"/>
      <c r="J224" s="2"/>
      <c r="K224" s="35"/>
    </row>
    <row r="225" spans="1:10" x14ac:dyDescent="0.3">
      <c r="A225" s="2"/>
      <c r="B225" s="27"/>
      <c r="C225" s="61"/>
      <c r="D225" s="61"/>
      <c r="E225" s="61"/>
      <c r="F225" s="2"/>
      <c r="G225" s="2"/>
      <c r="I225" s="25"/>
      <c r="J225" s="2"/>
    </row>
    <row r="226" spans="1:10" ht="20.25" customHeight="1" x14ac:dyDescent="0.3">
      <c r="A226" s="2"/>
      <c r="B226" s="27"/>
      <c r="C226" s="61"/>
      <c r="D226" s="61"/>
      <c r="E226" s="61"/>
      <c r="F226" s="2"/>
      <c r="G226" s="1"/>
      <c r="H226" s="1"/>
      <c r="I226" s="1"/>
      <c r="J226" s="1"/>
    </row>
    <row r="227" spans="1:10" x14ac:dyDescent="0.3">
      <c r="A227" s="2"/>
      <c r="B227" s="27"/>
      <c r="C227" s="61"/>
      <c r="D227" s="61"/>
      <c r="E227" s="61"/>
      <c r="F227" s="1"/>
      <c r="G227" s="1"/>
      <c r="H227" s="1"/>
      <c r="I227" s="1"/>
      <c r="J227" s="1"/>
    </row>
    <row r="228" spans="1:10" x14ac:dyDescent="0.3">
      <c r="A228" s="2"/>
      <c r="C228" s="37"/>
      <c r="D228" s="2"/>
      <c r="E228" s="37"/>
      <c r="F228" s="1"/>
      <c r="G228" s="1"/>
      <c r="H228" s="1"/>
      <c r="I228" s="1"/>
      <c r="J228" s="1"/>
    </row>
    <row r="229" spans="1:10" x14ac:dyDescent="0.3">
      <c r="A229" s="2"/>
      <c r="C229" s="2"/>
      <c r="D229" s="2"/>
      <c r="E229" s="2"/>
      <c r="F229" s="1"/>
      <c r="G229" s="240"/>
      <c r="H229" s="240"/>
      <c r="I229" s="240"/>
      <c r="J229" s="240"/>
    </row>
    <row r="230" spans="1:10" x14ac:dyDescent="0.3">
      <c r="A230" s="2"/>
      <c r="B230" s="239"/>
      <c r="C230" s="239"/>
      <c r="D230" s="239"/>
      <c r="E230" s="21"/>
      <c r="F230" s="1"/>
      <c r="G230" s="240"/>
      <c r="H230" s="240"/>
      <c r="I230" s="240"/>
      <c r="J230" s="240"/>
    </row>
    <row r="231" spans="1:10" x14ac:dyDescent="0.3">
      <c r="A231" s="2"/>
      <c r="B231" s="1"/>
      <c r="C231" s="1"/>
      <c r="D231" s="2"/>
      <c r="E231" s="51"/>
      <c r="F231" s="1"/>
      <c r="G231" s="240"/>
      <c r="H231" s="240"/>
      <c r="I231" s="240"/>
      <c r="J231" s="240"/>
    </row>
    <row r="232" spans="1:10" x14ac:dyDescent="0.3">
      <c r="A232" s="2"/>
      <c r="B232" s="240"/>
      <c r="C232" s="240"/>
      <c r="D232" s="240"/>
      <c r="E232" s="2"/>
      <c r="F232" s="1"/>
      <c r="G232" s="240"/>
      <c r="H232" s="240"/>
      <c r="I232" s="240"/>
      <c r="J232" s="240"/>
    </row>
    <row r="233" spans="1:10" x14ac:dyDescent="0.3">
      <c r="A233" s="2"/>
      <c r="B233" s="27"/>
      <c r="C233" s="238"/>
      <c r="D233" s="238"/>
      <c r="E233" s="2"/>
      <c r="F233" s="1"/>
      <c r="G233" s="240"/>
      <c r="H233" s="240"/>
      <c r="I233" s="240"/>
      <c r="J233" s="240"/>
    </row>
    <row r="234" spans="1:10" ht="16.5" customHeight="1" x14ac:dyDescent="0.3">
      <c r="A234" s="2"/>
      <c r="B234" s="27"/>
      <c r="C234" s="238"/>
      <c r="D234" s="238"/>
      <c r="E234" s="2"/>
      <c r="F234" s="1"/>
      <c r="G234" s="240"/>
      <c r="H234" s="240"/>
      <c r="I234" s="240"/>
      <c r="J234" s="240"/>
    </row>
    <row r="235" spans="1:10" x14ac:dyDescent="0.3">
      <c r="A235" s="2"/>
      <c r="B235" s="27"/>
      <c r="C235" s="238"/>
      <c r="D235" s="238"/>
      <c r="E235" s="2"/>
      <c r="F235" s="1"/>
      <c r="G235" s="240"/>
      <c r="H235" s="240"/>
      <c r="I235" s="240"/>
      <c r="J235" s="240"/>
    </row>
    <row r="236" spans="1:10" x14ac:dyDescent="0.3">
      <c r="A236" s="2"/>
      <c r="B236" s="27"/>
      <c r="C236" s="238"/>
      <c r="D236" s="238"/>
      <c r="E236" s="2"/>
      <c r="F236" s="1"/>
      <c r="G236" s="240"/>
      <c r="H236" s="240"/>
      <c r="I236" s="240"/>
      <c r="J236" s="240"/>
    </row>
    <row r="237" spans="1:10" x14ac:dyDescent="0.3">
      <c r="A237" s="2"/>
      <c r="B237" s="27"/>
      <c r="C237" s="238"/>
      <c r="D237" s="238"/>
      <c r="E237" s="2"/>
      <c r="F237" s="1"/>
      <c r="G237" s="240"/>
      <c r="H237" s="240"/>
      <c r="I237" s="240"/>
      <c r="J237" s="240"/>
    </row>
    <row r="238" spans="1:10" x14ac:dyDescent="0.3">
      <c r="A238" s="2"/>
      <c r="B238" s="27"/>
      <c r="C238" s="238"/>
      <c r="D238" s="238"/>
      <c r="E238" s="2"/>
      <c r="F238" s="1"/>
      <c r="G238" s="240"/>
      <c r="H238" s="240"/>
      <c r="I238" s="240"/>
      <c r="J238" s="240"/>
    </row>
    <row r="239" spans="1:10" x14ac:dyDescent="0.3">
      <c r="A239" s="2"/>
      <c r="B239" s="27"/>
      <c r="C239" s="238"/>
      <c r="D239" s="238"/>
      <c r="E239" s="2"/>
      <c r="F239" s="33"/>
      <c r="G239" s="240"/>
      <c r="H239" s="240"/>
      <c r="I239" s="240"/>
      <c r="J239" s="240"/>
    </row>
    <row r="240" spans="1:10" x14ac:dyDescent="0.3">
      <c r="A240" s="2"/>
      <c r="B240" s="27"/>
      <c r="C240" s="238"/>
      <c r="D240" s="238"/>
      <c r="E240" s="2"/>
      <c r="F240" s="1"/>
      <c r="G240" s="240"/>
      <c r="H240" s="240"/>
      <c r="I240" s="240"/>
      <c r="J240" s="240"/>
    </row>
    <row r="241" spans="1:10" x14ac:dyDescent="0.3">
      <c r="A241" s="2"/>
      <c r="B241" s="27"/>
      <c r="C241" s="238"/>
      <c r="D241" s="238"/>
      <c r="E241" s="2"/>
      <c r="F241" s="2"/>
      <c r="G241" s="240"/>
      <c r="H241" s="240"/>
      <c r="I241" s="240"/>
      <c r="J241" s="240"/>
    </row>
    <row r="242" spans="1:10" x14ac:dyDescent="0.3">
      <c r="A242" s="2"/>
      <c r="B242" s="27"/>
      <c r="C242" s="238"/>
      <c r="D242" s="238"/>
      <c r="E242" s="1"/>
      <c r="F242" s="2"/>
      <c r="G242" s="240"/>
      <c r="H242" s="240"/>
      <c r="I242" s="240"/>
      <c r="J242" s="240"/>
    </row>
    <row r="243" spans="1:10" x14ac:dyDescent="0.3">
      <c r="A243" s="2"/>
      <c r="B243" s="27"/>
      <c r="C243" s="238"/>
      <c r="D243" s="238"/>
      <c r="E243" s="2"/>
      <c r="F243" s="2"/>
      <c r="G243" s="240"/>
      <c r="H243" s="240"/>
      <c r="I243" s="240"/>
      <c r="J243" s="240"/>
    </row>
    <row r="244" spans="1:10" x14ac:dyDescent="0.3">
      <c r="A244" s="2"/>
      <c r="B244" s="27"/>
      <c r="C244" s="238"/>
      <c r="D244" s="238"/>
      <c r="E244" s="1"/>
      <c r="F244" s="2"/>
      <c r="G244" s="1"/>
      <c r="H244" s="1"/>
      <c r="I244" s="1"/>
      <c r="J244" s="1"/>
    </row>
    <row r="245" spans="1:10" ht="18.75" customHeight="1" x14ac:dyDescent="0.3">
      <c r="A245" s="2"/>
      <c r="B245" s="51"/>
      <c r="C245" s="51"/>
      <c r="D245" s="240"/>
      <c r="E245" s="240"/>
      <c r="F245" s="2"/>
      <c r="G245" s="249"/>
      <c r="H245" s="249"/>
      <c r="I245" s="249"/>
      <c r="J245" s="249"/>
    </row>
    <row r="246" spans="1:10" ht="23.25" customHeight="1" x14ac:dyDescent="0.3">
      <c r="A246" s="2"/>
      <c r="B246" s="27"/>
      <c r="C246" s="61"/>
      <c r="D246" s="2"/>
      <c r="E246" s="2"/>
      <c r="F246" s="2"/>
      <c r="G246" s="249"/>
      <c r="H246" s="249"/>
      <c r="I246" s="249"/>
      <c r="J246" s="249"/>
    </row>
    <row r="247" spans="1:10" x14ac:dyDescent="0.3">
      <c r="A247" s="2"/>
      <c r="B247" s="27"/>
      <c r="C247" s="2"/>
      <c r="D247" s="2"/>
      <c r="E247" s="2"/>
      <c r="F247" s="38"/>
      <c r="G247" s="38"/>
      <c r="H247" s="38"/>
      <c r="I247" s="38"/>
      <c r="J247" s="38"/>
    </row>
    <row r="248" spans="1:10" x14ac:dyDescent="0.3">
      <c r="A248" s="2"/>
      <c r="B248" s="27"/>
      <c r="C248" s="2"/>
      <c r="D248" s="2"/>
      <c r="E248" s="2"/>
      <c r="F248" s="2"/>
      <c r="G248" s="1"/>
      <c r="H248" s="1"/>
      <c r="I248" s="1"/>
      <c r="J248" s="1"/>
    </row>
    <row r="249" spans="1:10" x14ac:dyDescent="0.3">
      <c r="A249" s="2"/>
      <c r="B249" s="27"/>
      <c r="C249" s="2"/>
      <c r="D249" s="2"/>
      <c r="E249" s="2"/>
      <c r="F249" s="2"/>
      <c r="G249" s="2"/>
      <c r="I249" s="25"/>
      <c r="J249" s="2"/>
    </row>
    <row r="250" spans="1:10" x14ac:dyDescent="0.3">
      <c r="A250" s="2"/>
      <c r="B250" s="27"/>
      <c r="C250" s="2"/>
      <c r="D250" s="2"/>
      <c r="E250" s="2"/>
      <c r="F250" s="2"/>
      <c r="G250" s="2"/>
      <c r="I250" s="25"/>
      <c r="J250" s="2"/>
    </row>
    <row r="251" spans="1:10" x14ac:dyDescent="0.3">
      <c r="A251" s="2"/>
      <c r="B251" s="27"/>
      <c r="C251" s="2"/>
      <c r="D251" s="2"/>
      <c r="E251" s="2"/>
      <c r="F251" s="2"/>
      <c r="G251" s="2"/>
      <c r="I251" s="25"/>
      <c r="J251" s="2"/>
    </row>
    <row r="252" spans="1:10" x14ac:dyDescent="0.3">
      <c r="A252" s="2"/>
      <c r="B252" s="250"/>
      <c r="C252" s="250"/>
      <c r="D252" s="250"/>
      <c r="E252" s="250"/>
      <c r="F252" s="250"/>
      <c r="G252" s="250"/>
      <c r="H252" s="250"/>
      <c r="I252" s="25"/>
      <c r="J252" s="2"/>
    </row>
    <row r="253" spans="1:10" ht="29.25" customHeight="1" x14ac:dyDescent="0.3">
      <c r="A253" s="2"/>
      <c r="B253" s="248"/>
      <c r="C253" s="248"/>
      <c r="D253" s="248"/>
      <c r="E253" s="248"/>
      <c r="F253" s="248"/>
      <c r="G253" s="248"/>
      <c r="H253" s="248"/>
      <c r="I253" s="25"/>
      <c r="J253" s="2"/>
    </row>
    <row r="254" spans="1:10" ht="15" customHeight="1" x14ac:dyDescent="0.3">
      <c r="A254" s="2"/>
      <c r="B254" s="56"/>
      <c r="C254" s="56"/>
      <c r="D254" s="56"/>
      <c r="E254" s="56"/>
      <c r="F254" s="56"/>
      <c r="G254" s="56"/>
      <c r="H254" s="56"/>
      <c r="I254" s="25"/>
      <c r="J254" s="2"/>
    </row>
    <row r="255" spans="1:10" ht="15" customHeight="1" x14ac:dyDescent="0.3">
      <c r="A255" s="2"/>
      <c r="B255" s="226"/>
      <c r="C255" s="226"/>
      <c r="D255" s="226"/>
      <c r="E255" s="226"/>
      <c r="F255" s="226"/>
      <c r="G255" s="226"/>
      <c r="H255" s="226"/>
      <c r="I255" s="226"/>
      <c r="J255" s="2"/>
    </row>
    <row r="256" spans="1:10" ht="33.75" customHeight="1" x14ac:dyDescent="0.3">
      <c r="A256" s="2"/>
      <c r="B256" s="226"/>
      <c r="C256" s="226"/>
      <c r="D256" s="226"/>
      <c r="E256" s="226"/>
      <c r="F256" s="226"/>
      <c r="G256" s="226"/>
      <c r="H256" s="226"/>
      <c r="I256" s="226"/>
      <c r="J256" s="2"/>
    </row>
    <row r="257" spans="1:10" ht="15" customHeight="1" x14ac:dyDescent="0.3">
      <c r="A257" s="2"/>
      <c r="B257" s="226"/>
      <c r="C257" s="226"/>
      <c r="D257" s="226"/>
      <c r="E257" s="226"/>
      <c r="F257" s="226"/>
      <c r="G257" s="226"/>
      <c r="H257" s="226"/>
      <c r="I257" s="226"/>
      <c r="J257" s="2"/>
    </row>
    <row r="258" spans="1:10" ht="15" customHeight="1" x14ac:dyDescent="0.3">
      <c r="A258" s="2"/>
      <c r="B258" s="226"/>
      <c r="C258" s="226"/>
      <c r="D258" s="226"/>
      <c r="E258" s="226"/>
      <c r="F258" s="226"/>
      <c r="G258" s="226"/>
      <c r="H258" s="226"/>
      <c r="I258" s="226"/>
      <c r="J258" s="2"/>
    </row>
    <row r="259" spans="1:10" ht="15" customHeight="1" x14ac:dyDescent="0.3">
      <c r="A259" s="2"/>
      <c r="B259" s="226"/>
      <c r="C259" s="226"/>
      <c r="D259" s="226"/>
      <c r="E259" s="226"/>
      <c r="F259" s="226"/>
      <c r="G259" s="226"/>
      <c r="H259" s="226"/>
      <c r="I259" s="226"/>
      <c r="J259" s="2"/>
    </row>
    <row r="260" spans="1:10" ht="15" customHeight="1" x14ac:dyDescent="0.3">
      <c r="A260" s="2"/>
      <c r="B260" s="226"/>
      <c r="C260" s="226"/>
      <c r="D260" s="226"/>
      <c r="E260" s="226"/>
      <c r="F260" s="226"/>
      <c r="G260" s="226"/>
      <c r="H260" s="226"/>
      <c r="I260" s="226"/>
      <c r="J260" s="2"/>
    </row>
    <row r="261" spans="1:10" ht="15" customHeight="1" x14ac:dyDescent="0.3">
      <c r="A261" s="2"/>
      <c r="B261" s="226"/>
      <c r="C261" s="226"/>
      <c r="D261" s="226"/>
      <c r="E261" s="226"/>
      <c r="F261" s="226"/>
      <c r="G261" s="226"/>
      <c r="H261" s="226"/>
      <c r="I261" s="226"/>
      <c r="J261" s="2"/>
    </row>
    <row r="262" spans="1:10" ht="50.25" customHeight="1" x14ac:dyDescent="0.3">
      <c r="A262" s="2"/>
      <c r="B262" s="226"/>
      <c r="C262" s="226"/>
      <c r="D262" s="226"/>
      <c r="E262" s="226"/>
      <c r="F262" s="226"/>
      <c r="G262" s="226"/>
      <c r="H262" s="226"/>
      <c r="I262" s="226"/>
      <c r="J262" s="2"/>
    </row>
    <row r="263" spans="1:10" ht="15" customHeight="1" x14ac:dyDescent="0.3">
      <c r="A263" s="2"/>
      <c r="B263" s="226"/>
      <c r="C263" s="226"/>
      <c r="D263" s="226"/>
      <c r="E263" s="226"/>
      <c r="F263" s="226"/>
      <c r="G263" s="226"/>
      <c r="H263" s="226"/>
      <c r="I263" s="226"/>
      <c r="J263" s="2"/>
    </row>
    <row r="264" spans="1:10" ht="51" customHeight="1" x14ac:dyDescent="0.3">
      <c r="A264" s="2"/>
      <c r="B264" s="226"/>
      <c r="C264" s="226"/>
      <c r="D264" s="226"/>
      <c r="E264" s="226"/>
      <c r="F264" s="226"/>
      <c r="G264" s="226"/>
      <c r="H264" s="226"/>
      <c r="I264" s="226"/>
      <c r="J264" s="2"/>
    </row>
    <row r="265" spans="1:10" ht="53.25" customHeight="1" x14ac:dyDescent="0.3">
      <c r="A265" s="2"/>
      <c r="B265" s="226"/>
      <c r="C265" s="226"/>
      <c r="D265" s="226"/>
      <c r="E265" s="226"/>
      <c r="F265" s="226"/>
      <c r="G265" s="226"/>
      <c r="H265" s="226"/>
      <c r="I265" s="226"/>
      <c r="J265" s="2"/>
    </row>
    <row r="266" spans="1:10" x14ac:dyDescent="0.3">
      <c r="A266" s="2"/>
      <c r="B266" s="27"/>
      <c r="C266" s="2"/>
      <c r="D266" s="2"/>
      <c r="E266" s="2"/>
      <c r="F266" s="2"/>
      <c r="G266" s="2"/>
      <c r="I266" s="25"/>
      <c r="J266" s="2"/>
    </row>
    <row r="267" spans="1:10" x14ac:dyDescent="0.3">
      <c r="A267" s="2"/>
      <c r="B267" s="27"/>
      <c r="C267" s="2"/>
      <c r="D267" s="2"/>
      <c r="E267" s="2"/>
      <c r="F267" s="2"/>
      <c r="G267" s="2"/>
      <c r="I267" s="25"/>
      <c r="J267" s="2"/>
    </row>
    <row r="268" spans="1:10" x14ac:dyDescent="0.3">
      <c r="A268" s="2"/>
      <c r="B268" s="27"/>
      <c r="C268" s="2"/>
      <c r="D268" s="2"/>
      <c r="E268" s="2"/>
      <c r="F268" s="2"/>
      <c r="G268" s="2"/>
      <c r="I268" s="25"/>
      <c r="J268" s="2"/>
    </row>
    <row r="269" spans="1:10" x14ac:dyDescent="0.3">
      <c r="A269" s="2"/>
      <c r="B269" s="251"/>
      <c r="C269" s="251"/>
      <c r="D269" s="240"/>
      <c r="E269" s="240"/>
      <c r="F269" s="240"/>
      <c r="G269" s="240"/>
      <c r="H269" s="240"/>
      <c r="I269" s="25"/>
      <c r="J269" s="2"/>
    </row>
    <row r="270" spans="1:10" ht="48.75" customHeight="1" x14ac:dyDescent="0.3">
      <c r="A270" s="2"/>
      <c r="B270" s="246"/>
      <c r="C270" s="245"/>
      <c r="D270" s="245"/>
      <c r="E270" s="245"/>
      <c r="F270" s="245"/>
      <c r="G270" s="245"/>
      <c r="H270" s="245"/>
      <c r="I270" s="245"/>
      <c r="J270" s="2"/>
    </row>
    <row r="271" spans="1:10" ht="46.5" customHeight="1" x14ac:dyDescent="0.3">
      <c r="A271" s="2"/>
      <c r="B271" s="246"/>
      <c r="C271" s="245"/>
      <c r="D271" s="245"/>
      <c r="E271" s="245"/>
      <c r="F271" s="245"/>
      <c r="G271" s="245"/>
      <c r="H271" s="245"/>
      <c r="I271" s="245"/>
      <c r="J271" s="2"/>
    </row>
    <row r="272" spans="1:10" ht="31.5" customHeight="1" x14ac:dyDescent="0.3">
      <c r="A272" s="2"/>
      <c r="B272" s="252"/>
      <c r="C272" s="245"/>
      <c r="D272" s="245"/>
      <c r="E272" s="245"/>
      <c r="F272" s="245"/>
      <c r="G272" s="245"/>
      <c r="H272" s="245"/>
      <c r="I272" s="245"/>
      <c r="J272" s="2"/>
    </row>
    <row r="273" spans="1:10" ht="52.5" customHeight="1" x14ac:dyDescent="0.3">
      <c r="A273" s="2"/>
      <c r="B273" s="252"/>
      <c r="C273" s="245"/>
      <c r="D273" s="245"/>
      <c r="E273" s="245"/>
      <c r="F273" s="245"/>
      <c r="G273" s="245"/>
      <c r="H273" s="245"/>
      <c r="I273" s="245"/>
      <c r="J273" s="2"/>
    </row>
    <row r="274" spans="1:10" ht="47.25" customHeight="1" x14ac:dyDescent="0.3">
      <c r="A274" s="2"/>
      <c r="B274" s="246"/>
      <c r="C274" s="245"/>
      <c r="D274" s="245"/>
      <c r="E274" s="245"/>
      <c r="F274" s="245"/>
      <c r="G274" s="245"/>
      <c r="H274" s="245"/>
      <c r="I274" s="245"/>
      <c r="J274" s="2"/>
    </row>
    <row r="275" spans="1:10" ht="21" customHeight="1" x14ac:dyDescent="0.3">
      <c r="A275" s="2"/>
      <c r="B275" s="246"/>
      <c r="C275" s="245"/>
      <c r="D275" s="245"/>
      <c r="E275" s="245"/>
      <c r="F275" s="245"/>
      <c r="G275" s="245"/>
      <c r="H275" s="245"/>
      <c r="I275" s="245"/>
      <c r="J275" s="2"/>
    </row>
    <row r="276" spans="1:10" x14ac:dyDescent="0.3">
      <c r="A276" s="2"/>
      <c r="B276" s="246"/>
      <c r="C276" s="245"/>
      <c r="D276" s="245"/>
      <c r="E276" s="245"/>
      <c r="F276" s="245"/>
      <c r="G276" s="245"/>
      <c r="H276" s="245"/>
      <c r="I276" s="245"/>
      <c r="J276" s="2"/>
    </row>
    <row r="277" spans="1:10" ht="28.5" customHeight="1" x14ac:dyDescent="0.3">
      <c r="A277" s="2"/>
      <c r="B277" s="246"/>
      <c r="C277" s="245"/>
      <c r="D277" s="245"/>
      <c r="E277" s="245"/>
      <c r="F277" s="245"/>
      <c r="G277" s="245"/>
      <c r="H277" s="245"/>
      <c r="I277" s="245"/>
      <c r="J277" s="2"/>
    </row>
    <row r="278" spans="1:10" x14ac:dyDescent="0.3">
      <c r="A278" s="2"/>
      <c r="B278" s="246"/>
      <c r="C278" s="245"/>
      <c r="D278" s="245"/>
      <c r="E278" s="245"/>
      <c r="F278" s="245"/>
      <c r="G278" s="245"/>
      <c r="H278" s="245"/>
      <c r="I278" s="245"/>
      <c r="J278" s="2"/>
    </row>
    <row r="279" spans="1:10" x14ac:dyDescent="0.3">
      <c r="A279" s="2"/>
      <c r="B279" s="246"/>
      <c r="C279" s="245"/>
      <c r="D279" s="245"/>
      <c r="E279" s="245"/>
      <c r="F279" s="245"/>
      <c r="G279" s="245"/>
      <c r="H279" s="245"/>
      <c r="I279" s="245"/>
      <c r="J279" s="2"/>
    </row>
    <row r="280" spans="1:10" x14ac:dyDescent="0.3">
      <c r="A280" s="2"/>
      <c r="B280" s="39"/>
      <c r="C280" s="40"/>
      <c r="D280" s="40"/>
      <c r="E280" s="40"/>
      <c r="F280" s="40"/>
      <c r="G280" s="40"/>
      <c r="H280" s="40"/>
      <c r="I280" s="40"/>
      <c r="J280" s="2"/>
    </row>
    <row r="281" spans="1:10" x14ac:dyDescent="0.3">
      <c r="A281" s="2"/>
      <c r="B281" s="1"/>
      <c r="C281" s="1"/>
      <c r="D281" s="1"/>
      <c r="E281" s="1"/>
      <c r="F281" s="1"/>
      <c r="G281" s="1"/>
      <c r="H281" s="1"/>
      <c r="I281" s="25"/>
      <c r="J281" s="2"/>
    </row>
    <row r="282" spans="1:10" x14ac:dyDescent="0.3">
      <c r="A282" s="2"/>
      <c r="B282" s="41"/>
      <c r="C282" s="2"/>
      <c r="D282" s="2"/>
      <c r="E282" s="2"/>
      <c r="F282" s="2"/>
      <c r="G282" s="2"/>
      <c r="I282" s="25"/>
      <c r="J282" s="2"/>
    </row>
    <row r="283" spans="1:10" x14ac:dyDescent="0.3">
      <c r="A283" s="2"/>
      <c r="B283" s="27"/>
      <c r="C283" s="2"/>
      <c r="D283" s="2"/>
      <c r="E283" s="2"/>
      <c r="F283" s="2"/>
      <c r="G283" s="2"/>
      <c r="I283" s="25"/>
      <c r="J283" s="2"/>
    </row>
    <row r="284" spans="1:10" ht="15" customHeight="1" x14ac:dyDescent="0.3">
      <c r="A284" s="2"/>
      <c r="B284" s="247"/>
      <c r="C284" s="245"/>
      <c r="D284" s="245"/>
      <c r="E284" s="245"/>
      <c r="F284" s="245"/>
      <c r="G284" s="245"/>
      <c r="H284" s="245"/>
      <c r="I284" s="245"/>
      <c r="J284" s="2"/>
    </row>
    <row r="285" spans="1:10" x14ac:dyDescent="0.3">
      <c r="A285" s="2"/>
      <c r="B285" s="247"/>
      <c r="C285" s="245"/>
      <c r="D285" s="245"/>
      <c r="E285" s="245"/>
      <c r="F285" s="245"/>
      <c r="G285" s="245"/>
      <c r="H285" s="245"/>
      <c r="I285" s="245"/>
      <c r="J285" s="2"/>
    </row>
    <row r="286" spans="1:10" x14ac:dyDescent="0.3">
      <c r="A286" s="2"/>
      <c r="B286" s="247"/>
      <c r="C286" s="245"/>
      <c r="D286" s="245"/>
      <c r="E286" s="245"/>
      <c r="F286" s="245"/>
      <c r="G286" s="245"/>
      <c r="H286" s="245"/>
      <c r="I286" s="245"/>
      <c r="J286" s="2"/>
    </row>
    <row r="287" spans="1:10" ht="22.5" customHeight="1" x14ac:dyDescent="0.3">
      <c r="A287" s="2"/>
      <c r="B287" s="247"/>
      <c r="C287" s="245"/>
      <c r="D287" s="245"/>
      <c r="E287" s="245"/>
      <c r="F287" s="245"/>
      <c r="G287" s="245"/>
      <c r="H287" s="245"/>
      <c r="I287" s="245"/>
      <c r="J287" s="2"/>
    </row>
    <row r="288" spans="1:10" ht="15" customHeight="1" x14ac:dyDescent="0.3">
      <c r="A288" s="2"/>
      <c r="B288" s="247"/>
      <c r="C288" s="245"/>
      <c r="D288" s="245"/>
      <c r="E288" s="245"/>
      <c r="F288" s="245"/>
      <c r="G288" s="245"/>
      <c r="H288" s="245"/>
      <c r="I288" s="245"/>
      <c r="J288" s="2"/>
    </row>
    <row r="289" spans="1:10" ht="15" customHeight="1" x14ac:dyDescent="0.3">
      <c r="A289" s="2"/>
      <c r="B289" s="247"/>
      <c r="C289" s="245"/>
      <c r="D289" s="245"/>
      <c r="E289" s="245"/>
      <c r="F289" s="245"/>
      <c r="G289" s="245"/>
      <c r="H289" s="245"/>
      <c r="I289" s="245"/>
      <c r="J289" s="2"/>
    </row>
    <row r="290" spans="1:10" x14ac:dyDescent="0.3">
      <c r="A290" s="2"/>
      <c r="B290" s="247"/>
      <c r="C290" s="245"/>
      <c r="D290" s="245"/>
      <c r="E290" s="245"/>
      <c r="F290" s="245"/>
      <c r="G290" s="245"/>
      <c r="H290" s="245"/>
      <c r="I290" s="245"/>
      <c r="J290" s="2"/>
    </row>
    <row r="291" spans="1:10" ht="45" customHeight="1" x14ac:dyDescent="0.3">
      <c r="A291" s="2"/>
      <c r="B291" s="247"/>
      <c r="C291" s="245"/>
      <c r="D291" s="245"/>
      <c r="E291" s="245"/>
      <c r="F291" s="245"/>
      <c r="G291" s="245"/>
      <c r="H291" s="245"/>
      <c r="I291" s="245"/>
      <c r="J291" s="2"/>
    </row>
    <row r="292" spans="1:10" x14ac:dyDescent="0.3">
      <c r="A292" s="2"/>
      <c r="B292" s="248"/>
      <c r="C292" s="245"/>
      <c r="D292" s="245"/>
      <c r="E292" s="245"/>
      <c r="F292" s="245"/>
      <c r="G292" s="245"/>
      <c r="H292" s="245"/>
      <c r="I292" s="245"/>
      <c r="J292" s="2"/>
    </row>
    <row r="293" spans="1:10" x14ac:dyDescent="0.3">
      <c r="A293" s="2"/>
      <c r="B293" s="248"/>
      <c r="C293" s="245"/>
      <c r="D293" s="245"/>
      <c r="E293" s="245"/>
      <c r="F293" s="245"/>
      <c r="G293" s="245"/>
      <c r="H293" s="245"/>
      <c r="I293" s="245"/>
      <c r="J293" s="2"/>
    </row>
    <row r="294" spans="1:10" x14ac:dyDescent="0.3">
      <c r="A294" s="2"/>
      <c r="B294" s="248"/>
      <c r="C294" s="245"/>
      <c r="D294" s="245"/>
      <c r="E294" s="245"/>
      <c r="F294" s="245"/>
      <c r="G294" s="245"/>
      <c r="H294" s="245"/>
      <c r="I294" s="245"/>
      <c r="J294" s="2"/>
    </row>
    <row r="295" spans="1:10" ht="36" customHeight="1" x14ac:dyDescent="0.3">
      <c r="A295" s="2"/>
      <c r="B295" s="248"/>
      <c r="C295" s="245"/>
      <c r="D295" s="245"/>
      <c r="E295" s="245"/>
      <c r="F295" s="245"/>
      <c r="G295" s="245"/>
      <c r="H295" s="245"/>
      <c r="I295" s="245"/>
      <c r="J295" s="2"/>
    </row>
    <row r="296" spans="1:10" x14ac:dyDescent="0.3">
      <c r="A296" s="2"/>
      <c r="B296" s="248"/>
      <c r="C296" s="245"/>
      <c r="D296" s="245"/>
      <c r="E296" s="245"/>
      <c r="F296" s="245"/>
      <c r="G296" s="245"/>
      <c r="H296" s="245"/>
      <c r="I296" s="245"/>
      <c r="J296" s="2"/>
    </row>
    <row r="297" spans="1:10" x14ac:dyDescent="0.3">
      <c r="A297" s="2"/>
      <c r="B297" s="248"/>
      <c r="C297" s="245"/>
      <c r="D297" s="245"/>
      <c r="E297" s="245"/>
      <c r="F297" s="245"/>
      <c r="G297" s="245"/>
      <c r="H297" s="245"/>
      <c r="I297" s="245"/>
      <c r="J297" s="2"/>
    </row>
    <row r="298" spans="1:10" x14ac:dyDescent="0.3">
      <c r="A298" s="2"/>
      <c r="B298" s="248"/>
      <c r="C298" s="245"/>
      <c r="D298" s="245"/>
      <c r="E298" s="245"/>
      <c r="F298" s="245"/>
      <c r="G298" s="245"/>
      <c r="H298" s="245"/>
      <c r="I298" s="245"/>
      <c r="J298" s="2"/>
    </row>
    <row r="299" spans="1:10" x14ac:dyDescent="0.3">
      <c r="A299" s="2"/>
      <c r="B299" s="248"/>
      <c r="C299" s="245"/>
      <c r="D299" s="245"/>
      <c r="E299" s="245"/>
      <c r="F299" s="245"/>
      <c r="G299" s="245"/>
      <c r="H299" s="245"/>
      <c r="I299" s="245"/>
      <c r="J299" s="2"/>
    </row>
    <row r="300" spans="1:10" x14ac:dyDescent="0.3">
      <c r="A300" s="2"/>
      <c r="B300" s="248"/>
      <c r="C300" s="245"/>
      <c r="D300" s="245"/>
      <c r="E300" s="245"/>
      <c r="F300" s="245"/>
      <c r="G300" s="245"/>
      <c r="H300" s="245"/>
      <c r="I300" s="245"/>
      <c r="J300" s="2"/>
    </row>
    <row r="301" spans="1:10" x14ac:dyDescent="0.3">
      <c r="A301" s="2"/>
      <c r="B301" s="248"/>
      <c r="C301" s="245"/>
      <c r="D301" s="245"/>
      <c r="E301" s="245"/>
      <c r="F301" s="245"/>
      <c r="G301" s="245"/>
      <c r="H301" s="245"/>
      <c r="I301" s="245"/>
      <c r="J301" s="2"/>
    </row>
    <row r="302" spans="1:10" x14ac:dyDescent="0.3">
      <c r="A302" s="2"/>
      <c r="B302" s="248"/>
      <c r="C302" s="245"/>
      <c r="D302" s="245"/>
      <c r="E302" s="245"/>
      <c r="F302" s="245"/>
      <c r="G302" s="245"/>
      <c r="H302" s="245"/>
      <c r="I302" s="245"/>
      <c r="J302" s="2"/>
    </row>
    <row r="303" spans="1:10" x14ac:dyDescent="0.3">
      <c r="A303" s="2"/>
      <c r="B303" s="248"/>
      <c r="C303" s="245"/>
      <c r="D303" s="245"/>
      <c r="E303" s="245"/>
      <c r="F303" s="245"/>
      <c r="G303" s="245"/>
      <c r="H303" s="245"/>
      <c r="I303" s="245"/>
      <c r="J303" s="2"/>
    </row>
    <row r="304" spans="1:10" x14ac:dyDescent="0.3">
      <c r="A304" s="2"/>
      <c r="B304" s="56"/>
      <c r="C304" s="245"/>
      <c r="D304" s="245"/>
      <c r="E304" s="245"/>
      <c r="F304" s="245"/>
      <c r="G304" s="245"/>
      <c r="H304" s="245"/>
      <c r="I304" s="245"/>
      <c r="J304" s="2"/>
    </row>
    <row r="305" spans="1:10" x14ac:dyDescent="0.3">
      <c r="A305" s="2"/>
      <c r="B305" s="27"/>
      <c r="C305" s="2"/>
      <c r="D305" s="2"/>
      <c r="E305" s="2"/>
      <c r="F305" s="2"/>
      <c r="G305" s="2"/>
      <c r="I305" s="25"/>
      <c r="J305" s="2"/>
    </row>
    <row r="306" spans="1:10" x14ac:dyDescent="0.3">
      <c r="A306" s="2"/>
      <c r="B306" s="27"/>
      <c r="C306" s="2"/>
      <c r="D306" s="2"/>
      <c r="E306" s="2"/>
      <c r="F306" s="2"/>
      <c r="G306" s="2"/>
      <c r="I306" s="25"/>
      <c r="J306" s="2"/>
    </row>
    <row r="307" spans="1:10" x14ac:dyDescent="0.3">
      <c r="A307" s="2"/>
      <c r="B307" s="27"/>
      <c r="C307" s="2"/>
      <c r="D307" s="2"/>
      <c r="E307" s="2"/>
      <c r="F307" s="2"/>
      <c r="G307" s="2"/>
      <c r="I307" s="25"/>
      <c r="J307" s="2"/>
    </row>
    <row r="308" spans="1:10" x14ac:dyDescent="0.3">
      <c r="A308" s="2"/>
      <c r="B308" s="27"/>
      <c r="C308" s="239"/>
      <c r="D308" s="239"/>
      <c r="E308" s="239"/>
      <c r="F308" s="239"/>
      <c r="G308" s="239"/>
      <c r="H308" s="239"/>
      <c r="I308" s="25"/>
      <c r="J308" s="2"/>
    </row>
    <row r="309" spans="1:10" ht="15" customHeight="1" x14ac:dyDescent="0.3">
      <c r="A309" s="2"/>
      <c r="B309" s="17"/>
      <c r="C309" s="241"/>
      <c r="D309" s="241"/>
      <c r="E309" s="242"/>
      <c r="F309" s="242"/>
      <c r="G309" s="242"/>
      <c r="H309" s="242"/>
      <c r="I309" s="25"/>
      <c r="J309" s="2"/>
    </row>
    <row r="310" spans="1:10" ht="15" customHeight="1" x14ac:dyDescent="0.3">
      <c r="A310" s="2"/>
      <c r="B310" s="17"/>
      <c r="C310" s="241"/>
      <c r="D310" s="241"/>
      <c r="E310" s="242"/>
      <c r="F310" s="242"/>
      <c r="G310" s="242"/>
      <c r="H310" s="242"/>
      <c r="I310" s="25"/>
      <c r="J310" s="2"/>
    </row>
    <row r="311" spans="1:10" x14ac:dyDescent="0.3">
      <c r="A311" s="2"/>
      <c r="B311" s="17"/>
      <c r="C311" s="241"/>
      <c r="D311" s="241"/>
      <c r="E311" s="242"/>
      <c r="F311" s="242"/>
      <c r="G311" s="242"/>
      <c r="H311" s="242"/>
      <c r="I311" s="25"/>
      <c r="J311" s="2"/>
    </row>
    <row r="312" spans="1:10" x14ac:dyDescent="0.3">
      <c r="A312" s="2"/>
      <c r="B312" s="17"/>
      <c r="C312" s="241"/>
      <c r="D312" s="241"/>
      <c r="E312" s="242"/>
      <c r="F312" s="242"/>
      <c r="G312" s="242"/>
      <c r="H312" s="242"/>
      <c r="I312" s="25"/>
      <c r="J312" s="2"/>
    </row>
    <row r="313" spans="1:10" x14ac:dyDescent="0.3">
      <c r="A313" s="2"/>
      <c r="B313" s="17"/>
      <c r="C313" s="241"/>
      <c r="D313" s="241"/>
      <c r="E313" s="242"/>
      <c r="F313" s="242"/>
      <c r="G313" s="242"/>
      <c r="H313" s="242"/>
      <c r="I313" s="25"/>
      <c r="J313" s="2"/>
    </row>
    <row r="314" spans="1:10" x14ac:dyDescent="0.3">
      <c r="A314" s="2"/>
      <c r="B314" s="17"/>
      <c r="C314" s="241"/>
      <c r="D314" s="241"/>
      <c r="E314" s="242"/>
      <c r="F314" s="242"/>
      <c r="G314" s="242"/>
      <c r="H314" s="242"/>
      <c r="I314" s="25"/>
      <c r="J314" s="2"/>
    </row>
    <row r="315" spans="1:10" x14ac:dyDescent="0.3">
      <c r="A315" s="2"/>
      <c r="B315" s="17"/>
      <c r="C315" s="241"/>
      <c r="D315" s="241"/>
      <c r="E315" s="242"/>
      <c r="F315" s="242"/>
      <c r="G315" s="242"/>
      <c r="H315" s="242"/>
      <c r="I315" s="25"/>
      <c r="J315" s="2"/>
    </row>
    <row r="316" spans="1:10" x14ac:dyDescent="0.3">
      <c r="A316" s="2"/>
      <c r="B316" s="17"/>
      <c r="C316" s="241"/>
      <c r="D316" s="241"/>
      <c r="E316" s="242"/>
      <c r="F316" s="242"/>
      <c r="G316" s="242"/>
      <c r="H316" s="242"/>
      <c r="I316" s="25"/>
      <c r="J316" s="2"/>
    </row>
    <row r="317" spans="1:10" x14ac:dyDescent="0.3">
      <c r="A317" s="2"/>
      <c r="B317" s="17"/>
      <c r="C317" s="241"/>
      <c r="D317" s="241"/>
      <c r="E317" s="242"/>
      <c r="F317" s="242"/>
      <c r="G317" s="242"/>
      <c r="H317" s="242"/>
      <c r="I317" s="25"/>
      <c r="J317" s="2"/>
    </row>
    <row r="318" spans="1:10" ht="15.75" thickBot="1" x14ac:dyDescent="0.35">
      <c r="A318" s="2"/>
      <c r="B318" s="19" t="str">
        <f>IF([1]INFO_MA!D30=0,"",[1]INFO_MA!D30)</f>
        <v/>
      </c>
      <c r="C318" s="243" t="str">
        <f>IF(B318&gt;9999,"",IF(B318="","",[1]INFO_MA!AL30))</f>
        <v/>
      </c>
      <c r="D318" s="243"/>
      <c r="E318" s="244" t="str">
        <f>IF(D318&gt;9999,"",IF(B318="","",[1]INFO_MA!AM30))</f>
        <v/>
      </c>
      <c r="F318" s="244"/>
      <c r="G318" s="244"/>
      <c r="H318" s="244"/>
      <c r="I318" s="42"/>
      <c r="J318" s="20"/>
    </row>
    <row r="319" spans="1:10" x14ac:dyDescent="0.3">
      <c r="A319" s="2"/>
      <c r="B319" s="17" t="str">
        <f>IF([1]INFO_MA!D31=0,"",[1]INFO_MA!D31)</f>
        <v/>
      </c>
      <c r="C319" s="241" t="str">
        <f>IF(B319&gt;9999,"",IF(B319="","",[1]INFO_MA!AL31))</f>
        <v/>
      </c>
      <c r="D319" s="241"/>
      <c r="E319" s="242" t="str">
        <f>IF(D319&gt;9999,"",IF(B319="","",[1]INFO_MA!AM31))</f>
        <v/>
      </c>
      <c r="F319" s="242"/>
      <c r="G319" s="242"/>
      <c r="H319" s="242"/>
      <c r="I319" s="25"/>
      <c r="J319" s="2"/>
    </row>
    <row r="320" spans="1:10" x14ac:dyDescent="0.3">
      <c r="A320" s="2"/>
      <c r="B320" s="17" t="str">
        <f>IF([1]INFO_MA!D32=0,"",[1]INFO_MA!D32)</f>
        <v/>
      </c>
      <c r="C320" s="241" t="str">
        <f>IF(B320&gt;9999,"",IF(B320="","",[1]INFO_MA!AL32))</f>
        <v/>
      </c>
      <c r="D320" s="241"/>
      <c r="E320" s="242" t="str">
        <f>IF(D320&gt;9999,"",IF(B320="","",[1]INFO_MA!AM32))</f>
        <v/>
      </c>
      <c r="F320" s="242"/>
      <c r="G320" s="242"/>
      <c r="H320" s="242"/>
      <c r="I320" s="25"/>
      <c r="J320" s="8"/>
    </row>
    <row r="321" spans="1:10" x14ac:dyDescent="0.3">
      <c r="A321" s="2"/>
      <c r="B321" s="17" t="str">
        <f>IF([1]INFO_MA!D33=0,"",[1]INFO_MA!D33)</f>
        <v/>
      </c>
      <c r="C321" s="241" t="str">
        <f>IF(B321&gt;9999,"",IF(B321="","",[1]INFO_MA!AL33))</f>
        <v/>
      </c>
      <c r="D321" s="241"/>
      <c r="E321" s="242" t="str">
        <f>IF(D321&gt;9999,"",IF(B321="","",[1]INFO_MA!AM33))</f>
        <v/>
      </c>
      <c r="F321" s="242"/>
      <c r="G321" s="242"/>
      <c r="H321" s="242"/>
      <c r="I321" s="25"/>
      <c r="J321" s="8"/>
    </row>
    <row r="322" spans="1:10" x14ac:dyDescent="0.3">
      <c r="A322" s="2"/>
      <c r="B322" s="17" t="str">
        <f>IF([1]INFO_MA!D34=0,"",[1]INFO_MA!D34)</f>
        <v/>
      </c>
      <c r="C322" s="241" t="str">
        <f>IF(B322&gt;9999,"",IF(B322="","",[1]INFO_MA!AL34))</f>
        <v/>
      </c>
      <c r="D322" s="241"/>
      <c r="E322" s="242" t="str">
        <f>IF(D322&gt;9999,"",IF(B322="","",[1]INFO_MA!AM34))</f>
        <v/>
      </c>
      <c r="F322" s="242"/>
      <c r="G322" s="242"/>
      <c r="H322" s="242"/>
      <c r="I322" s="25"/>
      <c r="J322" s="8"/>
    </row>
    <row r="323" spans="1:10" x14ac:dyDescent="0.3">
      <c r="A323" s="2"/>
      <c r="B323" s="17" t="str">
        <f>IF([1]INFO_MA!D35=0,"",[1]INFO_MA!D35)</f>
        <v/>
      </c>
      <c r="C323" s="241" t="str">
        <f>IF(B323&gt;9999,"",IF(B323="","",[1]INFO_MA!AL35))</f>
        <v/>
      </c>
      <c r="D323" s="241"/>
      <c r="E323" s="242" t="str">
        <f>IF(D323&gt;9999,"",IF(B323="","",[1]INFO_MA!AM35))</f>
        <v/>
      </c>
      <c r="F323" s="242"/>
      <c r="G323" s="242"/>
      <c r="H323" s="242"/>
      <c r="I323" s="25"/>
      <c r="J323" s="8"/>
    </row>
    <row r="324" spans="1:10" x14ac:dyDescent="0.3">
      <c r="A324" s="2"/>
      <c r="B324" s="17"/>
      <c r="C324" s="43"/>
      <c r="D324" s="43"/>
      <c r="E324" s="44"/>
      <c r="F324" s="44"/>
      <c r="G324" s="44"/>
      <c r="H324" s="44"/>
      <c r="I324" s="25"/>
      <c r="J324" s="2"/>
    </row>
    <row r="325" spans="1:10" x14ac:dyDescent="0.3">
      <c r="A325" s="2"/>
      <c r="B325" s="17"/>
      <c r="C325" s="43"/>
      <c r="D325" s="43"/>
      <c r="E325" s="44"/>
      <c r="F325" s="44"/>
      <c r="G325" s="44"/>
      <c r="H325" s="44"/>
      <c r="I325" s="25"/>
      <c r="J325" s="2"/>
    </row>
    <row r="326" spans="1:10" x14ac:dyDescent="0.3">
      <c r="A326" s="2"/>
      <c r="B326" s="17"/>
      <c r="C326" s="43"/>
      <c r="D326" s="43"/>
      <c r="E326" s="44"/>
      <c r="F326" s="44"/>
      <c r="G326" s="44"/>
      <c r="H326" s="44"/>
      <c r="I326" s="25"/>
      <c r="J326" s="2"/>
    </row>
    <row r="327" spans="1:10" x14ac:dyDescent="0.3">
      <c r="A327" s="2"/>
      <c r="B327" s="17"/>
      <c r="C327" s="43"/>
      <c r="D327" s="43"/>
      <c r="E327" s="44"/>
      <c r="F327" s="44"/>
      <c r="G327" s="44"/>
      <c r="H327" s="44"/>
      <c r="I327" s="25"/>
      <c r="J327" s="2"/>
    </row>
    <row r="328" spans="1:10" x14ac:dyDescent="0.3">
      <c r="A328" s="2"/>
      <c r="B328" s="17"/>
      <c r="C328" s="43"/>
      <c r="D328" s="43"/>
      <c r="E328" s="44"/>
      <c r="F328" s="44"/>
      <c r="G328" s="44"/>
      <c r="H328" s="44"/>
      <c r="I328" s="25"/>
      <c r="J328" s="2"/>
    </row>
    <row r="329" spans="1:10" x14ac:dyDescent="0.3">
      <c r="A329" s="2"/>
    </row>
    <row r="330" spans="1:10" x14ac:dyDescent="0.3">
      <c r="A330" s="2"/>
    </row>
    <row r="331" spans="1:10" x14ac:dyDescent="0.3">
      <c r="A331" s="2"/>
    </row>
    <row r="332" spans="1:10" x14ac:dyDescent="0.3">
      <c r="A332" s="2"/>
    </row>
    <row r="333" spans="1:10" x14ac:dyDescent="0.3">
      <c r="A333" s="2"/>
    </row>
    <row r="334" spans="1:10" x14ac:dyDescent="0.3">
      <c r="A334" s="2"/>
    </row>
    <row r="335" spans="1:10" ht="15.75" thickBot="1" x14ac:dyDescent="0.35">
      <c r="A335" s="18"/>
    </row>
    <row r="336" spans="1:10" x14ac:dyDescent="0.3">
      <c r="A336" s="2"/>
    </row>
    <row r="337" spans="1:1" x14ac:dyDescent="0.3">
      <c r="A337" s="7"/>
    </row>
    <row r="338" spans="1:1" x14ac:dyDescent="0.3">
      <c r="A338" s="7"/>
    </row>
    <row r="339" spans="1:1" x14ac:dyDescent="0.3">
      <c r="A339" s="7"/>
    </row>
    <row r="340" spans="1:1" x14ac:dyDescent="0.3">
      <c r="A340" s="7"/>
    </row>
    <row r="341" spans="1:1" x14ac:dyDescent="0.3">
      <c r="A341" s="2"/>
    </row>
    <row r="342" spans="1:1" x14ac:dyDescent="0.3">
      <c r="A342" s="2"/>
    </row>
    <row r="343" spans="1:1" x14ac:dyDescent="0.3">
      <c r="A343" s="2"/>
    </row>
    <row r="344" spans="1:1" x14ac:dyDescent="0.3">
      <c r="A344" s="2"/>
    </row>
    <row r="345" spans="1:1" x14ac:dyDescent="0.3">
      <c r="A345" s="2"/>
    </row>
  </sheetData>
  <mergeCells count="225">
    <mergeCell ref="H45:J45"/>
    <mergeCell ref="B43:B45"/>
    <mergeCell ref="B47:B49"/>
    <mergeCell ref="D22:H22"/>
    <mergeCell ref="D23:H23"/>
    <mergeCell ref="D25:H25"/>
    <mergeCell ref="D26:H26"/>
    <mergeCell ref="H42:J42"/>
    <mergeCell ref="D32:J32"/>
    <mergeCell ref="B157:C157"/>
    <mergeCell ref="D157:I157"/>
    <mergeCell ref="D169:F169"/>
    <mergeCell ref="D170:F170"/>
    <mergeCell ref="G169:J169"/>
    <mergeCell ref="G170:J170"/>
    <mergeCell ref="G168:J168"/>
    <mergeCell ref="B155:C155"/>
    <mergeCell ref="D155:I155"/>
    <mergeCell ref="D171:F171"/>
    <mergeCell ref="D172:F172"/>
    <mergeCell ref="G171:J171"/>
    <mergeCell ref="G172:J172"/>
    <mergeCell ref="B161:G161"/>
    <mergeCell ref="G167:J167"/>
    <mergeCell ref="G166:J166"/>
    <mergeCell ref="D168:F168"/>
    <mergeCell ref="B151:C151"/>
    <mergeCell ref="B147:I147"/>
    <mergeCell ref="D151:I151"/>
    <mergeCell ref="D153:I153"/>
    <mergeCell ref="B152:C152"/>
    <mergeCell ref="D152:I152"/>
    <mergeCell ref="D150:I150"/>
    <mergeCell ref="C145:I145"/>
    <mergeCell ref="B150:C150"/>
    <mergeCell ref="C139:I139"/>
    <mergeCell ref="C144:I144"/>
    <mergeCell ref="B114:D114"/>
    <mergeCell ref="B118:D118"/>
    <mergeCell ref="B117:D117"/>
    <mergeCell ref="B5:D8"/>
    <mergeCell ref="E7:I8"/>
    <mergeCell ref="E5:I6"/>
    <mergeCell ref="B11:I14"/>
    <mergeCell ref="B178:I178"/>
    <mergeCell ref="B177:I177"/>
    <mergeCell ref="B164:H164"/>
    <mergeCell ref="D167:F167"/>
    <mergeCell ref="D20:H20"/>
    <mergeCell ref="E115:I115"/>
    <mergeCell ref="D173:F173"/>
    <mergeCell ref="D33:J33"/>
    <mergeCell ref="D42:G42"/>
    <mergeCell ref="D31:J31"/>
    <mergeCell ref="D166:F166"/>
    <mergeCell ref="B181:I181"/>
    <mergeCell ref="E116:I116"/>
    <mergeCell ref="E117:I117"/>
    <mergeCell ref="B40:I40"/>
    <mergeCell ref="B108:D108"/>
    <mergeCell ref="B16:I16"/>
    <mergeCell ref="D19:H19"/>
    <mergeCell ref="B110:D110"/>
    <mergeCell ref="B111:D111"/>
    <mergeCell ref="B112:D112"/>
    <mergeCell ref="E112:I112"/>
    <mergeCell ref="E111:I111"/>
    <mergeCell ref="D21:H21"/>
    <mergeCell ref="D24:H24"/>
    <mergeCell ref="D45:G45"/>
    <mergeCell ref="B269:C269"/>
    <mergeCell ref="D269:H269"/>
    <mergeCell ref="B300:B303"/>
    <mergeCell ref="C300:I303"/>
    <mergeCell ref="B284:B287"/>
    <mergeCell ref="B278:B279"/>
    <mergeCell ref="C278:I279"/>
    <mergeCell ref="C284:I287"/>
    <mergeCell ref="C270:I271"/>
    <mergeCell ref="B272:B273"/>
    <mergeCell ref="G245:J246"/>
    <mergeCell ref="B252:H252"/>
    <mergeCell ref="B253:H253"/>
    <mergeCell ref="B274:B275"/>
    <mergeCell ref="C274:I275"/>
    <mergeCell ref="B255:I256"/>
    <mergeCell ref="B261:I262"/>
    <mergeCell ref="B263:I264"/>
    <mergeCell ref="B265:I265"/>
    <mergeCell ref="B270:B271"/>
    <mergeCell ref="E201:F201"/>
    <mergeCell ref="E202:F202"/>
    <mergeCell ref="G229:J243"/>
    <mergeCell ref="C309:D309"/>
    <mergeCell ref="E309:H309"/>
    <mergeCell ref="C244:D244"/>
    <mergeCell ref="C239:D239"/>
    <mergeCell ref="B257:I258"/>
    <mergeCell ref="B259:I260"/>
    <mergeCell ref="D245:E245"/>
    <mergeCell ref="C272:I273"/>
    <mergeCell ref="B276:B277"/>
    <mergeCell ref="C276:I277"/>
    <mergeCell ref="C312:D312"/>
    <mergeCell ref="E312:H312"/>
    <mergeCell ref="B288:B291"/>
    <mergeCell ref="C288:I291"/>
    <mergeCell ref="B292:B295"/>
    <mergeCell ref="C292:I295"/>
    <mergeCell ref="B296:B299"/>
    <mergeCell ref="C296:I299"/>
    <mergeCell ref="C308:D308"/>
    <mergeCell ref="E308:H308"/>
    <mergeCell ref="C313:D313"/>
    <mergeCell ref="E313:H313"/>
    <mergeCell ref="C310:D310"/>
    <mergeCell ref="E310:H310"/>
    <mergeCell ref="C311:D311"/>
    <mergeCell ref="E311:H311"/>
    <mergeCell ref="C304:I304"/>
    <mergeCell ref="C317:D317"/>
    <mergeCell ref="E317:H317"/>
    <mergeCell ref="C321:D321"/>
    <mergeCell ref="E321:H321"/>
    <mergeCell ref="C315:D315"/>
    <mergeCell ref="E315:H315"/>
    <mergeCell ref="C316:D316"/>
    <mergeCell ref="E316:H316"/>
    <mergeCell ref="C236:D236"/>
    <mergeCell ref="C237:D237"/>
    <mergeCell ref="C243:D243"/>
    <mergeCell ref="C241:D241"/>
    <mergeCell ref="C242:D242"/>
    <mergeCell ref="C238:D238"/>
    <mergeCell ref="C240:D240"/>
    <mergeCell ref="C314:D314"/>
    <mergeCell ref="E314:H314"/>
    <mergeCell ref="C323:D323"/>
    <mergeCell ref="E323:H323"/>
    <mergeCell ref="C318:D318"/>
    <mergeCell ref="E318:H318"/>
    <mergeCell ref="C319:D319"/>
    <mergeCell ref="E319:H319"/>
    <mergeCell ref="C320:D320"/>
    <mergeCell ref="E320:H320"/>
    <mergeCell ref="C322:D322"/>
    <mergeCell ref="E322:H322"/>
    <mergeCell ref="C235:D235"/>
    <mergeCell ref="B230:D230"/>
    <mergeCell ref="C233:D233"/>
    <mergeCell ref="C234:D234"/>
    <mergeCell ref="B208:C208"/>
    <mergeCell ref="B232:D232"/>
    <mergeCell ref="B211:C211"/>
    <mergeCell ref="B212:C212"/>
    <mergeCell ref="B209:C209"/>
    <mergeCell ref="B210:C210"/>
    <mergeCell ref="C200:I200"/>
    <mergeCell ref="C198:I198"/>
    <mergeCell ref="C191:I191"/>
    <mergeCell ref="C195:I195"/>
    <mergeCell ref="C197:I197"/>
    <mergeCell ref="C194:I194"/>
    <mergeCell ref="C199:I199"/>
    <mergeCell ref="C193:I193"/>
    <mergeCell ref="C196:I196"/>
    <mergeCell ref="C189:I189"/>
    <mergeCell ref="C192:I192"/>
    <mergeCell ref="G173:J173"/>
    <mergeCell ref="B182:I182"/>
    <mergeCell ref="C188:I188"/>
    <mergeCell ref="B184:I184"/>
    <mergeCell ref="B180:I180"/>
    <mergeCell ref="C190:I190"/>
    <mergeCell ref="B179:I179"/>
    <mergeCell ref="B175:F175"/>
    <mergeCell ref="B116:D116"/>
    <mergeCell ref="B115:D115"/>
    <mergeCell ref="E114:I114"/>
    <mergeCell ref="B113:D113"/>
    <mergeCell ref="B149:C149"/>
    <mergeCell ref="D149:I149"/>
    <mergeCell ref="C140:I140"/>
    <mergeCell ref="C143:I143"/>
    <mergeCell ref="E113:I113"/>
    <mergeCell ref="L156:O156"/>
    <mergeCell ref="B120:I120"/>
    <mergeCell ref="B135:I135"/>
    <mergeCell ref="B122:G122"/>
    <mergeCell ref="C138:I138"/>
    <mergeCell ref="B153:C153"/>
    <mergeCell ref="B154:C154"/>
    <mergeCell ref="B156:C156"/>
    <mergeCell ref="D156:I156"/>
    <mergeCell ref="D154:I154"/>
    <mergeCell ref="B90:F90"/>
    <mergeCell ref="B95:F95"/>
    <mergeCell ref="B52:I52"/>
    <mergeCell ref="D50:G50"/>
    <mergeCell ref="D44:G44"/>
    <mergeCell ref="H44:J44"/>
    <mergeCell ref="C92:D92"/>
    <mergeCell ref="H49:J49"/>
    <mergeCell ref="D49:G49"/>
    <mergeCell ref="B54:H54"/>
    <mergeCell ref="D48:G48"/>
    <mergeCell ref="D46:G46"/>
    <mergeCell ref="D47:G47"/>
    <mergeCell ref="C141:I141"/>
    <mergeCell ref="C142:I142"/>
    <mergeCell ref="D34:J34"/>
    <mergeCell ref="D43:G43"/>
    <mergeCell ref="H43:J43"/>
    <mergeCell ref="D38:J38"/>
    <mergeCell ref="H48:J48"/>
    <mergeCell ref="H50:J50"/>
    <mergeCell ref="E118:I118"/>
    <mergeCell ref="E110:I110"/>
    <mergeCell ref="B88:F88"/>
    <mergeCell ref="B29:I29"/>
    <mergeCell ref="D35:J35"/>
    <mergeCell ref="D36:J36"/>
    <mergeCell ref="D37:J37"/>
    <mergeCell ref="H46:J46"/>
    <mergeCell ref="H47:J47"/>
  </mergeCells>
  <phoneticPr fontId="39"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72" max="9" man="1"/>
    <brk id="179" max="9" man="1"/>
    <brk id="203" max="9" man="1"/>
    <brk id="326"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2014-06-26T17:30:31Z</dcterms:modified>
</cp:coreProperties>
</file>