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ene\Desktop\FICHAS FINALIZADAS\Fichas revisar\"/>
    </mc:Choice>
  </mc:AlternateContent>
  <bookViews>
    <workbookView xWindow="0" yWindow="0" windowWidth="10200" windowHeight="6735"/>
  </bookViews>
  <sheets>
    <sheet name="Resultad. general" sheetId="1" r:id="rId1"/>
  </sheets>
  <externalReferences>
    <externalReference r:id="rId2"/>
  </externalReferences>
  <definedNames>
    <definedName name="_xlnm.Print_Area" localSheetId="0">'Resultad. general'!$A$1:$J$195</definedName>
    <definedName name="_xlnm.Database">#REF!</definedName>
    <definedName name="Índices_Hidromorfológicos_2011">#REF!</definedName>
    <definedName name="OLE_LINK1" localSheetId="0">'Resultad. general'!$C$182</definedName>
    <definedName name="OLE_LINK3" localSheetId="0">'Resultad. general'!#REF!</definedName>
  </definedNames>
  <calcPr calcId="152511"/>
</workbook>
</file>

<file path=xl/calcChain.xml><?xml version="1.0" encoding="utf-8"?>
<calcChain xmlns="http://schemas.openxmlformats.org/spreadsheetml/2006/main">
  <c r="B315" i="1" l="1"/>
  <c r="E315" i="1" s="1"/>
  <c r="B314" i="1"/>
  <c r="C314" i="1" s="1"/>
  <c r="B313" i="1"/>
  <c r="C313" i="1" s="1"/>
  <c r="B312" i="1"/>
  <c r="E312" i="1" s="1"/>
  <c r="B311" i="1"/>
  <c r="E311" i="1" s="1"/>
  <c r="B310" i="1"/>
  <c r="C310" i="1" s="1"/>
  <c r="C315" i="1" l="1"/>
  <c r="C311" i="1"/>
  <c r="E310" i="1"/>
  <c r="E313" i="1"/>
  <c r="C312" i="1"/>
  <c r="E314" i="1"/>
</calcChain>
</file>

<file path=xl/sharedStrings.xml><?xml version="1.0" encoding="utf-8"?>
<sst xmlns="http://schemas.openxmlformats.org/spreadsheetml/2006/main" count="345" uniqueCount="185">
  <si>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</si>
  <si>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</si>
  <si>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</si>
  <si>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</si>
  <si>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</si>
  <si>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</si>
  <si>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</si>
  <si>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</si>
  <si>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</si>
  <si>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</si>
  <si>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</si>
  <si>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</si>
  <si>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</si>
  <si>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</si>
  <si>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</si>
  <si>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</si>
  <si>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</si>
  <si>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</si>
  <si>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</si>
  <si>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</si>
  <si>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</si>
  <si>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</si>
  <si>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</si>
  <si>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</si>
  <si>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</si>
  <si>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</si>
  <si>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</si>
  <si>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</si>
  <si>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</si>
  <si>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</si>
  <si>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</si>
  <si>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</si>
  <si>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</si>
  <si>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</si>
  <si>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</si>
  <si>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</si>
  <si>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</si>
  <si>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</si>
  <si>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</si>
  <si>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</si>
  <si>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</si>
  <si>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</si>
  <si>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</si>
  <si>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</si>
  <si>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</si>
  <si>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</si>
  <si>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</si>
  <si>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</si>
  <si>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</si>
  <si>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</si>
  <si>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 xml:space="preserve"> Lutra lutra</t>
  </si>
  <si>
    <t xml:space="preserve"> Nutria</t>
  </si>
  <si>
    <t>4.- PRESIONES DEFINIDAS POR LOS INDICADORES QUE SE HAN ESTIMADO EN LAS MASAS DE ESTE ESPACIO.</t>
  </si>
  <si>
    <t>4.1 Masas de agua tipo río</t>
  </si>
  <si>
    <t>Muy bueno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</si>
  <si>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</si>
  <si>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</si>
  <si>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</si>
  <si>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</si>
  <si>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</si>
  <si>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Peor que muy bueno</t>
  </si>
  <si>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</si>
  <si>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</si>
  <si>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</si>
  <si>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</si>
  <si>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</si>
  <si>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</si>
  <si>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</si>
  <si>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</si>
  <si>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</si>
  <si>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</si>
  <si>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</si>
  <si>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</si>
  <si>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</si>
  <si>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</si>
  <si>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</si>
  <si>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</si>
  <si>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</si>
  <si>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</si>
  <si>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</si>
  <si>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</si>
  <si>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</si>
  <si>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</si>
  <si>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</si>
  <si>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</si>
  <si>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</si>
  <si>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</si>
  <si>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</si>
  <si>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</si>
  <si>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</si>
  <si>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</si>
  <si>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</si>
  <si>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</si>
  <si>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</si>
  <si>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</si>
  <si>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</si>
  <si>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</si>
  <si>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</si>
  <si>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</si>
  <si>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</si>
  <si>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</si>
  <si>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</si>
  <si>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</si>
  <si>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Lutra lutra</t>
  </si>
  <si>
    <t>Achondrostoma arcasii</t>
  </si>
  <si>
    <t xml:space="preserve"> Sapillo pintojo</t>
  </si>
  <si>
    <t xml:space="preserve"> Discoglossus galganoi</t>
  </si>
  <si>
    <t>* NR No representativo.  SD sin dato.  NA No aplica</t>
  </si>
  <si>
    <t>Parachondrostoma polylepis</t>
  </si>
  <si>
    <t>Se necesita más información sobre la presencia, composición y estado de las poblaciones de mamíferos, anfíbios  y reptiles.</t>
  </si>
  <si>
    <t xml:space="preserve"> Emys orbicularis</t>
  </si>
  <si>
    <t>Chondrostoma polylepis (Parachondrostoma polylepis)</t>
  </si>
  <si>
    <t>Boga de río</t>
  </si>
  <si>
    <t xml:space="preserve">Las alteraciones detectadas por los indicadores de las masas de agua pueden  producir en esta especie, los mismos efectos descritos en la especie anterior. Vive  en aguas de  corriente nula o sin corriente. Es importante la alteración de la ribera, indicada por el valor del  QBR ya que utiliza la vegetación de ribera como refugio y para encontrar lugares para la puesta. 
</t>
  </si>
  <si>
    <t xml:space="preserve"> Rutilus arcasii (Achondrostoma arcasii)</t>
  </si>
  <si>
    <t xml:space="preserve"> Bermejuela</t>
  </si>
  <si>
    <t>92A0</t>
  </si>
  <si>
    <t>Conductividad</t>
  </si>
  <si>
    <r>
      <t>DBO</t>
    </r>
    <r>
      <rPr>
        <vertAlign val="subscript"/>
        <sz val="10"/>
        <rFont val="Bookman Old Style"/>
        <family val="1"/>
      </rPr>
      <t>5</t>
    </r>
    <r>
      <rPr>
        <sz val="10"/>
        <rFont val="Bookman Old Style"/>
        <family val="1"/>
      </rPr>
      <t xml:space="preserve"> sin dato</t>
    </r>
  </si>
  <si>
    <t xml:space="preserve"> Sabinares Sierra de Cabrejas    </t>
  </si>
  <si>
    <t>INFORME 42</t>
  </si>
  <si>
    <t xml:space="preserve"> ES4170029   </t>
  </si>
  <si>
    <t>Río Lobos desde cercanía de confluencia con el arroyo del Doradillo hasta confluencia con río Chico, río Chico y arroyo Valderrueda</t>
  </si>
  <si>
    <t>Río Ucero desde confluencia con río Lobos hasta confluencia con río Abión, y arroyo de la Veguilla</t>
  </si>
  <si>
    <t>Río de Muriel Viejo desde cabecera hasta confluencia con el río Abión, y arroyo de Peñas Rubias</t>
  </si>
  <si>
    <t>Barranco de Herreros , arroyo Valdemuriel y río Milanos hasta confluencia con río Abión</t>
  </si>
  <si>
    <t>Río Abión desde cabecera hasta límite del LIC "Riberas del río Duero y afluentes", y arroyo de Majallana</t>
  </si>
  <si>
    <t>Cuenca de Almazán</t>
  </si>
  <si>
    <t>Arlanzón-Río Lobos</t>
  </si>
  <si>
    <t>Sierra de Cameros</t>
  </si>
  <si>
    <t>Cabrejas-Soria</t>
  </si>
  <si>
    <t>7220*</t>
  </si>
  <si>
    <r>
      <t>Manantiales petrificantes con formación de tuf (</t>
    </r>
    <r>
      <rPr>
        <i/>
        <sz val="10"/>
        <rFont val="Bookman Old Style"/>
        <family val="1"/>
      </rPr>
      <t>Cratoneurion</t>
    </r>
    <r>
      <rPr>
        <sz val="10"/>
        <rFont val="Bookman Old Style"/>
        <family val="1"/>
      </rPr>
      <t>).</t>
    </r>
  </si>
  <si>
    <r>
      <t xml:space="preserve">Bosques galería de </t>
    </r>
    <r>
      <rPr>
        <i/>
        <sz val="10"/>
        <rFont val="Bookman Old Style"/>
        <family val="1"/>
      </rPr>
      <t>Salix alba</t>
    </r>
    <r>
      <rPr>
        <sz val="10"/>
        <rFont val="Bookman Old Style"/>
        <family val="1"/>
      </rPr>
      <t xml:space="preserve"> y </t>
    </r>
    <r>
      <rPr>
        <i/>
        <sz val="10"/>
        <rFont val="Bookman Old Style"/>
        <family val="1"/>
      </rPr>
      <t>Populus alba</t>
    </r>
    <r>
      <rPr>
        <sz val="10"/>
        <rFont val="Bookman Old Style"/>
        <family val="1"/>
      </rPr>
      <t>.</t>
    </r>
  </si>
  <si>
    <t>Megaforbios eutrofos higrófilos de las orlas de llanura y de los pisos montano a alpino.</t>
  </si>
  <si>
    <t xml:space="preserve"> 1301 </t>
  </si>
  <si>
    <t xml:space="preserve"> Galemys pyrenaicus</t>
  </si>
  <si>
    <t>Desmán</t>
  </si>
  <si>
    <t>No hay en este espacio</t>
  </si>
  <si>
    <t>Hay registradas en las masas  330 y 333</t>
  </si>
  <si>
    <t>Hay registradas en las masas  330</t>
  </si>
  <si>
    <t>Hay registradas en las masas  329</t>
  </si>
  <si>
    <t xml:space="preserve">QBR </t>
  </si>
  <si>
    <t>QBR,  IC e ICLAT</t>
  </si>
  <si>
    <t>Conductividad, QBR e IHF</t>
  </si>
  <si>
    <r>
      <t>DBO</t>
    </r>
    <r>
      <rPr>
        <vertAlign val="subscript"/>
        <sz val="10"/>
        <rFont val="Bookman Old Style"/>
        <family val="1"/>
      </rPr>
      <t xml:space="preserve">5 </t>
    </r>
    <r>
      <rPr>
        <sz val="10"/>
        <rFont val="Bookman Old Style"/>
        <family val="1"/>
      </rPr>
      <t xml:space="preserve">sin dato </t>
    </r>
  </si>
  <si>
    <t>IC, QBR</t>
  </si>
  <si>
    <t>La alteración que indica el valor del indicador IC podría tener consecuencias si produce una modificación del caudal algo clave para el mantenimiento de las tasas de precipitación, aparentemente esto no es grave en estas masas puesto que tienen un IAH bueno o muy bueno. El valor alterado de la conductividad del agua en la  masa 331 puede tener consecuencias en este hábitat que es muy sensible a los cambios ambientales respecto a la calidad del agua, esta alteración puede indicar una modificación, en la riqueza en nutrientes y la composición del suelo. En cuanto a las alteraciones de QBR y de IHF no parece, que supongan una incidencia  notable sobre este hábitat. En cuanto al ICLAT Este indicador establece la imposibilidad de que el río se desplace lateralmente en crecidas, con lo que se verá impedida la recarga del acuífero aluvial y no se mantendrá la humedad edáfica necesaria para el mantenimiento de este hábitat, también se verán impedidos otros procesos como la dispersión de semillas y propágalos, así como el desarrollo de los suelos y la riqueza en nutrientes de estos, donde  se podría instalar y extenderse este hábitat.</t>
  </si>
  <si>
    <t xml:space="preserve">El valor negativo del QBR  en las masas 329, 330, 331, 332 y 333, puede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También indica alteración el índice IHF en la masa 331 lo que podría tener también efectos negativos sobre el estado de este hábitat, especialmente en lo relacionado con el tipo de sustrato, estabilidad y composición de suelos. Los  valores negativos del ICLAT en la masa 330 indican que se podría afectar a la dispersión del material vegetal, reproducción, floración y dispersión de semillas  así como al estaquillado, además de incidir en el desarrollo y estabilidad del suelo.   
En cuanto a las alteraciones que puede señalar el indicador  IC, no se considera que  suponga una incidencia  notable sobre este hábitat
</t>
  </si>
  <si>
    <t xml:space="preserve">El valor alterado de la conductividad del agua en la  masa 331 puede indicar una variación en la calidad del agua que afecten a este hábitat. Respecto al IC no se  considera que la alteración del estado de  la masa que indica este índice,  supongan una incidencia  notable sobre este hábitat.
En las masas 329, 330, 331, 332 y 333 el valor peor que muy bueno en el índice QBR, puede indicar un estado alterado de la composición de este hábitat en relación con el desarrollo de los procesos de reproducción, alteración de los suelos o bien por usos y aprovechamientos que inciden sobre la calidad de este hábitat. La alteración indicada por el IHF en la masa 331, podría tener consecuencias en este hábitat,  si esta estuviera relacionada con cambios en  la granulometría del sustrato. Las alteraciones de la conectividad lateral que indica el ICLAT, podrían producir en este hábitat la imposibilidad de mantener la nutrición, humedad y el desarrollo de los suelos donde se instala este hábitat, así como la posibilidad de dispersión del material vegetal que lo forman.
</t>
  </si>
  <si>
    <t>Galemys pyrenaicus</t>
  </si>
  <si>
    <t>No se considera que las alteraciones que indica el índice IC,   supongan una incidencia  notable sobre esta  especie. En cuanto al QBR, puede indicar un estado alterado  de la ribera que afectaría a esta especie puesto que necesita de vegetación de ribera para excavar su madriguera para la reproducción y la crianza (como refugio para las crías). En tanto que el IHF podría tener incidencia sobre las zonas de refugio y la vegetación que se instala en las riberas. Esta especie puede verse afectada por la mala calidad del agua,  puesto que precisa de una buena calidad del agua.</t>
  </si>
  <si>
    <t>El estado alterado de la conductividad del agua en la masa 331 puede tener efectos sobre esta especie que es sensible a la calidad del agua, aunque es tolerante a niveles bajos de contaminación orgánica. La alteración sobre las riberas que indica el QBR en la masa 329, 330, 331, 332 y 333, puede influir en la alimentación y las  zonas de refugio de esta especie, sobre el refugio también, puede incluir la alteración detectada por el índice IHF.  El índice de compartimentación IC   es alto en dos de las  masas de este Espacio, las alteraciones que indica pueden influir negativamente sobre el desarrollo de las larvas, la presencia de zonas de agua óptimas para la especie, presencia de refugios y vegetación de orillas.</t>
  </si>
  <si>
    <t>El estado alterado de la conductividad del agua en la masa 331 puede tener efectos  sobre la calidad del agua, que llega a los lugares ocupados por  esta especie. La alteración que indica el QBR, en la masa 329, 330, 331, 332 y 333   puede tener consecuencias sobre el tipo de alimentación de este pez, sobre la estabilidad de las orillas y su composición. En cuanto a la alteración que indica el IHF puede tener consecuencias en  los lugares de freza, la composición granulométrica del sustrato, el tipo de tramo y mesohábitat ocupados por los peces y la disponibilidad de refugio. El índice de compartimentación IC es muy alto en  dos masas tipo río y podría influir sobre el desarrollo de la larva y de los juveniles, los movimientos de la especie, el tipo de tramo ocupado por cada clase de edad, los mesohábitats ocupados, sobre la composición y estabilidad de las orillas.</t>
  </si>
  <si>
    <t>QBR, IC e ICLAT</t>
  </si>
  <si>
    <t>QBR, Conductividad e IHF</t>
  </si>
  <si>
    <t xml:space="preserve">QBR e IC </t>
  </si>
  <si>
    <t xml:space="preserve">A lo largo de esta masa se localizan dos azudes. Los dos infranqueables  para ciprinidos. 
En el anejo 7 de presiones del Plan 2009, se indica que en esta masa hay vertidos industriales
</t>
  </si>
  <si>
    <t xml:space="preserve">A lo largo de esta masa se localizan siete azudes. Todos infranqueables para ciprinidos.
En el anejo 7 de presiones del Plan 2009, se indica que  en esta masa se encuentra afectada por extracciones de agua superficial. Esta masa se encuentra afectada por explotaciones forestales. 
</t>
  </si>
  <si>
    <t>En el Mapa de Series de Vegetación de Rivas Martínez no se indica ninguna formación de ribera ligada a las masas de este Espacio.</t>
  </si>
  <si>
    <t xml:space="preserve">Para este espacio protegido no se encuentran teselas de vegetación de ribera del CEDEX. 
</t>
  </si>
  <si>
    <t xml:space="preserve">En el Mapa Forestal de España se indica que hay bosques ribereños  en el 30 % de las masas de este Espacio y un 25 % de  choperas y plataneras de producción. </t>
  </si>
  <si>
    <t xml:space="preserve">En este Espacio  no se dispone de estaciones con inventario reciente de fauna piscícola del proyecto europeo EFI+, ni del listado de estaciones de la Junta de Castilla y León. </t>
  </si>
  <si>
    <t>No hay ninguna masa en la que se haya aplicado el IAHRIS.</t>
  </si>
  <si>
    <t>Hábitat 7220*</t>
  </si>
  <si>
    <t>Hábitat 92A0</t>
  </si>
  <si>
    <t>Hábitat 6430</t>
  </si>
  <si>
    <t>Es necesario mayor conocimiento sobre la composición y dinámica de la comunidad piscícola. Las dos  especies de ciprinidos presentes    producen movimientos que pueden verse alteradas por la presencia de obstáculos, con diferencia en el momento e importancia en sus ciclos reproductivos de estas migraciones.  Es preciso conocer la ocupación de mesohábitats por las distintas clases de edad y la posibilidad de su comunicación. también las posibles variaciones de sustrato que pueden producirse en un  alto número de masa con alteraciones morfológicas, que pueden suponer una disminución de las disponibilidad de hábitat para algunas de las especies presentes en este Espacio.</t>
  </si>
  <si>
    <t xml:space="preserve">Para mejorar el conocimiento sobre el estado y conservación de estos hábitats sería necesario  conocer las relaciones río acuífero, para definir los momentos en los que los aportes freáticos no sean los óptimos para el mantenimiento de las condiciones donde se desarrollan los mismos. Por otro lado se necesita conocer si el estado químico del agua podría suponer modificaciones significativas en el estado químico que permite la formación de las tobas calcáreas que forman estos hábitats, son muy sensibles a ligeras variaciones de las concentraciones de sales. </t>
  </si>
  <si>
    <t>Para mejorar el conocimiento sobre el estado y conservación de estos hábitats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diversidad de comunidades que pueden encontrarse bajo estos hábitats y la extensión de las masas que se incluyen en el Espacio se necesita conocer con más precisión, la distribución geográfica de los hábitats, para definir mejor las consecuencias  de las alteraciones encontradas en estas masas sobre estos hábitats.</t>
  </si>
  <si>
    <t>Para conocer el estado de este hábitat se propone hacer un seguimiento sobre el porcentaje de suelo alterado por compactación, pisoteo, movimientos de tierras para infraestructuras, así como el grado de humedad y nitrificación de los  suelos donde se ubica. Por otro lado también sería útil un inventario de usos y aprovechamientos que pueden ocupar los espacios riparios donde podría desarrollarse.</t>
  </si>
  <si>
    <t>Anfibios y reptiles</t>
  </si>
  <si>
    <t xml:space="preserve"> Galápago europeo</t>
  </si>
  <si>
    <t xml:space="preserve">En las masas 330 y 333 el índice de compartimentación IC es alto, lo que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En la masa 329, 330, 331, 332 y 333  el mal estado de la vegetación de ribera que indica el valor del QBR, puede tener consecuencias sobre su alimentación, movimientos, presencia de masas de agua y refugio en esta especie. El indicador  de conductividad en la masa 331 indica una mala calidad del agua, con un aumento de iones que pueden afectar a procesos vitales problemas en los grupos de los que se alimenta o en el desarrollo de sus crías, con consecuencias negativas para esta especie. La alteración del IHF en las masas 331 podría tener incidencia sobre las zonas de refugio y la vegetación que se instala en las riberas y la presencia de masas de agua donde habita esta especie.  
</t>
  </si>
  <si>
    <t>El indicador IC puede producir en este pez los mismos  efectos descritos en la especie anterior, debe considerarse que esta especie realiza menos movimientos y puede verse menos afectada por la compartimentación del río.  La alteración que indica el QBR, puede tener consecuencias sobre el tipo de alimentación, sobre la estabilidad de las orillas y su composición. La alteración que indica el IHF estaría relacionada con el tipo de tramo y mesohábitats que ocupan los individuos, el sustrato del cauce y las zonas de refugio para la especie. También se verá afectada por la mala calidad del agua y el aumento de la conductividad del agua.</t>
  </si>
  <si>
    <r>
      <t xml:space="preserve">Hábitat 92A0 y 6430. Especies: </t>
    </r>
    <r>
      <rPr>
        <i/>
        <sz val="10"/>
        <rFont val="Bookman Old Style"/>
        <family val="1"/>
      </rPr>
      <t xml:space="preserve">Galemys pyrenaicus, Lutra lutra,
Discoglossus galganoi, Emys orbicularis, Parachondrostoma polylepis y Achondrostoma arcasii.
</t>
    </r>
  </si>
  <si>
    <r>
      <t xml:space="preserve">Hábitat 92A0 y 6430. Especies: </t>
    </r>
    <r>
      <rPr>
        <i/>
        <sz val="10"/>
        <rFont val="Bookman Old Style"/>
        <family val="1"/>
      </rPr>
      <t>Galemys pyrenaicus, Lutra lutra,
Discoglossus galganoi, Emys orbicularis, Parachondrostoma polylepis y Achondrostoma arcasii.</t>
    </r>
    <r>
      <rPr>
        <sz val="10"/>
        <rFont val="Bookman Old Style"/>
        <family val="1"/>
      </rPr>
      <t xml:space="preserve">
</t>
    </r>
  </si>
  <si>
    <t xml:space="preserve">A lo largo de esta masa se localiza un azud, el cual es infranqueable para ciprinidos. 
En el anejo 7 de presiones del Plan 2009, se indica que esta masa se encuentra afectada por suelos contaminados
</t>
  </si>
  <si>
    <t xml:space="preserve">A lo largo de esta masa se encuentran quince azudes. Únicamente dos de ellos son franqueables para ciprinidos. 
En el anejo 7 de presiones del Plan 2009, se indica que esta masa se encuentra afectada por extracción de aguas superficiales. En esta masa hay canalizaciones de agua. Esta masa se encuentra afectada por explotaciones forestales. 
Se ha solicitado incluir esta masa en el grupo de masas con prórroga para 2027. 
</t>
  </si>
  <si>
    <t xml:space="preserve">En esta masa se encuentra localizado un azud infranqueable para los ciprinidos. 
</t>
  </si>
  <si>
    <r>
      <t xml:space="preserve">El efecto de sus variaciones es relativo al ion que sea más abundante y que contribuya a su modificación, tendría que conocerse si la modificación de la conductividad en la masa 331 es debida a la presencia por encima de los valores habituales de algún ion que pueda presentar toxicidad. No es aconsejable superar  los 600 µS/cm. Esto podría utilizarse para evaluar sus efectos sobre los siguientes valores. Hábitat: 7220*,92A0 y 6430
Especies: </t>
    </r>
    <r>
      <rPr>
        <i/>
        <sz val="10"/>
        <rFont val="Bookman Old Style"/>
        <family val="1"/>
      </rPr>
      <t>Lutra, lutra, Galemys pyrenaicus, Discoglossus galganoi, Emys orbicularis,  Parachondrostoma polylepis, Achondrostoma arcasii.</t>
    </r>
    <r>
      <rPr>
        <sz val="10"/>
        <rFont val="Bookman Old Style"/>
        <family val="1"/>
      </rPr>
      <t xml:space="preserve">
</t>
    </r>
  </si>
  <si>
    <r>
      <t xml:space="preserve">El indicador QBR detecta un mal estado de la vegetación de ribera, pero se desconocen las causas que producen ese deterioro, y no parece suficiente con el inventario de presiones disponible, por lo que tendría que buscarse las causas que producen esta degradación.
Esto podría utilizarse para evaluar sus efectos sobre los siguientes valores. Hábitat: 92A0 Especies: </t>
    </r>
    <r>
      <rPr>
        <i/>
        <sz val="10"/>
        <rFont val="Bookman Old Style"/>
        <family val="1"/>
      </rPr>
      <t xml:space="preserve">Lutra, lutra, Galemys pyrenaicus, Discoglossus galganoi, Emys orbicularis,  Parachondrostoma polylepis, Achondrostoma arcasii.
</t>
    </r>
  </si>
  <si>
    <r>
      <t xml:space="preserve">Es necesaria ampliar la  información sobre el estado de aspectos morfológicos del cauce, y sobre el origen de la alteración que determina este índice, así como  la distribución de mesohábitats, además de sobre el origen de las alteraciones. Esto podría utilizarse para evaluar sus efectos sobre los siguientes valores. 
Hábitat: 91A0 y 6420. Especies: </t>
    </r>
    <r>
      <rPr>
        <i/>
        <sz val="10"/>
        <rFont val="Bookman Old Style"/>
        <family val="1"/>
      </rPr>
      <t xml:space="preserve">Galemys pyrenaicus,  Lutra lutra,   Parachondrostoma polylepis, Achondrostoma arcasii.
</t>
    </r>
  </si>
  <si>
    <r>
      <t xml:space="preserve">La información sobre este índice es muy detallada, se necesita incorporar un mayor  conocimiento sobre la alteración de los mesohábitat que se produce aguas arriba del obstáculo y sobre la longitud de río a la que alcanza esta modificación. Esto podría utilizarse para evaluar sus efectos sobre los siguientes valores. Especies: </t>
    </r>
    <r>
      <rPr>
        <i/>
        <sz val="10"/>
        <rFont val="Bookman Old Style"/>
        <family val="1"/>
      </rPr>
      <t xml:space="preserve">Galemys pyrenaicus, Discoglossus galganoi, Emys orbicularis,  Parachondrostoma polylepis, Achondrostoma arcasii.
</t>
    </r>
  </si>
  <si>
    <r>
      <t>Puesto que solo es una masa la que tiene alterado este indicador, sería necesario conocer la posición relativa de los hábitats afectados, con respecto a la masa 330. Es necesario observar la evaluación de la llanura de inundación en crecidas y si los efectos de recarga, reposición de propágalos y fertilización se ven impedidos, o no se desarrollan correctamente por las infraestructuras laterales que presenta esta masa. Esto podría utilizarse para evaluar sus efectos sobre los siguientes valores. Hábitat: 91A0 y 6430. Especies:</t>
    </r>
    <r>
      <rPr>
        <i/>
        <sz val="10"/>
        <rFont val="Bookman Old Style"/>
        <family val="1"/>
      </rPr>
      <t xml:space="preserve"> Galemys pyrenaicus,  Lutra lutra,   Parachondrostoma polylepis, Achondrostoma arcasii.
</t>
    </r>
    <r>
      <rPr>
        <sz val="10"/>
        <rFont val="Bookman Old Style"/>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</si>
</sst>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3" x14ac:knownFonts="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vertAlign val="subscript"/>
      <sz val="10"/>
      <name val="Bookman Old Style"/>
      <family val="1"/>
    </font>
    <font>
      <sz val="8"/>
      <name val="Arial"/>
      <family val="2"/>
    </font>
    <font>
      <sz val="11"/>
      <color theme="1"/>
      <name val="Calibri"/>
      <family val="2"/>
      <scheme val="minor"/>
    </font>
    <font>
      <b/>
      <sz val="15"/>
      <color indexed="54"/>
      <name val="Calibri"/>
      <family val="2"/>
    </font>
    <font>
      <sz val="10"/>
      <color rgb="FF000000"/>
      <name val="Bookman Old Style"/>
      <family val="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rgb="FFFFFFFF"/>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indexed="49"/>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0">
    <xf numFmtId="0" fontId="0" fillId="0" borderId="1"/>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2" applyNumberFormat="0" applyAlignment="0" applyProtection="0"/>
    <xf numFmtId="0" fontId="19" fillId="21" borderId="3" applyNumberFormat="0" applyAlignment="0" applyProtection="0"/>
    <xf numFmtId="44" fontId="1"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4" applyNumberFormat="0" applyFill="0" applyAlignment="0" applyProtection="0"/>
    <xf numFmtId="0" fontId="40" fillId="0" borderId="0"/>
    <xf numFmtId="0" fontId="20" fillId="0" borderId="0"/>
    <xf numFmtId="0" fontId="20" fillId="0" borderId="0"/>
    <xf numFmtId="0" fontId="20" fillId="0" borderId="0"/>
    <xf numFmtId="0" fontId="1" fillId="22" borderId="8" applyNumberFormat="0" applyFont="0" applyAlignment="0" applyProtection="0"/>
    <xf numFmtId="0" fontId="28" fillId="20" borderId="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1" fillId="0" borderId="43" applyNumberFormat="0" applyFill="0" applyAlignment="0" applyProtection="0"/>
    <xf numFmtId="0" fontId="1" fillId="0" borderId="0"/>
    <xf numFmtId="0" fontId="1" fillId="0" borderId="0"/>
    <xf numFmtId="0" fontId="1" fillId="0" borderId="1"/>
  </cellStyleXfs>
  <cellXfs count="316">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4"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2"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1" xfId="0" applyFont="1" applyFill="1" applyBorder="1" applyAlignment="1">
      <alignment horizontal="left" vertical="top"/>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7" fillId="0" borderId="31" xfId="0" applyFont="1" applyBorder="1" applyAlignment="1">
      <alignment horizontal="center" vertical="center"/>
    </xf>
    <xf numFmtId="0" fontId="7" fillId="0" borderId="32" xfId="0" applyFont="1" applyBorder="1" applyAlignment="1">
      <alignment vertical="center"/>
    </xf>
    <xf numFmtId="0" fontId="33" fillId="23" borderId="0" xfId="0" applyFont="1" applyFill="1" applyBorder="1" applyAlignment="1">
      <alignment horizontal="left" vertical="center"/>
    </xf>
    <xf numFmtId="0" fontId="11" fillId="0" borderId="26"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34" xfId="0" applyFont="1" applyBorder="1" applyAlignment="1">
      <alignment horizontal="center" vertical="center" wrapText="1"/>
    </xf>
    <xf numFmtId="0" fontId="2"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3" fillId="23" borderId="0" xfId="0" applyFont="1" applyFill="1" applyBorder="1" applyAlignment="1">
      <alignment horizontal="justify" vertical="center"/>
    </xf>
    <xf numFmtId="0" fontId="37" fillId="0" borderId="0" xfId="0" applyFont="1" applyBorder="1" applyAlignment="1">
      <alignment vertical="center" wrapText="1"/>
    </xf>
    <xf numFmtId="0" fontId="37" fillId="23" borderId="0" xfId="0" applyFont="1" applyFill="1" applyBorder="1" applyAlignment="1">
      <alignment vertical="center"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31" xfId="0" applyFont="1" applyBorder="1" applyAlignment="1">
      <alignment vertical="center" wrapText="1"/>
    </xf>
    <xf numFmtId="0" fontId="7" fillId="23" borderId="32" xfId="0" applyFont="1" applyFill="1" applyBorder="1" applyAlignment="1">
      <alignment horizontal="center" vertical="top" wrapText="1"/>
    </xf>
    <xf numFmtId="0" fontId="36" fillId="23" borderId="32" xfId="0" applyFont="1" applyFill="1" applyBorder="1" applyAlignment="1">
      <alignment horizontal="center" vertical="top" wrapText="1"/>
    </xf>
    <xf numFmtId="0" fontId="36" fillId="23" borderId="33" xfId="0" applyFont="1" applyFill="1" applyBorder="1" applyAlignment="1">
      <alignment horizontal="center" vertical="top" wrapText="1"/>
    </xf>
    <xf numFmtId="0" fontId="37" fillId="23" borderId="21" xfId="0" applyFont="1" applyFill="1" applyBorder="1" applyAlignment="1">
      <alignment horizontal="left" vertical="top" wrapText="1"/>
    </xf>
    <xf numFmtId="0" fontId="2" fillId="0" borderId="1" xfId="0" applyFont="1" applyBorder="1" applyAlignment="1">
      <alignment horizontal="left" vertical="top"/>
    </xf>
    <xf numFmtId="0" fontId="37" fillId="23" borderId="1" xfId="0" applyFont="1" applyFill="1" applyBorder="1" applyAlignment="1">
      <alignment horizontal="left" vertical="top" wrapText="1"/>
    </xf>
    <xf numFmtId="0" fontId="37" fillId="23" borderId="27" xfId="0" applyFont="1" applyFill="1" applyBorder="1" applyAlignment="1">
      <alignment horizontal="left" vertical="top" wrapText="1"/>
    </xf>
    <xf numFmtId="0" fontId="37" fillId="23" borderId="0" xfId="0" applyFont="1" applyFill="1" applyBorder="1" applyAlignment="1">
      <alignment horizontal="left" vertical="center" wrapText="1"/>
    </xf>
    <xf numFmtId="0" fontId="9" fillId="23" borderId="0" xfId="0" applyFont="1" applyFill="1" applyBorder="1" applyAlignment="1"/>
    <xf numFmtId="0" fontId="2" fillId="0" borderId="10" xfId="0" applyFont="1" applyBorder="1" applyAlignment="1">
      <alignment horizontal="left"/>
    </xf>
    <xf numFmtId="0" fontId="2" fillId="0" borderId="1" xfId="0" applyFont="1" applyAlignment="1">
      <alignment horizontal="left"/>
    </xf>
    <xf numFmtId="0" fontId="2" fillId="0" borderId="10" xfId="0" applyFont="1" applyBorder="1" applyAlignment="1">
      <alignment horizontal="left" vertical="top"/>
    </xf>
    <xf numFmtId="0" fontId="2" fillId="0" borderId="1" xfId="0" applyFont="1" applyAlignment="1">
      <alignment horizontal="left" vertical="top"/>
    </xf>
    <xf numFmtId="0" fontId="37" fillId="26" borderId="27" xfId="0" applyFont="1" applyFill="1" applyBorder="1" applyAlignment="1">
      <alignment horizontal="left" vertical="top" wrapText="1"/>
    </xf>
    <xf numFmtId="0" fontId="7" fillId="24" borderId="31" xfId="0" applyFont="1" applyFill="1" applyBorder="1" applyAlignment="1">
      <alignment horizontal="center" vertical="center"/>
    </xf>
    <xf numFmtId="0" fontId="11" fillId="0" borderId="30" xfId="0" applyFont="1" applyBorder="1" applyAlignment="1">
      <alignment horizontal="center" vertical="center" wrapText="1"/>
    </xf>
    <xf numFmtId="0" fontId="9" fillId="0" borderId="1" xfId="0" applyFont="1" applyBorder="1" applyAlignment="1">
      <alignment vertical="center" wrapText="1"/>
    </xf>
    <xf numFmtId="0" fontId="2" fillId="0" borderId="34" xfId="0" applyFont="1" applyBorder="1" applyAlignment="1">
      <alignment horizontal="center" vertical="center"/>
    </xf>
    <xf numFmtId="0" fontId="2" fillId="26" borderId="0" xfId="0" applyFont="1" applyFill="1" applyBorder="1"/>
    <xf numFmtId="0" fontId="1" fillId="0" borderId="0" xfId="47"/>
    <xf numFmtId="0" fontId="2" fillId="23" borderId="0" xfId="0" applyFont="1" applyFill="1" applyBorder="1" applyAlignment="1">
      <alignment horizontal="left" vertical="top"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23" borderId="26" xfId="49" applyFont="1" applyFill="1" applyBorder="1" applyAlignment="1">
      <alignment horizontal="center" vertical="top"/>
    </xf>
    <xf numFmtId="0" fontId="2" fillId="26" borderId="0" xfId="0" applyFont="1" applyFill="1" applyBorder="1" applyAlignment="1">
      <alignment horizontal="center"/>
    </xf>
    <xf numFmtId="0" fontId="2" fillId="23" borderId="0" xfId="0" applyFont="1" applyFill="1" applyBorder="1" applyAlignment="1">
      <alignment horizontal="center"/>
    </xf>
    <xf numFmtId="0" fontId="2" fillId="23" borderId="27" xfId="49" applyFont="1" applyFill="1" applyBorder="1" applyAlignment="1">
      <alignment horizontal="center" vertical="top"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2" fillId="23" borderId="0" xfId="49" applyFont="1" applyFill="1" applyBorder="1" applyAlignment="1">
      <alignment horizontal="center" vertical="top"/>
    </xf>
    <xf numFmtId="0" fontId="7" fillId="26" borderId="0" xfId="49" applyFont="1" applyFill="1" applyBorder="1" applyAlignment="1">
      <alignment horizontal="center" vertical="center"/>
    </xf>
    <xf numFmtId="2" fontId="2" fillId="26" borderId="0" xfId="49" applyNumberFormat="1" applyFont="1" applyFill="1" applyBorder="1" applyAlignment="1">
      <alignment horizontal="center" vertical="center" shrinkToFit="1"/>
    </xf>
    <xf numFmtId="0" fontId="2" fillId="23" borderId="21" xfId="0" applyFont="1" applyFill="1" applyBorder="1" applyAlignment="1">
      <alignment vertical="top" wrapText="1"/>
    </xf>
    <xf numFmtId="0" fontId="2" fillId="23" borderId="1" xfId="0" applyFont="1" applyFill="1" applyBorder="1" applyAlignment="1">
      <alignment vertical="top"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2" fillId="0" borderId="1" xfId="0" applyFont="1" applyBorder="1" applyAlignment="1">
      <alignment horizontal="left" vertical="top" wrapText="1"/>
    </xf>
    <xf numFmtId="0" fontId="42" fillId="0" borderId="1" xfId="0" applyFont="1" applyBorder="1" applyAlignment="1">
      <alignment horizontal="center" vertical="center"/>
    </xf>
    <xf numFmtId="0" fontId="2" fillId="0" borderId="26" xfId="0" applyFont="1" applyBorder="1" applyAlignment="1">
      <alignment horizontal="center" vertical="center"/>
    </xf>
    <xf numFmtId="0" fontId="42" fillId="0" borderId="26" xfId="0" applyFont="1" applyBorder="1" applyAlignment="1">
      <alignment horizontal="center" vertical="center"/>
    </xf>
    <xf numFmtId="0" fontId="42" fillId="0" borderId="34" xfId="0" applyFont="1" applyBorder="1" applyAlignment="1">
      <alignment horizontal="center" vertical="center"/>
    </xf>
    <xf numFmtId="0" fontId="42" fillId="0" borderId="28" xfId="0" applyFont="1" applyBorder="1" applyAlignment="1">
      <alignment horizontal="center" vertical="center"/>
    </xf>
    <xf numFmtId="0" fontId="2" fillId="23" borderId="29" xfId="49" applyFont="1" applyFill="1" applyBorder="1" applyAlignment="1">
      <alignment horizontal="center" vertical="top" wrapText="1"/>
    </xf>
    <xf numFmtId="0" fontId="2" fillId="0" borderId="1" xfId="0" applyFont="1" applyBorder="1" applyAlignment="1">
      <alignment horizontal="center" vertical="center"/>
    </xf>
    <xf numFmtId="0" fontId="7" fillId="26" borderId="0" xfId="49" applyFont="1" applyFill="1" applyBorder="1" applyAlignment="1">
      <alignment horizontal="center"/>
    </xf>
    <xf numFmtId="0" fontId="12" fillId="26" borderId="0" xfId="49" applyFont="1" applyFill="1" applyBorder="1" applyAlignment="1">
      <alignment horizontal="center" vertical="top" shrinkToFit="1"/>
    </xf>
    <xf numFmtId="165" fontId="12" fillId="26" borderId="0" xfId="49" applyNumberFormat="1" applyFont="1" applyFill="1" applyBorder="1" applyAlignment="1">
      <alignment horizontal="center" vertical="top" shrinkToFit="1"/>
    </xf>
    <xf numFmtId="2" fontId="12" fillId="26" borderId="0" xfId="49" applyNumberFormat="1" applyFont="1" applyFill="1" applyBorder="1" applyAlignment="1">
      <alignment horizontal="center" vertical="top" shrinkToFit="1"/>
    </xf>
    <xf numFmtId="0" fontId="12" fillId="29" borderId="1" xfId="0" applyFont="1" applyFill="1" applyBorder="1" applyAlignment="1">
      <alignment horizontal="center" vertical="center"/>
    </xf>
    <xf numFmtId="0" fontId="12" fillId="29" borderId="1" xfId="0" applyFont="1" applyFill="1" applyBorder="1" applyAlignment="1">
      <alignment horizontal="center" vertical="center" wrapText="1"/>
    </xf>
    <xf numFmtId="0" fontId="12" fillId="29" borderId="27" xfId="0" applyFont="1" applyFill="1" applyBorder="1" applyAlignment="1">
      <alignment horizontal="center" vertical="center" wrapText="1"/>
    </xf>
    <xf numFmtId="0" fontId="12" fillId="29" borderId="28" xfId="0" applyFont="1" applyFill="1" applyBorder="1" applyAlignment="1">
      <alignment horizontal="center" vertical="center"/>
    </xf>
    <xf numFmtId="0" fontId="12" fillId="29" borderId="28" xfId="0" applyFont="1" applyFill="1" applyBorder="1" applyAlignment="1">
      <alignment horizontal="center" vertical="center" wrapText="1"/>
    </xf>
    <xf numFmtId="0" fontId="12" fillId="29" borderId="29" xfId="0" applyFont="1" applyFill="1" applyBorder="1" applyAlignment="1">
      <alignment horizontal="center" vertical="center" wrapText="1"/>
    </xf>
    <xf numFmtId="0" fontId="12" fillId="29" borderId="21" xfId="0" applyFont="1" applyFill="1" applyBorder="1" applyAlignment="1">
      <alignment horizontal="center" vertical="center"/>
    </xf>
    <xf numFmtId="0" fontId="12" fillId="29" borderId="21" xfId="0" applyFont="1" applyFill="1" applyBorder="1" applyAlignment="1">
      <alignment horizontal="center" vertical="center" wrapText="1"/>
    </xf>
    <xf numFmtId="0" fontId="12" fillId="29" borderId="38" xfId="0" applyFont="1" applyFill="1" applyBorder="1" applyAlignment="1">
      <alignment horizontal="center" vertical="center" wrapText="1"/>
    </xf>
    <xf numFmtId="0" fontId="7" fillId="28" borderId="32" xfId="0" applyFont="1" applyFill="1" applyBorder="1" applyAlignment="1">
      <alignment horizontal="center" vertical="center"/>
    </xf>
    <xf numFmtId="0" fontId="7" fillId="28" borderId="32" xfId="0" applyFont="1" applyFill="1" applyBorder="1" applyAlignment="1">
      <alignment horizontal="center" vertical="center" wrapText="1"/>
    </xf>
    <xf numFmtId="0" fontId="7" fillId="28" borderId="33" xfId="0" applyFont="1" applyFill="1" applyBorder="1" applyAlignment="1">
      <alignment horizontal="center" vertical="center" wrapText="1"/>
    </xf>
    <xf numFmtId="0" fontId="2" fillId="29" borderId="1" xfId="0" applyFont="1" applyFill="1" applyBorder="1" applyAlignment="1">
      <alignment horizontal="center" vertical="center"/>
    </xf>
    <xf numFmtId="0" fontId="2" fillId="29" borderId="1" xfId="0" applyFont="1" applyFill="1" applyBorder="1" applyAlignment="1">
      <alignment horizontal="center" vertical="center" wrapText="1"/>
    </xf>
    <xf numFmtId="0" fontId="2" fillId="26" borderId="1" xfId="0" applyFont="1" applyFill="1" applyBorder="1" applyAlignment="1">
      <alignment horizontal="left" vertical="top"/>
    </xf>
    <xf numFmtId="0" fontId="2" fillId="0" borderId="0" xfId="0" applyFont="1" applyBorder="1" applyAlignment="1">
      <alignment horizontal="center" vertical="center"/>
    </xf>
    <xf numFmtId="0" fontId="2" fillId="0" borderId="30" xfId="0" applyFont="1" applyBorder="1" applyAlignment="1">
      <alignment horizontal="center" vertical="top"/>
    </xf>
    <xf numFmtId="0" fontId="2" fillId="0" borderId="26" xfId="0" applyFont="1" applyBorder="1" applyAlignment="1">
      <alignment horizontal="center" vertical="top"/>
    </xf>
    <xf numFmtId="0" fontId="42" fillId="0" borderId="26" xfId="0" applyFont="1" applyBorder="1" applyAlignment="1">
      <alignment horizontal="center" vertical="top"/>
    </xf>
    <xf numFmtId="0" fontId="42" fillId="0" borderId="34" xfId="0" applyFont="1" applyBorder="1" applyAlignment="1">
      <alignment horizontal="center" vertical="top"/>
    </xf>
    <xf numFmtId="0" fontId="2" fillId="0" borderId="44" xfId="0" applyFont="1" applyBorder="1" applyAlignment="1">
      <alignment horizontal="center" vertical="center" wrapText="1"/>
    </xf>
    <xf numFmtId="0" fontId="2" fillId="0" borderId="30" xfId="0" applyFont="1" applyBorder="1" applyAlignment="1">
      <alignment vertical="center" wrapText="1"/>
    </xf>
    <xf numFmtId="0" fontId="2" fillId="0" borderId="1" xfId="0" applyFont="1" applyBorder="1" applyAlignment="1">
      <alignment horizontal="center" vertical="center" wrapText="1"/>
    </xf>
    <xf numFmtId="0" fontId="33" fillId="0" borderId="0" xfId="0" applyFont="1" applyBorder="1" applyAlignment="1">
      <alignment horizontal="left" vertical="center"/>
    </xf>
    <xf numFmtId="0" fontId="7" fillId="27" borderId="45" xfId="49" applyFont="1" applyFill="1" applyBorder="1" applyAlignment="1">
      <alignment horizontal="center"/>
    </xf>
    <xf numFmtId="0" fontId="7" fillId="27" borderId="46" xfId="49" applyFont="1" applyFill="1" applyBorder="1" applyAlignment="1">
      <alignment horizontal="center"/>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7" fillId="0" borderId="42" xfId="0" applyFont="1" applyBorder="1" applyAlignment="1">
      <alignment horizontal="left" vertical="top" wrapText="1"/>
    </xf>
    <xf numFmtId="0" fontId="2" fillId="23" borderId="0" xfId="0" applyFont="1" applyFill="1" applyBorder="1" applyAlignment="1">
      <alignment horizontal="left" vertical="top" wrapText="1"/>
    </xf>
    <xf numFmtId="0" fontId="33" fillId="23" borderId="0" xfId="0" applyFont="1" applyFill="1" applyBorder="1" applyAlignment="1">
      <alignment horizontal="left" vertical="center"/>
    </xf>
    <xf numFmtId="0" fontId="2" fillId="0" borderId="21"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9" fillId="0" borderId="26" xfId="0" applyFont="1" applyBorder="1" applyAlignment="1">
      <alignment horizontal="left" vertical="top" wrapText="1"/>
    </xf>
    <xf numFmtId="0" fontId="9" fillId="0" borderId="1" xfId="0" applyFont="1" applyBorder="1" applyAlignment="1">
      <alignment horizontal="left" vertical="top" wrapText="1"/>
    </xf>
    <xf numFmtId="0" fontId="9" fillId="23" borderId="26" xfId="49" applyFont="1" applyFill="1" applyBorder="1" applyAlignment="1">
      <alignment horizontal="left" vertical="top" wrapText="1" shrinkToFit="1"/>
    </xf>
    <xf numFmtId="0" fontId="9" fillId="23" borderId="1" xfId="49" applyFont="1" applyFill="1" applyBorder="1" applyAlignment="1">
      <alignment horizontal="left" vertical="top" wrapText="1" shrinkToFit="1"/>
    </xf>
    <xf numFmtId="0" fontId="37" fillId="26" borderId="1" xfId="0" applyFont="1" applyFill="1" applyBorder="1" applyAlignment="1">
      <alignment horizontal="left" vertical="center" wrapText="1"/>
    </xf>
    <xf numFmtId="0" fontId="37" fillId="26" borderId="27" xfId="0" applyFont="1" applyFill="1" applyBorder="1" applyAlignment="1">
      <alignment horizontal="left" vertical="center" wrapText="1"/>
    </xf>
    <xf numFmtId="0" fontId="37" fillId="0" borderId="26" xfId="0" applyFont="1" applyBorder="1" applyAlignment="1">
      <alignment horizontal="left" vertical="center" wrapText="1"/>
    </xf>
    <xf numFmtId="0" fontId="37" fillId="0" borderId="1" xfId="0" applyFont="1" applyBorder="1" applyAlignment="1">
      <alignment horizontal="left" vertical="center" wrapText="1"/>
    </xf>
    <xf numFmtId="0" fontId="2" fillId="23" borderId="0" xfId="0" applyFont="1" applyFill="1" applyBorder="1" applyAlignment="1">
      <alignment horizontal="left" vertical="center"/>
    </xf>
    <xf numFmtId="0" fontId="7" fillId="0" borderId="32" xfId="0" applyFont="1" applyBorder="1" applyAlignment="1">
      <alignment horizontal="center" vertical="center"/>
    </xf>
    <xf numFmtId="0" fontId="2" fillId="26" borderId="23" xfId="0" applyFont="1" applyFill="1" applyBorder="1" applyAlignment="1">
      <alignment horizontal="left" vertical="top" wrapText="1"/>
    </xf>
    <xf numFmtId="0" fontId="2" fillId="26" borderId="24" xfId="0" applyFont="1" applyFill="1" applyBorder="1" applyAlignment="1">
      <alignment horizontal="left" vertical="top" wrapText="1"/>
    </xf>
    <xf numFmtId="0" fontId="2" fillId="26" borderId="39" xfId="0" applyFont="1" applyFill="1" applyBorder="1" applyAlignment="1">
      <alignment horizontal="left" vertical="top" wrapText="1"/>
    </xf>
    <xf numFmtId="0" fontId="9" fillId="0" borderId="1" xfId="0" applyFont="1" applyBorder="1" applyAlignment="1">
      <alignment horizontal="center" vertical="center" wrapText="1"/>
    </xf>
    <xf numFmtId="0" fontId="32" fillId="25" borderId="35" xfId="0" applyFont="1" applyFill="1" applyBorder="1" applyAlignment="1">
      <alignment horizontal="center" vertical="center" wrapText="1"/>
    </xf>
    <xf numFmtId="0" fontId="32" fillId="25" borderId="36" xfId="0" applyFont="1" applyFill="1" applyBorder="1" applyAlignment="1">
      <alignment horizontal="center" vertical="center" wrapText="1"/>
    </xf>
    <xf numFmtId="0" fontId="32" fillId="25" borderId="26" xfId="0" applyFont="1" applyFill="1" applyBorder="1" applyAlignment="1">
      <alignment horizontal="center" vertical="center" wrapText="1"/>
    </xf>
    <xf numFmtId="0" fontId="32" fillId="25" borderId="1" xfId="0" applyFont="1" applyFill="1" applyBorder="1" applyAlignment="1">
      <alignment horizontal="center" vertical="center" wrapText="1"/>
    </xf>
    <xf numFmtId="0" fontId="32" fillId="25" borderId="34" xfId="0" applyFont="1" applyFill="1" applyBorder="1" applyAlignment="1">
      <alignment horizontal="center" vertical="center" wrapText="1"/>
    </xf>
    <xf numFmtId="0" fontId="32" fillId="25" borderId="28" xfId="0" applyFont="1" applyFill="1" applyBorder="1" applyAlignment="1">
      <alignment horizontal="center" vertical="center" wrapText="1"/>
    </xf>
    <xf numFmtId="0" fontId="33" fillId="23" borderId="1" xfId="0" applyFont="1" applyFill="1" applyBorder="1" applyAlignment="1">
      <alignment horizontal="center" vertical="center" wrapText="1"/>
    </xf>
    <xf numFmtId="0" fontId="33" fillId="23" borderId="27" xfId="0" applyFont="1" applyFill="1" applyBorder="1" applyAlignment="1">
      <alignment horizontal="center" vertical="center" wrapText="1"/>
    </xf>
    <xf numFmtId="0" fontId="33" fillId="23" borderId="28"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32" fillId="23" borderId="36" xfId="0" applyFont="1" applyFill="1" applyBorder="1" applyAlignment="1">
      <alignment horizontal="center" vertical="center" wrapText="1"/>
    </xf>
    <xf numFmtId="0" fontId="32" fillId="23" borderId="37"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27" xfId="0" applyFont="1" applyFill="1" applyBorder="1" applyAlignment="1">
      <alignment horizontal="center" vertical="center" wrapText="1"/>
    </xf>
    <xf numFmtId="0" fontId="2" fillId="0" borderId="0" xfId="0" applyFont="1" applyBorder="1" applyAlignment="1">
      <alignment horizontal="left" vertical="top"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0" fontId="34" fillId="23" borderId="0" xfId="0" applyFont="1" applyFill="1" applyBorder="1" applyAlignment="1">
      <alignment horizontal="left" vertical="top"/>
    </xf>
    <xf numFmtId="0" fontId="9" fillId="23" borderId="1" xfId="0" applyFont="1" applyFill="1" applyBorder="1" applyAlignment="1">
      <alignment horizontal="center" vertical="center" wrapText="1" shrinkToFit="1"/>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165" fontId="2" fillId="23" borderId="0" xfId="0" applyNumberFormat="1" applyFont="1" applyFill="1" applyBorder="1" applyAlignment="1">
      <alignment horizontal="center"/>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8" fillId="23" borderId="0" xfId="0" applyFont="1" applyFill="1" applyBorder="1" applyAlignment="1">
      <alignment horizontal="left"/>
    </xf>
    <xf numFmtId="0" fontId="14" fillId="23" borderId="0" xfId="0" applyFont="1" applyFill="1" applyBorder="1" applyAlignment="1">
      <alignment horizontal="left" vertical="top" wrapText="1"/>
    </xf>
    <xf numFmtId="0" fontId="7" fillId="23" borderId="0" xfId="0" applyFont="1" applyFill="1" applyBorder="1" applyAlignment="1">
      <alignment horizontal="left" vertical="center"/>
    </xf>
    <xf numFmtId="0" fontId="2" fillId="23" borderId="1" xfId="0" applyFont="1" applyFill="1" applyBorder="1" applyAlignment="1">
      <alignment horizontal="center" vertical="center" wrapText="1" shrinkToFi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7" fillId="23" borderId="0" xfId="0" applyFont="1" applyFill="1" applyBorder="1" applyAlignment="1">
      <alignment horizontal="center" vertical="top"/>
    </xf>
    <xf numFmtId="0" fontId="7" fillId="23" borderId="0" xfId="0" applyFont="1" applyFill="1" applyBorder="1" applyAlignment="1">
      <alignment horizontal="center" vertical="top" wrapText="1"/>
    </xf>
    <xf numFmtId="0" fontId="7" fillId="0" borderId="21" xfId="0" applyFont="1" applyBorder="1" applyAlignment="1">
      <alignment horizontal="left" vertical="top" wrapText="1"/>
    </xf>
    <xf numFmtId="0" fontId="7" fillId="0" borderId="38" xfId="0" applyFont="1" applyBorder="1" applyAlignment="1">
      <alignment horizontal="left" vertical="top" wrapText="1"/>
    </xf>
    <xf numFmtId="0" fontId="7" fillId="0" borderId="33" xfId="0" applyFont="1" applyBorder="1" applyAlignment="1">
      <alignment horizontal="center" vertical="center" wrapText="1"/>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0" fontId="7" fillId="0" borderId="31" xfId="0" applyFont="1" applyBorder="1" applyAlignment="1">
      <alignment horizontal="center" vertical="center" wrapText="1"/>
    </xf>
    <xf numFmtId="0" fontId="37" fillId="26" borderId="28" xfId="0" applyFont="1" applyFill="1" applyBorder="1" applyAlignment="1">
      <alignment horizontal="left" vertical="center" wrapText="1"/>
    </xf>
    <xf numFmtId="0" fontId="37" fillId="26" borderId="29" xfId="0" applyFont="1" applyFill="1" applyBorder="1" applyAlignment="1">
      <alignment horizontal="left" vertical="center"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26" borderId="0" xfId="0" applyFont="1" applyFill="1" applyBorder="1" applyAlignment="1">
      <alignment horizontal="left" vertical="top" wrapText="1"/>
    </xf>
    <xf numFmtId="0" fontId="2" fillId="23" borderId="1" xfId="49" applyFont="1" applyFill="1" applyBorder="1" applyAlignment="1">
      <alignment horizontal="center" vertical="center" wrapText="1" shrinkToFit="1"/>
    </xf>
    <xf numFmtId="0" fontId="37" fillId="0" borderId="34" xfId="0" applyFont="1" applyBorder="1" applyAlignment="1">
      <alignment horizontal="left" vertical="center" wrapText="1"/>
    </xf>
    <xf numFmtId="0" fontId="37" fillId="0" borderId="28" xfId="0" applyFont="1" applyBorder="1" applyAlignment="1">
      <alignment horizontal="left" vertical="center" wrapText="1"/>
    </xf>
    <xf numFmtId="0" fontId="2" fillId="26" borderId="28" xfId="0" applyFont="1" applyFill="1" applyBorder="1" applyAlignment="1">
      <alignment horizontal="left" vertical="top" wrapText="1"/>
    </xf>
    <xf numFmtId="0" fontId="2" fillId="26" borderId="29" xfId="0" applyFont="1" applyFill="1" applyBorder="1" applyAlignment="1">
      <alignment horizontal="left" vertical="top" wrapText="1"/>
    </xf>
    <xf numFmtId="0" fontId="9" fillId="23" borderId="1" xfId="49" applyFont="1" applyFill="1" applyBorder="1" applyAlignment="1">
      <alignment horizontal="center" vertical="center" wrapText="1" shrinkToFit="1"/>
    </xf>
    <xf numFmtId="0" fontId="33" fillId="0" borderId="0" xfId="0" applyFont="1" applyBorder="1" applyAlignment="1">
      <alignment horizontal="left" vertical="center" wrapText="1"/>
    </xf>
    <xf numFmtId="0" fontId="2" fillId="0" borderId="21" xfId="0" applyFont="1" applyBorder="1" applyAlignment="1">
      <alignment horizontal="center" vertical="top"/>
    </xf>
    <xf numFmtId="0" fontId="42" fillId="0" borderId="38" xfId="0" applyFont="1" applyBorder="1" applyAlignment="1">
      <alignment horizontal="center" vertical="top"/>
    </xf>
    <xf numFmtId="0" fontId="2" fillId="0" borderId="1" xfId="0" applyFont="1" applyBorder="1" applyAlignment="1">
      <alignment horizontal="center" vertical="top"/>
    </xf>
    <xf numFmtId="0" fontId="42" fillId="0" borderId="27" xfId="0" applyFont="1" applyBorder="1" applyAlignment="1">
      <alignment horizontal="center" vertical="top"/>
    </xf>
    <xf numFmtId="0" fontId="42" fillId="0" borderId="1" xfId="0" applyFont="1" applyBorder="1" applyAlignment="1">
      <alignment horizontal="center" vertical="top"/>
    </xf>
    <xf numFmtId="0" fontId="42" fillId="0" borderId="28" xfId="0" applyFont="1" applyBorder="1" applyAlignment="1">
      <alignment horizontal="center" vertical="top"/>
    </xf>
    <xf numFmtId="0" fontId="42" fillId="0" borderId="21" xfId="0" applyFont="1" applyBorder="1" applyAlignment="1">
      <alignment horizontal="left" vertical="top" wrapText="1"/>
    </xf>
    <xf numFmtId="0" fontId="42" fillId="0" borderId="1" xfId="0" applyFont="1" applyBorder="1" applyAlignment="1">
      <alignment horizontal="left" vertical="top" wrapText="1"/>
    </xf>
    <xf numFmtId="0" fontId="42" fillId="0" borderId="28" xfId="0" applyFont="1" applyBorder="1" applyAlignment="1">
      <alignment horizontal="left" vertical="top" wrapText="1"/>
    </xf>
    <xf numFmtId="0" fontId="2" fillId="0" borderId="35" xfId="0" applyFont="1" applyBorder="1" applyAlignment="1">
      <alignment horizontal="center" vertical="center"/>
    </xf>
    <xf numFmtId="0" fontId="42" fillId="0" borderId="36" xfId="0" applyFont="1" applyBorder="1" applyAlignment="1">
      <alignment horizontal="center" vertical="center"/>
    </xf>
    <xf numFmtId="0" fontId="7" fillId="0" borderId="35" xfId="0" applyFont="1" applyBorder="1" applyAlignment="1">
      <alignment horizontal="center" vertical="center"/>
    </xf>
    <xf numFmtId="0" fontId="2" fillId="0" borderId="36" xfId="0" applyFont="1" applyBorder="1" applyAlignment="1">
      <alignment horizontal="center" vertical="center"/>
    </xf>
    <xf numFmtId="0" fontId="9" fillId="0" borderId="36"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2" fillId="23" borderId="27" xfId="0" applyFont="1" applyFill="1" applyBorder="1" applyAlignment="1">
      <alignment horizontal="center" vertical="center" wrapText="1" shrinkToFit="1"/>
    </xf>
    <xf numFmtId="0" fontId="2" fillId="23" borderId="27" xfId="49" applyFont="1" applyFill="1" applyBorder="1" applyAlignment="1">
      <alignment horizontal="center" vertical="center" wrapText="1" shrinkToFit="1"/>
    </xf>
    <xf numFmtId="0" fontId="10" fillId="0" borderId="26" xfId="0" applyFont="1" applyBorder="1" applyAlignment="1">
      <alignment horizontal="center" vertical="center" wrapText="1"/>
    </xf>
    <xf numFmtId="0" fontId="10" fillId="0" borderId="34" xfId="0" applyFont="1" applyBorder="1" applyAlignment="1">
      <alignment horizontal="center" vertical="center" wrapText="1"/>
    </xf>
    <xf numFmtId="0" fontId="2" fillId="0" borderId="28" xfId="0" applyFont="1" applyBorder="1" applyAlignment="1">
      <alignment horizontal="center" vertical="center"/>
    </xf>
    <xf numFmtId="0" fontId="9" fillId="23" borderId="51" xfId="49" applyFont="1" applyFill="1" applyBorder="1" applyAlignment="1">
      <alignment horizontal="center" vertical="center" wrapText="1" shrinkToFit="1"/>
    </xf>
    <xf numFmtId="0" fontId="9" fillId="23" borderId="52" xfId="49" applyFont="1" applyFill="1" applyBorder="1" applyAlignment="1">
      <alignment horizontal="center" vertical="center" wrapText="1" shrinkToFit="1"/>
    </xf>
    <xf numFmtId="0" fontId="9" fillId="23" borderId="53" xfId="49" applyFont="1" applyFill="1" applyBorder="1" applyAlignment="1">
      <alignment horizontal="center" vertical="center" wrapText="1" shrinkToFit="1"/>
    </xf>
    <xf numFmtId="0" fontId="2" fillId="23" borderId="51" xfId="49" applyFont="1" applyFill="1" applyBorder="1" applyAlignment="1">
      <alignment horizontal="center" vertical="center" wrapText="1" shrinkToFit="1"/>
    </xf>
    <xf numFmtId="0" fontId="2" fillId="23" borderId="52" xfId="49" applyFont="1" applyFill="1" applyBorder="1" applyAlignment="1">
      <alignment horizontal="center" vertical="center" wrapText="1" shrinkToFit="1"/>
    </xf>
    <xf numFmtId="0" fontId="2" fillId="23" borderId="54" xfId="49" applyFont="1" applyFill="1" applyBorder="1" applyAlignment="1">
      <alignment horizontal="center" vertical="center" wrapText="1" shrinkToFit="1"/>
    </xf>
    <xf numFmtId="0" fontId="7" fillId="0" borderId="35" xfId="0" applyFont="1" applyBorder="1" applyAlignment="1">
      <alignment horizontal="center" vertical="center" wrapText="1"/>
    </xf>
    <xf numFmtId="0" fontId="2" fillId="29" borderId="36" xfId="0" applyFont="1" applyFill="1" applyBorder="1" applyAlignment="1">
      <alignment horizontal="center" vertical="center"/>
    </xf>
    <xf numFmtId="0" fontId="2" fillId="29" borderId="36" xfId="0" applyFont="1" applyFill="1" applyBorder="1" applyAlignment="1">
      <alignment horizontal="center" vertical="center" wrapText="1"/>
    </xf>
    <xf numFmtId="0" fontId="2" fillId="29" borderId="37" xfId="0" applyFont="1" applyFill="1" applyBorder="1" applyAlignment="1">
      <alignment horizontal="center" vertical="center" wrapText="1"/>
    </xf>
    <xf numFmtId="0" fontId="2" fillId="29" borderId="27" xfId="0" applyFont="1" applyFill="1" applyBorder="1" applyAlignment="1">
      <alignment horizontal="center" vertical="center" wrapText="1"/>
    </xf>
    <xf numFmtId="0" fontId="7" fillId="0" borderId="34" xfId="0" applyFont="1" applyBorder="1" applyAlignment="1">
      <alignment horizontal="center" vertical="center" wrapText="1"/>
    </xf>
    <xf numFmtId="0" fontId="2" fillId="29" borderId="28" xfId="0" applyFont="1" applyFill="1" applyBorder="1" applyAlignment="1">
      <alignment horizontal="center" vertical="center"/>
    </xf>
    <xf numFmtId="0" fontId="2" fillId="29" borderId="28" xfId="0" applyFont="1" applyFill="1" applyBorder="1" applyAlignment="1">
      <alignment horizontal="center" vertical="center" wrapText="1"/>
    </xf>
    <xf numFmtId="0" fontId="2" fillId="29" borderId="29" xfId="0" applyFont="1" applyFill="1" applyBorder="1" applyAlignment="1">
      <alignment horizontal="center" vertical="center" wrapText="1"/>
    </xf>
    <xf numFmtId="0" fontId="37" fillId="0" borderId="30" xfId="0" applyFont="1" applyBorder="1" applyAlignment="1">
      <alignment horizontal="left" vertical="center" wrapText="1"/>
    </xf>
    <xf numFmtId="0" fontId="37" fillId="0" borderId="21" xfId="0" applyFont="1" applyBorder="1" applyAlignment="1">
      <alignment horizontal="left" vertical="center" wrapText="1"/>
    </xf>
    <xf numFmtId="0" fontId="37" fillId="26" borderId="21" xfId="0" applyFont="1" applyFill="1" applyBorder="1" applyAlignment="1">
      <alignment horizontal="left" vertical="center" wrapText="1"/>
    </xf>
    <xf numFmtId="0" fontId="37" fillId="26" borderId="38" xfId="0" applyFont="1" applyFill="1" applyBorder="1" applyAlignment="1">
      <alignment horizontal="left"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2" fillId="23" borderId="36" xfId="0" applyFont="1" applyFill="1" applyBorder="1" applyAlignment="1">
      <alignment vertical="top" wrapText="1"/>
    </xf>
    <xf numFmtId="0" fontId="2" fillId="23" borderId="36" xfId="0" applyFont="1" applyFill="1" applyBorder="1" applyAlignment="1">
      <alignment horizontal="left" vertical="top"/>
    </xf>
    <xf numFmtId="0" fontId="37" fillId="23" borderId="36" xfId="0" applyFont="1" applyFill="1" applyBorder="1" applyAlignment="1">
      <alignment horizontal="left" vertical="top" wrapText="1"/>
    </xf>
    <xf numFmtId="0" fontId="37" fillId="23" borderId="37" xfId="0" applyFont="1" applyFill="1" applyBorder="1" applyAlignment="1">
      <alignment horizontal="left" vertical="top" wrapText="1"/>
    </xf>
    <xf numFmtId="0" fontId="2" fillId="23" borderId="55" xfId="0" applyFont="1" applyFill="1" applyBorder="1" applyAlignment="1">
      <alignment vertical="top" wrapText="1"/>
    </xf>
    <xf numFmtId="0" fontId="2" fillId="23" borderId="28" xfId="0" applyFont="1" applyFill="1" applyBorder="1" applyAlignment="1">
      <alignment horizontal="left" vertical="top"/>
    </xf>
    <xf numFmtId="0" fontId="37" fillId="23" borderId="28" xfId="0" applyFont="1" applyFill="1" applyBorder="1" applyAlignment="1">
      <alignment horizontal="left" vertical="top" wrapText="1"/>
    </xf>
    <xf numFmtId="0" fontId="37" fillId="23" borderId="29" xfId="0" applyFont="1" applyFill="1" applyBorder="1" applyAlignment="1">
      <alignment horizontal="left" vertical="top" wrapText="1"/>
    </xf>
    <xf numFmtId="0" fontId="9" fillId="0" borderId="34" xfId="0" applyFont="1" applyBorder="1" applyAlignment="1">
      <alignment horizontal="left" vertical="top" wrapText="1"/>
    </xf>
    <xf numFmtId="0" fontId="9" fillId="0" borderId="28" xfId="0" applyFont="1" applyBorder="1" applyAlignment="1">
      <alignment horizontal="left" vertical="top" wrapText="1"/>
    </xf>
    <xf numFmtId="0" fontId="2" fillId="0" borderId="1" xfId="0" applyFont="1" applyBorder="1" applyAlignment="1">
      <alignment vertical="top" wrapText="1"/>
    </xf>
    <xf numFmtId="0" fontId="12" fillId="0" borderId="1" xfId="0" applyFont="1" applyBorder="1" applyAlignment="1">
      <alignment horizontal="left" vertical="top" wrapText="1"/>
    </xf>
    <xf numFmtId="0" fontId="2" fillId="0" borderId="35" xfId="0" applyFont="1" applyBorder="1" applyAlignment="1">
      <alignment horizontal="center" vertical="top"/>
    </xf>
    <xf numFmtId="0" fontId="2" fillId="0" borderId="36" xfId="0" applyFont="1" applyBorder="1" applyAlignment="1">
      <alignment vertical="top" wrapText="1"/>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12" fillId="0" borderId="28" xfId="0" applyFont="1" applyBorder="1" applyAlignment="1">
      <alignment horizontal="left" vertical="top" wrapText="1"/>
    </xf>
    <xf numFmtId="0" fontId="7" fillId="0" borderId="56" xfId="0" applyFont="1" applyBorder="1" applyAlignment="1">
      <alignment horizontal="justify" vertical="center" wrapText="1"/>
    </xf>
    <xf numFmtId="0" fontId="7" fillId="0" borderId="57" xfId="0" applyFont="1" applyBorder="1" applyAlignment="1">
      <alignment horizontal="justify"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cellXfs>
  <cellStyles count="5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46"/>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 4" xfId="48"/>
    <cellStyle name="Normal_Resultad. general" xfId="49"/>
    <cellStyle name="Normal_Resultad. general_1" xfId="47"/>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737788912"/>
        <c:axId val="1737773680"/>
      </c:barChart>
      <c:catAx>
        <c:axId val="1737788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737773680"/>
        <c:crosses val="autoZero"/>
        <c:auto val="1"/>
        <c:lblAlgn val="ctr"/>
        <c:lblOffset val="100"/>
        <c:tickLblSkip val="1"/>
        <c:tickMarkSkip val="1"/>
        <c:noMultiLvlLbl val="0"/>
      </c:catAx>
      <c:valAx>
        <c:axId val="17377736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37788912"/>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106</xdr:row>
      <xdr:rowOff>0</xdr:rowOff>
    </xdr:from>
    <xdr:to>
      <xdr:col>4</xdr:col>
      <xdr:colOff>0</xdr:colOff>
      <xdr:row>106</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7"/>
  <sheetViews>
    <sheetView tabSelected="1" view="pageBreakPreview" zoomScale="80" zoomScaleNormal="75" zoomScaleSheetLayoutView="80" workbookViewId="0">
      <selection activeCell="C183" sqref="C183:I183"/>
    </sheetView>
  </sheetViews>
  <sheetFormatPr baseColWidth="10" defaultRowHeight="15" x14ac:dyDescent="0.3"/>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67"/>
      <c r="D4" s="67"/>
      <c r="E4" s="9"/>
      <c r="F4" s="9"/>
      <c r="G4" s="9"/>
      <c r="H4" s="9"/>
      <c r="I4" s="14"/>
      <c r="J4" s="2"/>
    </row>
    <row r="5" spans="1:10" ht="16.5" customHeight="1" x14ac:dyDescent="0.3">
      <c r="A5" s="2"/>
      <c r="B5" s="190" t="s">
        <v>120</v>
      </c>
      <c r="C5" s="191"/>
      <c r="D5" s="191"/>
      <c r="E5" s="200" t="s">
        <v>119</v>
      </c>
      <c r="F5" s="200"/>
      <c r="G5" s="200"/>
      <c r="H5" s="200"/>
      <c r="I5" s="201"/>
      <c r="J5" s="2"/>
    </row>
    <row r="6" spans="1:10" ht="15" customHeight="1" x14ac:dyDescent="0.3">
      <c r="A6" s="2"/>
      <c r="B6" s="192"/>
      <c r="C6" s="193"/>
      <c r="D6" s="193"/>
      <c r="E6" s="202"/>
      <c r="F6" s="202"/>
      <c r="G6" s="202"/>
      <c r="H6" s="202"/>
      <c r="I6" s="203"/>
      <c r="J6" s="2"/>
    </row>
    <row r="7" spans="1:10" ht="15" customHeight="1" x14ac:dyDescent="0.3">
      <c r="A7" s="2"/>
      <c r="B7" s="192"/>
      <c r="C7" s="193"/>
      <c r="D7" s="193"/>
      <c r="E7" s="196" t="s">
        <v>121</v>
      </c>
      <c r="F7" s="196"/>
      <c r="G7" s="196"/>
      <c r="H7" s="196"/>
      <c r="I7" s="197"/>
      <c r="J7" s="2"/>
    </row>
    <row r="8" spans="1:10" ht="15" customHeight="1" thickBot="1" x14ac:dyDescent="0.35">
      <c r="A8" s="2"/>
      <c r="B8" s="194"/>
      <c r="C8" s="195"/>
      <c r="D8" s="195"/>
      <c r="E8" s="198"/>
      <c r="F8" s="198"/>
      <c r="G8" s="198"/>
      <c r="H8" s="198"/>
      <c r="I8" s="199"/>
      <c r="J8" s="2"/>
    </row>
    <row r="9" spans="1:10" ht="15" customHeight="1" x14ac:dyDescent="0.3">
      <c r="A9" s="2"/>
      <c r="C9" s="12"/>
      <c r="D9" s="13"/>
      <c r="E9" s="11"/>
      <c r="F9" s="13"/>
      <c r="G9" s="13"/>
      <c r="H9" s="13"/>
      <c r="I9" s="14"/>
      <c r="J9" s="2"/>
    </row>
    <row r="10" spans="1:10" ht="15" customHeight="1" x14ac:dyDescent="0.3">
      <c r="A10" s="2"/>
      <c r="C10" s="63"/>
      <c r="D10" s="10"/>
      <c r="E10" s="64"/>
      <c r="F10" s="10"/>
      <c r="G10" s="13"/>
      <c r="H10" s="13"/>
      <c r="I10" s="14"/>
      <c r="J10" s="2"/>
    </row>
    <row r="11" spans="1:10" x14ac:dyDescent="0.3">
      <c r="A11" s="2"/>
      <c r="B11" s="204" t="s">
        <v>44</v>
      </c>
      <c r="C11" s="204"/>
      <c r="D11" s="204"/>
      <c r="E11" s="204"/>
      <c r="F11" s="204"/>
      <c r="G11" s="204"/>
      <c r="H11" s="204"/>
      <c r="I11" s="204"/>
      <c r="J11" s="2"/>
    </row>
    <row r="12" spans="1:10" x14ac:dyDescent="0.3">
      <c r="A12" s="2"/>
      <c r="B12" s="204"/>
      <c r="C12" s="204"/>
      <c r="D12" s="204"/>
      <c r="E12" s="204"/>
      <c r="F12" s="204"/>
      <c r="G12" s="204"/>
      <c r="H12" s="204"/>
      <c r="I12" s="204"/>
      <c r="J12" s="2"/>
    </row>
    <row r="13" spans="1:10" x14ac:dyDescent="0.3">
      <c r="A13" s="2"/>
      <c r="B13" s="204"/>
      <c r="C13" s="204"/>
      <c r="D13" s="204"/>
      <c r="E13" s="204"/>
      <c r="F13" s="204"/>
      <c r="G13" s="204"/>
      <c r="H13" s="204"/>
      <c r="I13" s="204"/>
      <c r="J13" s="2"/>
    </row>
    <row r="14" spans="1:10" x14ac:dyDescent="0.3">
      <c r="A14" s="2"/>
      <c r="B14" s="204"/>
      <c r="C14" s="204"/>
      <c r="D14" s="204"/>
      <c r="E14" s="204"/>
      <c r="F14" s="204"/>
      <c r="G14" s="204"/>
      <c r="H14" s="204"/>
      <c r="I14" s="204"/>
      <c r="J14" s="2"/>
    </row>
    <row r="15" spans="1:10" x14ac:dyDescent="0.3">
      <c r="A15" s="2"/>
      <c r="B15" s="1"/>
      <c r="C15" s="1"/>
      <c r="D15" s="1"/>
      <c r="E15" s="1"/>
      <c r="F15" s="1"/>
      <c r="G15" s="1"/>
      <c r="H15" s="1"/>
      <c r="I15" s="1"/>
      <c r="J15" s="2"/>
    </row>
    <row r="16" spans="1:10" x14ac:dyDescent="0.3">
      <c r="A16" s="2"/>
      <c r="B16" s="162" t="s">
        <v>45</v>
      </c>
      <c r="C16" s="162"/>
      <c r="D16" s="162"/>
      <c r="E16" s="162"/>
      <c r="F16" s="162"/>
      <c r="G16" s="162"/>
      <c r="H16" s="162"/>
      <c r="I16" s="162"/>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68" t="s">
        <v>0</v>
      </c>
      <c r="C19" s="69" t="s">
        <v>1</v>
      </c>
      <c r="D19" s="205" t="s">
        <v>2</v>
      </c>
      <c r="E19" s="205"/>
      <c r="F19" s="205"/>
      <c r="G19" s="205"/>
      <c r="H19" s="205"/>
      <c r="I19" s="126" t="s">
        <v>3</v>
      </c>
      <c r="J19" s="2"/>
    </row>
    <row r="20" spans="1:10" ht="35.1" customHeight="1" x14ac:dyDescent="0.3">
      <c r="A20" s="2"/>
      <c r="B20" s="155">
        <v>329</v>
      </c>
      <c r="C20" s="243" t="s">
        <v>43</v>
      </c>
      <c r="D20" s="249" t="s">
        <v>122</v>
      </c>
      <c r="E20" s="249"/>
      <c r="F20" s="249"/>
      <c r="G20" s="249"/>
      <c r="H20" s="249"/>
      <c r="I20" s="244">
        <v>37</v>
      </c>
      <c r="J20" s="2"/>
    </row>
    <row r="21" spans="1:10" ht="35.1" customHeight="1" x14ac:dyDescent="0.3">
      <c r="A21" s="2"/>
      <c r="B21" s="156">
        <v>330</v>
      </c>
      <c r="C21" s="245" t="s">
        <v>43</v>
      </c>
      <c r="D21" s="250" t="s">
        <v>123</v>
      </c>
      <c r="E21" s="250"/>
      <c r="F21" s="250"/>
      <c r="G21" s="250"/>
      <c r="H21" s="250"/>
      <c r="I21" s="246">
        <v>4</v>
      </c>
      <c r="J21" s="2"/>
    </row>
    <row r="22" spans="1:10" ht="35.1" customHeight="1" x14ac:dyDescent="0.3">
      <c r="A22" s="2"/>
      <c r="B22" s="157">
        <v>331</v>
      </c>
      <c r="C22" s="247" t="s">
        <v>43</v>
      </c>
      <c r="D22" s="250" t="s">
        <v>124</v>
      </c>
      <c r="E22" s="250"/>
      <c r="F22" s="250"/>
      <c r="G22" s="250"/>
      <c r="H22" s="250"/>
      <c r="I22" s="246">
        <v>85</v>
      </c>
      <c r="J22" s="2"/>
    </row>
    <row r="23" spans="1:10" ht="35.1" customHeight="1" x14ac:dyDescent="0.3">
      <c r="A23" s="2"/>
      <c r="B23" s="157">
        <v>332</v>
      </c>
      <c r="C23" s="247" t="s">
        <v>43</v>
      </c>
      <c r="D23" s="250" t="s">
        <v>125</v>
      </c>
      <c r="E23" s="250"/>
      <c r="F23" s="250"/>
      <c r="G23" s="250"/>
      <c r="H23" s="250"/>
      <c r="I23" s="246">
        <v>73</v>
      </c>
      <c r="J23" s="2"/>
    </row>
    <row r="24" spans="1:10" ht="35.1" customHeight="1" x14ac:dyDescent="0.3">
      <c r="A24" s="2"/>
      <c r="B24" s="157">
        <v>333</v>
      </c>
      <c r="C24" s="247" t="s">
        <v>43</v>
      </c>
      <c r="D24" s="250" t="s">
        <v>126</v>
      </c>
      <c r="E24" s="250"/>
      <c r="F24" s="250"/>
      <c r="G24" s="250"/>
      <c r="H24" s="250"/>
      <c r="I24" s="246">
        <v>36</v>
      </c>
      <c r="J24" s="2"/>
    </row>
    <row r="25" spans="1:10" ht="35.1" customHeight="1" x14ac:dyDescent="0.3">
      <c r="A25" s="2"/>
      <c r="B25" s="157">
        <v>400037</v>
      </c>
      <c r="C25" s="247" t="s">
        <v>46</v>
      </c>
      <c r="D25" s="250" t="s">
        <v>127</v>
      </c>
      <c r="E25" s="250"/>
      <c r="F25" s="250"/>
      <c r="G25" s="250"/>
      <c r="H25" s="250"/>
      <c r="I25" s="117"/>
      <c r="J25" s="2"/>
    </row>
    <row r="26" spans="1:10" ht="35.1" customHeight="1" x14ac:dyDescent="0.3">
      <c r="A26" s="2"/>
      <c r="B26" s="157">
        <v>400018</v>
      </c>
      <c r="C26" s="247" t="s">
        <v>46</v>
      </c>
      <c r="D26" s="250" t="s">
        <v>128</v>
      </c>
      <c r="E26" s="250"/>
      <c r="F26" s="250"/>
      <c r="G26" s="250"/>
      <c r="H26" s="250"/>
      <c r="I26" s="117"/>
      <c r="J26" s="2"/>
    </row>
    <row r="27" spans="1:10" ht="35.1" customHeight="1" x14ac:dyDescent="0.3">
      <c r="A27" s="2"/>
      <c r="B27" s="157">
        <v>400027</v>
      </c>
      <c r="C27" s="247" t="s">
        <v>46</v>
      </c>
      <c r="D27" s="250" t="s">
        <v>129</v>
      </c>
      <c r="E27" s="250"/>
      <c r="F27" s="250"/>
      <c r="G27" s="250"/>
      <c r="H27" s="250"/>
      <c r="I27" s="117"/>
      <c r="J27" s="2"/>
    </row>
    <row r="28" spans="1:10" ht="35.1" customHeight="1" thickBot="1" x14ac:dyDescent="0.35">
      <c r="A28" s="2"/>
      <c r="B28" s="158">
        <v>400035</v>
      </c>
      <c r="C28" s="248" t="s">
        <v>46</v>
      </c>
      <c r="D28" s="251" t="s">
        <v>130</v>
      </c>
      <c r="E28" s="251"/>
      <c r="F28" s="251"/>
      <c r="G28" s="251"/>
      <c r="H28" s="251"/>
      <c r="I28" s="133"/>
      <c r="J28" s="2"/>
    </row>
    <row r="29" spans="1:10" x14ac:dyDescent="0.3">
      <c r="A29" s="2"/>
      <c r="B29" s="1"/>
      <c r="C29" s="1"/>
      <c r="D29" s="1"/>
      <c r="E29" s="1"/>
      <c r="F29" s="1"/>
      <c r="G29" s="1"/>
      <c r="H29" s="1"/>
      <c r="I29" s="1"/>
      <c r="J29" s="2"/>
    </row>
    <row r="30" spans="1:10" x14ac:dyDescent="0.3">
      <c r="A30" s="2"/>
      <c r="B30" s="1"/>
      <c r="C30" s="1"/>
      <c r="D30" s="1"/>
      <c r="E30" s="1"/>
      <c r="F30" s="1"/>
      <c r="G30" s="1"/>
      <c r="H30" s="1"/>
      <c r="I30" s="1"/>
      <c r="J30" s="2"/>
    </row>
    <row r="31" spans="1:10" x14ac:dyDescent="0.3">
      <c r="A31" s="2"/>
      <c r="B31" s="162" t="s">
        <v>47</v>
      </c>
      <c r="C31" s="162"/>
      <c r="D31" s="162"/>
      <c r="E31" s="162"/>
      <c r="F31" s="162"/>
      <c r="G31" s="162"/>
      <c r="H31" s="162"/>
      <c r="I31" s="162"/>
      <c r="J31" s="2"/>
    </row>
    <row r="32" spans="1:10" ht="15.75" thickBot="1" x14ac:dyDescent="0.35">
      <c r="A32" s="2"/>
      <c r="C32" s="65"/>
      <c r="D32" s="65"/>
      <c r="E32" s="65"/>
      <c r="F32" s="65"/>
      <c r="G32" s="2"/>
      <c r="I32" s="14"/>
      <c r="J32" s="2"/>
    </row>
    <row r="33" spans="1:10" ht="15.75" thickBot="1" x14ac:dyDescent="0.35">
      <c r="A33" s="2"/>
      <c r="B33" s="68" t="s">
        <v>0</v>
      </c>
      <c r="C33" s="125" t="s">
        <v>1</v>
      </c>
      <c r="D33" s="185" t="s">
        <v>2</v>
      </c>
      <c r="E33" s="185"/>
      <c r="F33" s="185"/>
      <c r="G33" s="185"/>
      <c r="H33" s="185"/>
      <c r="I33" s="185"/>
      <c r="J33" s="206"/>
    </row>
    <row r="34" spans="1:10" ht="35.1" customHeight="1" x14ac:dyDescent="0.3">
      <c r="A34" s="2"/>
      <c r="B34" s="252" t="s">
        <v>131</v>
      </c>
      <c r="C34" s="253" t="s">
        <v>48</v>
      </c>
      <c r="D34" s="310" t="s">
        <v>132</v>
      </c>
      <c r="E34" s="310"/>
      <c r="F34" s="310"/>
      <c r="G34" s="310"/>
      <c r="H34" s="310"/>
      <c r="I34" s="310"/>
      <c r="J34" s="311"/>
    </row>
    <row r="35" spans="1:10" ht="35.1" customHeight="1" x14ac:dyDescent="0.3">
      <c r="A35" s="2"/>
      <c r="B35" s="129" t="s">
        <v>116</v>
      </c>
      <c r="C35" s="128" t="s">
        <v>48</v>
      </c>
      <c r="D35" s="312" t="s">
        <v>133</v>
      </c>
      <c r="E35" s="312"/>
      <c r="F35" s="312"/>
      <c r="G35" s="312"/>
      <c r="H35" s="312"/>
      <c r="I35" s="312"/>
      <c r="J35" s="313"/>
    </row>
    <row r="36" spans="1:10" ht="35.1" customHeight="1" thickBot="1" x14ac:dyDescent="0.35">
      <c r="A36" s="2"/>
      <c r="B36" s="108">
        <v>6430</v>
      </c>
      <c r="C36" s="132" t="s">
        <v>48</v>
      </c>
      <c r="D36" s="314" t="s">
        <v>134</v>
      </c>
      <c r="E36" s="314"/>
      <c r="F36" s="314"/>
      <c r="G36" s="314"/>
      <c r="H36" s="314"/>
      <c r="I36" s="314"/>
      <c r="J36" s="315"/>
    </row>
    <row r="37" spans="1:10" ht="18.75" customHeight="1" x14ac:dyDescent="0.3">
      <c r="A37" s="2"/>
      <c r="B37" s="15"/>
      <c r="C37" s="15"/>
      <c r="D37" s="1"/>
      <c r="E37" s="1"/>
      <c r="F37" s="1"/>
      <c r="G37" s="1"/>
      <c r="H37" s="1"/>
      <c r="I37" s="1"/>
      <c r="J37" s="16"/>
    </row>
    <row r="38" spans="1:10" ht="20.100000000000001" customHeight="1" x14ac:dyDescent="0.3">
      <c r="A38" s="2"/>
      <c r="B38" s="207" t="s">
        <v>49</v>
      </c>
      <c r="C38" s="207"/>
      <c r="D38" s="207"/>
      <c r="E38" s="207"/>
      <c r="F38" s="207"/>
      <c r="G38" s="207"/>
      <c r="H38" s="207"/>
      <c r="I38" s="207"/>
      <c r="J38" s="16"/>
    </row>
    <row r="39" spans="1:10" ht="20.100000000000001" customHeight="1" thickBot="1" x14ac:dyDescent="0.35">
      <c r="A39" s="2"/>
      <c r="B39" s="16"/>
      <c r="C39" s="16"/>
      <c r="D39" s="1"/>
      <c r="E39" s="1"/>
      <c r="F39" s="1"/>
      <c r="G39" s="1"/>
      <c r="H39" s="1"/>
      <c r="I39" s="1"/>
      <c r="J39" s="16"/>
    </row>
    <row r="40" spans="1:10" ht="24.95" customHeight="1" thickBot="1" x14ac:dyDescent="0.35">
      <c r="A40" s="2"/>
      <c r="B40" s="68" t="s">
        <v>4</v>
      </c>
      <c r="C40" s="125" t="s">
        <v>0</v>
      </c>
      <c r="D40" s="185" t="s">
        <v>5</v>
      </c>
      <c r="E40" s="185"/>
      <c r="F40" s="185"/>
      <c r="G40" s="185"/>
      <c r="H40" s="185" t="s">
        <v>6</v>
      </c>
      <c r="I40" s="185"/>
      <c r="J40" s="206"/>
    </row>
    <row r="41" spans="1:10" ht="24.95" customHeight="1" x14ac:dyDescent="0.3">
      <c r="A41" s="2"/>
      <c r="B41" s="254"/>
      <c r="C41" s="255" t="s">
        <v>135</v>
      </c>
      <c r="D41" s="256" t="s">
        <v>136</v>
      </c>
      <c r="E41" s="256"/>
      <c r="F41" s="256"/>
      <c r="G41" s="256"/>
      <c r="H41" s="257" t="s">
        <v>137</v>
      </c>
      <c r="I41" s="257"/>
      <c r="J41" s="258"/>
    </row>
    <row r="42" spans="1:10" ht="24.95" customHeight="1" x14ac:dyDescent="0.3">
      <c r="A42" s="2"/>
      <c r="B42" s="259" t="s">
        <v>7</v>
      </c>
      <c r="C42" s="134">
        <v>1355</v>
      </c>
      <c r="D42" s="189" t="s">
        <v>50</v>
      </c>
      <c r="E42" s="189"/>
      <c r="F42" s="189"/>
      <c r="G42" s="189"/>
      <c r="H42" s="161" t="s">
        <v>51</v>
      </c>
      <c r="I42" s="161"/>
      <c r="J42" s="260"/>
    </row>
    <row r="43" spans="1:10" ht="24.95" customHeight="1" x14ac:dyDescent="0.3">
      <c r="A43" s="2"/>
      <c r="B43" s="261" t="s">
        <v>171</v>
      </c>
      <c r="C43" s="134">
        <v>1194</v>
      </c>
      <c r="D43" s="208" t="s">
        <v>106</v>
      </c>
      <c r="E43" s="208"/>
      <c r="F43" s="208"/>
      <c r="G43" s="208"/>
      <c r="H43" s="220" t="s">
        <v>105</v>
      </c>
      <c r="I43" s="220"/>
      <c r="J43" s="262"/>
    </row>
    <row r="44" spans="1:10" ht="24.95" customHeight="1" x14ac:dyDescent="0.3">
      <c r="A44" s="2"/>
      <c r="B44" s="261"/>
      <c r="C44" s="134">
        <v>1220</v>
      </c>
      <c r="D44" s="241" t="s">
        <v>110</v>
      </c>
      <c r="E44" s="241"/>
      <c r="F44" s="241"/>
      <c r="G44" s="241"/>
      <c r="H44" s="236" t="s">
        <v>172</v>
      </c>
      <c r="I44" s="236"/>
      <c r="J44" s="263"/>
    </row>
    <row r="45" spans="1:10" ht="31.5" customHeight="1" x14ac:dyDescent="0.3">
      <c r="A45" s="2"/>
      <c r="B45" s="264" t="s">
        <v>8</v>
      </c>
      <c r="C45" s="134">
        <v>6149</v>
      </c>
      <c r="D45" s="241" t="s">
        <v>111</v>
      </c>
      <c r="E45" s="241"/>
      <c r="F45" s="241"/>
      <c r="G45" s="241"/>
      <c r="H45" s="236" t="s">
        <v>112</v>
      </c>
      <c r="I45" s="236"/>
      <c r="J45" s="263"/>
    </row>
    <row r="46" spans="1:10" ht="31.5" customHeight="1" thickBot="1" x14ac:dyDescent="0.35">
      <c r="A46" s="2"/>
      <c r="B46" s="265"/>
      <c r="C46" s="266">
        <v>6155</v>
      </c>
      <c r="D46" s="267" t="s">
        <v>114</v>
      </c>
      <c r="E46" s="268"/>
      <c r="F46" s="268"/>
      <c r="G46" s="269"/>
      <c r="H46" s="270" t="s">
        <v>115</v>
      </c>
      <c r="I46" s="271"/>
      <c r="J46" s="272"/>
    </row>
    <row r="47" spans="1:10" x14ac:dyDescent="0.3">
      <c r="A47" s="2"/>
      <c r="B47" s="24"/>
      <c r="C47" s="24"/>
      <c r="D47" s="24"/>
      <c r="E47" s="24"/>
      <c r="F47" s="24"/>
      <c r="G47" s="24"/>
      <c r="H47" s="24"/>
      <c r="I47" s="24"/>
      <c r="J47" s="2"/>
    </row>
    <row r="48" spans="1:10" ht="15" customHeight="1" x14ac:dyDescent="0.3">
      <c r="A48" s="2"/>
      <c r="B48" s="24"/>
      <c r="C48" s="24"/>
      <c r="D48" s="24"/>
      <c r="E48" s="24"/>
      <c r="F48" s="24"/>
      <c r="G48" s="24"/>
      <c r="H48" s="24"/>
      <c r="I48" s="24"/>
      <c r="J48" s="24"/>
    </row>
    <row r="49" spans="1:10" ht="24.75" customHeight="1" x14ac:dyDescent="0.3">
      <c r="A49" s="2"/>
      <c r="B49" s="171" t="s">
        <v>52</v>
      </c>
      <c r="C49" s="171"/>
      <c r="D49" s="171"/>
      <c r="E49" s="171"/>
      <c r="F49" s="171"/>
      <c r="G49" s="171"/>
      <c r="H49" s="171"/>
      <c r="I49" s="171"/>
      <c r="J49" s="24"/>
    </row>
    <row r="50" spans="1:10" ht="24.75" customHeight="1" x14ac:dyDescent="0.3">
      <c r="A50" s="2"/>
      <c r="B50" s="70"/>
      <c r="C50" s="70"/>
      <c r="D50" s="70"/>
      <c r="E50" s="70"/>
      <c r="F50" s="70"/>
      <c r="G50" s="70"/>
      <c r="H50" s="70"/>
      <c r="I50" s="70"/>
      <c r="J50" s="24"/>
    </row>
    <row r="51" spans="1:10" x14ac:dyDescent="0.3">
      <c r="A51" s="2"/>
      <c r="B51" s="171" t="s">
        <v>53</v>
      </c>
      <c r="C51" s="171"/>
      <c r="D51" s="171"/>
      <c r="E51" s="171"/>
      <c r="F51" s="171"/>
      <c r="G51" s="171"/>
      <c r="H51" s="171"/>
      <c r="I51" s="24"/>
      <c r="J51" s="24"/>
    </row>
    <row r="52" spans="1:10" ht="15.75" thickBot="1" x14ac:dyDescent="0.35">
      <c r="A52" s="2"/>
      <c r="B52" s="24"/>
      <c r="C52" s="24"/>
      <c r="D52" s="24"/>
      <c r="E52" s="24"/>
      <c r="F52" s="24"/>
      <c r="G52" s="24"/>
      <c r="H52" s="24"/>
      <c r="I52" s="24"/>
      <c r="J52" s="24"/>
    </row>
    <row r="53" spans="1:10" ht="20.100000000000001" customHeight="1" thickBot="1" x14ac:dyDescent="0.35">
      <c r="A53" s="2"/>
      <c r="B53" s="105" t="s">
        <v>9</v>
      </c>
      <c r="C53" s="148">
        <v>329</v>
      </c>
      <c r="D53" s="148">
        <v>330</v>
      </c>
      <c r="E53" s="149">
        <v>331</v>
      </c>
      <c r="F53" s="149">
        <v>332</v>
      </c>
      <c r="G53" s="150">
        <v>333</v>
      </c>
      <c r="H53" s="135"/>
      <c r="I53" s="135"/>
      <c r="J53" s="24"/>
    </row>
    <row r="54" spans="1:10" ht="20.100000000000001" customHeight="1" x14ac:dyDescent="0.3">
      <c r="A54" s="2"/>
      <c r="B54" s="106" t="s">
        <v>10</v>
      </c>
      <c r="C54" s="145">
        <v>129</v>
      </c>
      <c r="D54" s="145">
        <v>172</v>
      </c>
      <c r="E54" s="146">
        <v>94</v>
      </c>
      <c r="F54" s="146">
        <v>98</v>
      </c>
      <c r="G54" s="147">
        <v>123</v>
      </c>
      <c r="H54" s="136"/>
      <c r="I54" s="136"/>
      <c r="J54" s="24"/>
    </row>
    <row r="55" spans="1:10" ht="20.100000000000001" customHeight="1" x14ac:dyDescent="0.3">
      <c r="A55" s="2"/>
      <c r="B55" s="71" t="s">
        <v>11</v>
      </c>
      <c r="C55" s="139" t="s">
        <v>55</v>
      </c>
      <c r="D55" s="139" t="s">
        <v>54</v>
      </c>
      <c r="E55" s="140" t="s">
        <v>55</v>
      </c>
      <c r="F55" s="140" t="s">
        <v>55</v>
      </c>
      <c r="G55" s="141" t="s">
        <v>55</v>
      </c>
      <c r="H55" s="136"/>
      <c r="I55" s="136"/>
      <c r="J55" s="24"/>
    </row>
    <row r="56" spans="1:10" ht="20.100000000000001" customHeight="1" x14ac:dyDescent="0.3">
      <c r="A56" s="2"/>
      <c r="B56" s="71" t="s">
        <v>12</v>
      </c>
      <c r="C56" s="139">
        <v>19.7</v>
      </c>
      <c r="D56" s="139">
        <v>18.5</v>
      </c>
      <c r="E56" s="140">
        <v>19.899999999999999</v>
      </c>
      <c r="F56" s="140">
        <v>18.100000000000001</v>
      </c>
      <c r="G56" s="141">
        <v>13.5</v>
      </c>
      <c r="H56" s="136"/>
      <c r="I56" s="136"/>
      <c r="J56" s="24"/>
    </row>
    <row r="57" spans="1:10" ht="20.100000000000001" customHeight="1" x14ac:dyDescent="0.3">
      <c r="A57" s="2"/>
      <c r="B57" s="71" t="s">
        <v>13</v>
      </c>
      <c r="C57" s="139" t="s">
        <v>54</v>
      </c>
      <c r="D57" s="139" t="s">
        <v>54</v>
      </c>
      <c r="E57" s="140" t="s">
        <v>54</v>
      </c>
      <c r="F57" s="140" t="s">
        <v>54</v>
      </c>
      <c r="G57" s="141" t="s">
        <v>55</v>
      </c>
      <c r="H57" s="136"/>
      <c r="I57" s="136"/>
      <c r="J57" s="24"/>
    </row>
    <row r="58" spans="1:10" ht="20.100000000000001" customHeight="1" x14ac:dyDescent="0.3">
      <c r="A58" s="2"/>
      <c r="B58" s="71" t="s">
        <v>14</v>
      </c>
      <c r="C58" s="139">
        <v>3.7999999999999999E-2</v>
      </c>
      <c r="D58" s="139">
        <v>6.0999999999999999E-2</v>
      </c>
      <c r="E58" s="140">
        <v>5.1999999999999998E-2</v>
      </c>
      <c r="F58" s="140">
        <v>7.4999999999999997E-2</v>
      </c>
      <c r="G58" s="141">
        <v>1.9E-2</v>
      </c>
      <c r="H58" s="137"/>
      <c r="I58" s="137"/>
      <c r="J58" s="24"/>
    </row>
    <row r="59" spans="1:10" ht="20.100000000000001" customHeight="1" x14ac:dyDescent="0.3">
      <c r="A59" s="2"/>
      <c r="B59" s="71" t="s">
        <v>15</v>
      </c>
      <c r="C59" s="139" t="s">
        <v>54</v>
      </c>
      <c r="D59" s="139" t="s">
        <v>54</v>
      </c>
      <c r="E59" s="140" t="s">
        <v>54</v>
      </c>
      <c r="F59" s="140" t="s">
        <v>54</v>
      </c>
      <c r="G59" s="141" t="s">
        <v>54</v>
      </c>
      <c r="H59" s="136"/>
      <c r="I59" s="136"/>
      <c r="J59" s="24"/>
    </row>
    <row r="60" spans="1:10" ht="20.100000000000001" customHeight="1" x14ac:dyDescent="0.3">
      <c r="A60" s="2"/>
      <c r="B60" s="72" t="s">
        <v>16</v>
      </c>
      <c r="C60" s="139">
        <v>475</v>
      </c>
      <c r="D60" s="139">
        <v>403.17</v>
      </c>
      <c r="E60" s="140">
        <v>205</v>
      </c>
      <c r="F60" s="140">
        <v>463</v>
      </c>
      <c r="G60" s="141">
        <v>500</v>
      </c>
      <c r="H60" s="138"/>
      <c r="I60" s="138"/>
      <c r="J60" s="111"/>
    </row>
    <row r="61" spans="1:10" ht="20.100000000000001" customHeight="1" x14ac:dyDescent="0.3">
      <c r="A61" s="2"/>
      <c r="B61" s="72" t="s">
        <v>17</v>
      </c>
      <c r="C61" s="139" t="s">
        <v>54</v>
      </c>
      <c r="D61" s="139" t="s">
        <v>54</v>
      </c>
      <c r="E61" s="140" t="s">
        <v>56</v>
      </c>
      <c r="F61" s="140" t="s">
        <v>54</v>
      </c>
      <c r="G61" s="141" t="s">
        <v>54</v>
      </c>
      <c r="H61" s="136"/>
      <c r="I61" s="136"/>
      <c r="J61" s="2"/>
    </row>
    <row r="62" spans="1:10" ht="20.100000000000001" customHeight="1" x14ac:dyDescent="0.3">
      <c r="A62" s="2"/>
      <c r="B62" s="71" t="s">
        <v>57</v>
      </c>
      <c r="C62" s="139" t="s">
        <v>58</v>
      </c>
      <c r="D62" s="139">
        <v>1.38</v>
      </c>
      <c r="E62" s="140" t="s">
        <v>58</v>
      </c>
      <c r="F62" s="140">
        <v>1</v>
      </c>
      <c r="G62" s="141">
        <v>0.73</v>
      </c>
      <c r="H62" s="136"/>
      <c r="I62" s="136"/>
      <c r="J62" s="2"/>
    </row>
    <row r="63" spans="1:10" ht="20.100000000000001" customHeight="1" x14ac:dyDescent="0.3">
      <c r="A63" s="2"/>
      <c r="B63" s="71" t="s">
        <v>59</v>
      </c>
      <c r="C63" s="139" t="s">
        <v>58</v>
      </c>
      <c r="D63" s="139" t="s">
        <v>54</v>
      </c>
      <c r="E63" s="140" t="s">
        <v>58</v>
      </c>
      <c r="F63" s="140" t="s">
        <v>54</v>
      </c>
      <c r="G63" s="141" t="s">
        <v>54</v>
      </c>
      <c r="H63" s="136"/>
      <c r="I63" s="136"/>
      <c r="J63" s="2"/>
    </row>
    <row r="64" spans="1:10" ht="20.100000000000001" customHeight="1" x14ac:dyDescent="0.3">
      <c r="A64" s="2"/>
      <c r="B64" s="71" t="s">
        <v>18</v>
      </c>
      <c r="C64" s="139">
        <v>3.6999999999999998E-2</v>
      </c>
      <c r="D64" s="139">
        <v>3.9E-2</v>
      </c>
      <c r="E64" s="140">
        <v>0.05</v>
      </c>
      <c r="F64" s="140">
        <v>1.4999999999999999E-2</v>
      </c>
      <c r="G64" s="141">
        <v>1.2999999999999999E-2</v>
      </c>
      <c r="H64" s="137"/>
      <c r="I64" s="137"/>
      <c r="J64" s="2"/>
    </row>
    <row r="65" spans="1:10" ht="20.100000000000001" customHeight="1" x14ac:dyDescent="0.3">
      <c r="A65" s="2"/>
      <c r="B65" s="71" t="s">
        <v>19</v>
      </c>
      <c r="C65" s="139" t="s">
        <v>54</v>
      </c>
      <c r="D65" s="139" t="s">
        <v>54</v>
      </c>
      <c r="E65" s="140" t="s">
        <v>54</v>
      </c>
      <c r="F65" s="140" t="s">
        <v>54</v>
      </c>
      <c r="G65" s="141" t="s">
        <v>54</v>
      </c>
      <c r="H65" s="136"/>
      <c r="I65" s="136"/>
      <c r="J65" s="2"/>
    </row>
    <row r="66" spans="1:10" ht="20.100000000000001" customHeight="1" x14ac:dyDescent="0.3">
      <c r="A66" s="2"/>
      <c r="B66" s="71" t="s">
        <v>20</v>
      </c>
      <c r="C66" s="139">
        <v>1.22</v>
      </c>
      <c r="D66" s="139">
        <v>5.2</v>
      </c>
      <c r="E66" s="140">
        <v>0.55000000000000004</v>
      </c>
      <c r="F66" s="140">
        <v>6.67</v>
      </c>
      <c r="G66" s="141">
        <v>4.38</v>
      </c>
      <c r="H66" s="138"/>
      <c r="I66" s="138"/>
      <c r="J66" s="2"/>
    </row>
    <row r="67" spans="1:10" ht="20.100000000000001" customHeight="1" x14ac:dyDescent="0.3">
      <c r="A67" s="2"/>
      <c r="B67" s="71" t="s">
        <v>21</v>
      </c>
      <c r="C67" s="139" t="s">
        <v>54</v>
      </c>
      <c r="D67" s="139" t="s">
        <v>54</v>
      </c>
      <c r="E67" s="140" t="s">
        <v>54</v>
      </c>
      <c r="F67" s="140" t="s">
        <v>54</v>
      </c>
      <c r="G67" s="141" t="s">
        <v>54</v>
      </c>
      <c r="H67" s="136"/>
      <c r="I67" s="136"/>
      <c r="J67" s="2"/>
    </row>
    <row r="68" spans="1:10" ht="20.100000000000001" customHeight="1" x14ac:dyDescent="0.3">
      <c r="A68" s="2"/>
      <c r="B68" s="71" t="s">
        <v>22</v>
      </c>
      <c r="C68" s="139">
        <v>7.93</v>
      </c>
      <c r="D68" s="139">
        <v>9.35</v>
      </c>
      <c r="E68" s="140">
        <v>7.25</v>
      </c>
      <c r="F68" s="140">
        <v>11.4</v>
      </c>
      <c r="G68" s="141">
        <v>8.8000000000000007</v>
      </c>
      <c r="H68" s="138"/>
      <c r="I68" s="138"/>
      <c r="J68" s="2"/>
    </row>
    <row r="69" spans="1:10" ht="20.100000000000001" customHeight="1" x14ac:dyDescent="0.3">
      <c r="A69" s="2"/>
      <c r="B69" s="71" t="s">
        <v>23</v>
      </c>
      <c r="C69" s="139" t="s">
        <v>55</v>
      </c>
      <c r="D69" s="139" t="s">
        <v>54</v>
      </c>
      <c r="E69" s="140" t="s">
        <v>55</v>
      </c>
      <c r="F69" s="140" t="s">
        <v>54</v>
      </c>
      <c r="G69" s="141" t="s">
        <v>54</v>
      </c>
      <c r="H69" s="136"/>
      <c r="I69" s="136"/>
      <c r="J69" s="2"/>
    </row>
    <row r="70" spans="1:10" ht="20.100000000000001" customHeight="1" x14ac:dyDescent="0.3">
      <c r="A70" s="2"/>
      <c r="B70" s="71" t="s">
        <v>24</v>
      </c>
      <c r="C70" s="139">
        <v>7.67</v>
      </c>
      <c r="D70" s="139">
        <v>7.95</v>
      </c>
      <c r="E70" s="140">
        <v>7.64</v>
      </c>
      <c r="F70" s="140">
        <v>7.96</v>
      </c>
      <c r="G70" s="141">
        <v>7.52</v>
      </c>
      <c r="H70" s="138"/>
      <c r="I70" s="138"/>
      <c r="J70" s="2"/>
    </row>
    <row r="71" spans="1:10" ht="20.100000000000001" customHeight="1" x14ac:dyDescent="0.3">
      <c r="A71" s="2"/>
      <c r="B71" s="71" t="s">
        <v>25</v>
      </c>
      <c r="C71" s="139" t="s">
        <v>54</v>
      </c>
      <c r="D71" s="139" t="s">
        <v>54</v>
      </c>
      <c r="E71" s="140" t="s">
        <v>54</v>
      </c>
      <c r="F71" s="140" t="s">
        <v>54</v>
      </c>
      <c r="G71" s="141" t="s">
        <v>54</v>
      </c>
      <c r="H71" s="136"/>
      <c r="I71" s="136"/>
      <c r="J71" s="2"/>
    </row>
    <row r="72" spans="1:10" ht="20.100000000000001" customHeight="1" x14ac:dyDescent="0.3">
      <c r="A72" s="2"/>
      <c r="B72" s="71" t="s">
        <v>26</v>
      </c>
      <c r="C72" s="139">
        <v>40</v>
      </c>
      <c r="D72" s="139">
        <v>45</v>
      </c>
      <c r="E72" s="140">
        <v>60</v>
      </c>
      <c r="F72" s="140">
        <v>20</v>
      </c>
      <c r="G72" s="141">
        <v>50</v>
      </c>
      <c r="H72" s="136"/>
      <c r="I72" s="136"/>
      <c r="J72" s="2"/>
    </row>
    <row r="73" spans="1:10" ht="20.100000000000001" customHeight="1" x14ac:dyDescent="0.3">
      <c r="A73" s="2"/>
      <c r="B73" s="71" t="s">
        <v>27</v>
      </c>
      <c r="C73" s="139" t="s">
        <v>60</v>
      </c>
      <c r="D73" s="139" t="s">
        <v>60</v>
      </c>
      <c r="E73" s="140" t="s">
        <v>60</v>
      </c>
      <c r="F73" s="140" t="s">
        <v>60</v>
      </c>
      <c r="G73" s="141" t="s">
        <v>60</v>
      </c>
      <c r="H73" s="136"/>
      <c r="I73" s="136"/>
      <c r="J73" s="2"/>
    </row>
    <row r="74" spans="1:10" ht="20.100000000000001" customHeight="1" x14ac:dyDescent="0.3">
      <c r="A74" s="2"/>
      <c r="B74" s="71" t="s">
        <v>28</v>
      </c>
      <c r="C74" s="139">
        <v>63</v>
      </c>
      <c r="D74" s="139">
        <v>74</v>
      </c>
      <c r="E74" s="140">
        <v>31</v>
      </c>
      <c r="F74" s="140">
        <v>71</v>
      </c>
      <c r="G74" s="141">
        <v>73</v>
      </c>
      <c r="H74" s="136"/>
      <c r="I74" s="136"/>
      <c r="J74" s="2"/>
    </row>
    <row r="75" spans="1:10" ht="20.100000000000001" customHeight="1" x14ac:dyDescent="0.3">
      <c r="A75" s="2"/>
      <c r="B75" s="71" t="s">
        <v>29</v>
      </c>
      <c r="C75" s="139" t="s">
        <v>54</v>
      </c>
      <c r="D75" s="139" t="s">
        <v>54</v>
      </c>
      <c r="E75" s="140" t="s">
        <v>60</v>
      </c>
      <c r="F75" s="140" t="s">
        <v>54</v>
      </c>
      <c r="G75" s="141" t="s">
        <v>54</v>
      </c>
      <c r="H75" s="136"/>
      <c r="I75" s="136"/>
      <c r="J75" s="2"/>
    </row>
    <row r="76" spans="1:10" ht="20.100000000000001" customHeight="1" x14ac:dyDescent="0.3">
      <c r="A76" s="2"/>
      <c r="B76" s="71" t="s">
        <v>36</v>
      </c>
      <c r="C76" s="139">
        <v>1</v>
      </c>
      <c r="D76" s="139">
        <v>1.04</v>
      </c>
      <c r="E76" s="140">
        <v>1</v>
      </c>
      <c r="F76" s="140">
        <v>1.05</v>
      </c>
      <c r="G76" s="141">
        <v>1.06</v>
      </c>
      <c r="H76" s="136"/>
      <c r="I76" s="136"/>
      <c r="J76" s="2"/>
    </row>
    <row r="77" spans="1:10" ht="20.100000000000001" customHeight="1" x14ac:dyDescent="0.3">
      <c r="A77" s="2"/>
      <c r="B77" s="71" t="s">
        <v>37</v>
      </c>
      <c r="C77" s="139" t="s">
        <v>54</v>
      </c>
      <c r="D77" s="139" t="s">
        <v>54</v>
      </c>
      <c r="E77" s="140" t="s">
        <v>54</v>
      </c>
      <c r="F77" s="140" t="s">
        <v>54</v>
      </c>
      <c r="G77" s="141" t="s">
        <v>54</v>
      </c>
      <c r="H77" s="136"/>
      <c r="I77" s="136"/>
      <c r="J77" s="2"/>
    </row>
    <row r="78" spans="1:10" ht="20.100000000000001" customHeight="1" x14ac:dyDescent="0.3">
      <c r="A78" s="2"/>
      <c r="B78" s="71" t="s">
        <v>38</v>
      </c>
      <c r="C78" s="139">
        <v>2.33</v>
      </c>
      <c r="D78" s="139">
        <v>22.33</v>
      </c>
      <c r="E78" s="140">
        <v>3.23</v>
      </c>
      <c r="F78" s="140">
        <v>4.87</v>
      </c>
      <c r="G78" s="141">
        <v>7.97</v>
      </c>
      <c r="H78" s="138"/>
      <c r="I78" s="138"/>
      <c r="J78" s="2"/>
    </row>
    <row r="79" spans="1:10" ht="20.100000000000001" customHeight="1" x14ac:dyDescent="0.3">
      <c r="A79" s="2"/>
      <c r="B79" s="71" t="s">
        <v>39</v>
      </c>
      <c r="C79" s="139" t="s">
        <v>55</v>
      </c>
      <c r="D79" s="139" t="s">
        <v>56</v>
      </c>
      <c r="E79" s="140" t="s">
        <v>55</v>
      </c>
      <c r="F79" s="140" t="s">
        <v>55</v>
      </c>
      <c r="G79" s="141" t="s">
        <v>56</v>
      </c>
      <c r="H79" s="136"/>
      <c r="I79" s="136"/>
      <c r="J79" s="2"/>
    </row>
    <row r="80" spans="1:10" ht="20.100000000000001" customHeight="1" x14ac:dyDescent="0.3">
      <c r="A80" s="2"/>
      <c r="B80" s="71" t="s">
        <v>40</v>
      </c>
      <c r="C80" s="139">
        <v>0</v>
      </c>
      <c r="D80" s="139">
        <v>78.430000000000007</v>
      </c>
      <c r="E80" s="140">
        <v>0</v>
      </c>
      <c r="F80" s="140">
        <v>0</v>
      </c>
      <c r="G80" s="141">
        <v>0</v>
      </c>
      <c r="H80" s="136"/>
      <c r="I80" s="136"/>
      <c r="J80" s="2"/>
    </row>
    <row r="81" spans="1:10" ht="20.100000000000001" customHeight="1" x14ac:dyDescent="0.3">
      <c r="A81" s="2"/>
      <c r="B81" s="71" t="s">
        <v>41</v>
      </c>
      <c r="C81" s="139" t="s">
        <v>54</v>
      </c>
      <c r="D81" s="139" t="s">
        <v>56</v>
      </c>
      <c r="E81" s="140" t="s">
        <v>54</v>
      </c>
      <c r="F81" s="140" t="s">
        <v>54</v>
      </c>
      <c r="G81" s="141" t="s">
        <v>54</v>
      </c>
      <c r="H81" s="136"/>
      <c r="I81" s="136"/>
      <c r="J81" s="2"/>
    </row>
    <row r="82" spans="1:10" ht="24" customHeight="1" thickBot="1" x14ac:dyDescent="0.35">
      <c r="A82" s="2"/>
      <c r="B82" s="73" t="s">
        <v>42</v>
      </c>
      <c r="C82" s="142" t="s">
        <v>55</v>
      </c>
      <c r="D82" s="142" t="s">
        <v>56</v>
      </c>
      <c r="E82" s="143" t="s">
        <v>55</v>
      </c>
      <c r="F82" s="143" t="s">
        <v>55</v>
      </c>
      <c r="G82" s="144" t="s">
        <v>56</v>
      </c>
      <c r="H82" s="138"/>
      <c r="I82" s="138"/>
      <c r="J82" s="2"/>
    </row>
    <row r="83" spans="1:10" x14ac:dyDescent="0.3">
      <c r="A83" s="2"/>
      <c r="B83" s="54"/>
      <c r="C83" s="116"/>
      <c r="D83" s="23"/>
      <c r="E83" s="23"/>
      <c r="F83" s="23"/>
      <c r="G83" s="23"/>
      <c r="H83" s="23"/>
      <c r="I83" s="14"/>
      <c r="J83" s="2"/>
    </row>
    <row r="84" spans="1:10" x14ac:dyDescent="0.3">
      <c r="A84" s="2"/>
      <c r="B84" s="184" t="s">
        <v>107</v>
      </c>
      <c r="C84" s="184"/>
      <c r="D84" s="184"/>
      <c r="E84" s="184"/>
      <c r="F84" s="184"/>
      <c r="G84" s="23"/>
      <c r="H84" s="23"/>
      <c r="I84" s="14"/>
      <c r="J84" s="2"/>
    </row>
    <row r="85" spans="1:10" x14ac:dyDescent="0.3">
      <c r="A85" s="2"/>
      <c r="B85" s="74"/>
      <c r="C85" s="74"/>
      <c r="D85" s="74"/>
      <c r="E85" s="74"/>
      <c r="F85" s="74"/>
      <c r="G85" s="23"/>
      <c r="H85" s="23"/>
      <c r="I85" s="14"/>
      <c r="J85" s="2"/>
    </row>
    <row r="86" spans="1:10" x14ac:dyDescent="0.3">
      <c r="A86" s="2"/>
      <c r="B86" s="171" t="s">
        <v>61</v>
      </c>
      <c r="C86" s="171"/>
      <c r="D86" s="171"/>
      <c r="E86" s="171"/>
      <c r="F86" s="171"/>
      <c r="G86" s="1"/>
      <c r="H86" s="1"/>
      <c r="I86" s="14"/>
      <c r="J86" s="2"/>
    </row>
    <row r="87" spans="1:10" ht="15.75" thickBot="1" x14ac:dyDescent="0.35">
      <c r="A87" s="2"/>
      <c r="B87" s="70"/>
      <c r="C87" s="70"/>
      <c r="D87" s="70"/>
      <c r="E87" s="70"/>
      <c r="F87" s="70"/>
      <c r="G87" s="1"/>
      <c r="H87" s="1"/>
      <c r="I87" s="14"/>
      <c r="J87" s="2"/>
    </row>
    <row r="88" spans="1:10" ht="21" customHeight="1" thickBot="1" x14ac:dyDescent="0.35">
      <c r="A88" s="2"/>
      <c r="B88" s="105" t="s">
        <v>9</v>
      </c>
      <c r="C88" s="163" t="s">
        <v>138</v>
      </c>
      <c r="D88" s="164"/>
      <c r="E88" s="121"/>
      <c r="F88" s="115"/>
      <c r="G88" s="24"/>
      <c r="H88" s="24"/>
      <c r="I88" s="24"/>
      <c r="J88" s="2"/>
    </row>
    <row r="89" spans="1:10" ht="15" customHeight="1" x14ac:dyDescent="0.3">
      <c r="A89" s="2"/>
      <c r="B89" s="75"/>
      <c r="C89" s="25"/>
      <c r="D89" s="24"/>
      <c r="E89" s="24"/>
      <c r="F89" s="24"/>
      <c r="G89" s="24"/>
      <c r="H89" s="24"/>
      <c r="I89" s="24"/>
      <c r="J89" s="2"/>
    </row>
    <row r="90" spans="1:10" ht="15" customHeight="1" x14ac:dyDescent="0.3">
      <c r="A90" s="2"/>
      <c r="B90" s="171" t="s">
        <v>62</v>
      </c>
      <c r="C90" s="171"/>
      <c r="D90" s="171"/>
      <c r="E90" s="171"/>
      <c r="F90" s="171"/>
      <c r="G90" s="24"/>
      <c r="H90" s="24"/>
      <c r="I90" s="24"/>
      <c r="J90" s="2"/>
    </row>
    <row r="91" spans="1:10" ht="15.75" thickBot="1" x14ac:dyDescent="0.35">
      <c r="A91" s="2"/>
      <c r="B91" s="24"/>
      <c r="C91" s="24"/>
      <c r="D91" s="24"/>
      <c r="E91" s="24"/>
      <c r="F91" s="24"/>
      <c r="G91" s="24"/>
      <c r="H91" s="24"/>
      <c r="I91" s="24"/>
      <c r="J91" s="2"/>
    </row>
    <row r="92" spans="1:10" ht="35.1" customHeight="1" thickBot="1" x14ac:dyDescent="0.35">
      <c r="A92" s="2"/>
      <c r="B92" s="105" t="s">
        <v>9</v>
      </c>
      <c r="C92" s="148">
        <v>400037</v>
      </c>
      <c r="D92" s="149">
        <v>400018</v>
      </c>
      <c r="E92" s="149">
        <v>400027</v>
      </c>
      <c r="F92" s="150">
        <v>400035</v>
      </c>
      <c r="G92" s="121"/>
      <c r="H92" s="24"/>
      <c r="I92" s="24"/>
      <c r="J92" s="2"/>
    </row>
    <row r="93" spans="1:10" ht="35.1" customHeight="1" x14ac:dyDescent="0.3">
      <c r="A93" s="2"/>
      <c r="B93" s="273" t="s">
        <v>63</v>
      </c>
      <c r="C93" s="274">
        <v>115</v>
      </c>
      <c r="D93" s="275">
        <v>45</v>
      </c>
      <c r="E93" s="275">
        <v>159</v>
      </c>
      <c r="F93" s="276">
        <v>34</v>
      </c>
      <c r="G93" s="122"/>
      <c r="H93" s="17"/>
      <c r="I93" s="17"/>
      <c r="J93" s="2"/>
    </row>
    <row r="94" spans="1:10" ht="35.1" customHeight="1" x14ac:dyDescent="0.3">
      <c r="A94" s="2"/>
      <c r="B94" s="259" t="s">
        <v>30</v>
      </c>
      <c r="C94" s="151">
        <v>0.02</v>
      </c>
      <c r="D94" s="152">
        <v>0.01</v>
      </c>
      <c r="E94" s="152">
        <v>0.01</v>
      </c>
      <c r="F94" s="277">
        <v>0.01</v>
      </c>
      <c r="G94" s="122"/>
      <c r="H94" s="17"/>
      <c r="I94" s="14"/>
      <c r="J94" s="2"/>
    </row>
    <row r="95" spans="1:10" ht="35.1" customHeight="1" x14ac:dyDescent="0.3">
      <c r="A95" s="2"/>
      <c r="B95" s="259" t="s">
        <v>64</v>
      </c>
      <c r="C95" s="151">
        <v>16.04</v>
      </c>
      <c r="D95" s="152">
        <v>5.07</v>
      </c>
      <c r="E95" s="152">
        <v>13.14</v>
      </c>
      <c r="F95" s="277">
        <v>3.04</v>
      </c>
      <c r="G95" s="122"/>
      <c r="H95" s="15"/>
      <c r="I95" s="14"/>
      <c r="J95" s="2"/>
    </row>
    <row r="96" spans="1:10" ht="35.1" customHeight="1" x14ac:dyDescent="0.3">
      <c r="A96" s="2"/>
      <c r="B96" s="259" t="s">
        <v>31</v>
      </c>
      <c r="C96" s="151" t="s">
        <v>55</v>
      </c>
      <c r="D96" s="152" t="s">
        <v>55</v>
      </c>
      <c r="E96" s="152" t="s">
        <v>55</v>
      </c>
      <c r="F96" s="277" t="s">
        <v>55</v>
      </c>
      <c r="G96" s="122"/>
      <c r="H96" s="25"/>
      <c r="I96" s="14"/>
      <c r="J96" s="2"/>
    </row>
    <row r="97" spans="1:10" ht="35.1" customHeight="1" x14ac:dyDescent="0.3">
      <c r="A97" s="2"/>
      <c r="B97" s="259" t="s">
        <v>65</v>
      </c>
      <c r="C97" s="151">
        <v>0.01</v>
      </c>
      <c r="D97" s="152">
        <v>0.01</v>
      </c>
      <c r="E97" s="152">
        <v>0.01</v>
      </c>
      <c r="F97" s="277" t="s">
        <v>58</v>
      </c>
      <c r="G97" s="122"/>
      <c r="H97" s="24"/>
      <c r="I97" s="24"/>
      <c r="J97" s="2"/>
    </row>
    <row r="98" spans="1:10" ht="51.75" customHeight="1" x14ac:dyDescent="0.3">
      <c r="A98" s="2"/>
      <c r="B98" s="259" t="s">
        <v>32</v>
      </c>
      <c r="C98" s="151" t="s">
        <v>58</v>
      </c>
      <c r="D98" s="152" t="s">
        <v>58</v>
      </c>
      <c r="E98" s="152" t="s">
        <v>58</v>
      </c>
      <c r="F98" s="277" t="s">
        <v>58</v>
      </c>
      <c r="G98" s="122"/>
      <c r="H98" s="24"/>
      <c r="I98" s="24"/>
      <c r="J98" s="2"/>
    </row>
    <row r="99" spans="1:10" ht="35.1" customHeight="1" x14ac:dyDescent="0.3">
      <c r="A99" s="2"/>
      <c r="B99" s="259" t="s">
        <v>33</v>
      </c>
      <c r="C99" s="151" t="s">
        <v>55</v>
      </c>
      <c r="D99" s="152" t="s">
        <v>55</v>
      </c>
      <c r="E99" s="152" t="s">
        <v>55</v>
      </c>
      <c r="F99" s="277" t="s">
        <v>55</v>
      </c>
      <c r="G99" s="122"/>
      <c r="H99" s="24"/>
      <c r="I99" s="24"/>
      <c r="J99" s="2"/>
    </row>
    <row r="100" spans="1:10" ht="35.1" customHeight="1" x14ac:dyDescent="0.3">
      <c r="A100" s="2"/>
      <c r="B100" s="259" t="s">
        <v>34</v>
      </c>
      <c r="C100" s="151" t="s">
        <v>55</v>
      </c>
      <c r="D100" s="152" t="s">
        <v>55</v>
      </c>
      <c r="E100" s="152" t="s">
        <v>55</v>
      </c>
      <c r="F100" s="277" t="s">
        <v>55</v>
      </c>
      <c r="G100" s="122"/>
      <c r="H100" s="24"/>
      <c r="I100" s="24"/>
      <c r="J100" s="2"/>
    </row>
    <row r="101" spans="1:10" ht="35.1" customHeight="1" thickBot="1" x14ac:dyDescent="0.35">
      <c r="A101" s="2"/>
      <c r="B101" s="278" t="s">
        <v>35</v>
      </c>
      <c r="C101" s="279" t="s">
        <v>55</v>
      </c>
      <c r="D101" s="280" t="s">
        <v>55</v>
      </c>
      <c r="E101" s="280" t="s">
        <v>55</v>
      </c>
      <c r="F101" s="281" t="s">
        <v>55</v>
      </c>
      <c r="G101" s="122"/>
      <c r="H101" s="1"/>
      <c r="I101" s="14"/>
      <c r="J101" s="2"/>
    </row>
    <row r="102" spans="1:10" x14ac:dyDescent="0.3">
      <c r="A102" s="2"/>
      <c r="B102" s="21"/>
      <c r="C102" s="2"/>
      <c r="D102" s="109"/>
      <c r="E102" s="54"/>
      <c r="F102" s="54"/>
      <c r="G102" s="115"/>
      <c r="H102" s="54"/>
      <c r="I102" s="14"/>
      <c r="J102" s="2"/>
    </row>
    <row r="103" spans="1:10" x14ac:dyDescent="0.3">
      <c r="A103" s="2"/>
      <c r="B103" s="162" t="s">
        <v>66</v>
      </c>
      <c r="C103" s="162"/>
      <c r="D103" s="162"/>
      <c r="E103" s="54"/>
      <c r="F103" s="2"/>
      <c r="G103" s="54"/>
      <c r="H103" s="54"/>
      <c r="I103" s="14"/>
      <c r="J103" s="2"/>
    </row>
    <row r="104" spans="1:10" ht="15.75" thickBot="1" x14ac:dyDescent="0.35">
      <c r="A104" s="2"/>
      <c r="B104" s="23"/>
      <c r="C104" s="26"/>
      <c r="D104" s="54"/>
      <c r="E104" s="54"/>
      <c r="F104" s="2"/>
      <c r="G104" s="54"/>
      <c r="H104" s="54"/>
      <c r="I104" s="14"/>
      <c r="J104" s="2"/>
    </row>
    <row r="105" spans="1:10" ht="24.95" customHeight="1" thickBot="1" x14ac:dyDescent="0.35">
      <c r="A105" s="2"/>
      <c r="B105" s="286" t="s">
        <v>67</v>
      </c>
      <c r="C105" s="287"/>
      <c r="D105" s="287"/>
      <c r="E105" s="287" t="s">
        <v>68</v>
      </c>
      <c r="F105" s="287"/>
      <c r="G105" s="287"/>
      <c r="H105" s="287"/>
      <c r="I105" s="288"/>
      <c r="J105" s="2"/>
    </row>
    <row r="106" spans="1:10" ht="24.95" customHeight="1" x14ac:dyDescent="0.3">
      <c r="A106" s="2"/>
      <c r="B106" s="282" t="s">
        <v>69</v>
      </c>
      <c r="C106" s="283"/>
      <c r="D106" s="283"/>
      <c r="E106" s="284" t="s">
        <v>72</v>
      </c>
      <c r="F106" s="284"/>
      <c r="G106" s="284"/>
      <c r="H106" s="284"/>
      <c r="I106" s="285"/>
      <c r="J106" s="2"/>
    </row>
    <row r="107" spans="1:10" ht="24.95" customHeight="1" x14ac:dyDescent="0.3">
      <c r="A107" s="2"/>
      <c r="B107" s="182" t="s">
        <v>70</v>
      </c>
      <c r="C107" s="183"/>
      <c r="D107" s="183"/>
      <c r="E107" s="180" t="s">
        <v>139</v>
      </c>
      <c r="F107" s="180"/>
      <c r="G107" s="180"/>
      <c r="H107" s="180"/>
      <c r="I107" s="181"/>
      <c r="J107" s="2"/>
    </row>
    <row r="108" spans="1:10" ht="24.95" customHeight="1" x14ac:dyDescent="0.3">
      <c r="A108" s="2"/>
      <c r="B108" s="182" t="s">
        <v>71</v>
      </c>
      <c r="C108" s="183"/>
      <c r="D108" s="183"/>
      <c r="E108" s="180" t="s">
        <v>140</v>
      </c>
      <c r="F108" s="180"/>
      <c r="G108" s="180"/>
      <c r="H108" s="180"/>
      <c r="I108" s="181"/>
      <c r="J108" s="2"/>
    </row>
    <row r="109" spans="1:10" ht="24.95" customHeight="1" x14ac:dyDescent="0.3">
      <c r="A109" s="2"/>
      <c r="B109" s="182" t="s">
        <v>73</v>
      </c>
      <c r="C109" s="183"/>
      <c r="D109" s="183"/>
      <c r="E109" s="180" t="s">
        <v>141</v>
      </c>
      <c r="F109" s="180"/>
      <c r="G109" s="180"/>
      <c r="H109" s="180"/>
      <c r="I109" s="181"/>
      <c r="J109" s="2"/>
    </row>
    <row r="110" spans="1:10" ht="24.95" customHeight="1" x14ac:dyDescent="0.3">
      <c r="A110" s="2"/>
      <c r="B110" s="182" t="s">
        <v>74</v>
      </c>
      <c r="C110" s="183"/>
      <c r="D110" s="183"/>
      <c r="E110" s="180" t="s">
        <v>72</v>
      </c>
      <c r="F110" s="180"/>
      <c r="G110" s="180"/>
      <c r="H110" s="180"/>
      <c r="I110" s="181"/>
      <c r="J110" s="2"/>
    </row>
    <row r="111" spans="1:10" ht="24.95" customHeight="1" x14ac:dyDescent="0.3">
      <c r="A111" s="2"/>
      <c r="B111" s="182" t="s">
        <v>75</v>
      </c>
      <c r="C111" s="183"/>
      <c r="D111" s="183"/>
      <c r="E111" s="180" t="s">
        <v>72</v>
      </c>
      <c r="F111" s="180"/>
      <c r="G111" s="180"/>
      <c r="H111" s="180"/>
      <c r="I111" s="181"/>
      <c r="J111" s="2"/>
    </row>
    <row r="112" spans="1:10" ht="24.95" customHeight="1" x14ac:dyDescent="0.3">
      <c r="A112" s="2"/>
      <c r="B112" s="182" t="s">
        <v>76</v>
      </c>
      <c r="C112" s="183"/>
      <c r="D112" s="183"/>
      <c r="E112" s="180" t="s">
        <v>72</v>
      </c>
      <c r="F112" s="180"/>
      <c r="G112" s="180"/>
      <c r="H112" s="180"/>
      <c r="I112" s="181"/>
      <c r="J112" s="77"/>
    </row>
    <row r="113" spans="1:10" ht="24.95" customHeight="1" thickBot="1" x14ac:dyDescent="0.35">
      <c r="A113" s="2"/>
      <c r="B113" s="237" t="s">
        <v>77</v>
      </c>
      <c r="C113" s="238"/>
      <c r="D113" s="238"/>
      <c r="E113" s="231" t="s">
        <v>72</v>
      </c>
      <c r="F113" s="231"/>
      <c r="G113" s="231"/>
      <c r="H113" s="231"/>
      <c r="I113" s="232"/>
      <c r="J113" s="78"/>
    </row>
    <row r="114" spans="1:10" ht="24.95" customHeight="1" x14ac:dyDescent="0.3">
      <c r="A114" s="2"/>
      <c r="B114" s="98"/>
      <c r="C114" s="98"/>
      <c r="D114" s="98"/>
      <c r="E114" s="98"/>
      <c r="F114" s="98"/>
      <c r="G114" s="98"/>
      <c r="H114" s="98"/>
      <c r="I114" s="98"/>
      <c r="J114" s="78"/>
    </row>
    <row r="115" spans="1:10" ht="32.25" customHeight="1" x14ac:dyDescent="0.3">
      <c r="A115" s="2"/>
      <c r="B115" s="242" t="s">
        <v>99</v>
      </c>
      <c r="C115" s="242"/>
      <c r="D115" s="242"/>
      <c r="E115" s="242"/>
      <c r="F115" s="242"/>
      <c r="G115" s="242"/>
      <c r="H115" s="242"/>
      <c r="I115" s="242"/>
      <c r="J115" s="78"/>
    </row>
    <row r="116" spans="1:10" x14ac:dyDescent="0.3">
      <c r="A116" s="2"/>
      <c r="B116" s="99"/>
      <c r="C116" s="99"/>
      <c r="D116" s="2"/>
      <c r="E116" s="78"/>
      <c r="F116" s="78"/>
      <c r="G116" s="78"/>
      <c r="H116" s="78"/>
      <c r="I116" s="78"/>
      <c r="J116" s="78"/>
    </row>
    <row r="117" spans="1:10" x14ac:dyDescent="0.3">
      <c r="A117" s="2"/>
      <c r="B117" s="162" t="s">
        <v>78</v>
      </c>
      <c r="C117" s="162"/>
      <c r="D117" s="162"/>
      <c r="E117" s="162"/>
      <c r="F117" s="162"/>
      <c r="G117" s="162"/>
      <c r="H117" s="78"/>
      <c r="I117" s="78"/>
      <c r="J117" s="78"/>
    </row>
    <row r="118" spans="1:10" ht="15.75" thickBot="1" x14ac:dyDescent="0.35">
      <c r="A118" s="2"/>
      <c r="B118" s="1"/>
      <c r="C118" s="1"/>
      <c r="D118" s="2"/>
      <c r="E118" s="78"/>
      <c r="F118" s="78"/>
      <c r="G118" s="78"/>
      <c r="H118" s="78"/>
      <c r="I118" s="78"/>
      <c r="J118" s="78"/>
    </row>
    <row r="119" spans="1:10" ht="49.5" customHeight="1" thickBot="1" x14ac:dyDescent="0.35">
      <c r="A119" s="2"/>
      <c r="B119" s="79" t="s">
        <v>0</v>
      </c>
      <c r="C119" s="80" t="s">
        <v>84</v>
      </c>
      <c r="D119" s="91" t="s">
        <v>79</v>
      </c>
      <c r="E119" s="92" t="s">
        <v>80</v>
      </c>
      <c r="F119" s="92" t="s">
        <v>81</v>
      </c>
      <c r="G119" s="92" t="s">
        <v>82</v>
      </c>
      <c r="H119" s="92" t="s">
        <v>83</v>
      </c>
      <c r="I119" s="93" t="s">
        <v>35</v>
      </c>
      <c r="J119" s="78"/>
    </row>
    <row r="120" spans="1:10" ht="68.25" customHeight="1" x14ac:dyDescent="0.3">
      <c r="A120" s="2"/>
      <c r="B120" s="252">
        <v>329</v>
      </c>
      <c r="C120" s="289" t="s">
        <v>145</v>
      </c>
      <c r="D120" s="290" t="s">
        <v>55</v>
      </c>
      <c r="E120" s="290" t="s">
        <v>55</v>
      </c>
      <c r="F120" s="291" t="s">
        <v>60</v>
      </c>
      <c r="G120" s="291" t="s">
        <v>55</v>
      </c>
      <c r="H120" s="291" t="s">
        <v>142</v>
      </c>
      <c r="I120" s="292" t="s">
        <v>55</v>
      </c>
      <c r="J120" s="78"/>
    </row>
    <row r="121" spans="1:10" ht="51.95" customHeight="1" x14ac:dyDescent="0.3">
      <c r="A121" s="2"/>
      <c r="B121" s="129">
        <v>330</v>
      </c>
      <c r="C121" s="124"/>
      <c r="D121" s="96" t="s">
        <v>54</v>
      </c>
      <c r="E121" s="96" t="s">
        <v>54</v>
      </c>
      <c r="F121" s="94" t="s">
        <v>60</v>
      </c>
      <c r="G121" s="94" t="s">
        <v>56</v>
      </c>
      <c r="H121" s="96" t="s">
        <v>143</v>
      </c>
      <c r="I121" s="104" t="s">
        <v>56</v>
      </c>
      <c r="J121" s="78"/>
    </row>
    <row r="122" spans="1:10" ht="79.5" customHeight="1" x14ac:dyDescent="0.3">
      <c r="A122" s="2"/>
      <c r="B122" s="130">
        <v>331</v>
      </c>
      <c r="C122" s="124" t="s">
        <v>118</v>
      </c>
      <c r="D122" s="153" t="s">
        <v>55</v>
      </c>
      <c r="E122" s="59" t="s">
        <v>56</v>
      </c>
      <c r="F122" s="94" t="s">
        <v>60</v>
      </c>
      <c r="G122" s="96" t="s">
        <v>55</v>
      </c>
      <c r="H122" s="127" t="s">
        <v>144</v>
      </c>
      <c r="I122" s="104" t="s">
        <v>56</v>
      </c>
      <c r="J122" s="78"/>
    </row>
    <row r="123" spans="1:10" ht="51.95" customHeight="1" x14ac:dyDescent="0.3">
      <c r="A123" s="2"/>
      <c r="B123" s="130">
        <v>332</v>
      </c>
      <c r="C123" s="124"/>
      <c r="D123" s="153" t="s">
        <v>55</v>
      </c>
      <c r="E123" s="96" t="s">
        <v>54</v>
      </c>
      <c r="F123" s="94" t="s">
        <v>60</v>
      </c>
      <c r="G123" s="96" t="s">
        <v>55</v>
      </c>
      <c r="H123" s="127" t="s">
        <v>27</v>
      </c>
      <c r="I123" s="97" t="s">
        <v>55</v>
      </c>
      <c r="J123" s="78"/>
    </row>
    <row r="124" spans="1:10" ht="72" customHeight="1" x14ac:dyDescent="0.3">
      <c r="A124" s="2"/>
      <c r="B124" s="130">
        <v>333</v>
      </c>
      <c r="C124" s="124"/>
      <c r="D124" s="153" t="s">
        <v>55</v>
      </c>
      <c r="E124" s="96" t="s">
        <v>54</v>
      </c>
      <c r="F124" s="94" t="s">
        <v>60</v>
      </c>
      <c r="G124" s="96" t="s">
        <v>56</v>
      </c>
      <c r="H124" s="95" t="s">
        <v>146</v>
      </c>
      <c r="I124" s="97" t="s">
        <v>56</v>
      </c>
      <c r="J124" s="78"/>
    </row>
    <row r="125" spans="1:10" ht="24.95" customHeight="1" x14ac:dyDescent="0.3">
      <c r="A125" s="2"/>
      <c r="B125" s="130">
        <v>400037</v>
      </c>
      <c r="C125" s="124"/>
      <c r="D125" s="59"/>
      <c r="E125" s="96"/>
      <c r="F125" s="96"/>
      <c r="G125" s="96"/>
      <c r="H125" s="95"/>
      <c r="I125" s="97" t="s">
        <v>55</v>
      </c>
      <c r="J125" s="78"/>
    </row>
    <row r="126" spans="1:10" ht="24.95" customHeight="1" x14ac:dyDescent="0.3">
      <c r="A126" s="2"/>
      <c r="B126" s="130">
        <v>400018</v>
      </c>
      <c r="C126" s="124"/>
      <c r="D126" s="59"/>
      <c r="E126" s="96"/>
      <c r="F126" s="96"/>
      <c r="G126" s="96"/>
      <c r="H126" s="96"/>
      <c r="I126" s="97" t="s">
        <v>55</v>
      </c>
      <c r="J126" s="78"/>
    </row>
    <row r="127" spans="1:10" ht="24.95" customHeight="1" x14ac:dyDescent="0.3">
      <c r="A127" s="2"/>
      <c r="B127" s="130">
        <v>400027</v>
      </c>
      <c r="C127" s="123"/>
      <c r="D127" s="59"/>
      <c r="E127" s="96"/>
      <c r="F127" s="96"/>
      <c r="G127" s="96"/>
      <c r="H127" s="96"/>
      <c r="I127" s="97" t="s">
        <v>55</v>
      </c>
      <c r="J127" s="78"/>
    </row>
    <row r="128" spans="1:10" ht="24.95" customHeight="1" thickBot="1" x14ac:dyDescent="0.35">
      <c r="A128" s="2"/>
      <c r="B128" s="131">
        <v>400035</v>
      </c>
      <c r="C128" s="293"/>
      <c r="D128" s="294"/>
      <c r="E128" s="295"/>
      <c r="F128" s="295"/>
      <c r="G128" s="295"/>
      <c r="H128" s="295"/>
      <c r="I128" s="296" t="s">
        <v>55</v>
      </c>
      <c r="J128" s="78"/>
    </row>
    <row r="129" spans="1:15" x14ac:dyDescent="0.3">
      <c r="A129" s="2"/>
      <c r="B129" s="120"/>
      <c r="C129" s="1"/>
      <c r="D129" s="1"/>
      <c r="E129" s="24"/>
      <c r="F129" s="38"/>
      <c r="G129" s="38"/>
      <c r="H129" s="38"/>
      <c r="I129" s="38"/>
      <c r="J129" s="38"/>
    </row>
    <row r="130" spans="1:15" x14ac:dyDescent="0.3">
      <c r="A130" s="2"/>
      <c r="B130" s="120"/>
      <c r="C130" s="1"/>
      <c r="D130" s="1"/>
      <c r="E130" s="24"/>
      <c r="F130" s="38"/>
      <c r="G130" s="38"/>
      <c r="H130" s="38"/>
      <c r="I130" s="38"/>
      <c r="J130" s="38"/>
    </row>
    <row r="131" spans="1:15" x14ac:dyDescent="0.3">
      <c r="A131" s="2"/>
      <c r="B131" s="162" t="s">
        <v>100</v>
      </c>
      <c r="C131" s="162"/>
      <c r="D131" s="162"/>
      <c r="E131" s="162"/>
      <c r="F131" s="162"/>
      <c r="G131" s="162"/>
      <c r="H131" s="162"/>
      <c r="I131" s="162"/>
      <c r="J131" s="2"/>
    </row>
    <row r="132" spans="1:15" x14ac:dyDescent="0.3">
      <c r="A132" s="2"/>
      <c r="B132" s="70"/>
      <c r="C132" s="70"/>
      <c r="D132" s="70"/>
      <c r="E132" s="70"/>
      <c r="F132" s="70"/>
      <c r="G132" s="70"/>
      <c r="H132" s="70"/>
      <c r="I132" s="70"/>
      <c r="J132" s="2"/>
    </row>
    <row r="133" spans="1:15" ht="15.75" thickBot="1" x14ac:dyDescent="0.35">
      <c r="A133" s="2"/>
      <c r="B133" s="27"/>
      <c r="C133" s="28"/>
      <c r="D133" s="60"/>
      <c r="E133" s="60"/>
      <c r="F133" s="60"/>
      <c r="G133" s="60"/>
      <c r="H133" s="60"/>
      <c r="I133" s="14"/>
      <c r="J133" s="2"/>
    </row>
    <row r="134" spans="1:15" ht="38.25" customHeight="1" thickBot="1" x14ac:dyDescent="0.35">
      <c r="A134" s="2"/>
      <c r="B134" s="68" t="s">
        <v>0</v>
      </c>
      <c r="C134" s="205" t="s">
        <v>85</v>
      </c>
      <c r="D134" s="205"/>
      <c r="E134" s="205"/>
      <c r="F134" s="205"/>
      <c r="G134" s="205"/>
      <c r="H134" s="205"/>
      <c r="I134" s="227"/>
      <c r="J134" s="2"/>
    </row>
    <row r="135" spans="1:15" ht="174" customHeight="1" x14ac:dyDescent="0.3">
      <c r="A135" s="154"/>
      <c r="B135" s="114" t="s">
        <v>131</v>
      </c>
      <c r="C135" s="186" t="s">
        <v>147</v>
      </c>
      <c r="D135" s="187"/>
      <c r="E135" s="187"/>
      <c r="F135" s="187"/>
      <c r="G135" s="187"/>
      <c r="H135" s="187"/>
      <c r="I135" s="188"/>
      <c r="J135" s="38"/>
    </row>
    <row r="136" spans="1:15" ht="172.5" customHeight="1" x14ac:dyDescent="0.3">
      <c r="A136" s="154"/>
      <c r="B136" s="114" t="s">
        <v>116</v>
      </c>
      <c r="C136" s="186" t="s">
        <v>148</v>
      </c>
      <c r="D136" s="187"/>
      <c r="E136" s="187"/>
      <c r="F136" s="187"/>
      <c r="G136" s="187"/>
      <c r="H136" s="187"/>
      <c r="I136" s="188"/>
      <c r="J136" s="2"/>
    </row>
    <row r="137" spans="1:15" ht="157.5" customHeight="1" thickBot="1" x14ac:dyDescent="0.35">
      <c r="A137" s="154"/>
      <c r="B137" s="108">
        <v>6430</v>
      </c>
      <c r="C137" s="239" t="s">
        <v>149</v>
      </c>
      <c r="D137" s="239"/>
      <c r="E137" s="239"/>
      <c r="F137" s="239"/>
      <c r="G137" s="239"/>
      <c r="H137" s="239"/>
      <c r="I137" s="240"/>
      <c r="J137" s="2"/>
    </row>
    <row r="138" spans="1:15" x14ac:dyDescent="0.3">
      <c r="A138" s="74"/>
      <c r="B138" s="213"/>
      <c r="C138" s="213"/>
      <c r="D138" s="66"/>
      <c r="E138" s="66"/>
      <c r="F138" s="66"/>
      <c r="G138" s="66"/>
      <c r="H138" s="17"/>
      <c r="I138" s="14"/>
      <c r="J138" s="2"/>
    </row>
    <row r="139" spans="1:15" x14ac:dyDescent="0.3">
      <c r="A139" s="2"/>
      <c r="B139" s="162" t="s">
        <v>101</v>
      </c>
      <c r="C139" s="162"/>
      <c r="D139" s="162"/>
      <c r="E139" s="162"/>
      <c r="F139" s="162"/>
      <c r="G139" s="162"/>
      <c r="H139" s="162"/>
      <c r="I139" s="162"/>
      <c r="J139" s="2"/>
    </row>
    <row r="140" spans="1:15" ht="15.75" thickBot="1" x14ac:dyDescent="0.35">
      <c r="A140" s="2"/>
      <c r="B140" s="70"/>
      <c r="C140" s="70"/>
      <c r="D140" s="70"/>
      <c r="E140" s="70"/>
      <c r="F140" s="70"/>
      <c r="G140" s="70"/>
      <c r="H140" s="70"/>
      <c r="I140" s="70"/>
      <c r="J140" s="2"/>
    </row>
    <row r="141" spans="1:15" ht="27" customHeight="1" thickBot="1" x14ac:dyDescent="0.35">
      <c r="A141" s="2"/>
      <c r="B141" s="230" t="s">
        <v>102</v>
      </c>
      <c r="C141" s="205"/>
      <c r="D141" s="205" t="s">
        <v>85</v>
      </c>
      <c r="E141" s="205"/>
      <c r="F141" s="205"/>
      <c r="G141" s="205"/>
      <c r="H141" s="205"/>
      <c r="I141" s="227"/>
      <c r="J141" s="2"/>
    </row>
    <row r="142" spans="1:15" ht="180.75" customHeight="1" x14ac:dyDescent="0.3">
      <c r="A142" s="2"/>
      <c r="B142" s="168" t="s">
        <v>150</v>
      </c>
      <c r="C142" s="169"/>
      <c r="D142" s="165" t="s">
        <v>173</v>
      </c>
      <c r="E142" s="166"/>
      <c r="F142" s="166"/>
      <c r="G142" s="166"/>
      <c r="H142" s="166"/>
      <c r="I142" s="167"/>
      <c r="J142" s="2"/>
    </row>
    <row r="143" spans="1:15" s="103" customFormat="1" ht="111.75" customHeight="1" x14ac:dyDescent="0.2">
      <c r="A143" s="60"/>
      <c r="B143" s="176" t="s">
        <v>103</v>
      </c>
      <c r="C143" s="177"/>
      <c r="D143" s="174" t="s">
        <v>151</v>
      </c>
      <c r="E143" s="174"/>
      <c r="F143" s="174"/>
      <c r="G143" s="174"/>
      <c r="H143" s="174"/>
      <c r="I143" s="175"/>
      <c r="J143" s="60"/>
      <c r="K143" s="102"/>
      <c r="L143" s="107"/>
      <c r="M143" s="107"/>
      <c r="N143" s="107"/>
      <c r="O143" s="107"/>
    </row>
    <row r="144" spans="1:15" s="101" customFormat="1" ht="132" customHeight="1" x14ac:dyDescent="0.3">
      <c r="A144" s="22"/>
      <c r="B144" s="176" t="s">
        <v>106</v>
      </c>
      <c r="C144" s="177"/>
      <c r="D144" s="174" t="s">
        <v>152</v>
      </c>
      <c r="E144" s="174"/>
      <c r="F144" s="174"/>
      <c r="G144" s="174"/>
      <c r="H144" s="174"/>
      <c r="I144" s="175"/>
      <c r="J144" s="22"/>
      <c r="K144" s="100"/>
      <c r="L144" s="107"/>
      <c r="M144" s="107"/>
      <c r="N144" s="107"/>
      <c r="O144" s="107"/>
    </row>
    <row r="145" spans="1:15" s="101" customFormat="1" ht="82.5" customHeight="1" x14ac:dyDescent="0.3">
      <c r="A145" s="22"/>
      <c r="B145" s="178" t="s">
        <v>110</v>
      </c>
      <c r="C145" s="179"/>
      <c r="D145" s="174" t="s">
        <v>113</v>
      </c>
      <c r="E145" s="174"/>
      <c r="F145" s="174"/>
      <c r="G145" s="174"/>
      <c r="H145" s="174"/>
      <c r="I145" s="175"/>
      <c r="J145" s="22"/>
      <c r="K145" s="100"/>
      <c r="L145" s="107"/>
      <c r="M145" s="107"/>
      <c r="N145" s="107"/>
      <c r="O145" s="107"/>
    </row>
    <row r="146" spans="1:15" s="101" customFormat="1" ht="159" customHeight="1" x14ac:dyDescent="0.3">
      <c r="A146" s="22"/>
      <c r="B146" s="176" t="s">
        <v>108</v>
      </c>
      <c r="C146" s="177"/>
      <c r="D146" s="174" t="s">
        <v>153</v>
      </c>
      <c r="E146" s="174"/>
      <c r="F146" s="174"/>
      <c r="G146" s="174"/>
      <c r="H146" s="174"/>
      <c r="I146" s="175"/>
      <c r="J146" s="22"/>
      <c r="K146" s="100"/>
      <c r="L146" s="107"/>
      <c r="M146" s="107"/>
      <c r="N146" s="107"/>
      <c r="O146" s="107"/>
    </row>
    <row r="147" spans="1:15" s="101" customFormat="1" ht="107.25" customHeight="1" thickBot="1" x14ac:dyDescent="0.35">
      <c r="A147" s="22"/>
      <c r="B147" s="297" t="s">
        <v>104</v>
      </c>
      <c r="C147" s="298"/>
      <c r="D147" s="233" t="s">
        <v>174</v>
      </c>
      <c r="E147" s="233"/>
      <c r="F147" s="233"/>
      <c r="G147" s="233"/>
      <c r="H147" s="233"/>
      <c r="I147" s="234"/>
      <c r="J147" s="22"/>
      <c r="K147" s="100"/>
      <c r="L147" s="107"/>
      <c r="M147" s="107"/>
      <c r="N147" s="107"/>
      <c r="O147" s="107"/>
    </row>
    <row r="148" spans="1:15" x14ac:dyDescent="0.3">
      <c r="A148" s="2"/>
      <c r="B148" s="70"/>
      <c r="C148" s="70"/>
      <c r="D148" s="70"/>
      <c r="E148" s="70"/>
      <c r="F148" s="70"/>
      <c r="G148" s="70"/>
      <c r="H148" s="70"/>
      <c r="I148" s="70"/>
      <c r="J148" s="2"/>
    </row>
    <row r="149" spans="1:15" x14ac:dyDescent="0.3">
      <c r="A149" s="2"/>
      <c r="B149" s="70"/>
      <c r="C149" s="70"/>
      <c r="D149" s="70"/>
      <c r="E149" s="70"/>
      <c r="F149" s="70"/>
      <c r="G149" s="70"/>
      <c r="H149" s="70"/>
      <c r="I149" s="70"/>
      <c r="J149" s="2"/>
    </row>
    <row r="150" spans="1:15" x14ac:dyDescent="0.3">
      <c r="A150" s="2"/>
      <c r="B150" s="70"/>
      <c r="C150" s="70"/>
      <c r="D150" s="70"/>
      <c r="E150" s="70"/>
      <c r="F150" s="70"/>
      <c r="G150" s="70"/>
      <c r="H150" s="70"/>
      <c r="I150" s="70"/>
      <c r="J150" s="2"/>
    </row>
    <row r="151" spans="1:15" x14ac:dyDescent="0.3">
      <c r="A151" s="2"/>
      <c r="B151" s="171" t="s">
        <v>86</v>
      </c>
      <c r="C151" s="171"/>
      <c r="D151" s="171"/>
      <c r="E151" s="171"/>
      <c r="F151" s="171"/>
      <c r="G151" s="171"/>
      <c r="H151" s="60"/>
      <c r="I151" s="14"/>
      <c r="J151" s="2"/>
    </row>
    <row r="152" spans="1:15" x14ac:dyDescent="0.3">
      <c r="A152" s="2"/>
      <c r="B152" s="70"/>
      <c r="C152" s="70"/>
      <c r="D152" s="70"/>
      <c r="E152" s="70"/>
      <c r="F152" s="70"/>
      <c r="G152" s="70"/>
      <c r="H152" s="60"/>
      <c r="I152" s="14"/>
      <c r="J152" s="2"/>
    </row>
    <row r="153" spans="1:15" x14ac:dyDescent="0.3">
      <c r="A153" s="2"/>
      <c r="B153" s="76"/>
      <c r="C153" s="84"/>
      <c r="D153" s="60"/>
      <c r="E153" s="60"/>
      <c r="F153" s="60"/>
      <c r="G153" s="60"/>
      <c r="H153" s="60"/>
      <c r="I153" s="14"/>
      <c r="J153" s="2"/>
    </row>
    <row r="154" spans="1:15" x14ac:dyDescent="0.3">
      <c r="A154" s="2"/>
      <c r="B154" s="171" t="s">
        <v>87</v>
      </c>
      <c r="C154" s="171"/>
      <c r="D154" s="171"/>
      <c r="E154" s="171"/>
      <c r="F154" s="171"/>
      <c r="G154" s="171"/>
      <c r="H154" s="171"/>
      <c r="I154" s="14"/>
      <c r="J154" s="2"/>
    </row>
    <row r="155" spans="1:15" ht="15.75" thickBot="1" x14ac:dyDescent="0.35">
      <c r="A155" s="2"/>
      <c r="B155" s="85"/>
      <c r="C155" s="2"/>
      <c r="D155" s="2"/>
      <c r="E155" s="54"/>
      <c r="F155" s="86"/>
      <c r="G155" s="22"/>
      <c r="H155" s="54"/>
      <c r="I155" s="29"/>
      <c r="J155" s="2"/>
    </row>
    <row r="156" spans="1:15" ht="39" thickBot="1" x14ac:dyDescent="0.35">
      <c r="A156" s="109"/>
      <c r="B156" s="306" t="s">
        <v>88</v>
      </c>
      <c r="C156" s="307" t="s">
        <v>89</v>
      </c>
      <c r="D156" s="308" t="s">
        <v>90</v>
      </c>
      <c r="E156" s="308"/>
      <c r="F156" s="308"/>
      <c r="G156" s="308" t="s">
        <v>91</v>
      </c>
      <c r="H156" s="308"/>
      <c r="I156" s="308"/>
      <c r="J156" s="309"/>
    </row>
    <row r="157" spans="1:15" ht="110.25" customHeight="1" x14ac:dyDescent="0.3">
      <c r="A157" s="109"/>
      <c r="B157" s="301">
        <v>329</v>
      </c>
      <c r="C157" s="302" t="s">
        <v>27</v>
      </c>
      <c r="D157" s="303" t="s">
        <v>175</v>
      </c>
      <c r="E157" s="303"/>
      <c r="F157" s="303"/>
      <c r="G157" s="303" t="s">
        <v>177</v>
      </c>
      <c r="H157" s="303"/>
      <c r="I157" s="303"/>
      <c r="J157" s="304"/>
    </row>
    <row r="158" spans="1:15" ht="131.25" customHeight="1" x14ac:dyDescent="0.3">
      <c r="A158" s="109"/>
      <c r="B158" s="156">
        <v>330</v>
      </c>
      <c r="C158" s="299" t="s">
        <v>154</v>
      </c>
      <c r="D158" s="174" t="s">
        <v>175</v>
      </c>
      <c r="E158" s="174"/>
      <c r="F158" s="174"/>
      <c r="G158" s="174" t="s">
        <v>178</v>
      </c>
      <c r="H158" s="174"/>
      <c r="I158" s="174"/>
      <c r="J158" s="175"/>
    </row>
    <row r="159" spans="1:15" ht="60.75" customHeight="1" x14ac:dyDescent="0.3">
      <c r="A159" s="109"/>
      <c r="B159" s="157">
        <v>331</v>
      </c>
      <c r="C159" s="299" t="s">
        <v>155</v>
      </c>
      <c r="D159" s="174" t="s">
        <v>176</v>
      </c>
      <c r="E159" s="174"/>
      <c r="F159" s="174"/>
      <c r="G159" s="174" t="s">
        <v>179</v>
      </c>
      <c r="H159" s="174"/>
      <c r="I159" s="174"/>
      <c r="J159" s="175"/>
    </row>
    <row r="160" spans="1:15" ht="73.5" customHeight="1" x14ac:dyDescent="0.3">
      <c r="A160" s="109"/>
      <c r="B160" s="157">
        <v>332</v>
      </c>
      <c r="C160" s="299" t="s">
        <v>27</v>
      </c>
      <c r="D160" s="174" t="s">
        <v>175</v>
      </c>
      <c r="E160" s="174"/>
      <c r="F160" s="174"/>
      <c r="G160" s="174" t="s">
        <v>157</v>
      </c>
      <c r="H160" s="174"/>
      <c r="I160" s="174"/>
      <c r="J160" s="175"/>
    </row>
    <row r="161" spans="1:10" ht="84.75" customHeight="1" x14ac:dyDescent="0.3">
      <c r="A161" s="109"/>
      <c r="B161" s="157">
        <v>333</v>
      </c>
      <c r="C161" s="299" t="s">
        <v>156</v>
      </c>
      <c r="D161" s="174" t="s">
        <v>176</v>
      </c>
      <c r="E161" s="174"/>
      <c r="F161" s="174"/>
      <c r="G161" s="174" t="s">
        <v>158</v>
      </c>
      <c r="H161" s="174"/>
      <c r="I161" s="174"/>
      <c r="J161" s="175"/>
    </row>
    <row r="162" spans="1:10" ht="81" customHeight="1" x14ac:dyDescent="0.3">
      <c r="A162" s="109"/>
      <c r="B162" s="157">
        <v>400037</v>
      </c>
      <c r="C162" s="95"/>
      <c r="D162" s="300"/>
      <c r="E162" s="300"/>
      <c r="F162" s="300"/>
      <c r="G162" s="174"/>
      <c r="H162" s="174"/>
      <c r="I162" s="174"/>
      <c r="J162" s="175"/>
    </row>
    <row r="163" spans="1:10" ht="66.75" customHeight="1" x14ac:dyDescent="0.3">
      <c r="A163" s="109"/>
      <c r="B163" s="157">
        <v>400018</v>
      </c>
      <c r="C163" s="96"/>
      <c r="D163" s="300"/>
      <c r="E163" s="300"/>
      <c r="F163" s="300"/>
      <c r="G163" s="174"/>
      <c r="H163" s="174"/>
      <c r="I163" s="174"/>
      <c r="J163" s="175"/>
    </row>
    <row r="164" spans="1:10" ht="77.25" customHeight="1" x14ac:dyDescent="0.3">
      <c r="A164" s="109"/>
      <c r="B164" s="157">
        <v>400027</v>
      </c>
      <c r="C164" s="96"/>
      <c r="D164" s="300"/>
      <c r="E164" s="300"/>
      <c r="F164" s="300"/>
      <c r="G164" s="174"/>
      <c r="H164" s="174"/>
      <c r="I164" s="174"/>
      <c r="J164" s="175"/>
    </row>
    <row r="165" spans="1:10" ht="68.25" customHeight="1" thickBot="1" x14ac:dyDescent="0.35">
      <c r="A165" s="109"/>
      <c r="B165" s="158">
        <v>400035</v>
      </c>
      <c r="C165" s="295"/>
      <c r="D165" s="305"/>
      <c r="E165" s="305"/>
      <c r="F165" s="305"/>
      <c r="G165" s="233"/>
      <c r="H165" s="233"/>
      <c r="I165" s="233"/>
      <c r="J165" s="234"/>
    </row>
    <row r="166" spans="1:10" x14ac:dyDescent="0.3">
      <c r="A166" s="51"/>
      <c r="B166" s="30"/>
      <c r="C166" s="30"/>
      <c r="D166" s="28"/>
      <c r="E166" s="28"/>
      <c r="F166" s="28"/>
      <c r="G166" s="28"/>
      <c r="H166" s="28"/>
      <c r="I166" s="14"/>
      <c r="J166" s="2"/>
    </row>
    <row r="167" spans="1:10" x14ac:dyDescent="0.3">
      <c r="A167" s="109"/>
      <c r="B167" s="162" t="s">
        <v>93</v>
      </c>
      <c r="C167" s="162"/>
      <c r="D167" s="162"/>
      <c r="E167" s="162"/>
      <c r="F167" s="162"/>
      <c r="G167" s="28"/>
      <c r="H167" s="60"/>
      <c r="I167" s="14"/>
      <c r="J167" s="2"/>
    </row>
    <row r="168" spans="1:10" x14ac:dyDescent="0.3">
      <c r="A168" s="109"/>
      <c r="B168" s="81"/>
      <c r="C168" s="81"/>
      <c r="D168" s="81"/>
      <c r="E168" s="58"/>
      <c r="F168" s="81"/>
      <c r="G168" s="81"/>
      <c r="H168" s="81"/>
      <c r="I168" s="14"/>
      <c r="J168" s="2"/>
    </row>
    <row r="169" spans="1:10" ht="39.75" customHeight="1" x14ac:dyDescent="0.3">
      <c r="A169" s="109"/>
      <c r="B169" s="235" t="s">
        <v>159</v>
      </c>
      <c r="C169" s="235"/>
      <c r="D169" s="235"/>
      <c r="E169" s="235"/>
      <c r="F169" s="235"/>
      <c r="G169" s="235"/>
      <c r="H169" s="235"/>
      <c r="I169" s="235"/>
      <c r="J169" s="2"/>
    </row>
    <row r="170" spans="1:10" ht="24" customHeight="1" x14ac:dyDescent="0.3">
      <c r="A170" s="109"/>
      <c r="B170" s="170" t="s">
        <v>160</v>
      </c>
      <c r="C170" s="170"/>
      <c r="D170" s="170"/>
      <c r="E170" s="170"/>
      <c r="F170" s="170"/>
      <c r="G170" s="170"/>
      <c r="H170" s="170"/>
      <c r="I170" s="170"/>
      <c r="J170" s="2"/>
    </row>
    <row r="171" spans="1:10" ht="39.75" customHeight="1" x14ac:dyDescent="0.3">
      <c r="A171" s="109"/>
      <c r="B171" s="170" t="s">
        <v>161</v>
      </c>
      <c r="C171" s="170"/>
      <c r="D171" s="170"/>
      <c r="E171" s="170"/>
      <c r="F171" s="170"/>
      <c r="G171" s="170"/>
      <c r="H171" s="170"/>
      <c r="I171" s="170"/>
      <c r="J171" s="2"/>
    </row>
    <row r="172" spans="1:10" x14ac:dyDescent="0.3">
      <c r="A172" s="109"/>
      <c r="B172" s="170"/>
      <c r="C172" s="170"/>
      <c r="D172" s="170"/>
      <c r="E172" s="170"/>
      <c r="F172" s="170"/>
      <c r="G172" s="170"/>
      <c r="H172" s="170"/>
      <c r="I172" s="170"/>
      <c r="J172" s="82"/>
    </row>
    <row r="173" spans="1:10" ht="41.25" customHeight="1" x14ac:dyDescent="0.3">
      <c r="A173" s="109"/>
      <c r="B173" s="170" t="s">
        <v>162</v>
      </c>
      <c r="C173" s="170"/>
      <c r="D173" s="170"/>
      <c r="E173" s="170"/>
      <c r="F173" s="170"/>
      <c r="G173" s="170"/>
      <c r="H173" s="170"/>
      <c r="I173" s="170"/>
      <c r="J173" s="2"/>
    </row>
    <row r="174" spans="1:10" ht="27" customHeight="1" x14ac:dyDescent="0.3">
      <c r="A174" s="109"/>
      <c r="B174" s="170" t="s">
        <v>163</v>
      </c>
      <c r="C174" s="170"/>
      <c r="D174" s="170"/>
      <c r="E174" s="170"/>
      <c r="F174" s="170"/>
      <c r="G174" s="170"/>
      <c r="H174" s="170"/>
      <c r="I174" s="170"/>
      <c r="J174" s="83"/>
    </row>
    <row r="175" spans="1:10" ht="17.25" customHeight="1" x14ac:dyDescent="0.3">
      <c r="A175" s="109"/>
      <c r="B175" s="17"/>
      <c r="C175" s="17"/>
      <c r="D175" s="17"/>
      <c r="E175" s="17"/>
      <c r="F175" s="17"/>
      <c r="G175" s="17"/>
      <c r="H175" s="17"/>
      <c r="I175" s="17"/>
      <c r="J175" s="83"/>
    </row>
    <row r="176" spans="1:10" x14ac:dyDescent="0.3">
      <c r="A176" s="109"/>
      <c r="B176" s="170" t="s">
        <v>92</v>
      </c>
      <c r="C176" s="170"/>
      <c r="D176" s="170"/>
      <c r="E176" s="170"/>
      <c r="F176" s="170"/>
      <c r="G176" s="170"/>
      <c r="H176" s="170"/>
      <c r="I176" s="170"/>
      <c r="J176" s="2"/>
    </row>
    <row r="177" spans="1:11" x14ac:dyDescent="0.3">
      <c r="A177" s="109"/>
      <c r="B177" s="27"/>
      <c r="C177" s="2"/>
      <c r="D177" s="2"/>
      <c r="E177" s="2"/>
      <c r="F177" s="2"/>
      <c r="G177" s="2"/>
      <c r="I177" s="31"/>
      <c r="J177" s="2"/>
    </row>
    <row r="178" spans="1:11" x14ac:dyDescent="0.3">
      <c r="A178" s="109"/>
      <c r="B178" s="55"/>
      <c r="C178" s="24"/>
      <c r="D178" s="24"/>
      <c r="E178" s="24"/>
      <c r="F178" s="24"/>
      <c r="G178" s="24"/>
      <c r="H178" s="24"/>
      <c r="I178" s="24"/>
      <c r="J178" s="24"/>
    </row>
    <row r="179" spans="1:11" ht="15.75" thickBot="1" x14ac:dyDescent="0.35">
      <c r="A179" s="2"/>
      <c r="B179" s="55"/>
      <c r="C179" s="17"/>
      <c r="D179" s="17"/>
      <c r="E179" s="17"/>
      <c r="F179" s="17"/>
      <c r="G179" s="17"/>
      <c r="H179" s="17"/>
      <c r="I179" s="17"/>
      <c r="J179" s="17"/>
    </row>
    <row r="180" spans="1:11" ht="35.25" customHeight="1" thickBot="1" x14ac:dyDescent="0.35">
      <c r="A180" s="2"/>
      <c r="B180" s="90" t="s">
        <v>94</v>
      </c>
      <c r="C180" s="205" t="s">
        <v>95</v>
      </c>
      <c r="D180" s="205"/>
      <c r="E180" s="205"/>
      <c r="F180" s="205"/>
      <c r="G180" s="205"/>
      <c r="H180" s="205"/>
      <c r="I180" s="227"/>
      <c r="J180" s="24"/>
    </row>
    <row r="181" spans="1:11" ht="97.5" customHeight="1" x14ac:dyDescent="0.3">
      <c r="A181" s="2"/>
      <c r="B181" s="118" t="s">
        <v>117</v>
      </c>
      <c r="C181" s="172" t="s">
        <v>180</v>
      </c>
      <c r="D181" s="172"/>
      <c r="E181" s="172"/>
      <c r="F181" s="172"/>
      <c r="G181" s="172"/>
      <c r="H181" s="172"/>
      <c r="I181" s="173"/>
      <c r="J181" s="24"/>
    </row>
    <row r="182" spans="1:11" ht="101.25" customHeight="1" x14ac:dyDescent="0.3">
      <c r="A182" s="2"/>
      <c r="B182" s="119" t="s">
        <v>27</v>
      </c>
      <c r="C182" s="174" t="s">
        <v>181</v>
      </c>
      <c r="D182" s="174"/>
      <c r="E182" s="174"/>
      <c r="F182" s="174"/>
      <c r="G182" s="174"/>
      <c r="H182" s="174"/>
      <c r="I182" s="175"/>
      <c r="J182" s="24"/>
    </row>
    <row r="183" spans="1:11" ht="79.5" customHeight="1" x14ac:dyDescent="0.3">
      <c r="A183" s="2"/>
      <c r="B183" s="119" t="s">
        <v>29</v>
      </c>
      <c r="C183" s="174" t="s">
        <v>182</v>
      </c>
      <c r="D183" s="174"/>
      <c r="E183" s="174"/>
      <c r="F183" s="174"/>
      <c r="G183" s="174"/>
      <c r="H183" s="174"/>
      <c r="I183" s="175"/>
      <c r="J183" s="24"/>
    </row>
    <row r="184" spans="1:11" ht="75.75" customHeight="1" x14ac:dyDescent="0.3">
      <c r="A184" s="2"/>
      <c r="B184" s="119" t="s">
        <v>38</v>
      </c>
      <c r="C184" s="174" t="s">
        <v>183</v>
      </c>
      <c r="D184" s="174"/>
      <c r="E184" s="174"/>
      <c r="F184" s="174"/>
      <c r="G184" s="174"/>
      <c r="H184" s="174"/>
      <c r="I184" s="175"/>
      <c r="J184" s="24"/>
      <c r="K184" s="51"/>
    </row>
    <row r="185" spans="1:11" ht="101.25" customHeight="1" thickBot="1" x14ac:dyDescent="0.35">
      <c r="A185" s="2"/>
      <c r="B185" s="159" t="s">
        <v>40</v>
      </c>
      <c r="C185" s="228" t="s">
        <v>184</v>
      </c>
      <c r="D185" s="228"/>
      <c r="E185" s="228"/>
      <c r="F185" s="228"/>
      <c r="G185" s="228"/>
      <c r="H185" s="228"/>
      <c r="I185" s="229"/>
      <c r="J185" s="24"/>
      <c r="K185" s="51"/>
    </row>
    <row r="186" spans="1:11" s="2" customFormat="1" ht="36" customHeight="1" thickBot="1" x14ac:dyDescent="0.35">
      <c r="B186" s="90" t="s">
        <v>96</v>
      </c>
      <c r="C186" s="205" t="s">
        <v>95</v>
      </c>
      <c r="D186" s="205"/>
      <c r="E186" s="205"/>
      <c r="F186" s="205"/>
      <c r="G186" s="205"/>
      <c r="H186" s="205"/>
      <c r="I186" s="227"/>
      <c r="J186" s="53"/>
    </row>
    <row r="187" spans="1:11" s="2" customFormat="1" ht="93" customHeight="1" x14ac:dyDescent="0.3">
      <c r="B187" s="160" t="s">
        <v>164</v>
      </c>
      <c r="C187" s="172" t="s">
        <v>168</v>
      </c>
      <c r="D187" s="225"/>
      <c r="E187" s="225"/>
      <c r="F187" s="225"/>
      <c r="G187" s="225"/>
      <c r="H187" s="225"/>
      <c r="I187" s="226"/>
      <c r="J187" s="53"/>
    </row>
    <row r="188" spans="1:11" s="2" customFormat="1" ht="128.25" customHeight="1" x14ac:dyDescent="0.3">
      <c r="B188" s="112" t="s">
        <v>165</v>
      </c>
      <c r="C188" s="174" t="s">
        <v>169</v>
      </c>
      <c r="D188" s="174"/>
      <c r="E188" s="174"/>
      <c r="F188" s="174"/>
      <c r="G188" s="174"/>
      <c r="H188" s="174"/>
      <c r="I188" s="175"/>
      <c r="J188" s="53"/>
    </row>
    <row r="189" spans="1:11" s="2" customFormat="1" ht="69" customHeight="1" x14ac:dyDescent="0.3">
      <c r="B189" s="112" t="s">
        <v>166</v>
      </c>
      <c r="C189" s="174" t="s">
        <v>170</v>
      </c>
      <c r="D189" s="174"/>
      <c r="E189" s="174"/>
      <c r="F189" s="174"/>
      <c r="G189" s="174"/>
      <c r="H189" s="174"/>
      <c r="I189" s="175"/>
    </row>
    <row r="190" spans="1:11" s="2" customFormat="1" ht="112.5" customHeight="1" x14ac:dyDescent="0.3">
      <c r="B190" s="112" t="s">
        <v>97</v>
      </c>
      <c r="C190" s="174" t="s">
        <v>167</v>
      </c>
      <c r="D190" s="174"/>
      <c r="E190" s="174"/>
      <c r="F190" s="174"/>
      <c r="G190" s="174"/>
      <c r="H190" s="174"/>
      <c r="I190" s="175"/>
      <c r="K190" s="110"/>
    </row>
    <row r="191" spans="1:11" s="2" customFormat="1" ht="60" customHeight="1" thickBot="1" x14ac:dyDescent="0.35">
      <c r="B191" s="113" t="s">
        <v>98</v>
      </c>
      <c r="C191" s="233" t="s">
        <v>109</v>
      </c>
      <c r="D191" s="233"/>
      <c r="E191" s="233"/>
      <c r="F191" s="233"/>
      <c r="G191" s="233"/>
      <c r="H191" s="233"/>
      <c r="I191" s="234"/>
    </row>
    <row r="192" spans="1:11" s="2" customFormat="1" x14ac:dyDescent="0.3">
      <c r="B192" s="1"/>
      <c r="C192" s="1"/>
      <c r="D192" s="1"/>
      <c r="E192" s="213"/>
      <c r="F192" s="213"/>
      <c r="G192" s="54"/>
      <c r="H192" s="54"/>
      <c r="I192" s="54"/>
    </row>
    <row r="193" spans="1:11" s="2" customFormat="1" x14ac:dyDescent="0.3">
      <c r="B193" s="1"/>
      <c r="C193" s="1"/>
      <c r="D193" s="1"/>
      <c r="E193" s="213"/>
      <c r="F193" s="213"/>
      <c r="G193" s="54"/>
      <c r="H193" s="54"/>
      <c r="I193" s="54"/>
    </row>
    <row r="194" spans="1:11" s="2" customFormat="1" x14ac:dyDescent="0.3">
      <c r="B194" s="1"/>
      <c r="C194" s="1"/>
      <c r="D194" s="1"/>
      <c r="E194" s="213"/>
      <c r="F194" s="213"/>
      <c r="G194" s="54"/>
      <c r="H194" s="54"/>
      <c r="I194" s="54"/>
    </row>
    <row r="195" spans="1:11" s="2" customFormat="1" ht="15.75" thickBot="1" x14ac:dyDescent="0.35">
      <c r="B195" s="1"/>
      <c r="C195" s="1"/>
      <c r="D195" s="1"/>
      <c r="E195" s="1"/>
      <c r="F195" s="1"/>
      <c r="G195" s="54"/>
      <c r="H195" s="54"/>
      <c r="I195" s="54"/>
    </row>
    <row r="196" spans="1:11" s="34" customFormat="1" ht="15.75" thickTop="1" x14ac:dyDescent="0.3">
      <c r="A196" s="2"/>
      <c r="B196" s="61"/>
      <c r="C196" s="2"/>
      <c r="D196" s="2"/>
      <c r="E196" s="2"/>
      <c r="F196" s="54"/>
      <c r="G196" s="2"/>
      <c r="H196" s="2"/>
      <c r="I196" s="25"/>
      <c r="J196" s="2"/>
    </row>
    <row r="197" spans="1:11" s="36" customFormat="1" x14ac:dyDescent="0.3">
      <c r="A197" s="2"/>
      <c r="B197" s="27"/>
      <c r="C197" s="2"/>
      <c r="D197" s="2"/>
      <c r="E197" s="2"/>
      <c r="F197" s="54"/>
      <c r="G197" s="2"/>
      <c r="H197" s="2"/>
      <c r="I197" s="25"/>
      <c r="J197" s="2"/>
      <c r="K197" s="35"/>
    </row>
    <row r="198" spans="1:11" s="36" customFormat="1" x14ac:dyDescent="0.3">
      <c r="A198" s="2"/>
      <c r="B198" s="27"/>
      <c r="C198" s="2"/>
      <c r="D198" s="2"/>
      <c r="E198" s="2"/>
      <c r="F198" s="2"/>
      <c r="G198" s="2"/>
      <c r="H198" s="2"/>
      <c r="I198" s="25"/>
      <c r="J198" s="2"/>
      <c r="K198" s="35"/>
    </row>
    <row r="199" spans="1:11" s="36" customFormat="1" x14ac:dyDescent="0.3">
      <c r="A199" s="2"/>
      <c r="B199" s="21"/>
      <c r="C199" s="21"/>
      <c r="D199" s="21"/>
      <c r="E199" s="21"/>
      <c r="F199" s="21"/>
      <c r="G199" s="21"/>
      <c r="H199" s="21"/>
      <c r="I199" s="21"/>
      <c r="J199" s="2"/>
      <c r="K199" s="35"/>
    </row>
    <row r="200" spans="1:11" s="36" customFormat="1" x14ac:dyDescent="0.3">
      <c r="A200" s="2"/>
      <c r="B200" s="213"/>
      <c r="C200" s="213"/>
      <c r="D200" s="1"/>
      <c r="E200" s="1"/>
      <c r="F200" s="1"/>
      <c r="G200" s="1"/>
      <c r="H200" s="1"/>
      <c r="I200" s="2"/>
      <c r="J200" s="2"/>
      <c r="K200" s="35"/>
    </row>
    <row r="201" spans="1:11" s="36" customFormat="1" x14ac:dyDescent="0.3">
      <c r="A201" s="2"/>
      <c r="B201" s="213"/>
      <c r="C201" s="213"/>
      <c r="D201" s="1"/>
      <c r="E201" s="1"/>
      <c r="F201" s="1"/>
      <c r="G201" s="1"/>
      <c r="H201" s="1"/>
      <c r="I201" s="25"/>
      <c r="J201" s="2"/>
      <c r="K201" s="35"/>
    </row>
    <row r="202" spans="1:11" s="36" customFormat="1" x14ac:dyDescent="0.3">
      <c r="A202" s="2"/>
      <c r="B202" s="213"/>
      <c r="C202" s="213"/>
      <c r="D202" s="88"/>
      <c r="E202" s="88"/>
      <c r="F202" s="1"/>
      <c r="G202" s="1"/>
      <c r="H202" s="1"/>
      <c r="I202" s="25"/>
      <c r="J202" s="2"/>
      <c r="K202" s="35"/>
    </row>
    <row r="203" spans="1:11" s="36" customFormat="1" ht="15" customHeight="1" x14ac:dyDescent="0.3">
      <c r="A203" s="2"/>
      <c r="B203" s="213"/>
      <c r="C203" s="213"/>
      <c r="D203" s="1"/>
      <c r="E203" s="1"/>
      <c r="F203" s="87"/>
      <c r="G203" s="87"/>
      <c r="H203" s="87"/>
      <c r="I203" s="25"/>
      <c r="J203" s="2"/>
      <c r="K203" s="35"/>
    </row>
    <row r="204" spans="1:11" s="36" customFormat="1" ht="15.75" customHeight="1" x14ac:dyDescent="0.3">
      <c r="A204" s="2"/>
      <c r="B204" s="213"/>
      <c r="C204" s="213"/>
      <c r="D204" s="89"/>
      <c r="E204" s="89"/>
      <c r="F204" s="52"/>
      <c r="G204" s="52"/>
      <c r="H204" s="52"/>
      <c r="I204" s="25"/>
      <c r="J204" s="2"/>
      <c r="K204" s="35"/>
    </row>
    <row r="205" spans="1:11" s="36" customFormat="1" x14ac:dyDescent="0.3">
      <c r="A205" s="2"/>
      <c r="B205" s="54"/>
      <c r="C205" s="54"/>
      <c r="D205" s="54"/>
      <c r="E205" s="54"/>
      <c r="F205" s="54"/>
      <c r="G205" s="2"/>
      <c r="H205" s="2"/>
      <c r="I205" s="25"/>
      <c r="J205" s="2"/>
      <c r="K205" s="35"/>
    </row>
    <row r="206" spans="1:11" s="36" customFormat="1" x14ac:dyDescent="0.3">
      <c r="A206" s="2"/>
      <c r="B206" s="54"/>
      <c r="C206" s="54"/>
      <c r="D206" s="54"/>
      <c r="E206" s="54"/>
      <c r="F206" s="54"/>
      <c r="G206" s="2"/>
      <c r="H206" s="2"/>
      <c r="I206" s="25"/>
      <c r="J206" s="2"/>
      <c r="K206" s="35"/>
    </row>
    <row r="207" spans="1:11" s="36" customFormat="1" x14ac:dyDescent="0.3">
      <c r="A207" s="2"/>
      <c r="B207" s="57"/>
      <c r="C207" s="61"/>
      <c r="D207" s="61"/>
      <c r="E207" s="61"/>
      <c r="F207" s="2"/>
      <c r="G207" s="2"/>
      <c r="H207" s="2"/>
      <c r="I207" s="25"/>
      <c r="J207" s="2"/>
      <c r="K207" s="35"/>
    </row>
    <row r="208" spans="1:11" s="36" customFormat="1" x14ac:dyDescent="0.3">
      <c r="A208" s="2"/>
      <c r="B208" s="27"/>
      <c r="C208" s="62"/>
      <c r="D208" s="62"/>
      <c r="E208" s="62"/>
      <c r="F208" s="2"/>
      <c r="G208" s="2"/>
      <c r="H208" s="2"/>
      <c r="I208" s="25"/>
      <c r="J208" s="2"/>
      <c r="K208" s="35"/>
    </row>
    <row r="209" spans="1:11" s="36" customFormat="1" x14ac:dyDescent="0.3">
      <c r="A209" s="2"/>
      <c r="B209" s="27"/>
      <c r="C209" s="62"/>
      <c r="D209" s="62"/>
      <c r="E209" s="62"/>
      <c r="F209" s="2"/>
      <c r="G209" s="2"/>
      <c r="H209" s="2"/>
      <c r="I209" s="25"/>
      <c r="J209" s="2"/>
      <c r="K209" s="35"/>
    </row>
    <row r="210" spans="1:11" s="36" customFormat="1" x14ac:dyDescent="0.3">
      <c r="A210" s="2"/>
      <c r="B210" s="27"/>
      <c r="C210" s="62"/>
      <c r="D210" s="62"/>
      <c r="E210" s="62"/>
      <c r="F210" s="2"/>
      <c r="G210" s="2"/>
      <c r="H210" s="2"/>
      <c r="I210" s="25"/>
      <c r="J210" s="2"/>
      <c r="K210" s="35"/>
    </row>
    <row r="211" spans="1:11" s="36" customFormat="1" x14ac:dyDescent="0.3">
      <c r="A211" s="2"/>
      <c r="B211" s="27"/>
      <c r="C211" s="62"/>
      <c r="D211" s="62"/>
      <c r="E211" s="62"/>
      <c r="F211" s="2"/>
      <c r="G211" s="2"/>
      <c r="H211" s="2"/>
      <c r="I211" s="25"/>
      <c r="J211" s="2"/>
      <c r="K211" s="35"/>
    </row>
    <row r="212" spans="1:11" s="36" customFormat="1" x14ac:dyDescent="0.3">
      <c r="A212" s="2"/>
      <c r="B212" s="27"/>
      <c r="C212" s="62"/>
      <c r="D212" s="62"/>
      <c r="E212" s="62"/>
      <c r="F212" s="2"/>
      <c r="G212" s="2"/>
      <c r="H212" s="2"/>
      <c r="I212" s="25"/>
      <c r="J212" s="2"/>
      <c r="K212" s="35"/>
    </row>
    <row r="213" spans="1:11" s="36" customFormat="1" x14ac:dyDescent="0.3">
      <c r="A213" s="2"/>
      <c r="B213" s="27"/>
      <c r="C213" s="62"/>
      <c r="D213" s="62"/>
      <c r="E213" s="62"/>
      <c r="F213" s="2"/>
      <c r="G213" s="2"/>
      <c r="H213" s="2"/>
      <c r="I213" s="25"/>
      <c r="J213" s="2"/>
      <c r="K213" s="35"/>
    </row>
    <row r="214" spans="1:11" s="36" customFormat="1" x14ac:dyDescent="0.3">
      <c r="A214" s="2"/>
      <c r="B214" s="27"/>
      <c r="C214" s="62"/>
      <c r="D214" s="62"/>
      <c r="E214" s="62"/>
      <c r="F214" s="2"/>
      <c r="G214" s="2"/>
      <c r="H214" s="2"/>
      <c r="I214" s="25"/>
      <c r="J214" s="2"/>
      <c r="K214" s="35"/>
    </row>
    <row r="215" spans="1:11" s="36" customFormat="1" x14ac:dyDescent="0.3">
      <c r="A215" s="2"/>
      <c r="B215" s="27"/>
      <c r="C215" s="62"/>
      <c r="D215" s="62"/>
      <c r="E215" s="62"/>
      <c r="F215" s="2"/>
      <c r="G215" s="2"/>
      <c r="H215" s="2"/>
      <c r="I215" s="25"/>
      <c r="J215" s="2"/>
      <c r="K215" s="35"/>
    </row>
    <row r="216" spans="1:11" s="36" customFormat="1" x14ac:dyDescent="0.3">
      <c r="A216" s="2"/>
      <c r="B216" s="27"/>
      <c r="C216" s="62"/>
      <c r="D216" s="62"/>
      <c r="E216" s="62"/>
      <c r="F216" s="2"/>
      <c r="G216" s="2"/>
      <c r="H216" s="2"/>
      <c r="I216" s="25"/>
      <c r="J216" s="2"/>
      <c r="K216" s="35"/>
    </row>
    <row r="217" spans="1:11" x14ac:dyDescent="0.3">
      <c r="A217" s="2"/>
      <c r="B217" s="27"/>
      <c r="C217" s="62"/>
      <c r="D217" s="62"/>
      <c r="E217" s="62"/>
      <c r="F217" s="2"/>
      <c r="G217" s="2"/>
      <c r="I217" s="25"/>
      <c r="J217" s="2"/>
    </row>
    <row r="218" spans="1:11" ht="20.25" customHeight="1" x14ac:dyDescent="0.3">
      <c r="A218" s="2"/>
      <c r="B218" s="27"/>
      <c r="C218" s="62"/>
      <c r="D218" s="62"/>
      <c r="E218" s="62"/>
      <c r="F218" s="2"/>
      <c r="G218" s="1"/>
      <c r="H218" s="1"/>
      <c r="I218" s="1"/>
      <c r="J218" s="1"/>
    </row>
    <row r="219" spans="1:11" x14ac:dyDescent="0.3">
      <c r="A219" s="2"/>
      <c r="B219" s="27"/>
      <c r="C219" s="62"/>
      <c r="D219" s="62"/>
      <c r="E219" s="62"/>
      <c r="F219" s="1"/>
      <c r="G219" s="1"/>
      <c r="H219" s="1"/>
      <c r="I219" s="1"/>
      <c r="J219" s="1"/>
    </row>
    <row r="220" spans="1:11" x14ac:dyDescent="0.3">
      <c r="A220" s="2"/>
      <c r="C220" s="37"/>
      <c r="D220" s="2"/>
      <c r="E220" s="37"/>
      <c r="F220" s="1"/>
      <c r="G220" s="1"/>
      <c r="H220" s="1"/>
      <c r="I220" s="1"/>
      <c r="J220" s="1"/>
    </row>
    <row r="221" spans="1:11" x14ac:dyDescent="0.3">
      <c r="A221" s="2"/>
      <c r="C221" s="2"/>
      <c r="D221" s="2"/>
      <c r="E221" s="2"/>
      <c r="F221" s="1"/>
      <c r="G221" s="213"/>
      <c r="H221" s="213"/>
      <c r="I221" s="213"/>
      <c r="J221" s="213"/>
    </row>
    <row r="222" spans="1:11" x14ac:dyDescent="0.3">
      <c r="A222" s="2"/>
      <c r="B222" s="209"/>
      <c r="C222" s="209"/>
      <c r="D222" s="209"/>
      <c r="E222" s="21"/>
      <c r="F222" s="1"/>
      <c r="G222" s="213"/>
      <c r="H222" s="213"/>
      <c r="I222" s="213"/>
      <c r="J222" s="213"/>
    </row>
    <row r="223" spans="1:11" x14ac:dyDescent="0.3">
      <c r="A223" s="2"/>
      <c r="B223" s="1"/>
      <c r="C223" s="1"/>
      <c r="D223" s="2"/>
      <c r="E223" s="51"/>
      <c r="F223" s="1"/>
      <c r="G223" s="213"/>
      <c r="H223" s="213"/>
      <c r="I223" s="213"/>
      <c r="J223" s="213"/>
    </row>
    <row r="224" spans="1:11" x14ac:dyDescent="0.3">
      <c r="A224" s="2"/>
      <c r="B224" s="213"/>
      <c r="C224" s="213"/>
      <c r="D224" s="213"/>
      <c r="E224" s="2"/>
      <c r="F224" s="1"/>
      <c r="G224" s="213"/>
      <c r="H224" s="213"/>
      <c r="I224" s="213"/>
      <c r="J224" s="213"/>
    </row>
    <row r="225" spans="1:10" x14ac:dyDescent="0.3">
      <c r="A225" s="2"/>
      <c r="B225" s="27"/>
      <c r="C225" s="212"/>
      <c r="D225" s="212"/>
      <c r="E225" s="2"/>
      <c r="F225" s="1"/>
      <c r="G225" s="213"/>
      <c r="H225" s="213"/>
      <c r="I225" s="213"/>
      <c r="J225" s="213"/>
    </row>
    <row r="226" spans="1:10" ht="16.5" customHeight="1" x14ac:dyDescent="0.3">
      <c r="A226" s="2"/>
      <c r="B226" s="27"/>
      <c r="C226" s="212"/>
      <c r="D226" s="212"/>
      <c r="E226" s="2"/>
      <c r="F226" s="1"/>
      <c r="G226" s="213"/>
      <c r="H226" s="213"/>
      <c r="I226" s="213"/>
      <c r="J226" s="213"/>
    </row>
    <row r="227" spans="1:10" x14ac:dyDescent="0.3">
      <c r="A227" s="2"/>
      <c r="B227" s="27"/>
      <c r="C227" s="212"/>
      <c r="D227" s="212"/>
      <c r="E227" s="2"/>
      <c r="F227" s="1"/>
      <c r="G227" s="213"/>
      <c r="H227" s="213"/>
      <c r="I227" s="213"/>
      <c r="J227" s="213"/>
    </row>
    <row r="228" spans="1:10" x14ac:dyDescent="0.3">
      <c r="A228" s="2"/>
      <c r="B228" s="27"/>
      <c r="C228" s="212"/>
      <c r="D228" s="212"/>
      <c r="E228" s="2"/>
      <c r="F228" s="1"/>
      <c r="G228" s="213"/>
      <c r="H228" s="213"/>
      <c r="I228" s="213"/>
      <c r="J228" s="213"/>
    </row>
    <row r="229" spans="1:10" x14ac:dyDescent="0.3">
      <c r="A229" s="2"/>
      <c r="B229" s="27"/>
      <c r="C229" s="212"/>
      <c r="D229" s="212"/>
      <c r="E229" s="2"/>
      <c r="F229" s="1"/>
      <c r="G229" s="213"/>
      <c r="H229" s="213"/>
      <c r="I229" s="213"/>
      <c r="J229" s="213"/>
    </row>
    <row r="230" spans="1:10" x14ac:dyDescent="0.3">
      <c r="A230" s="2"/>
      <c r="B230" s="27"/>
      <c r="C230" s="212"/>
      <c r="D230" s="212"/>
      <c r="E230" s="2"/>
      <c r="F230" s="1"/>
      <c r="G230" s="213"/>
      <c r="H230" s="213"/>
      <c r="I230" s="213"/>
      <c r="J230" s="213"/>
    </row>
    <row r="231" spans="1:10" x14ac:dyDescent="0.3">
      <c r="A231" s="2"/>
      <c r="B231" s="27"/>
      <c r="C231" s="212"/>
      <c r="D231" s="212"/>
      <c r="E231" s="2"/>
      <c r="F231" s="33"/>
      <c r="G231" s="213"/>
      <c r="H231" s="213"/>
      <c r="I231" s="213"/>
      <c r="J231" s="213"/>
    </row>
    <row r="232" spans="1:10" x14ac:dyDescent="0.3">
      <c r="A232" s="2"/>
      <c r="B232" s="27"/>
      <c r="C232" s="212"/>
      <c r="D232" s="212"/>
      <c r="E232" s="2"/>
      <c r="F232" s="1"/>
      <c r="G232" s="213"/>
      <c r="H232" s="213"/>
      <c r="I232" s="213"/>
      <c r="J232" s="213"/>
    </row>
    <row r="233" spans="1:10" x14ac:dyDescent="0.3">
      <c r="A233" s="2"/>
      <c r="B233" s="27"/>
      <c r="C233" s="212"/>
      <c r="D233" s="212"/>
      <c r="E233" s="2"/>
      <c r="F233" s="2"/>
      <c r="G233" s="213"/>
      <c r="H233" s="213"/>
      <c r="I233" s="213"/>
      <c r="J233" s="213"/>
    </row>
    <row r="234" spans="1:10" x14ac:dyDescent="0.3">
      <c r="A234" s="2"/>
      <c r="B234" s="27"/>
      <c r="C234" s="212"/>
      <c r="D234" s="212"/>
      <c r="E234" s="1"/>
      <c r="F234" s="2"/>
      <c r="G234" s="213"/>
      <c r="H234" s="213"/>
      <c r="I234" s="213"/>
      <c r="J234" s="213"/>
    </row>
    <row r="235" spans="1:10" x14ac:dyDescent="0.3">
      <c r="A235" s="2"/>
      <c r="B235" s="27"/>
      <c r="C235" s="212"/>
      <c r="D235" s="212"/>
      <c r="E235" s="2"/>
      <c r="F235" s="2"/>
      <c r="G235" s="213"/>
      <c r="H235" s="213"/>
      <c r="I235" s="213"/>
      <c r="J235" s="213"/>
    </row>
    <row r="236" spans="1:10" x14ac:dyDescent="0.3">
      <c r="A236" s="2"/>
      <c r="B236" s="27"/>
      <c r="C236" s="212"/>
      <c r="D236" s="212"/>
      <c r="E236" s="1"/>
      <c r="F236" s="2"/>
      <c r="G236" s="1"/>
      <c r="H236" s="1"/>
      <c r="I236" s="1"/>
      <c r="J236" s="1"/>
    </row>
    <row r="237" spans="1:10" ht="18.75" customHeight="1" x14ac:dyDescent="0.3">
      <c r="A237" s="2"/>
      <c r="B237" s="51"/>
      <c r="C237" s="51"/>
      <c r="D237" s="213"/>
      <c r="E237" s="213"/>
      <c r="F237" s="2"/>
      <c r="G237" s="214"/>
      <c r="H237" s="214"/>
      <c r="I237" s="214"/>
      <c r="J237" s="214"/>
    </row>
    <row r="238" spans="1:10" ht="23.25" customHeight="1" x14ac:dyDescent="0.3">
      <c r="A238" s="2"/>
      <c r="B238" s="27"/>
      <c r="C238" s="62"/>
      <c r="D238" s="2"/>
      <c r="E238" s="2"/>
      <c r="F238" s="2"/>
      <c r="G238" s="214"/>
      <c r="H238" s="214"/>
      <c r="I238" s="214"/>
      <c r="J238" s="214"/>
    </row>
    <row r="239" spans="1:10" x14ac:dyDescent="0.3">
      <c r="A239" s="2"/>
      <c r="B239" s="27"/>
      <c r="C239" s="2"/>
      <c r="D239" s="2"/>
      <c r="E239" s="2"/>
      <c r="F239" s="38"/>
      <c r="G239" s="38"/>
      <c r="H239" s="38"/>
      <c r="I239" s="38"/>
      <c r="J239" s="38"/>
    </row>
    <row r="240" spans="1:10" x14ac:dyDescent="0.3">
      <c r="A240" s="2"/>
      <c r="B240" s="27"/>
      <c r="C240" s="2"/>
      <c r="D240" s="2"/>
      <c r="E240" s="2"/>
      <c r="F240" s="2"/>
      <c r="G240" s="1"/>
      <c r="H240" s="1"/>
      <c r="I240" s="1"/>
      <c r="J240" s="1"/>
    </row>
    <row r="241" spans="1:10" x14ac:dyDescent="0.3">
      <c r="A241" s="2"/>
      <c r="B241" s="27"/>
      <c r="C241" s="2"/>
      <c r="D241" s="2"/>
      <c r="E241" s="2"/>
      <c r="F241" s="2"/>
      <c r="G241" s="2"/>
      <c r="I241" s="25"/>
      <c r="J241" s="2"/>
    </row>
    <row r="242" spans="1:10" x14ac:dyDescent="0.3">
      <c r="A242" s="2"/>
      <c r="B242" s="27"/>
      <c r="C242" s="2"/>
      <c r="D242" s="2"/>
      <c r="E242" s="2"/>
      <c r="F242" s="2"/>
      <c r="G242" s="2"/>
      <c r="I242" s="25"/>
      <c r="J242" s="2"/>
    </row>
    <row r="243" spans="1:10" x14ac:dyDescent="0.3">
      <c r="A243" s="2"/>
      <c r="B243" s="27"/>
      <c r="C243" s="2"/>
      <c r="D243" s="2"/>
      <c r="E243" s="2"/>
      <c r="F243" s="2"/>
      <c r="G243" s="2"/>
      <c r="I243" s="25"/>
      <c r="J243" s="2"/>
    </row>
    <row r="244" spans="1:10" x14ac:dyDescent="0.3">
      <c r="A244" s="2"/>
      <c r="B244" s="215"/>
      <c r="C244" s="215"/>
      <c r="D244" s="215"/>
      <c r="E244" s="215"/>
      <c r="F244" s="215"/>
      <c r="G244" s="215"/>
      <c r="H244" s="215"/>
      <c r="I244" s="25"/>
      <c r="J244" s="2"/>
    </row>
    <row r="245" spans="1:10" ht="29.25" customHeight="1" x14ac:dyDescent="0.3">
      <c r="A245" s="2"/>
      <c r="B245" s="216"/>
      <c r="C245" s="216"/>
      <c r="D245" s="216"/>
      <c r="E245" s="216"/>
      <c r="F245" s="216"/>
      <c r="G245" s="216"/>
      <c r="H245" s="216"/>
      <c r="I245" s="25"/>
      <c r="J245" s="2"/>
    </row>
    <row r="246" spans="1:10" ht="15" customHeight="1" x14ac:dyDescent="0.3">
      <c r="A246" s="2"/>
      <c r="B246" s="56"/>
      <c r="C246" s="56"/>
      <c r="D246" s="56"/>
      <c r="E246" s="56"/>
      <c r="F246" s="56"/>
      <c r="G246" s="56"/>
      <c r="H246" s="56"/>
      <c r="I246" s="25"/>
      <c r="J246" s="2"/>
    </row>
    <row r="247" spans="1:10" ht="15" customHeight="1" x14ac:dyDescent="0.3">
      <c r="A247" s="2"/>
      <c r="B247" s="170"/>
      <c r="C247" s="170"/>
      <c r="D247" s="170"/>
      <c r="E247" s="170"/>
      <c r="F247" s="170"/>
      <c r="G247" s="170"/>
      <c r="H247" s="170"/>
      <c r="I247" s="170"/>
      <c r="J247" s="2"/>
    </row>
    <row r="248" spans="1:10" ht="33.75" customHeight="1" x14ac:dyDescent="0.3">
      <c r="A248" s="2"/>
      <c r="B248" s="170"/>
      <c r="C248" s="170"/>
      <c r="D248" s="170"/>
      <c r="E248" s="170"/>
      <c r="F248" s="170"/>
      <c r="G248" s="170"/>
      <c r="H248" s="170"/>
      <c r="I248" s="170"/>
      <c r="J248" s="2"/>
    </row>
    <row r="249" spans="1:10" ht="15" customHeight="1" x14ac:dyDescent="0.3">
      <c r="A249" s="2"/>
      <c r="B249" s="170"/>
      <c r="C249" s="170"/>
      <c r="D249" s="170"/>
      <c r="E249" s="170"/>
      <c r="F249" s="170"/>
      <c r="G249" s="170"/>
      <c r="H249" s="170"/>
      <c r="I249" s="170"/>
      <c r="J249" s="2"/>
    </row>
    <row r="250" spans="1:10" ht="15" customHeight="1" x14ac:dyDescent="0.3">
      <c r="A250" s="2"/>
      <c r="B250" s="170"/>
      <c r="C250" s="170"/>
      <c r="D250" s="170"/>
      <c r="E250" s="170"/>
      <c r="F250" s="170"/>
      <c r="G250" s="170"/>
      <c r="H250" s="170"/>
      <c r="I250" s="170"/>
      <c r="J250" s="2"/>
    </row>
    <row r="251" spans="1:10" ht="15" customHeight="1" x14ac:dyDescent="0.3">
      <c r="A251" s="2"/>
      <c r="B251" s="170"/>
      <c r="C251" s="170"/>
      <c r="D251" s="170"/>
      <c r="E251" s="170"/>
      <c r="F251" s="170"/>
      <c r="G251" s="170"/>
      <c r="H251" s="170"/>
      <c r="I251" s="170"/>
      <c r="J251" s="2"/>
    </row>
    <row r="252" spans="1:10" ht="15" customHeight="1" x14ac:dyDescent="0.3">
      <c r="A252" s="2"/>
      <c r="B252" s="170"/>
      <c r="C252" s="170"/>
      <c r="D252" s="170"/>
      <c r="E252" s="170"/>
      <c r="F252" s="170"/>
      <c r="G252" s="170"/>
      <c r="H252" s="170"/>
      <c r="I252" s="170"/>
      <c r="J252" s="2"/>
    </row>
    <row r="253" spans="1:10" ht="15" customHeight="1" x14ac:dyDescent="0.3">
      <c r="A253" s="2"/>
      <c r="B253" s="170"/>
      <c r="C253" s="170"/>
      <c r="D253" s="170"/>
      <c r="E253" s="170"/>
      <c r="F253" s="170"/>
      <c r="G253" s="170"/>
      <c r="H253" s="170"/>
      <c r="I253" s="170"/>
      <c r="J253" s="2"/>
    </row>
    <row r="254" spans="1:10" ht="50.25" customHeight="1" x14ac:dyDescent="0.3">
      <c r="A254" s="2"/>
      <c r="B254" s="170"/>
      <c r="C254" s="170"/>
      <c r="D254" s="170"/>
      <c r="E254" s="170"/>
      <c r="F254" s="170"/>
      <c r="G254" s="170"/>
      <c r="H254" s="170"/>
      <c r="I254" s="170"/>
      <c r="J254" s="2"/>
    </row>
    <row r="255" spans="1:10" ht="15" customHeight="1" x14ac:dyDescent="0.3">
      <c r="A255" s="2"/>
      <c r="B255" s="170"/>
      <c r="C255" s="170"/>
      <c r="D255" s="170"/>
      <c r="E255" s="170"/>
      <c r="F255" s="170"/>
      <c r="G255" s="170"/>
      <c r="H255" s="170"/>
      <c r="I255" s="170"/>
      <c r="J255" s="2"/>
    </row>
    <row r="256" spans="1:10" ht="51" customHeight="1" x14ac:dyDescent="0.3">
      <c r="A256" s="2"/>
      <c r="B256" s="170"/>
      <c r="C256" s="170"/>
      <c r="D256" s="170"/>
      <c r="E256" s="170"/>
      <c r="F256" s="170"/>
      <c r="G256" s="170"/>
      <c r="H256" s="170"/>
      <c r="I256" s="170"/>
      <c r="J256" s="2"/>
    </row>
    <row r="257" spans="1:10" ht="53.25" customHeight="1" x14ac:dyDescent="0.3">
      <c r="A257" s="2"/>
      <c r="B257" s="170"/>
      <c r="C257" s="170"/>
      <c r="D257" s="170"/>
      <c r="E257" s="170"/>
      <c r="F257" s="170"/>
      <c r="G257" s="170"/>
      <c r="H257" s="170"/>
      <c r="I257" s="170"/>
      <c r="J257" s="2"/>
    </row>
    <row r="258" spans="1:10" x14ac:dyDescent="0.3">
      <c r="A258" s="2"/>
      <c r="B258" s="27"/>
      <c r="C258" s="2"/>
      <c r="D258" s="2"/>
      <c r="E258" s="2"/>
      <c r="F258" s="2"/>
      <c r="G258" s="2"/>
      <c r="I258" s="25"/>
      <c r="J258" s="2"/>
    </row>
    <row r="259" spans="1:10" x14ac:dyDescent="0.3">
      <c r="A259" s="2"/>
      <c r="B259" s="27"/>
      <c r="C259" s="2"/>
      <c r="D259" s="2"/>
      <c r="E259" s="2"/>
      <c r="F259" s="2"/>
      <c r="G259" s="2"/>
      <c r="I259" s="25"/>
      <c r="J259" s="2"/>
    </row>
    <row r="260" spans="1:10" x14ac:dyDescent="0.3">
      <c r="A260" s="2"/>
      <c r="B260" s="27"/>
      <c r="C260" s="2"/>
      <c r="D260" s="2"/>
      <c r="E260" s="2"/>
      <c r="F260" s="2"/>
      <c r="G260" s="2"/>
      <c r="I260" s="25"/>
      <c r="J260" s="2"/>
    </row>
    <row r="261" spans="1:10" x14ac:dyDescent="0.3">
      <c r="A261" s="2"/>
      <c r="B261" s="217"/>
      <c r="C261" s="217"/>
      <c r="D261" s="213"/>
      <c r="E261" s="213"/>
      <c r="F261" s="213"/>
      <c r="G261" s="213"/>
      <c r="H261" s="213"/>
      <c r="I261" s="25"/>
      <c r="J261" s="2"/>
    </row>
    <row r="262" spans="1:10" ht="48.75" customHeight="1" x14ac:dyDescent="0.3">
      <c r="A262" s="2"/>
      <c r="B262" s="223"/>
      <c r="C262" s="218"/>
      <c r="D262" s="218"/>
      <c r="E262" s="218"/>
      <c r="F262" s="218"/>
      <c r="G262" s="218"/>
      <c r="H262" s="218"/>
      <c r="I262" s="218"/>
      <c r="J262" s="2"/>
    </row>
    <row r="263" spans="1:10" ht="46.5" customHeight="1" x14ac:dyDescent="0.3">
      <c r="A263" s="2"/>
      <c r="B263" s="223"/>
      <c r="C263" s="218"/>
      <c r="D263" s="218"/>
      <c r="E263" s="218"/>
      <c r="F263" s="218"/>
      <c r="G263" s="218"/>
      <c r="H263" s="218"/>
      <c r="I263" s="218"/>
      <c r="J263" s="2"/>
    </row>
    <row r="264" spans="1:10" ht="31.5" customHeight="1" x14ac:dyDescent="0.3">
      <c r="A264" s="2"/>
      <c r="B264" s="224"/>
      <c r="C264" s="218"/>
      <c r="D264" s="218"/>
      <c r="E264" s="218"/>
      <c r="F264" s="218"/>
      <c r="G264" s="218"/>
      <c r="H264" s="218"/>
      <c r="I264" s="218"/>
      <c r="J264" s="2"/>
    </row>
    <row r="265" spans="1:10" ht="52.5" customHeight="1" x14ac:dyDescent="0.3">
      <c r="A265" s="2"/>
      <c r="B265" s="224"/>
      <c r="C265" s="218"/>
      <c r="D265" s="218"/>
      <c r="E265" s="218"/>
      <c r="F265" s="218"/>
      <c r="G265" s="218"/>
      <c r="H265" s="218"/>
      <c r="I265" s="218"/>
      <c r="J265" s="2"/>
    </row>
    <row r="266" spans="1:10" ht="47.25" customHeight="1" x14ac:dyDescent="0.3">
      <c r="A266" s="2"/>
      <c r="B266" s="223"/>
      <c r="C266" s="218"/>
      <c r="D266" s="218"/>
      <c r="E266" s="218"/>
      <c r="F266" s="218"/>
      <c r="G266" s="218"/>
      <c r="H266" s="218"/>
      <c r="I266" s="218"/>
      <c r="J266" s="2"/>
    </row>
    <row r="267" spans="1:10" ht="21" customHeight="1" x14ac:dyDescent="0.3">
      <c r="A267" s="2"/>
      <c r="B267" s="223"/>
      <c r="C267" s="218"/>
      <c r="D267" s="218"/>
      <c r="E267" s="218"/>
      <c r="F267" s="218"/>
      <c r="G267" s="218"/>
      <c r="H267" s="218"/>
      <c r="I267" s="218"/>
      <c r="J267" s="2"/>
    </row>
    <row r="268" spans="1:10" x14ac:dyDescent="0.3">
      <c r="A268" s="2"/>
      <c r="B268" s="223"/>
      <c r="C268" s="218"/>
      <c r="D268" s="218"/>
      <c r="E268" s="218"/>
      <c r="F268" s="218"/>
      <c r="G268" s="218"/>
      <c r="H268" s="218"/>
      <c r="I268" s="218"/>
      <c r="J268" s="2"/>
    </row>
    <row r="269" spans="1:10" ht="28.5" customHeight="1" x14ac:dyDescent="0.3">
      <c r="A269" s="2"/>
      <c r="B269" s="223"/>
      <c r="C269" s="218"/>
      <c r="D269" s="218"/>
      <c r="E269" s="218"/>
      <c r="F269" s="218"/>
      <c r="G269" s="218"/>
      <c r="H269" s="218"/>
      <c r="I269" s="218"/>
      <c r="J269" s="2"/>
    </row>
    <row r="270" spans="1:10" x14ac:dyDescent="0.3">
      <c r="A270" s="2"/>
      <c r="B270" s="223"/>
      <c r="C270" s="218"/>
      <c r="D270" s="218"/>
      <c r="E270" s="218"/>
      <c r="F270" s="218"/>
      <c r="G270" s="218"/>
      <c r="H270" s="218"/>
      <c r="I270" s="218"/>
      <c r="J270" s="2"/>
    </row>
    <row r="271" spans="1:10" x14ac:dyDescent="0.3">
      <c r="A271" s="2"/>
      <c r="B271" s="223"/>
      <c r="C271" s="218"/>
      <c r="D271" s="218"/>
      <c r="E271" s="218"/>
      <c r="F271" s="218"/>
      <c r="G271" s="218"/>
      <c r="H271" s="218"/>
      <c r="I271" s="218"/>
      <c r="J271" s="2"/>
    </row>
    <row r="272" spans="1:10" x14ac:dyDescent="0.3">
      <c r="A272" s="2"/>
      <c r="B272" s="39"/>
      <c r="C272" s="40"/>
      <c r="D272" s="40"/>
      <c r="E272" s="40"/>
      <c r="F272" s="40"/>
      <c r="G272" s="40"/>
      <c r="H272" s="40"/>
      <c r="I272" s="40"/>
      <c r="J272" s="2"/>
    </row>
    <row r="273" spans="1:10" x14ac:dyDescent="0.3">
      <c r="A273" s="2"/>
      <c r="B273" s="1"/>
      <c r="C273" s="1"/>
      <c r="D273" s="1"/>
      <c r="E273" s="1"/>
      <c r="F273" s="1"/>
      <c r="G273" s="1"/>
      <c r="H273" s="1"/>
      <c r="I273" s="25"/>
      <c r="J273" s="2"/>
    </row>
    <row r="274" spans="1:10" x14ac:dyDescent="0.3">
      <c r="A274" s="2"/>
      <c r="B274" s="41"/>
      <c r="C274" s="2"/>
      <c r="D274" s="2"/>
      <c r="E274" s="2"/>
      <c r="F274" s="2"/>
      <c r="G274" s="2"/>
      <c r="I274" s="25"/>
      <c r="J274" s="2"/>
    </row>
    <row r="275" spans="1:10" x14ac:dyDescent="0.3">
      <c r="A275" s="2"/>
      <c r="B275" s="27"/>
      <c r="C275" s="2"/>
      <c r="D275" s="2"/>
      <c r="E275" s="2"/>
      <c r="F275" s="2"/>
      <c r="G275" s="2"/>
      <c r="I275" s="25"/>
      <c r="J275" s="2"/>
    </row>
    <row r="276" spans="1:10" ht="15" customHeight="1" x14ac:dyDescent="0.3">
      <c r="A276" s="2"/>
      <c r="B276" s="219"/>
      <c r="C276" s="218"/>
      <c r="D276" s="218"/>
      <c r="E276" s="218"/>
      <c r="F276" s="218"/>
      <c r="G276" s="218"/>
      <c r="H276" s="218"/>
      <c r="I276" s="218"/>
      <c r="J276" s="2"/>
    </row>
    <row r="277" spans="1:10" x14ac:dyDescent="0.3">
      <c r="A277" s="2"/>
      <c r="B277" s="219"/>
      <c r="C277" s="218"/>
      <c r="D277" s="218"/>
      <c r="E277" s="218"/>
      <c r="F277" s="218"/>
      <c r="G277" s="218"/>
      <c r="H277" s="218"/>
      <c r="I277" s="218"/>
      <c r="J277" s="2"/>
    </row>
    <row r="278" spans="1:10" x14ac:dyDescent="0.3">
      <c r="A278" s="2"/>
      <c r="B278" s="219"/>
      <c r="C278" s="218"/>
      <c r="D278" s="218"/>
      <c r="E278" s="218"/>
      <c r="F278" s="218"/>
      <c r="G278" s="218"/>
      <c r="H278" s="218"/>
      <c r="I278" s="218"/>
      <c r="J278" s="2"/>
    </row>
    <row r="279" spans="1:10" ht="22.5" customHeight="1" x14ac:dyDescent="0.3">
      <c r="A279" s="2"/>
      <c r="B279" s="219"/>
      <c r="C279" s="218"/>
      <c r="D279" s="218"/>
      <c r="E279" s="218"/>
      <c r="F279" s="218"/>
      <c r="G279" s="218"/>
      <c r="H279" s="218"/>
      <c r="I279" s="218"/>
      <c r="J279" s="2"/>
    </row>
    <row r="280" spans="1:10" ht="15" customHeight="1" x14ac:dyDescent="0.3">
      <c r="A280" s="2"/>
      <c r="B280" s="219"/>
      <c r="C280" s="218"/>
      <c r="D280" s="218"/>
      <c r="E280" s="218"/>
      <c r="F280" s="218"/>
      <c r="G280" s="218"/>
      <c r="H280" s="218"/>
      <c r="I280" s="218"/>
      <c r="J280" s="2"/>
    </row>
    <row r="281" spans="1:10" ht="15" customHeight="1" x14ac:dyDescent="0.3">
      <c r="A281" s="2"/>
      <c r="B281" s="219"/>
      <c r="C281" s="218"/>
      <c r="D281" s="218"/>
      <c r="E281" s="218"/>
      <c r="F281" s="218"/>
      <c r="G281" s="218"/>
      <c r="H281" s="218"/>
      <c r="I281" s="218"/>
      <c r="J281" s="2"/>
    </row>
    <row r="282" spans="1:10" x14ac:dyDescent="0.3">
      <c r="A282" s="2"/>
      <c r="B282" s="219"/>
      <c r="C282" s="218"/>
      <c r="D282" s="218"/>
      <c r="E282" s="218"/>
      <c r="F282" s="218"/>
      <c r="G282" s="218"/>
      <c r="H282" s="218"/>
      <c r="I282" s="218"/>
      <c r="J282" s="2"/>
    </row>
    <row r="283" spans="1:10" ht="45" customHeight="1" x14ac:dyDescent="0.3">
      <c r="A283" s="2"/>
      <c r="B283" s="219"/>
      <c r="C283" s="218"/>
      <c r="D283" s="218"/>
      <c r="E283" s="218"/>
      <c r="F283" s="218"/>
      <c r="G283" s="218"/>
      <c r="H283" s="218"/>
      <c r="I283" s="218"/>
      <c r="J283" s="2"/>
    </row>
    <row r="284" spans="1:10" x14ac:dyDescent="0.3">
      <c r="A284" s="2"/>
      <c r="B284" s="216"/>
      <c r="C284" s="218"/>
      <c r="D284" s="218"/>
      <c r="E284" s="218"/>
      <c r="F284" s="218"/>
      <c r="G284" s="218"/>
      <c r="H284" s="218"/>
      <c r="I284" s="218"/>
      <c r="J284" s="2"/>
    </row>
    <row r="285" spans="1:10" x14ac:dyDescent="0.3">
      <c r="A285" s="2"/>
      <c r="B285" s="216"/>
      <c r="C285" s="218"/>
      <c r="D285" s="218"/>
      <c r="E285" s="218"/>
      <c r="F285" s="218"/>
      <c r="G285" s="218"/>
      <c r="H285" s="218"/>
      <c r="I285" s="218"/>
      <c r="J285" s="2"/>
    </row>
    <row r="286" spans="1:10" x14ac:dyDescent="0.3">
      <c r="A286" s="2"/>
      <c r="B286" s="216"/>
      <c r="C286" s="218"/>
      <c r="D286" s="218"/>
      <c r="E286" s="218"/>
      <c r="F286" s="218"/>
      <c r="G286" s="218"/>
      <c r="H286" s="218"/>
      <c r="I286" s="218"/>
      <c r="J286" s="2"/>
    </row>
    <row r="287" spans="1:10" ht="36" customHeight="1" x14ac:dyDescent="0.3">
      <c r="A287" s="2"/>
      <c r="B287" s="216"/>
      <c r="C287" s="218"/>
      <c r="D287" s="218"/>
      <c r="E287" s="218"/>
      <c r="F287" s="218"/>
      <c r="G287" s="218"/>
      <c r="H287" s="218"/>
      <c r="I287" s="218"/>
      <c r="J287" s="2"/>
    </row>
    <row r="288" spans="1:10" x14ac:dyDescent="0.3">
      <c r="A288" s="2"/>
      <c r="B288" s="216"/>
      <c r="C288" s="218"/>
      <c r="D288" s="218"/>
      <c r="E288" s="218"/>
      <c r="F288" s="218"/>
      <c r="G288" s="218"/>
      <c r="H288" s="218"/>
      <c r="I288" s="218"/>
      <c r="J288" s="2"/>
    </row>
    <row r="289" spans="1:10" x14ac:dyDescent="0.3">
      <c r="A289" s="2"/>
      <c r="B289" s="216"/>
      <c r="C289" s="218"/>
      <c r="D289" s="218"/>
      <c r="E289" s="218"/>
      <c r="F289" s="218"/>
      <c r="G289" s="218"/>
      <c r="H289" s="218"/>
      <c r="I289" s="218"/>
      <c r="J289" s="2"/>
    </row>
    <row r="290" spans="1:10" x14ac:dyDescent="0.3">
      <c r="A290" s="2"/>
      <c r="B290" s="216"/>
      <c r="C290" s="218"/>
      <c r="D290" s="218"/>
      <c r="E290" s="218"/>
      <c r="F290" s="218"/>
      <c r="G290" s="218"/>
      <c r="H290" s="218"/>
      <c r="I290" s="218"/>
      <c r="J290" s="2"/>
    </row>
    <row r="291" spans="1:10" x14ac:dyDescent="0.3">
      <c r="A291" s="2"/>
      <c r="B291" s="216"/>
      <c r="C291" s="218"/>
      <c r="D291" s="218"/>
      <c r="E291" s="218"/>
      <c r="F291" s="218"/>
      <c r="G291" s="218"/>
      <c r="H291" s="218"/>
      <c r="I291" s="218"/>
      <c r="J291" s="2"/>
    </row>
    <row r="292" spans="1:10" x14ac:dyDescent="0.3">
      <c r="A292" s="2"/>
      <c r="B292" s="216"/>
      <c r="C292" s="218"/>
      <c r="D292" s="218"/>
      <c r="E292" s="218"/>
      <c r="F292" s="218"/>
      <c r="G292" s="218"/>
      <c r="H292" s="218"/>
      <c r="I292" s="218"/>
      <c r="J292" s="2"/>
    </row>
    <row r="293" spans="1:10" x14ac:dyDescent="0.3">
      <c r="A293" s="2"/>
      <c r="B293" s="216"/>
      <c r="C293" s="218"/>
      <c r="D293" s="218"/>
      <c r="E293" s="218"/>
      <c r="F293" s="218"/>
      <c r="G293" s="218"/>
      <c r="H293" s="218"/>
      <c r="I293" s="218"/>
      <c r="J293" s="2"/>
    </row>
    <row r="294" spans="1:10" x14ac:dyDescent="0.3">
      <c r="A294" s="2"/>
      <c r="B294" s="216"/>
      <c r="C294" s="218"/>
      <c r="D294" s="218"/>
      <c r="E294" s="218"/>
      <c r="F294" s="218"/>
      <c r="G294" s="218"/>
      <c r="H294" s="218"/>
      <c r="I294" s="218"/>
      <c r="J294" s="2"/>
    </row>
    <row r="295" spans="1:10" x14ac:dyDescent="0.3">
      <c r="A295" s="2"/>
      <c r="B295" s="216"/>
      <c r="C295" s="218"/>
      <c r="D295" s="218"/>
      <c r="E295" s="218"/>
      <c r="F295" s="218"/>
      <c r="G295" s="218"/>
      <c r="H295" s="218"/>
      <c r="I295" s="218"/>
      <c r="J295" s="2"/>
    </row>
    <row r="296" spans="1:10" x14ac:dyDescent="0.3">
      <c r="A296" s="2"/>
      <c r="B296" s="56"/>
      <c r="C296" s="218"/>
      <c r="D296" s="218"/>
      <c r="E296" s="218"/>
      <c r="F296" s="218"/>
      <c r="G296" s="218"/>
      <c r="H296" s="218"/>
      <c r="I296" s="218"/>
      <c r="J296" s="2"/>
    </row>
    <row r="297" spans="1:10" x14ac:dyDescent="0.3">
      <c r="A297" s="2"/>
      <c r="B297" s="27"/>
      <c r="C297" s="2"/>
      <c r="D297" s="2"/>
      <c r="E297" s="2"/>
      <c r="F297" s="2"/>
      <c r="G297" s="2"/>
      <c r="I297" s="25"/>
      <c r="J297" s="2"/>
    </row>
    <row r="298" spans="1:10" x14ac:dyDescent="0.3">
      <c r="A298" s="2"/>
      <c r="B298" s="27"/>
      <c r="C298" s="2"/>
      <c r="D298" s="2"/>
      <c r="E298" s="2"/>
      <c r="F298" s="2"/>
      <c r="G298" s="2"/>
      <c r="I298" s="25"/>
      <c r="J298" s="2"/>
    </row>
    <row r="299" spans="1:10" x14ac:dyDescent="0.3">
      <c r="A299" s="2"/>
      <c r="B299" s="27"/>
      <c r="C299" s="2"/>
      <c r="D299" s="2"/>
      <c r="E299" s="2"/>
      <c r="F299" s="2"/>
      <c r="G299" s="2"/>
      <c r="I299" s="25"/>
      <c r="J299" s="2"/>
    </row>
    <row r="300" spans="1:10" x14ac:dyDescent="0.3">
      <c r="A300" s="2"/>
      <c r="B300" s="27"/>
      <c r="C300" s="209"/>
      <c r="D300" s="209"/>
      <c r="E300" s="209"/>
      <c r="F300" s="209"/>
      <c r="G300" s="209"/>
      <c r="H300" s="209"/>
      <c r="I300" s="25"/>
      <c r="J300" s="2"/>
    </row>
    <row r="301" spans="1:10" ht="15" customHeight="1" x14ac:dyDescent="0.3">
      <c r="A301" s="2"/>
      <c r="B301" s="17"/>
      <c r="C301" s="210"/>
      <c r="D301" s="210"/>
      <c r="E301" s="211"/>
      <c r="F301" s="211"/>
      <c r="G301" s="211"/>
      <c r="H301" s="211"/>
      <c r="I301" s="25"/>
      <c r="J301" s="2"/>
    </row>
    <row r="302" spans="1:10" ht="15" customHeight="1" x14ac:dyDescent="0.3">
      <c r="A302" s="2"/>
      <c r="B302" s="17"/>
      <c r="C302" s="210"/>
      <c r="D302" s="210"/>
      <c r="E302" s="211"/>
      <c r="F302" s="211"/>
      <c r="G302" s="211"/>
      <c r="H302" s="211"/>
      <c r="I302" s="25"/>
      <c r="J302" s="2"/>
    </row>
    <row r="303" spans="1:10" x14ac:dyDescent="0.3">
      <c r="A303" s="2"/>
      <c r="B303" s="17"/>
      <c r="C303" s="210"/>
      <c r="D303" s="210"/>
      <c r="E303" s="211"/>
      <c r="F303" s="211"/>
      <c r="G303" s="211"/>
      <c r="H303" s="211"/>
      <c r="I303" s="25"/>
      <c r="J303" s="2"/>
    </row>
    <row r="304" spans="1:10" x14ac:dyDescent="0.3">
      <c r="A304" s="2"/>
      <c r="B304" s="17"/>
      <c r="C304" s="210"/>
      <c r="D304" s="210"/>
      <c r="E304" s="211"/>
      <c r="F304" s="211"/>
      <c r="G304" s="211"/>
      <c r="H304" s="211"/>
      <c r="I304" s="25"/>
      <c r="J304" s="2"/>
    </row>
    <row r="305" spans="1:10" x14ac:dyDescent="0.3">
      <c r="A305" s="2"/>
      <c r="B305" s="17"/>
      <c r="C305" s="210"/>
      <c r="D305" s="210"/>
      <c r="E305" s="211"/>
      <c r="F305" s="211"/>
      <c r="G305" s="211"/>
      <c r="H305" s="211"/>
      <c r="I305" s="25"/>
      <c r="J305" s="2"/>
    </row>
    <row r="306" spans="1:10" x14ac:dyDescent="0.3">
      <c r="A306" s="2"/>
      <c r="B306" s="17"/>
      <c r="C306" s="210"/>
      <c r="D306" s="210"/>
      <c r="E306" s="211"/>
      <c r="F306" s="211"/>
      <c r="G306" s="211"/>
      <c r="H306" s="211"/>
      <c r="I306" s="25"/>
      <c r="J306" s="2"/>
    </row>
    <row r="307" spans="1:10" x14ac:dyDescent="0.3">
      <c r="A307" s="2"/>
      <c r="B307" s="17"/>
      <c r="C307" s="210"/>
      <c r="D307" s="210"/>
      <c r="E307" s="211"/>
      <c r="F307" s="211"/>
      <c r="G307" s="211"/>
      <c r="H307" s="211"/>
      <c r="I307" s="25"/>
      <c r="J307" s="2"/>
    </row>
    <row r="308" spans="1:10" x14ac:dyDescent="0.3">
      <c r="A308" s="2"/>
      <c r="B308" s="17"/>
      <c r="C308" s="210"/>
      <c r="D308" s="210"/>
      <c r="E308" s="211"/>
      <c r="F308" s="211"/>
      <c r="G308" s="211"/>
      <c r="H308" s="211"/>
      <c r="I308" s="25"/>
      <c r="J308" s="2"/>
    </row>
    <row r="309" spans="1:10" x14ac:dyDescent="0.3">
      <c r="A309" s="2"/>
      <c r="B309" s="17"/>
      <c r="C309" s="210"/>
      <c r="D309" s="210"/>
      <c r="E309" s="211"/>
      <c r="F309" s="211"/>
      <c r="G309" s="211"/>
      <c r="H309" s="211"/>
      <c r="I309" s="25"/>
      <c r="J309" s="2"/>
    </row>
    <row r="310" spans="1:10" ht="15.75" thickBot="1" x14ac:dyDescent="0.35">
      <c r="A310" s="2"/>
      <c r="B310" s="19" t="str">
        <f>IF([1]INFO_MA!D30=0,"",[1]INFO_MA!D30)</f>
        <v/>
      </c>
      <c r="C310" s="221" t="str">
        <f>IF(B310&gt;9999,"",IF(B310="","",[1]INFO_MA!AL30))</f>
        <v/>
      </c>
      <c r="D310" s="221"/>
      <c r="E310" s="222" t="str">
        <f>IF(D310&gt;9999,"",IF(B310="","",[1]INFO_MA!AM30))</f>
        <v/>
      </c>
      <c r="F310" s="222"/>
      <c r="G310" s="222"/>
      <c r="H310" s="222"/>
      <c r="I310" s="42"/>
      <c r="J310" s="20"/>
    </row>
    <row r="311" spans="1:10" x14ac:dyDescent="0.3">
      <c r="A311" s="2"/>
      <c r="B311" s="17" t="str">
        <f>IF([1]INFO_MA!D31=0,"",[1]INFO_MA!D31)</f>
        <v/>
      </c>
      <c r="C311" s="210" t="str">
        <f>IF(B311&gt;9999,"",IF(B311="","",[1]INFO_MA!AL31))</f>
        <v/>
      </c>
      <c r="D311" s="210"/>
      <c r="E311" s="211" t="str">
        <f>IF(D311&gt;9999,"",IF(B311="","",[1]INFO_MA!AM31))</f>
        <v/>
      </c>
      <c r="F311" s="211"/>
      <c r="G311" s="211"/>
      <c r="H311" s="211"/>
      <c r="I311" s="25"/>
      <c r="J311" s="2"/>
    </row>
    <row r="312" spans="1:10" x14ac:dyDescent="0.3">
      <c r="A312" s="2"/>
      <c r="B312" s="17" t="str">
        <f>IF([1]INFO_MA!D32=0,"",[1]INFO_MA!D32)</f>
        <v/>
      </c>
      <c r="C312" s="210" t="str">
        <f>IF(B312&gt;9999,"",IF(B312="","",[1]INFO_MA!AL32))</f>
        <v/>
      </c>
      <c r="D312" s="210"/>
      <c r="E312" s="211" t="str">
        <f>IF(D312&gt;9999,"",IF(B312="","",[1]INFO_MA!AM32))</f>
        <v/>
      </c>
      <c r="F312" s="211"/>
      <c r="G312" s="211"/>
      <c r="H312" s="211"/>
      <c r="I312" s="25"/>
      <c r="J312" s="8"/>
    </row>
    <row r="313" spans="1:10" x14ac:dyDescent="0.3">
      <c r="A313" s="2"/>
      <c r="B313" s="17" t="str">
        <f>IF([1]INFO_MA!D33=0,"",[1]INFO_MA!D33)</f>
        <v/>
      </c>
      <c r="C313" s="210" t="str">
        <f>IF(B313&gt;9999,"",IF(B313="","",[1]INFO_MA!AL33))</f>
        <v/>
      </c>
      <c r="D313" s="210"/>
      <c r="E313" s="211" t="str">
        <f>IF(D313&gt;9999,"",IF(B313="","",[1]INFO_MA!AM33))</f>
        <v/>
      </c>
      <c r="F313" s="211"/>
      <c r="G313" s="211"/>
      <c r="H313" s="211"/>
      <c r="I313" s="25"/>
      <c r="J313" s="8"/>
    </row>
    <row r="314" spans="1:10" x14ac:dyDescent="0.3">
      <c r="A314" s="2"/>
      <c r="B314" s="17" t="str">
        <f>IF([1]INFO_MA!D34=0,"",[1]INFO_MA!D34)</f>
        <v/>
      </c>
      <c r="C314" s="210" t="str">
        <f>IF(B314&gt;9999,"",IF(B314="","",[1]INFO_MA!AL34))</f>
        <v/>
      </c>
      <c r="D314" s="210"/>
      <c r="E314" s="211" t="str">
        <f>IF(D314&gt;9999,"",IF(B314="","",[1]INFO_MA!AM34))</f>
        <v/>
      </c>
      <c r="F314" s="211"/>
      <c r="G314" s="211"/>
      <c r="H314" s="211"/>
      <c r="I314" s="25"/>
      <c r="J314" s="8"/>
    </row>
    <row r="315" spans="1:10" x14ac:dyDescent="0.3">
      <c r="A315" s="2"/>
      <c r="B315" s="17" t="str">
        <f>IF([1]INFO_MA!D35=0,"",[1]INFO_MA!D35)</f>
        <v/>
      </c>
      <c r="C315" s="210" t="str">
        <f>IF(B315&gt;9999,"",IF(B315="","",[1]INFO_MA!AL35))</f>
        <v/>
      </c>
      <c r="D315" s="210"/>
      <c r="E315" s="211" t="str">
        <f>IF(D315&gt;9999,"",IF(B315="","",[1]INFO_MA!AM35))</f>
        <v/>
      </c>
      <c r="F315" s="211"/>
      <c r="G315" s="211"/>
      <c r="H315" s="211"/>
      <c r="I315" s="25"/>
      <c r="J315" s="8"/>
    </row>
    <row r="316" spans="1:10" x14ac:dyDescent="0.3">
      <c r="A316" s="2"/>
      <c r="B316" s="17"/>
      <c r="C316" s="43"/>
      <c r="D316" s="43"/>
      <c r="E316" s="44"/>
      <c r="F316" s="44"/>
      <c r="G316" s="44"/>
      <c r="H316" s="44"/>
      <c r="I316" s="25"/>
      <c r="J316" s="2"/>
    </row>
    <row r="317" spans="1:10" x14ac:dyDescent="0.3">
      <c r="A317" s="2"/>
      <c r="B317" s="17"/>
      <c r="C317" s="43"/>
      <c r="D317" s="43"/>
      <c r="E317" s="44"/>
      <c r="F317" s="44"/>
      <c r="G317" s="44"/>
      <c r="H317" s="44"/>
      <c r="I317" s="25"/>
      <c r="J317" s="2"/>
    </row>
    <row r="318" spans="1:10" x14ac:dyDescent="0.3">
      <c r="A318" s="2"/>
      <c r="B318" s="17"/>
      <c r="C318" s="43"/>
      <c r="D318" s="43"/>
      <c r="E318" s="44"/>
      <c r="F318" s="44"/>
      <c r="G318" s="44"/>
      <c r="H318" s="44"/>
      <c r="I318" s="25"/>
      <c r="J318" s="2"/>
    </row>
    <row r="319" spans="1:10" x14ac:dyDescent="0.3">
      <c r="A319" s="2"/>
      <c r="B319" s="17"/>
      <c r="C319" s="43"/>
      <c r="D319" s="43"/>
      <c r="E319" s="44"/>
      <c r="F319" s="44"/>
      <c r="G319" s="44"/>
      <c r="H319" s="44"/>
      <c r="I319" s="25"/>
      <c r="J319" s="2"/>
    </row>
    <row r="320" spans="1:10" x14ac:dyDescent="0.3">
      <c r="A320" s="2"/>
      <c r="B320" s="17"/>
      <c r="C320" s="43"/>
      <c r="D320" s="43"/>
      <c r="E320" s="44"/>
      <c r="F320" s="44"/>
      <c r="G320" s="44"/>
      <c r="H320" s="44"/>
      <c r="I320" s="25"/>
      <c r="J320" s="2"/>
    </row>
    <row r="321" spans="1:1" x14ac:dyDescent="0.3">
      <c r="A321" s="2"/>
    </row>
    <row r="322" spans="1:1" x14ac:dyDescent="0.3">
      <c r="A322" s="2"/>
    </row>
    <row r="323" spans="1:1" x14ac:dyDescent="0.3">
      <c r="A323" s="2"/>
    </row>
    <row r="324" spans="1:1" x14ac:dyDescent="0.3">
      <c r="A324" s="2"/>
    </row>
    <row r="325" spans="1:1" x14ac:dyDescent="0.3">
      <c r="A325" s="2"/>
    </row>
    <row r="326" spans="1:1" x14ac:dyDescent="0.3">
      <c r="A326" s="2"/>
    </row>
    <row r="327" spans="1:1" ht="15.75" thickBot="1" x14ac:dyDescent="0.35">
      <c r="A327" s="18"/>
    </row>
    <row r="328" spans="1:1" x14ac:dyDescent="0.3">
      <c r="A328" s="2"/>
    </row>
    <row r="329" spans="1:1" x14ac:dyDescent="0.3">
      <c r="A329" s="7"/>
    </row>
    <row r="330" spans="1:1" x14ac:dyDescent="0.3">
      <c r="A330" s="7"/>
    </row>
    <row r="331" spans="1:1" x14ac:dyDescent="0.3">
      <c r="A331" s="7"/>
    </row>
    <row r="332" spans="1:1" x14ac:dyDescent="0.3">
      <c r="A332" s="7"/>
    </row>
    <row r="333" spans="1:1" x14ac:dyDescent="0.3">
      <c r="A333" s="2"/>
    </row>
    <row r="334" spans="1:1" x14ac:dyDescent="0.3">
      <c r="A334" s="2"/>
    </row>
    <row r="335" spans="1:1" x14ac:dyDescent="0.3">
      <c r="A335" s="2"/>
    </row>
    <row r="336" spans="1:1" x14ac:dyDescent="0.3">
      <c r="A336" s="2"/>
    </row>
    <row r="337" spans="1:1" x14ac:dyDescent="0.3">
      <c r="A337" s="2"/>
    </row>
  </sheetData>
  <mergeCells count="215">
    <mergeCell ref="B173:I173"/>
    <mergeCell ref="B167:F167"/>
    <mergeCell ref="G160:J160"/>
    <mergeCell ref="D158:F158"/>
    <mergeCell ref="D161:F161"/>
    <mergeCell ref="E109:I109"/>
    <mergeCell ref="E110:I110"/>
    <mergeCell ref="E111:I111"/>
    <mergeCell ref="E112:I112"/>
    <mergeCell ref="B113:D113"/>
    <mergeCell ref="B117:G117"/>
    <mergeCell ref="C134:I134"/>
    <mergeCell ref="C137:I137"/>
    <mergeCell ref="B115:I115"/>
    <mergeCell ref="B131:I131"/>
    <mergeCell ref="B138:C138"/>
    <mergeCell ref="B144:C144"/>
    <mergeCell ref="D163:F163"/>
    <mergeCell ref="C181:I181"/>
    <mergeCell ref="C182:I182"/>
    <mergeCell ref="C186:I186"/>
    <mergeCell ref="C187:I187"/>
    <mergeCell ref="B172:I172"/>
    <mergeCell ref="B202:C202"/>
    <mergeCell ref="B200:C200"/>
    <mergeCell ref="B222:D222"/>
    <mergeCell ref="C225:D225"/>
    <mergeCell ref="G221:J235"/>
    <mergeCell ref="B224:D224"/>
    <mergeCell ref="B203:C203"/>
    <mergeCell ref="B204:C204"/>
    <mergeCell ref="C232:D232"/>
    <mergeCell ref="C235:D235"/>
    <mergeCell ref="C233:D233"/>
    <mergeCell ref="C228:D228"/>
    <mergeCell ref="C229:D229"/>
    <mergeCell ref="C234:D234"/>
    <mergeCell ref="B201:C201"/>
    <mergeCell ref="C230:D230"/>
    <mergeCell ref="C180:I180"/>
    <mergeCell ref="C185:I185"/>
    <mergeCell ref="C191:I191"/>
    <mergeCell ref="B264:B265"/>
    <mergeCell ref="C264:I265"/>
    <mergeCell ref="B266:B267"/>
    <mergeCell ref="C266:I267"/>
    <mergeCell ref="B268:B269"/>
    <mergeCell ref="C268:I269"/>
    <mergeCell ref="B270:B271"/>
    <mergeCell ref="C270:I271"/>
    <mergeCell ref="C189:I189"/>
    <mergeCell ref="C226:D226"/>
    <mergeCell ref="C315:D315"/>
    <mergeCell ref="E315:H315"/>
    <mergeCell ref="C310:D310"/>
    <mergeCell ref="E310:H310"/>
    <mergeCell ref="C311:D311"/>
    <mergeCell ref="E311:H311"/>
    <mergeCell ref="C312:D312"/>
    <mergeCell ref="E312:H312"/>
    <mergeCell ref="C313:D313"/>
    <mergeCell ref="E313:H313"/>
    <mergeCell ref="C302:D302"/>
    <mergeCell ref="E302:H302"/>
    <mergeCell ref="C303:D303"/>
    <mergeCell ref="C314:D314"/>
    <mergeCell ref="E314:H314"/>
    <mergeCell ref="C309:D309"/>
    <mergeCell ref="E309:H309"/>
    <mergeCell ref="E303:H303"/>
    <mergeCell ref="C307:D307"/>
    <mergeCell ref="E307:H307"/>
    <mergeCell ref="C308:D308"/>
    <mergeCell ref="E308:H308"/>
    <mergeCell ref="C305:D305"/>
    <mergeCell ref="E305:H305"/>
    <mergeCell ref="C306:D306"/>
    <mergeCell ref="E306:H306"/>
    <mergeCell ref="C304:D304"/>
    <mergeCell ref="E304:H304"/>
    <mergeCell ref="C296:I296"/>
    <mergeCell ref="B280:B283"/>
    <mergeCell ref="C280:I283"/>
    <mergeCell ref="B284:B287"/>
    <mergeCell ref="C284:I287"/>
    <mergeCell ref="B288:B291"/>
    <mergeCell ref="H43:J43"/>
    <mergeCell ref="E105:I105"/>
    <mergeCell ref="D145:I145"/>
    <mergeCell ref="C190:I190"/>
    <mergeCell ref="D165:F165"/>
    <mergeCell ref="D157:F157"/>
    <mergeCell ref="G158:J158"/>
    <mergeCell ref="G159:J159"/>
    <mergeCell ref="G165:J165"/>
    <mergeCell ref="B146:C146"/>
    <mergeCell ref="C184:I184"/>
    <mergeCell ref="C288:I291"/>
    <mergeCell ref="B276:B279"/>
    <mergeCell ref="C183:I183"/>
    <mergeCell ref="C188:I188"/>
    <mergeCell ref="C276:I279"/>
    <mergeCell ref="B262:B263"/>
    <mergeCell ref="C262:I263"/>
    <mergeCell ref="C300:D300"/>
    <mergeCell ref="E300:H300"/>
    <mergeCell ref="C301:D301"/>
    <mergeCell ref="E301:H301"/>
    <mergeCell ref="C236:D236"/>
    <mergeCell ref="C231:D231"/>
    <mergeCell ref="E192:F192"/>
    <mergeCell ref="E193:F193"/>
    <mergeCell ref="E194:F194"/>
    <mergeCell ref="C227:D227"/>
    <mergeCell ref="B249:I250"/>
    <mergeCell ref="B251:I252"/>
    <mergeCell ref="D237:E237"/>
    <mergeCell ref="G237:J238"/>
    <mergeCell ref="B244:H244"/>
    <mergeCell ref="B245:H245"/>
    <mergeCell ref="B247:I248"/>
    <mergeCell ref="B253:I254"/>
    <mergeCell ref="B255:I256"/>
    <mergeCell ref="B257:I257"/>
    <mergeCell ref="B261:C261"/>
    <mergeCell ref="D261:H261"/>
    <mergeCell ref="B292:B295"/>
    <mergeCell ref="C292:I295"/>
    <mergeCell ref="B5:D8"/>
    <mergeCell ref="E7:I8"/>
    <mergeCell ref="E5:I6"/>
    <mergeCell ref="B11:I14"/>
    <mergeCell ref="B16:I16"/>
    <mergeCell ref="D19:H19"/>
    <mergeCell ref="B105:D105"/>
    <mergeCell ref="B106:D106"/>
    <mergeCell ref="B107:D107"/>
    <mergeCell ref="B31:I31"/>
    <mergeCell ref="D33:J33"/>
    <mergeCell ref="B51:H51"/>
    <mergeCell ref="B49:I49"/>
    <mergeCell ref="B38:I38"/>
    <mergeCell ref="H40:J40"/>
    <mergeCell ref="D43:G43"/>
    <mergeCell ref="D20:H20"/>
    <mergeCell ref="D21:H21"/>
    <mergeCell ref="D22:H22"/>
    <mergeCell ref="D23:H23"/>
    <mergeCell ref="D24:H24"/>
    <mergeCell ref="D25:H25"/>
    <mergeCell ref="D26:H26"/>
    <mergeCell ref="H44:J44"/>
    <mergeCell ref="E106:I106"/>
    <mergeCell ref="B108:D108"/>
    <mergeCell ref="B84:F84"/>
    <mergeCell ref="B86:F86"/>
    <mergeCell ref="B90:F90"/>
    <mergeCell ref="D146:I146"/>
    <mergeCell ref="D40:G40"/>
    <mergeCell ref="B112:D112"/>
    <mergeCell ref="E108:I108"/>
    <mergeCell ref="C135:I135"/>
    <mergeCell ref="C136:I136"/>
    <mergeCell ref="B111:D111"/>
    <mergeCell ref="E107:I107"/>
    <mergeCell ref="D42:G42"/>
    <mergeCell ref="B109:D109"/>
    <mergeCell ref="B110:D110"/>
    <mergeCell ref="B141:C141"/>
    <mergeCell ref="D144:I144"/>
    <mergeCell ref="D141:I141"/>
    <mergeCell ref="E113:I113"/>
    <mergeCell ref="B139:I139"/>
    <mergeCell ref="D143:I143"/>
    <mergeCell ref="D46:G46"/>
    <mergeCell ref="H46:J46"/>
    <mergeCell ref="D142:I142"/>
    <mergeCell ref="B142:C142"/>
    <mergeCell ref="B170:I170"/>
    <mergeCell ref="B171:I171"/>
    <mergeCell ref="B176:I176"/>
    <mergeCell ref="B151:G151"/>
    <mergeCell ref="G157:J157"/>
    <mergeCell ref="G156:J156"/>
    <mergeCell ref="G162:J162"/>
    <mergeCell ref="G163:J163"/>
    <mergeCell ref="B174:I174"/>
    <mergeCell ref="B143:C143"/>
    <mergeCell ref="G164:J164"/>
    <mergeCell ref="G161:J161"/>
    <mergeCell ref="B145:C145"/>
    <mergeCell ref="D162:F162"/>
    <mergeCell ref="D159:F159"/>
    <mergeCell ref="D160:F160"/>
    <mergeCell ref="B169:I169"/>
    <mergeCell ref="B154:H154"/>
    <mergeCell ref="D147:I147"/>
    <mergeCell ref="B147:C147"/>
    <mergeCell ref="D156:F156"/>
    <mergeCell ref="D164:F164"/>
    <mergeCell ref="D27:H27"/>
    <mergeCell ref="H42:J42"/>
    <mergeCell ref="B103:D103"/>
    <mergeCell ref="B45:B46"/>
    <mergeCell ref="B43:B44"/>
    <mergeCell ref="D28:H28"/>
    <mergeCell ref="D34:J34"/>
    <mergeCell ref="D35:J35"/>
    <mergeCell ref="D36:J36"/>
    <mergeCell ref="D41:G41"/>
    <mergeCell ref="H41:J41"/>
    <mergeCell ref="C88:D88"/>
    <mergeCell ref="D44:G44"/>
    <mergeCell ref="D45:G45"/>
    <mergeCell ref="H45:J45"/>
  </mergeCells>
  <phoneticPr fontId="39"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4" manualBreakCount="4">
    <brk id="158" max="9" man="1"/>
    <brk id="171" max="9" man="1"/>
    <brk id="195" max="9" man="1"/>
    <brk id="318"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Resultad. general</vt:lpstr>
      <vt:lpstr>'Resultad. general'!Área_de_impresión</vt:lpstr>
      <vt:lpstr>'Resultad. general'!OLE_LINK1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2014-06-24T22:10:34Z</dcterms:modified>
</cp:coreProperties>
</file>