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Irene\Desktop\FICHAS FINALIZADAS\Dar el visto bueno\11-6\"/>
    </mc:Choice>
  </mc:AlternateContent>
  <bookViews>
    <workbookView xWindow="0" yWindow="0" windowWidth="10215" windowHeight="7050"/>
  </bookViews>
  <sheets>
    <sheet name="Resultad. general" sheetId="1" r:id="rId1"/>
  </sheets>
  <externalReferences>
    <externalReference r:id="rId2"/>
  </externalReferences>
  <definedNames>
    <definedName name="_xlnm.Print_Area" localSheetId="0">'Resultad. general'!$A$1:$J$173</definedName>
    <definedName name="_xlnm.Database">#REF!</definedName>
    <definedName name="Índices_Hidromorfológicos_2011">#REF!</definedName>
    <definedName name="OLE_LINK1" localSheetId="0">'Resultad. general'!#REF!</definedName>
    <definedName name="OLE_LINK3" localSheetId="0">'Resultad. general'!#REF!</definedName>
  </definedNames>
  <calcPr calcId="152511"/>
</workbook>
</file>

<file path=xl/calcChain.xml><?xml version="1.0" encoding="utf-8"?>
<calcChain xmlns="http://schemas.openxmlformats.org/spreadsheetml/2006/main">
  <c r="B293" i="1" l="1"/>
  <c r="E293" i="1" s="1"/>
  <c r="B292" i="1"/>
  <c r="C292" i="1" s="1"/>
  <c r="B291" i="1"/>
  <c r="C291" i="1" s="1"/>
  <c r="B290" i="1"/>
  <c r="E290" i="1" s="1"/>
  <c r="B289" i="1"/>
  <c r="E289" i="1" s="1"/>
  <c r="B288" i="1"/>
  <c r="C288" i="1" s="1"/>
  <c r="C293" i="1" l="1"/>
  <c r="C289" i="1"/>
  <c r="E288" i="1"/>
  <c r="E291" i="1"/>
  <c r="C290" i="1"/>
  <c r="E292" i="1"/>
</calcChain>
</file>

<file path=xl/sharedStrings.xml><?xml version="1.0" encoding="utf-8"?>
<sst xmlns="http://schemas.openxmlformats.org/spreadsheetml/2006/main" count="254" uniqueCount="156">
  <si>
    <t>Código</t>
  </si>
  <si>
    <t>Tipo</t>
  </si>
  <si>
    <t>Descripción</t>
  </si>
  <si>
    <t>% incluido</t>
  </si>
  <si>
    <t>Clase</t>
  </si>
  <si>
    <t>Nombre científico *</t>
  </si>
  <si>
    <t>Nombre común</t>
  </si>
  <si>
    <t>Mamíferos</t>
  </si>
  <si>
    <t>Peces</t>
  </si>
  <si>
    <t>Masa</t>
  </si>
  <si>
    <t>IBMWP VALOR</t>
  </si>
  <si>
    <t>IBMWP</t>
  </si>
  <si>
    <t>IPS VALOR</t>
  </si>
  <si>
    <t>IPS</t>
  </si>
  <si>
    <t>AMONIO VALOR</t>
  </si>
  <si>
    <t>AMONIO</t>
  </si>
  <si>
    <t>CONDUCTIVIDAD VALOR</t>
  </si>
  <si>
    <t>CONDUCTIVIDAD</t>
  </si>
  <si>
    <t>FÓSFORO VALOR</t>
  </si>
  <si>
    <t>FÓSFORO</t>
  </si>
  <si>
    <t>NITRATO VALOR</t>
  </si>
  <si>
    <t>NITRATO</t>
  </si>
  <si>
    <t>OXÍGENO VALOR</t>
  </si>
  <si>
    <t>OXÍGENO</t>
  </si>
  <si>
    <t>pH VALOR</t>
  </si>
  <si>
    <t>pH</t>
  </si>
  <si>
    <t>QBR VALOR</t>
  </si>
  <si>
    <t>QBR</t>
  </si>
  <si>
    <t>IHF VALOR</t>
  </si>
  <si>
    <t>IHF</t>
  </si>
  <si>
    <t>Índice de explotación</t>
  </si>
  <si>
    <t>Nitratos valor</t>
  </si>
  <si>
    <t>Otros</t>
  </si>
  <si>
    <t>Estado cuantitativo</t>
  </si>
  <si>
    <t>Estado Químico</t>
  </si>
  <si>
    <t>Estado final</t>
  </si>
  <si>
    <t>IAH</t>
  </si>
  <si>
    <t>Estado IAH</t>
  </si>
  <si>
    <t>IC</t>
  </si>
  <si>
    <t>Estado IC</t>
  </si>
  <si>
    <t>ICLAT</t>
  </si>
  <si>
    <t>Estado ICLAT</t>
  </si>
  <si>
    <t>Estado hidromorfológico</t>
  </si>
  <si>
    <t>Río</t>
  </si>
  <si>
    <t>Este informe trata de la evaluación de la incidencia del estado de las masas de agua incluidas en este Espacio,  en los hábitats y especies  ligados a ella, con el objeto de  caracterizar mejor  las presiones que afectan al estado de las masas de agua que están en relación directa con la Red Natura 2000 y sus consecuencias sobre los valores incluidos en este espacio.</t>
  </si>
  <si>
    <t>1.- MASAS LIGADAS AL ESPACIO PROTEGIDO</t>
  </si>
  <si>
    <t>Subterránea</t>
  </si>
  <si>
    <t>2.- HÁBITATS INCLUIDOS EN LA FICHA DESCRIPTIVA DEL ESPACIO.</t>
  </si>
  <si>
    <t>LIC Y ZEPA</t>
  </si>
  <si>
    <t>3.- ESPECIES INCLUIDAS EN EL ANEXO II PRESENTES Y LIGADAS AL MEDIO HÍDRICO</t>
  </si>
  <si>
    <t xml:space="preserve"> Lutra lutra</t>
  </si>
  <si>
    <t xml:space="preserve"> Nutria</t>
  </si>
  <si>
    <t>4.- PRESIONES DEFINIDAS POR LOS INDICADORES QUE SE HAN ESTIMADO EN LAS MASAS DE ESTE ESPACIO.</t>
  </si>
  <si>
    <t>4.1 Masas de agua tipo río</t>
  </si>
  <si>
    <t>Bueno</t>
  </si>
  <si>
    <t>Moderado</t>
  </si>
  <si>
    <r>
      <t>DBO</t>
    </r>
    <r>
      <rPr>
        <b/>
        <vertAlign val="subscript"/>
        <sz val="8"/>
        <rFont val="Bookman Old Style"/>
        <family val="1"/>
      </rPr>
      <t>5</t>
    </r>
    <r>
      <rPr>
        <b/>
        <sz val="8"/>
        <rFont val="Bookman Old Style"/>
        <family val="1"/>
      </rPr>
      <t xml:space="preserve"> VALOR</t>
    </r>
  </si>
  <si>
    <t>SD</t>
  </si>
  <si>
    <r>
      <t>DBO</t>
    </r>
    <r>
      <rPr>
        <b/>
        <vertAlign val="subscript"/>
        <sz val="8"/>
        <rFont val="Bookman Old Style"/>
        <family val="1"/>
      </rPr>
      <t>5</t>
    </r>
  </si>
  <si>
    <t>4.2 Masas de agua tipo embalse</t>
  </si>
  <si>
    <t>4.3 Masas de agua subterránea</t>
  </si>
  <si>
    <r>
      <t>Recurso Hm</t>
    </r>
    <r>
      <rPr>
        <b/>
        <vertAlign val="superscript"/>
        <sz val="10"/>
        <rFont val="Bookman Old Style"/>
        <family val="1"/>
      </rPr>
      <t>3</t>
    </r>
    <r>
      <rPr>
        <b/>
        <sz val="10"/>
        <rFont val="Bookman Old Style"/>
        <family val="1"/>
      </rPr>
      <t>/a</t>
    </r>
  </si>
  <si>
    <t>Nitratos mg/l</t>
  </si>
  <si>
    <t>Plaguicidas µg/l</t>
  </si>
  <si>
    <t>4.4 Otras presiones</t>
  </si>
  <si>
    <t>Tipo de presión</t>
  </si>
  <si>
    <t>Situación en la masa</t>
  </si>
  <si>
    <t>Protección de márgenes</t>
  </si>
  <si>
    <t>Explotaciones Forestales</t>
  </si>
  <si>
    <t>Canalizaciones</t>
  </si>
  <si>
    <t>Cobertura de cauces</t>
  </si>
  <si>
    <t>Dragados de ríos</t>
  </si>
  <si>
    <t>Extracción de áridos</t>
  </si>
  <si>
    <t>Trasvases</t>
  </si>
  <si>
    <t>Recrecimiento de lagos</t>
  </si>
  <si>
    <t>5.1 Valoración de los indicadores</t>
  </si>
  <si>
    <t>Estado biol.</t>
  </si>
  <si>
    <t>Estado F-Q</t>
  </si>
  <si>
    <t>Estado Hidromorf.</t>
  </si>
  <si>
    <t>Estado Hidromorfol. CHDuero</t>
  </si>
  <si>
    <t>Indicadores mal estado</t>
  </si>
  <si>
    <t>Indicadores sin  valor asignado</t>
  </si>
  <si>
    <t>Presiones detectadas que podrían incidir en su estado</t>
  </si>
  <si>
    <t xml:space="preserve">6.- CONCLUSIONES DE LA  EVALUACIÓN </t>
  </si>
  <si>
    <t>6.1 Síntesis</t>
  </si>
  <si>
    <t>Masas</t>
  </si>
  <si>
    <t>Indicadores que indican presiones</t>
  </si>
  <si>
    <t>Valores afectados</t>
  </si>
  <si>
    <t>Comentarios</t>
  </si>
  <si>
    <t>En la tabla siguiente se indica la información que es necesario obtener para poder evaluar adecuadamente este Espacio:</t>
  </si>
  <si>
    <t>6.2 Necesidades de información</t>
  </si>
  <si>
    <t>Indicadores</t>
  </si>
  <si>
    <t>Necesidades de información complementaria</t>
  </si>
  <si>
    <t>Valores red natura</t>
  </si>
  <si>
    <t>Estado de las poblaciones animales de peces.</t>
  </si>
  <si>
    <t>Estado de las poblaciones de otros grupos</t>
  </si>
  <si>
    <t>5.- EVALUACIÓN DE LA INCIDENCIA DE LAS PRESIONES EN EL ESTADO DE CONSERVACIÓN DE LOS VALORES DE ESTE ESPACIO PROTEGIDO</t>
  </si>
  <si>
    <t>5.2 Incidencias sobre los hábitats</t>
  </si>
  <si>
    <t>5.3 Incidencia sobre especies</t>
  </si>
  <si>
    <t>Especie</t>
  </si>
  <si>
    <t>Lutra lutra</t>
  </si>
  <si>
    <t>* NR No representativo.  SD sin dato.  NA No aplica</t>
  </si>
  <si>
    <t>Parachondrostoma polylepis</t>
  </si>
  <si>
    <t>Chondrostoma polylepis (Parachondrostoma polylepis)</t>
  </si>
  <si>
    <t>Boga de río</t>
  </si>
  <si>
    <t>92A0</t>
  </si>
  <si>
    <t>0 (NR)</t>
  </si>
  <si>
    <t>En este espacio no  hay inventariada ninguna  tesela del trabajo de la vegetación de ribera del CEDEX.</t>
  </si>
  <si>
    <t>No hay registradas en esta masa</t>
  </si>
  <si>
    <t>INFORME 62</t>
  </si>
  <si>
    <t xml:space="preserve">Río Camesa  </t>
  </si>
  <si>
    <t xml:space="preserve">ES1300014  </t>
  </si>
  <si>
    <t>Río Camesa desde cabecera  confluencia con arroyo Henares</t>
  </si>
  <si>
    <t>Río Valberzoso desde cabecera hasta confluencia con el río Camesa</t>
  </si>
  <si>
    <t>Río Camesa desde confluencia con arroyo Henares hasta confluencia con río Rubagón, y arroyos de Quintanas y Henares</t>
  </si>
  <si>
    <t>Cervera de Pisuerga</t>
  </si>
  <si>
    <t>Quintanilla-Peñahorada</t>
  </si>
  <si>
    <r>
      <t xml:space="preserve">Bosques galería de </t>
    </r>
    <r>
      <rPr>
        <i/>
        <sz val="10"/>
        <rFont val="Bookman Old Style"/>
        <family val="1"/>
      </rPr>
      <t>Salix alba y Populus alba.</t>
    </r>
  </si>
  <si>
    <t>Invertebrados</t>
  </si>
  <si>
    <t>Rutilus arcasii (Achondrostoma arcasii)</t>
  </si>
  <si>
    <t>Bermejuela</t>
  </si>
  <si>
    <t>Austropotamobius pallipes</t>
  </si>
  <si>
    <t>Cangrejo de río</t>
  </si>
  <si>
    <t>Muy bueno</t>
  </si>
  <si>
    <t>1,6 (NR)</t>
  </si>
  <si>
    <t>2,08 (NR)</t>
  </si>
  <si>
    <t>Peor que muy bueno</t>
  </si>
  <si>
    <t>No hay en este Espacio</t>
  </si>
  <si>
    <t xml:space="preserve">Conductividad, QBR e IC </t>
  </si>
  <si>
    <t xml:space="preserve">QBR e IHF </t>
  </si>
  <si>
    <r>
      <t>DBO</t>
    </r>
    <r>
      <rPr>
        <vertAlign val="subscript"/>
        <sz val="10"/>
        <rFont val="Bookman Old Style"/>
        <family val="1"/>
      </rPr>
      <t>5</t>
    </r>
    <r>
      <rPr>
        <sz val="10"/>
        <rFont val="Bookman Old Style"/>
        <family val="1"/>
      </rPr>
      <t xml:space="preserve"> sin dato </t>
    </r>
  </si>
  <si>
    <r>
      <t>IPS, DBO</t>
    </r>
    <r>
      <rPr>
        <vertAlign val="subscript"/>
        <sz val="10"/>
        <rFont val="Bookman Old Style"/>
        <family val="1"/>
      </rPr>
      <t>5</t>
    </r>
    <r>
      <rPr>
        <sz val="10"/>
        <rFont val="Bookman Old Style"/>
        <family val="1"/>
      </rPr>
      <t xml:space="preserve"> y fósforo sin dato; Amonio, nitratos y oxígeno no representativo.</t>
    </r>
  </si>
  <si>
    <t xml:space="preserve">El valor de conductividad en la masa 71 podría indicar un estado  químico de las aguas alterado y una alteración en la disponibilidad de nutrientes. El valor negativo del QBR  en la masa 71 y 73, puede indicar un estado alterado de la composición de la vegetación de ribera pero no se tienen datos del origen de esta degradación, las posibles consecuencias de alteraciones detectadas por este indicador podrían tener  su origen en la reproducción y dispersión de sus componentes vegetales y en la composición y estabilidad del suelo.  La alteración del índice IHF en esta masa  podría tener también efectos negativos sobre el estado de este hábitat, especialmente en lo relacionado con el tipo de sustrato, estabilidad y composición de suelos. En cuanto al IC no se considera que  suponga una incidencia  notable sobre este hábitat. </t>
  </si>
  <si>
    <t>La alteración sobre las riberas que indica el QBR en las masas 71 y 73,  puede influir en la alimentación y las  zonas de refugio de esta especie.  El índice IHF en la masa 73 muestra una  alteración morfológica que puede influir en el tipo de sustrato de las zonas ocupadas por esta especie, los refugios y la vegetación de ribera de sus hábitats. La alteración en conductividad que existe en la masa de agua 71 indica una alteración de la calidad del agua, que pueden tener consecuencias negativas  sobre esta especie que es sensible a la calidad del agua.</t>
  </si>
  <si>
    <t>El valor alterado de la conductividad del agua en la masa 71 puede tener efectos sobre el desarrollo de la larva y de los alevines, así como la calidad del agua que llega a los lugares ocupados por  esta especie. La alteración que indica el QBR, en las masas 71 y 73 puede tener consecuencias sobre el tipo de alimentación de este pez, sobre la estabilidad de las orillas y su composición. En cuanto a la alteración que indica el IHF puede tener consecuencias en  los lugares de freza, la composición granulométrica del sustrato, el tipo de tramo y mesohábitats ocupados por los peces y la disponibilidad de refugio. El índice de compartimentación IC es muy alto en la  masa 71 y podría influir sobre el desarrollo de la larva y de los juveniles, los movimientos de la especie, el tipo de tramo ocupado por cada clase de edad, los mesohábitats ocupados, sobre la composición y estabilidad de las orillas.</t>
  </si>
  <si>
    <t>Achondrostoma arcasii</t>
  </si>
  <si>
    <t>Las alteraciones detectadas en las masas 71 y 73 por los indicadores QBR e IHF, pueden producir en este pez los mismos efectos descritos que en el anterior, considerando que este pez utiliza diferentes sustratos para ocupar y reproducirse. El indicador IC puede producir en este pez los mismos  efectos descritos en la especie anterior, debe considerarse que esta especie realiza menos movimientos y puede verse menos afectada por la compartimentación del río. Además de existir diferencias en su alimentación.</t>
  </si>
  <si>
    <t>Este invertebrado tiene una cierta tolerancia relativa a alteraciones físico-químicas del agua, por lo que la alteración de la conductividad de la masa 71 tendría que tomarse con precaución el alcance de las posibles afecciones que pueda producir en sus poblaciones. Respecto a la alteración del QBR y del IHF en la masa 71 y 73, esta especie ocupa diversos tramos de ríos desde los de montaña como los de aguas bajas, los adultos prefieren zonas más profundas y lentas (juveniles seleccionan zonas más someras, ricas en vegetación sumergida y frecuentemente con velocidades del agua algo superiores aunque siempre no muy altas), por lo que la modificación de los mesohábitats que pueden indicar las alteraciones de estos dos índices pueden afectar a los hábitats que ocupan, tanto los adultos como los juveniles, como a la composición y vegetación de orillas que usan como refugio. También la alteración que muestra el IC puede afectar a los hábitats de las distintas edades, y al estado de orillas y vegetación de las zonas afectadas por los obstáculos.</t>
  </si>
  <si>
    <t>Hay 5 azudes en esta masa, 3 de ellos infranqueables para ciprinidos. Se ha solicitado prórroga para obtener el buen estado en el 2027. Se indica que hay vertederos y esta afectada por extracciones para uso agrario y urbano en esta masa, en el Inventario de presiones del Plan 2009.</t>
  </si>
  <si>
    <r>
      <t>No se tienen datos de DBO</t>
    </r>
    <r>
      <rPr>
        <vertAlign val="subscript"/>
        <sz val="10"/>
        <rFont val="Bookman Old Style"/>
        <family val="1"/>
      </rPr>
      <t>5</t>
    </r>
  </si>
  <si>
    <r>
      <t>El indicador QBR tiene un valor de 35 y el IHF 52, su interpretación es peor que muy bueno, aunque en el MIRAME se interpreta este valor como bueno, solo se han medido en una campaña. Se ha incluido esta masa como afectada por canalizaciones en el inventario de presiones, sin embargo tiene un valor de ICLAT  bueno. Se indica que hay uso minero extractivo e industrial, en esta masa en el Inventario de presiones del Plan 2009. No se tienen datos de IPS, DBO</t>
    </r>
    <r>
      <rPr>
        <vertAlign val="subscript"/>
        <sz val="10"/>
        <rFont val="Bookman Old Style"/>
        <family val="1"/>
      </rPr>
      <t xml:space="preserve">5 </t>
    </r>
    <r>
      <rPr>
        <sz val="10"/>
        <rFont val="Bookman Old Style"/>
        <family val="1"/>
      </rPr>
      <t xml:space="preserve">y Fósforo </t>
    </r>
  </si>
  <si>
    <r>
      <t xml:space="preserve">Hábitat: 92A0.
Especies: </t>
    </r>
    <r>
      <rPr>
        <i/>
        <sz val="10"/>
        <rFont val="Bookman Old Style"/>
        <family val="1"/>
      </rPr>
      <t>Lutra lutra, Parachondrostoma polylepis, Achondrostoma arcasii  Austropotamobius pallipes.</t>
    </r>
    <r>
      <rPr>
        <sz val="10"/>
        <rFont val="Bookman Old Style"/>
        <family val="1"/>
      </rPr>
      <t xml:space="preserve">
</t>
    </r>
  </si>
  <si>
    <r>
      <t xml:space="preserve">Hábitat: 92A0.
Especies: </t>
    </r>
    <r>
      <rPr>
        <i/>
        <sz val="10"/>
        <rFont val="Bookman Old Style"/>
        <family val="1"/>
      </rPr>
      <t>Lutra lutra, Parachondrostoma polylepis, Achondrostoma arcasii y Austropotamobius pallipes.</t>
    </r>
    <r>
      <rPr>
        <sz val="10"/>
        <rFont val="Bookman Old Style"/>
        <family val="1"/>
      </rPr>
      <t xml:space="preserve">
</t>
    </r>
  </si>
  <si>
    <t>En el Mapa de Series de Vegetación de Rivas Martínez  no se indica la presencia de vegetación de ribera en los tramos de las masas 71, 72 y 73 incluidas en el Espacio protegido.</t>
  </si>
  <si>
    <t>En el Mapa Forestal de España se indica que en la masa 71 el 50 % de la longitud de la masa es bosques ribereños. No hay información sobre la vegetación de ribera de las otras masas.</t>
  </si>
  <si>
    <t>En este Espacio  se dispone de dos estaciones con inventario reciente de fauna piscícola del  listado de estaciones de la Junta de Castilla y León.</t>
  </si>
  <si>
    <t>No hay  aplicación de IAHRIS en ninguna de las masas que están incluidas en este espacio.</t>
  </si>
  <si>
    <t>Es necesario mayor conocimiento sobre la composición y dinámica de la comunidad piscícola. Las dos especies de ciprinidos realizan  migraciones prereproductivas que pueden verse alteradas por la presencia de obstáculos, es preciso conocer la ocupación de mesohábitats por las distintas clases de edad y la posibilidad de su comunicación.</t>
  </si>
  <si>
    <t>Para mejorar el conocimiento sobre su estado y conservación sería necesario  completar con indicadores que informen sobre el índice de regeneración de las especies dominantes, la relación escorrentía superficial-subterránea, con indicadores de la evaluación del nivel freático y la posibilidad de generar estrés hídrico en los grupos dominantes; en cuanto a  los aspectos edáficos es relevante para este hábitat conocer el estado de desarrollo y estabilidad de los suelos. Dada la pequeña extensión de las masas dentro del Espacio, sería necesario conocer la distribución de este hábitat para conocer con más precisión el alcance de las alteraciones de esta masa sobre el hábitat.</t>
  </si>
  <si>
    <r>
      <t xml:space="preserve">Se necesita más información sobre la presencia, composición y estado de las poblaciones de mamíferos e invertebrados. No se ha localizado ningún individuo de la familia </t>
    </r>
    <r>
      <rPr>
        <i/>
        <sz val="10"/>
        <rFont val="Bookman Old Style"/>
        <family val="1"/>
      </rPr>
      <t>Astacidae</t>
    </r>
    <r>
      <rPr>
        <sz val="10"/>
        <rFont val="Bookman Old Style"/>
        <family val="1"/>
      </rPr>
      <t>, en los muestreos de macroinvertebrados realizados en la red biológica de los años 2009, 2010 y 2011.</t>
    </r>
  </si>
  <si>
    <t>Conductividad</t>
  </si>
  <si>
    <t xml:space="preserve">El valor que se tiene en estas masas de alteración hidrológica, indica que este es muy bajo o no existe, sin embargo las masas 71 y 73 están afectada por extracciones en el inventario de presiones del Plan del 2009.   La información que aporta el índice IAH no es suficiente para evaluar correctamente sus efectos en el Espacio. La información disponible  debería ser completada con índices de alteración hidrológica más complejos, que analicen el estado de otras componentes relevantes del régimen de caudales, y puedan ayudar a interpretar hasta que punto es  importante la alteración por extracciones.  </t>
  </si>
  <si>
    <r>
      <t xml:space="preserve">Es necesario conocer el origen de los valores tan bajos de conductividad en la masa 71, en principio  son los valores elevados los que tienen más efectos sobre la fauna acuática. Este índice puede indicar  la modificación de los iones más abundantes, sería necesario conocer a que iones puede afectar, y la dependencia de los valores Red Natura de este Espacio, que podrían verse afectados.
Esto podría utilizarse para evaluar sus efectos sobre los siguientes valores:
Hábitats: 92A0.
Especies: </t>
    </r>
    <r>
      <rPr>
        <i/>
        <sz val="10"/>
        <rFont val="Bookman Old Style"/>
        <family val="1"/>
      </rPr>
      <t xml:space="preserve">Lutra lutra, Parachondrostoma polylepis, Achondrostoma arcasii y Austropotamobius pallipes
</t>
    </r>
  </si>
  <si>
    <r>
      <t xml:space="preserve">El indicador QBR detecta un mal estado de la vegetación de ribera, la masa 71 está afectada por explotaciones forestales, pero se desconocen otras causas que produzcan ese deterioro en esta masa y en la masa 73, y no parece suficiente con el inventario de presiones disponible, por lo que tendría que buscarse las causas que producen esta degradación.
Esto podría utilizarse para evaluar sus efectos sobre los siguientes valores: Hábitats: 92A0.
Especies: </t>
    </r>
    <r>
      <rPr>
        <i/>
        <sz val="10"/>
        <rFont val="Bookman Old Style"/>
        <family val="1"/>
      </rPr>
      <t>Lutra lutra, Parachondrostoma polylepis, Achondrostoma arcasii y Austropotamobius pallipes</t>
    </r>
    <r>
      <rPr>
        <sz val="10"/>
        <rFont val="Bookman Old Style"/>
        <family val="1"/>
      </rPr>
      <t xml:space="preserve">
</t>
    </r>
  </si>
  <si>
    <r>
      <t xml:space="preserve">Este índice indica una modificación en el estado morfológico, tipos de sustrato, procesos dinámicos y distribución de mesohábitats, aunque no se sabe cual de ellos son los afectados en esta masa ni su origen. Esto podría utilizarse para evaluar sus efectos sobre los siguientes valores. Hábitat: Hábitats: 92A0.
Especies: </t>
    </r>
    <r>
      <rPr>
        <i/>
        <sz val="10"/>
        <rFont val="Bookman Old Style"/>
        <family val="1"/>
      </rPr>
      <t>Lutra lutra, Parachondrostoma polylepis, Achondrostoma arcasii y Austropotamobius pallipes</t>
    </r>
    <r>
      <rPr>
        <sz val="10"/>
        <rFont val="Bookman Old Style"/>
        <family val="1"/>
      </rPr>
      <t xml:space="preserve">
</t>
    </r>
  </si>
  <si>
    <r>
      <t xml:space="preserve">La información sobre este índice es muy detallada, se necesita incorporar un mayor  conocimiento sobre la alteración de los mesohábitats que se produce aguas arriba del obstáculo y, sobre la longitud de río a la que alcanza esta modificación. Esto podría utilizarse para evaluar sus efectos sobre los siguientes valores. 
Especies: </t>
    </r>
    <r>
      <rPr>
        <i/>
        <sz val="10"/>
        <rFont val="Bookman Old Style"/>
        <family val="1"/>
      </rPr>
      <t>Parachondrostoma polylepis, Achondrostoma arcasii y Austropotamobius pallipes</t>
    </r>
    <r>
      <rPr>
        <sz val="10"/>
        <rFont val="Bookman Old Style"/>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</si>
</sst>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0"/>
    <numFmt numFmtId="165" formatCode="0.000"/>
  </numFmts>
  <fonts count="41" x14ac:knownFonts="1">
    <font>
      <sz val="10"/>
      <name val="Arial"/>
    </font>
    <font>
      <sz val="10"/>
      <name val="Arial"/>
      <family val="2"/>
    </font>
    <font>
      <sz val="10"/>
      <name val="Bookman Old Style"/>
      <family val="1"/>
    </font>
    <font>
      <b/>
      <sz val="12"/>
      <name val="Bookman Old Style"/>
      <family val="1"/>
    </font>
    <font>
      <sz val="12"/>
      <name val="Bookman Old Style"/>
      <family val="1"/>
    </font>
    <font>
      <sz val="28"/>
      <name val="Arial"/>
      <family val="2"/>
    </font>
    <font>
      <b/>
      <sz val="10"/>
      <name val="Arial"/>
      <family val="2"/>
    </font>
    <font>
      <b/>
      <sz val="10"/>
      <name val="Bookman Old Style"/>
      <family val="1"/>
    </font>
    <font>
      <b/>
      <u/>
      <sz val="10"/>
      <name val="Bookman Old Style"/>
      <family val="1"/>
    </font>
    <font>
      <i/>
      <sz val="10"/>
      <name val="Bookman Old Style"/>
      <family val="1"/>
    </font>
    <font>
      <b/>
      <sz val="8"/>
      <name val="Bookman Old Style"/>
      <family val="1"/>
    </font>
    <font>
      <sz val="8"/>
      <name val="Bookman Old Style"/>
      <family val="1"/>
    </font>
    <font>
      <b/>
      <vertAlign val="superscript"/>
      <sz val="10"/>
      <name val="Bookman Old Style"/>
      <family val="1"/>
    </font>
    <font>
      <sz val="9"/>
      <name val="Bookman Old Style"/>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b/>
      <sz val="7"/>
      <name val="Bookman Old Style"/>
      <family val="1"/>
    </font>
    <font>
      <b/>
      <sz val="12"/>
      <color indexed="18"/>
      <name val="Bookman Old Style"/>
      <family val="1"/>
    </font>
    <font>
      <b/>
      <sz val="10"/>
      <color indexed="18"/>
      <name val="Bookman Old Style"/>
      <family val="1"/>
    </font>
    <font>
      <b/>
      <sz val="10"/>
      <color indexed="56"/>
      <name val="Bookman Old Style"/>
      <family val="1"/>
    </font>
    <font>
      <b/>
      <vertAlign val="subscript"/>
      <sz val="8"/>
      <name val="Bookman Old Style"/>
      <family val="1"/>
    </font>
    <font>
      <b/>
      <sz val="10"/>
      <color indexed="8"/>
      <name val="Bookman Old Style"/>
      <family val="1"/>
    </font>
    <font>
      <sz val="10"/>
      <color indexed="8"/>
      <name val="Bookman Old Style"/>
      <family val="1"/>
    </font>
    <font>
      <vertAlign val="subscript"/>
      <sz val="10"/>
      <name val="Bookman Old Style"/>
      <family val="1"/>
    </font>
    <font>
      <sz val="8"/>
      <name val="Arial"/>
      <family val="2"/>
    </font>
    <font>
      <sz val="11"/>
      <color theme="1"/>
      <name val="Calibri"/>
      <family val="2"/>
      <scheme val="minor"/>
    </font>
    <font>
      <b/>
      <sz val="15"/>
      <color indexed="54"/>
      <name val="Calibri"/>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9"/>
        <bgColor indexed="64"/>
      </patternFill>
    </fill>
    <fill>
      <patternFill patternType="solid">
        <fgColor indexed="27"/>
        <bgColor indexed="64"/>
      </patternFill>
    </fill>
    <fill>
      <patternFill patternType="solid">
        <fgColor indexed="40"/>
        <bgColor indexed="64"/>
      </patternFill>
    </fill>
    <fill>
      <patternFill patternType="solid">
        <fgColor theme="0"/>
        <bgColor indexed="64"/>
      </patternFill>
    </fill>
    <fill>
      <patternFill patternType="solid">
        <fgColor indexed="41"/>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ck">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ck">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ck">
        <color indexed="49"/>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s>
  <cellStyleXfs count="51">
    <xf numFmtId="0" fontId="0" fillId="0" borderId="1"/>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2" applyNumberFormat="0" applyAlignment="0" applyProtection="0"/>
    <xf numFmtId="0" fontId="18" fillId="21" borderId="3" applyNumberFormat="0" applyAlignment="0" applyProtection="0"/>
    <xf numFmtId="44" fontId="1" fillId="0" borderId="0" applyFont="0" applyFill="0" applyBorder="0" applyAlignment="0" applyProtection="0"/>
    <xf numFmtId="44" fontId="19" fillId="0" borderId="0" applyFont="0" applyFill="0" applyBorder="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5" applyNumberFormat="0" applyFill="0" applyAlignment="0" applyProtection="0"/>
    <xf numFmtId="0" fontId="23" fillId="0" borderId="6"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0" fontId="25" fillId="7" borderId="2" applyNumberFormat="0" applyAlignment="0" applyProtection="0"/>
    <xf numFmtId="0" fontId="26" fillId="0" borderId="4" applyNumberFormat="0" applyFill="0" applyAlignment="0" applyProtection="0"/>
    <xf numFmtId="0" fontId="39" fillId="0" borderId="0"/>
    <xf numFmtId="0" fontId="19" fillId="0" borderId="0"/>
    <xf numFmtId="0" fontId="19" fillId="0" borderId="0"/>
    <xf numFmtId="0" fontId="19" fillId="0" borderId="0"/>
    <xf numFmtId="0" fontId="1" fillId="22" borderId="8" applyNumberFormat="0" applyFont="0" applyAlignment="0" applyProtection="0"/>
    <xf numFmtId="0" fontId="27" fillId="20" borderId="9" applyNumberFormat="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40" fillId="0" borderId="43" applyNumberFormat="0" applyFill="0" applyAlignment="0" applyProtection="0"/>
    <xf numFmtId="0" fontId="1" fillId="0" borderId="0"/>
    <xf numFmtId="0" fontId="1" fillId="0" borderId="0"/>
    <xf numFmtId="0" fontId="1" fillId="0" borderId="1"/>
    <xf numFmtId="0" fontId="1" fillId="0" borderId="1"/>
  </cellStyleXfs>
  <cellXfs count="304">
    <xf numFmtId="0" fontId="0" fillId="0" borderId="1" xfId="0"/>
    <xf numFmtId="0" fontId="2" fillId="23" borderId="0" xfId="0" applyFont="1" applyFill="1" applyBorder="1" applyAlignment="1"/>
    <xf numFmtId="0" fontId="2" fillId="23" borderId="0" xfId="0" applyFont="1" applyFill="1" applyBorder="1"/>
    <xf numFmtId="0" fontId="2" fillId="0" borderId="10" xfId="0" applyFont="1" applyBorder="1"/>
    <xf numFmtId="0" fontId="2" fillId="23" borderId="11" xfId="0" applyFont="1" applyFill="1" applyBorder="1" applyAlignment="1"/>
    <xf numFmtId="0" fontId="2" fillId="23" borderId="12" xfId="0" applyFont="1" applyFill="1" applyBorder="1" applyAlignment="1"/>
    <xf numFmtId="0" fontId="2" fillId="23" borderId="13" xfId="0" applyFont="1" applyFill="1" applyBorder="1"/>
    <xf numFmtId="0" fontId="2" fillId="23" borderId="14" xfId="0" applyFont="1" applyFill="1" applyBorder="1"/>
    <xf numFmtId="0" fontId="2" fillId="23" borderId="15" xfId="0" applyFont="1" applyFill="1" applyBorder="1"/>
    <xf numFmtId="0" fontId="4" fillId="23" borderId="0" xfId="0" applyFont="1" applyFill="1" applyBorder="1" applyAlignment="1">
      <alignment vertical="top" wrapText="1"/>
    </xf>
    <xf numFmtId="2" fontId="4" fillId="23" borderId="0" xfId="0" applyNumberFormat="1" applyFont="1" applyFill="1" applyBorder="1" applyAlignment="1">
      <alignment horizontal="left"/>
    </xf>
    <xf numFmtId="20" fontId="4" fillId="23" borderId="0" xfId="0" applyNumberFormat="1" applyFont="1" applyFill="1" applyBorder="1" applyAlignment="1">
      <alignment horizontal="left"/>
    </xf>
    <xf numFmtId="0" fontId="3" fillId="23" borderId="0" xfId="0" applyFont="1" applyFill="1" applyBorder="1"/>
    <xf numFmtId="0" fontId="4" fillId="23" borderId="0" xfId="0" applyFont="1" applyFill="1" applyBorder="1"/>
    <xf numFmtId="0" fontId="5" fillId="23" borderId="0" xfId="0" applyFont="1" applyFill="1" applyBorder="1" applyAlignment="1">
      <alignment vertical="center" textRotation="90"/>
    </xf>
    <xf numFmtId="0" fontId="8" fillId="23" borderId="0" xfId="0" applyFont="1" applyFill="1" applyBorder="1" applyAlignment="1"/>
    <xf numFmtId="0" fontId="2" fillId="23" borderId="0" xfId="0" applyFont="1" applyFill="1" applyBorder="1" applyAlignment="1">
      <alignment horizontal="center" vertical="top"/>
    </xf>
    <xf numFmtId="0" fontId="2" fillId="23" borderId="0" xfId="0" applyFont="1" applyFill="1" applyBorder="1" applyAlignment="1">
      <alignment horizontal="left" vertical="top" wrapText="1"/>
    </xf>
    <xf numFmtId="0" fontId="2" fillId="23" borderId="16" xfId="0" applyFont="1" applyFill="1" applyBorder="1"/>
    <xf numFmtId="0" fontId="2" fillId="23" borderId="17" xfId="0" applyFont="1" applyFill="1" applyBorder="1" applyAlignment="1">
      <alignment horizontal="left" vertical="top" wrapText="1"/>
    </xf>
    <xf numFmtId="0" fontId="2" fillId="23" borderId="18" xfId="0" applyFont="1" applyFill="1" applyBorder="1"/>
    <xf numFmtId="0" fontId="7" fillId="23" borderId="0" xfId="0" applyFont="1" applyFill="1" applyBorder="1" applyAlignment="1"/>
    <xf numFmtId="0" fontId="2" fillId="23" borderId="0" xfId="0" applyFont="1" applyFill="1" applyBorder="1" applyAlignment="1">
      <alignment horizontal="left"/>
    </xf>
    <xf numFmtId="0" fontId="2" fillId="23" borderId="0" xfId="0" applyFont="1" applyFill="1" applyBorder="1" applyAlignment="1">
      <alignment shrinkToFit="1"/>
    </xf>
    <xf numFmtId="0" fontId="2" fillId="23" borderId="0" xfId="0" applyFont="1" applyFill="1" applyBorder="1" applyAlignment="1">
      <alignment vertical="top" wrapText="1"/>
    </xf>
    <xf numFmtId="0" fontId="0" fillId="23" borderId="0" xfId="0" applyFill="1" applyBorder="1"/>
    <xf numFmtId="164" fontId="2" fillId="23" borderId="0" xfId="0" applyNumberFormat="1" applyFont="1" applyFill="1" applyBorder="1"/>
    <xf numFmtId="0" fontId="7" fillId="23" borderId="0" xfId="0" applyFont="1" applyFill="1" applyBorder="1"/>
    <xf numFmtId="0" fontId="2" fillId="23" borderId="0" xfId="0" applyFont="1" applyFill="1" applyBorder="1" applyAlignment="1">
      <alignment vertical="top"/>
    </xf>
    <xf numFmtId="2" fontId="2" fillId="23" borderId="0" xfId="0" applyNumberFormat="1" applyFont="1" applyFill="1" applyBorder="1" applyAlignment="1">
      <alignment horizontal="center"/>
    </xf>
    <xf numFmtId="0" fontId="7" fillId="23" borderId="0" xfId="0" applyFont="1" applyFill="1" applyBorder="1" applyAlignment="1">
      <alignment vertical="center" shrinkToFit="1"/>
    </xf>
    <xf numFmtId="0" fontId="5" fillId="23" borderId="0" xfId="0" applyFont="1" applyFill="1" applyBorder="1" applyAlignment="1">
      <alignment horizontal="center" vertical="center" textRotation="90"/>
    </xf>
    <xf numFmtId="0" fontId="2" fillId="0" borderId="1" xfId="0" applyFont="1"/>
    <xf numFmtId="0" fontId="7" fillId="23" borderId="0" xfId="0" applyFont="1" applyFill="1" applyBorder="1" applyAlignment="1">
      <alignment wrapText="1"/>
    </xf>
    <xf numFmtId="0" fontId="2" fillId="0" borderId="19" xfId="0" applyFont="1" applyBorder="1"/>
    <xf numFmtId="0" fontId="2" fillId="0" borderId="20" xfId="0" applyFont="1" applyBorder="1"/>
    <xf numFmtId="0" fontId="2" fillId="0" borderId="21" xfId="0" applyFont="1" applyBorder="1"/>
    <xf numFmtId="165" fontId="2" fillId="23" borderId="0" xfId="0" applyNumberFormat="1" applyFont="1" applyFill="1" applyBorder="1"/>
    <xf numFmtId="0" fontId="7" fillId="23" borderId="0" xfId="0" applyFont="1" applyFill="1" applyBorder="1" applyAlignment="1">
      <alignment vertical="top" wrapText="1"/>
    </xf>
    <xf numFmtId="0" fontId="7" fillId="23" borderId="0" xfId="0" applyFont="1" applyFill="1" applyBorder="1" applyAlignment="1">
      <alignment horizontal="center" vertical="top"/>
    </xf>
    <xf numFmtId="0" fontId="13" fillId="23" borderId="0" xfId="0" applyFont="1" applyFill="1" applyBorder="1" applyAlignment="1">
      <alignment horizontal="left" vertical="top" wrapText="1"/>
    </xf>
    <xf numFmtId="0" fontId="8" fillId="23" borderId="0" xfId="0" applyFont="1" applyFill="1" applyBorder="1"/>
    <xf numFmtId="0" fontId="0" fillId="23" borderId="17" xfId="0" applyFill="1" applyBorder="1"/>
    <xf numFmtId="0" fontId="2" fillId="23" borderId="0" xfId="0" applyFont="1" applyFill="1" applyBorder="1" applyAlignment="1">
      <alignment horizontal="left" vertical="top" shrinkToFit="1"/>
    </xf>
    <xf numFmtId="0" fontId="2" fillId="23" borderId="0" xfId="0" applyFont="1" applyFill="1" applyBorder="1" applyAlignment="1">
      <alignment horizontal="center" vertical="top" shrinkToFit="1"/>
    </xf>
    <xf numFmtId="0" fontId="2" fillId="23" borderId="22" xfId="0" applyFont="1" applyFill="1" applyBorder="1"/>
    <xf numFmtId="0" fontId="2" fillId="23" borderId="10" xfId="0" applyFont="1" applyFill="1" applyBorder="1"/>
    <xf numFmtId="0" fontId="2" fillId="23" borderId="1" xfId="0" applyFont="1" applyFill="1"/>
    <xf numFmtId="0" fontId="2" fillId="23" borderId="23" xfId="0" applyFont="1" applyFill="1" applyBorder="1"/>
    <xf numFmtId="0" fontId="0" fillId="23" borderId="24" xfId="0" applyFill="1" applyBorder="1"/>
    <xf numFmtId="0" fontId="2" fillId="23" borderId="25" xfId="0" applyFont="1" applyFill="1" applyBorder="1"/>
    <xf numFmtId="0" fontId="2" fillId="0" borderId="0" xfId="0" applyFont="1" applyBorder="1"/>
    <xf numFmtId="0" fontId="2" fillId="23" borderId="0" xfId="0" applyFont="1" applyFill="1" applyBorder="1" applyAlignment="1">
      <alignment wrapText="1"/>
    </xf>
    <xf numFmtId="0" fontId="11" fillId="23" borderId="0" xfId="0" applyFont="1" applyFill="1" applyBorder="1" applyAlignment="1">
      <alignment vertical="top" wrapText="1"/>
    </xf>
    <xf numFmtId="0" fontId="2" fillId="23" borderId="0" xfId="0" applyFont="1" applyFill="1" applyBorder="1" applyAlignment="1">
      <alignment horizontal="center"/>
    </xf>
    <xf numFmtId="0" fontId="7" fillId="23" borderId="0" xfId="0" applyFont="1" applyFill="1" applyBorder="1" applyAlignment="1">
      <alignment horizontal="left" vertical="top" wrapText="1"/>
    </xf>
    <xf numFmtId="0" fontId="7" fillId="23" borderId="0" xfId="0" applyFont="1" applyFill="1" applyBorder="1" applyAlignment="1">
      <alignment horizontal="left" vertical="center" wrapText="1"/>
    </xf>
    <xf numFmtId="0" fontId="7" fillId="23" borderId="0" xfId="0" applyFont="1" applyFill="1" applyBorder="1" applyAlignment="1">
      <alignment horizontal="center" wrapText="1"/>
    </xf>
    <xf numFmtId="0" fontId="7" fillId="23" borderId="0" xfId="0" applyFont="1" applyFill="1" applyBorder="1" applyAlignment="1">
      <alignment horizontal="center" shrinkToFit="1"/>
    </xf>
    <xf numFmtId="0" fontId="2" fillId="23" borderId="0" xfId="0" applyFont="1" applyFill="1" applyBorder="1" applyAlignment="1">
      <alignment horizontal="left" vertical="top"/>
    </xf>
    <xf numFmtId="0" fontId="7" fillId="23" borderId="0" xfId="0" applyFont="1" applyFill="1" applyBorder="1" applyAlignment="1">
      <alignment horizontal="center"/>
    </xf>
    <xf numFmtId="165" fontId="2" fillId="23" borderId="0" xfId="0" applyNumberFormat="1" applyFont="1" applyFill="1" applyBorder="1" applyAlignment="1">
      <alignment horizontal="center"/>
    </xf>
    <xf numFmtId="0" fontId="3" fillId="23" borderId="0" xfId="0" applyFont="1" applyFill="1" applyBorder="1" applyAlignment="1">
      <alignment horizontal="right"/>
    </xf>
    <xf numFmtId="20" fontId="3" fillId="23" borderId="0" xfId="0" applyNumberFormat="1" applyFont="1" applyFill="1" applyBorder="1" applyAlignment="1">
      <alignment horizontal="right"/>
    </xf>
    <xf numFmtId="0" fontId="6" fillId="23" borderId="0" xfId="0" applyFont="1" applyFill="1" applyBorder="1" applyAlignment="1"/>
    <xf numFmtId="0" fontId="2" fillId="23" borderId="0" xfId="0" applyFont="1" applyFill="1" applyBorder="1" applyAlignment="1">
      <alignment horizontal="center" vertical="top" wrapText="1"/>
    </xf>
    <xf numFmtId="0" fontId="3" fillId="23" borderId="0" xfId="0" applyFont="1" applyFill="1" applyBorder="1" applyAlignment="1">
      <alignment vertical="top"/>
    </xf>
    <xf numFmtId="0" fontId="2" fillId="0" borderId="1" xfId="0" applyFont="1" applyBorder="1" applyAlignment="1">
      <alignment horizontal="center" vertical="center"/>
    </xf>
    <xf numFmtId="0" fontId="7" fillId="0" borderId="31" xfId="0" applyFont="1" applyBorder="1" applyAlignment="1">
      <alignment horizontal="center" vertical="center"/>
    </xf>
    <xf numFmtId="0" fontId="7" fillId="0" borderId="32" xfId="0" applyFont="1" applyBorder="1" applyAlignment="1">
      <alignment vertical="center"/>
    </xf>
    <xf numFmtId="0" fontId="2" fillId="0" borderId="28" xfId="0" applyFont="1" applyBorder="1" applyAlignment="1">
      <alignment horizontal="center" vertical="center"/>
    </xf>
    <xf numFmtId="0" fontId="32" fillId="23" borderId="0" xfId="0" applyFont="1" applyFill="1" applyBorder="1" applyAlignment="1">
      <alignment horizontal="left" vertical="center"/>
    </xf>
    <xf numFmtId="0" fontId="10" fillId="0" borderId="26" xfId="0" applyFont="1" applyBorder="1" applyAlignment="1">
      <alignment horizontal="center" vertical="center" wrapText="1"/>
    </xf>
    <xf numFmtId="0" fontId="30" fillId="0" borderId="26" xfId="0" applyFont="1" applyBorder="1" applyAlignment="1">
      <alignment horizontal="center" vertical="center" wrapText="1"/>
    </xf>
    <xf numFmtId="0" fontId="30" fillId="0" borderId="34" xfId="0" applyFont="1" applyBorder="1" applyAlignment="1">
      <alignment horizontal="center" vertical="center" wrapText="1"/>
    </xf>
    <xf numFmtId="0" fontId="2" fillId="23" borderId="0" xfId="0" applyFont="1" applyFill="1" applyBorder="1" applyAlignment="1">
      <alignment horizontal="center" vertical="center"/>
    </xf>
    <xf numFmtId="0" fontId="7" fillId="23" borderId="0" xfId="0" applyFont="1" applyFill="1" applyBorder="1" applyAlignment="1">
      <alignment horizontal="center" vertical="center"/>
    </xf>
    <xf numFmtId="0" fontId="2" fillId="23" borderId="0" xfId="0" applyFont="1" applyFill="1" applyBorder="1" applyAlignment="1">
      <alignment horizontal="justify" vertical="center"/>
    </xf>
    <xf numFmtId="0" fontId="32" fillId="23" borderId="0" xfId="0" applyFont="1" applyFill="1" applyBorder="1" applyAlignment="1">
      <alignment horizontal="justify" vertical="center"/>
    </xf>
    <xf numFmtId="0" fontId="36" fillId="0" borderId="0" xfId="0" applyFont="1" applyBorder="1" applyAlignment="1">
      <alignment vertical="center" wrapText="1"/>
    </xf>
    <xf numFmtId="0" fontId="36" fillId="23" borderId="0" xfId="0" applyFont="1" applyFill="1" applyBorder="1" applyAlignment="1">
      <alignment vertical="center" wrapText="1"/>
    </xf>
    <xf numFmtId="0" fontId="7" fillId="0" borderId="31" xfId="0" applyFont="1" applyBorder="1" applyAlignment="1">
      <alignment horizontal="center" vertical="top" wrapText="1"/>
    </xf>
    <xf numFmtId="0" fontId="7" fillId="0" borderId="32" xfId="0" applyFont="1" applyBorder="1" applyAlignment="1">
      <alignment horizontal="center" vertical="top" wrapText="1"/>
    </xf>
    <xf numFmtId="0" fontId="7" fillId="23" borderId="0" xfId="0" applyFont="1" applyFill="1" applyBorder="1" applyAlignment="1">
      <alignment shrinkToFit="1"/>
    </xf>
    <xf numFmtId="0" fontId="7" fillId="23" borderId="0" xfId="0" applyFont="1" applyFill="1" applyBorder="1" applyAlignment="1">
      <alignment vertical="center" wrapText="1" shrinkToFit="1"/>
    </xf>
    <xf numFmtId="0" fontId="8" fillId="23" borderId="0" xfId="0" applyFont="1" applyFill="1" applyBorder="1" applyAlignment="1">
      <alignment vertical="top"/>
    </xf>
    <xf numFmtId="0" fontId="2" fillId="23" borderId="0" xfId="0" applyFont="1" applyFill="1" applyBorder="1" applyAlignment="1">
      <alignment vertical="center"/>
    </xf>
    <xf numFmtId="0" fontId="0" fillId="23" borderId="0" xfId="0" applyNumberFormat="1" applyFill="1" applyBorder="1"/>
    <xf numFmtId="1" fontId="2" fillId="23" borderId="0" xfId="0" applyNumberFormat="1" applyFont="1" applyFill="1" applyBorder="1" applyAlignment="1">
      <alignment horizontal="center"/>
    </xf>
    <xf numFmtId="0" fontId="2" fillId="0" borderId="0" xfId="0" applyFont="1" applyBorder="1" applyAlignment="1">
      <alignment vertical="top" wrapText="1"/>
    </xf>
    <xf numFmtId="2" fontId="2" fillId="23" borderId="0" xfId="0" applyNumberFormat="1" applyFont="1" applyFill="1" applyBorder="1" applyAlignment="1"/>
    <xf numFmtId="165" fontId="2" fillId="23" borderId="0" xfId="0" applyNumberFormat="1" applyFont="1" applyFill="1" applyBorder="1" applyAlignment="1"/>
    <xf numFmtId="0" fontId="7" fillId="0" borderId="31" xfId="0" applyFont="1" applyBorder="1" applyAlignment="1">
      <alignment vertical="center" wrapText="1"/>
    </xf>
    <xf numFmtId="0" fontId="7" fillId="23" borderId="32" xfId="0" applyFont="1" applyFill="1" applyBorder="1" applyAlignment="1">
      <alignment horizontal="center" vertical="top" wrapText="1"/>
    </xf>
    <xf numFmtId="0" fontId="35" fillId="23" borderId="32" xfId="0" applyFont="1" applyFill="1" applyBorder="1" applyAlignment="1">
      <alignment horizontal="center" vertical="top" wrapText="1"/>
    </xf>
    <xf numFmtId="0" fontId="35" fillId="23" borderId="33" xfId="0" applyFont="1" applyFill="1" applyBorder="1" applyAlignment="1">
      <alignment horizontal="center" vertical="top" wrapText="1"/>
    </xf>
    <xf numFmtId="0" fontId="36" fillId="23" borderId="21" xfId="0" applyFont="1" applyFill="1" applyBorder="1" applyAlignment="1">
      <alignment horizontal="left" vertical="top" wrapText="1"/>
    </xf>
    <xf numFmtId="0" fontId="36" fillId="23" borderId="38" xfId="0" applyFont="1" applyFill="1" applyBorder="1" applyAlignment="1">
      <alignment horizontal="left" vertical="top" wrapText="1"/>
    </xf>
    <xf numFmtId="0" fontId="2" fillId="0" borderId="1" xfId="0" applyFont="1" applyBorder="1" applyAlignment="1">
      <alignment horizontal="left" vertical="top"/>
    </xf>
    <xf numFmtId="0" fontId="36" fillId="23" borderId="1" xfId="0" applyFont="1" applyFill="1" applyBorder="1" applyAlignment="1">
      <alignment horizontal="left" vertical="top" wrapText="1"/>
    </xf>
    <xf numFmtId="0" fontId="36" fillId="23" borderId="0" xfId="0" applyFont="1" applyFill="1" applyBorder="1" applyAlignment="1">
      <alignment horizontal="left" vertical="center" wrapText="1"/>
    </xf>
    <xf numFmtId="0" fontId="9" fillId="23" borderId="0" xfId="0" applyFont="1" applyFill="1" applyBorder="1" applyAlignment="1"/>
    <xf numFmtId="0" fontId="2" fillId="0" borderId="10" xfId="0" applyFont="1" applyBorder="1" applyAlignment="1">
      <alignment horizontal="left"/>
    </xf>
    <xf numFmtId="0" fontId="2" fillId="0" borderId="1" xfId="0" applyFont="1" applyAlignment="1">
      <alignment horizontal="left"/>
    </xf>
    <xf numFmtId="0" fontId="2" fillId="0" borderId="10" xfId="0" applyFont="1" applyBorder="1" applyAlignment="1">
      <alignment horizontal="left" vertical="top"/>
    </xf>
    <xf numFmtId="0" fontId="2" fillId="0" borderId="1" xfId="0" applyFont="1" applyAlignment="1">
      <alignment horizontal="left" vertical="top"/>
    </xf>
    <xf numFmtId="0" fontId="36" fillId="26" borderId="27" xfId="0" applyFont="1" applyFill="1" applyBorder="1" applyAlignment="1">
      <alignment horizontal="left" vertical="top" wrapText="1"/>
    </xf>
    <xf numFmtId="0" fontId="7" fillId="24" borderId="31" xfId="0" applyFont="1" applyFill="1" applyBorder="1" applyAlignment="1">
      <alignment horizontal="center" vertical="center"/>
    </xf>
    <xf numFmtId="0" fontId="9" fillId="0" borderId="1" xfId="0" applyFont="1" applyBorder="1" applyAlignment="1">
      <alignment vertical="center" wrapText="1"/>
    </xf>
    <xf numFmtId="0" fontId="2" fillId="26" borderId="0" xfId="0" applyFont="1" applyFill="1" applyBorder="1"/>
    <xf numFmtId="0" fontId="1" fillId="0" borderId="0" xfId="47"/>
    <xf numFmtId="0" fontId="2" fillId="23" borderId="0" xfId="0" applyFont="1" applyFill="1" applyBorder="1" applyAlignment="1">
      <alignment horizontal="left" vertical="top" wrapText="1"/>
    </xf>
    <xf numFmtId="0" fontId="2" fillId="0" borderId="26" xfId="0" applyFont="1" applyBorder="1" applyAlignment="1">
      <alignment vertical="center" wrapText="1"/>
    </xf>
    <xf numFmtId="2" fontId="2" fillId="23" borderId="1" xfId="49" applyNumberFormat="1" applyFont="1" applyFill="1" applyBorder="1" applyAlignment="1">
      <alignment horizontal="center" vertical="center" shrinkToFit="1"/>
    </xf>
    <xf numFmtId="0" fontId="7" fillId="26" borderId="0" xfId="0" applyFont="1" applyFill="1" applyBorder="1" applyAlignment="1">
      <alignment horizontal="center" vertical="center"/>
    </xf>
    <xf numFmtId="0" fontId="2" fillId="26" borderId="0" xfId="0" applyFont="1" applyFill="1" applyBorder="1" applyAlignment="1">
      <alignment horizontal="center"/>
    </xf>
    <xf numFmtId="2" fontId="2" fillId="23" borderId="27" xfId="49" applyNumberFormat="1" applyFont="1" applyFill="1" applyBorder="1" applyAlignment="1">
      <alignment horizontal="center" vertical="center" shrinkToFit="1"/>
    </xf>
    <xf numFmtId="0" fontId="2" fillId="23" borderId="0" xfId="0" applyFont="1" applyFill="1" applyBorder="1" applyAlignment="1">
      <alignment horizontal="center"/>
    </xf>
    <xf numFmtId="0" fontId="2" fillId="23" borderId="0" xfId="49" applyFont="1" applyFill="1" applyBorder="1" applyAlignment="1">
      <alignment horizontal="center" vertical="top"/>
    </xf>
    <xf numFmtId="0" fontId="7" fillId="26" borderId="0" xfId="49" applyFont="1" applyFill="1" applyBorder="1" applyAlignment="1">
      <alignment horizontal="center" vertical="center"/>
    </xf>
    <xf numFmtId="2" fontId="2" fillId="26" borderId="0" xfId="49" applyNumberFormat="1" applyFont="1" applyFill="1" applyBorder="1" applyAlignment="1">
      <alignment horizontal="center" vertical="center" shrinkToFit="1"/>
    </xf>
    <xf numFmtId="2" fontId="2" fillId="23" borderId="28" xfId="49" applyNumberFormat="1" applyFont="1" applyFill="1" applyBorder="1" applyAlignment="1">
      <alignment horizontal="center" vertical="center" shrinkToFit="1"/>
    </xf>
    <xf numFmtId="0" fontId="2" fillId="23" borderId="21" xfId="0" applyFont="1" applyFill="1" applyBorder="1" applyAlignment="1">
      <alignment vertical="top" wrapText="1"/>
    </xf>
    <xf numFmtId="0" fontId="2" fillId="23" borderId="1" xfId="0" applyFont="1" applyFill="1" applyBorder="1" applyAlignment="1">
      <alignment vertical="top" wrapText="1"/>
    </xf>
    <xf numFmtId="0" fontId="7" fillId="0" borderId="32" xfId="0" applyFont="1" applyBorder="1" applyAlignment="1">
      <alignment horizontal="center" vertical="center"/>
    </xf>
    <xf numFmtId="0" fontId="2" fillId="23" borderId="0" xfId="0" applyFont="1" applyFill="1" applyBorder="1" applyAlignment="1">
      <alignment horizontal="left" vertical="top" wrapText="1"/>
    </xf>
    <xf numFmtId="0" fontId="2" fillId="23" borderId="0" xfId="0" applyFont="1" applyFill="1" applyBorder="1" applyAlignment="1">
      <alignment horizontal="center"/>
    </xf>
    <xf numFmtId="0" fontId="2" fillId="23" borderId="26" xfId="0" applyFont="1" applyFill="1" applyBorder="1" applyAlignment="1">
      <alignment horizontal="center" vertical="top"/>
    </xf>
    <xf numFmtId="0" fontId="2" fillId="23" borderId="34" xfId="0" applyFont="1" applyFill="1" applyBorder="1" applyAlignment="1">
      <alignment horizontal="center" vertical="top"/>
    </xf>
    <xf numFmtId="0" fontId="2" fillId="23" borderId="30" xfId="0" applyFont="1" applyFill="1" applyBorder="1" applyAlignment="1">
      <alignment horizontal="center" vertical="top"/>
    </xf>
    <xf numFmtId="0" fontId="2" fillId="23" borderId="21" xfId="0" applyFont="1" applyFill="1" applyBorder="1" applyAlignment="1">
      <alignment horizontal="left" vertical="top"/>
    </xf>
    <xf numFmtId="0" fontId="2" fillId="23" borderId="34" xfId="0" applyFont="1" applyFill="1" applyBorder="1" applyAlignment="1">
      <alignment horizontal="center" vertical="center"/>
    </xf>
    <xf numFmtId="0" fontId="2" fillId="23" borderId="28" xfId="0" applyFont="1" applyFill="1" applyBorder="1" applyAlignment="1">
      <alignment horizontal="center" vertical="center"/>
    </xf>
    <xf numFmtId="0" fontId="2" fillId="0" borderId="21" xfId="0" applyFont="1" applyBorder="1" applyAlignment="1">
      <alignment horizontal="center" vertical="center"/>
    </xf>
    <xf numFmtId="0" fontId="7" fillId="26" borderId="0" xfId="49" applyFont="1" applyFill="1" applyBorder="1" applyAlignment="1">
      <alignment horizontal="center"/>
    </xf>
    <xf numFmtId="0" fontId="11" fillId="26" borderId="0" xfId="49" applyFont="1" applyFill="1" applyBorder="1" applyAlignment="1">
      <alignment horizontal="center" vertical="top" shrinkToFit="1"/>
    </xf>
    <xf numFmtId="165" fontId="11" fillId="26" borderId="0" xfId="49" applyNumberFormat="1" applyFont="1" applyFill="1" applyBorder="1" applyAlignment="1">
      <alignment horizontal="center" vertical="top" shrinkToFit="1"/>
    </xf>
    <xf numFmtId="2" fontId="11" fillId="26" borderId="0" xfId="49" applyNumberFormat="1" applyFont="1" applyFill="1" applyBorder="1" applyAlignment="1">
      <alignment horizontal="center" vertical="top" shrinkToFit="1"/>
    </xf>
    <xf numFmtId="2" fontId="2" fillId="23" borderId="29" xfId="49" applyNumberFormat="1" applyFont="1" applyFill="1" applyBorder="1" applyAlignment="1">
      <alignment horizontal="center" vertical="center" shrinkToFit="1"/>
    </xf>
    <xf numFmtId="0" fontId="7" fillId="27" borderId="33" xfId="0" applyFont="1" applyFill="1" applyBorder="1" applyAlignment="1">
      <alignment horizontal="center" vertical="center"/>
    </xf>
    <xf numFmtId="2" fontId="2" fillId="23" borderId="21" xfId="49" applyNumberFormat="1" applyFont="1" applyFill="1" applyBorder="1" applyAlignment="1">
      <alignment horizontal="center" vertical="center" shrinkToFit="1"/>
    </xf>
    <xf numFmtId="2" fontId="2" fillId="23" borderId="38" xfId="49" applyNumberFormat="1" applyFont="1" applyFill="1" applyBorder="1" applyAlignment="1">
      <alignment horizontal="center" vertical="center" shrinkToFit="1"/>
    </xf>
    <xf numFmtId="0" fontId="7" fillId="27" borderId="32" xfId="49" applyFont="1" applyFill="1" applyBorder="1" applyAlignment="1">
      <alignment horizontal="center" vertical="center"/>
    </xf>
    <xf numFmtId="0" fontId="7" fillId="27" borderId="33" xfId="49" applyFont="1" applyFill="1" applyBorder="1" applyAlignment="1">
      <alignment horizontal="center" vertical="center"/>
    </xf>
    <xf numFmtId="0" fontId="2" fillId="23" borderId="38" xfId="0" applyFont="1" applyFill="1" applyBorder="1" applyAlignment="1">
      <alignment horizontal="center" vertical="top" wrapText="1"/>
    </xf>
    <xf numFmtId="0" fontId="9" fillId="23" borderId="45" xfId="49" applyFont="1" applyFill="1" applyBorder="1" applyAlignment="1">
      <alignment horizontal="center" vertical="center" wrapText="1" shrinkToFit="1"/>
    </xf>
    <xf numFmtId="0" fontId="2" fillId="23" borderId="28" xfId="0" applyFont="1" applyFill="1" applyBorder="1" applyAlignment="1">
      <alignment horizontal="left" vertical="top"/>
    </xf>
    <xf numFmtId="0" fontId="2" fillId="23" borderId="1" xfId="0" applyFont="1" applyFill="1" applyBorder="1" applyAlignment="1">
      <alignment horizontal="left" vertical="top"/>
    </xf>
    <xf numFmtId="0" fontId="2" fillId="23" borderId="28" xfId="0" applyFont="1" applyFill="1" applyBorder="1" applyAlignment="1">
      <alignment vertical="top" wrapText="1"/>
    </xf>
    <xf numFmtId="0" fontId="36" fillId="23" borderId="28" xfId="0" applyFont="1" applyFill="1" applyBorder="1" applyAlignment="1">
      <alignment horizontal="left" vertical="top" wrapText="1"/>
    </xf>
    <xf numFmtId="0" fontId="2" fillId="0" borderId="28" xfId="0" applyFont="1" applyBorder="1" applyAlignment="1">
      <alignment horizontal="left" vertical="top"/>
    </xf>
    <xf numFmtId="0" fontId="36" fillId="26" borderId="29" xfId="0" applyFont="1" applyFill="1" applyBorder="1" applyAlignment="1">
      <alignment horizontal="left" vertical="top" wrapText="1"/>
    </xf>
    <xf numFmtId="0" fontId="7" fillId="0" borderId="31" xfId="0" applyFont="1" applyBorder="1" applyAlignment="1">
      <alignment horizontal="justify" vertical="center" wrapText="1"/>
    </xf>
    <xf numFmtId="0" fontId="7" fillId="0" borderId="32" xfId="0" applyFont="1" applyBorder="1" applyAlignment="1">
      <alignment horizontal="justify" vertical="center" wrapText="1"/>
    </xf>
    <xf numFmtId="0" fontId="2" fillId="0" borderId="30" xfId="0" applyFont="1" applyBorder="1" applyAlignment="1">
      <alignment horizontal="left" vertical="center" wrapText="1"/>
    </xf>
    <xf numFmtId="0" fontId="2" fillId="0" borderId="26" xfId="0" applyFont="1" applyBorder="1" applyAlignment="1">
      <alignment horizontal="left" vertical="center" wrapText="1"/>
    </xf>
    <xf numFmtId="0" fontId="2" fillId="0" borderId="34" xfId="0" applyFont="1" applyBorder="1" applyAlignment="1">
      <alignment horizontal="left" vertical="center" wrapText="1"/>
    </xf>
    <xf numFmtId="0" fontId="2" fillId="0" borderId="1" xfId="0" applyFont="1" applyFill="1" applyBorder="1" applyAlignment="1">
      <alignment vertical="top" wrapText="1"/>
    </xf>
    <xf numFmtId="0" fontId="36" fillId="0" borderId="21" xfId="0" applyFont="1" applyFill="1" applyBorder="1" applyAlignment="1">
      <alignment horizontal="left" vertical="top" wrapText="1"/>
    </xf>
    <xf numFmtId="0" fontId="7" fillId="0" borderId="26"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2" fillId="23" borderId="28" xfId="0" applyFont="1" applyFill="1" applyBorder="1" applyAlignment="1">
      <alignment horizontal="left" vertical="top"/>
    </xf>
    <xf numFmtId="0" fontId="7" fillId="0" borderId="49" xfId="0" applyFont="1" applyBorder="1" applyAlignment="1">
      <alignment horizontal="center" vertical="center" wrapText="1"/>
    </xf>
    <xf numFmtId="0" fontId="7" fillId="0" borderId="30" xfId="0" applyFont="1" applyBorder="1" applyAlignment="1">
      <alignment horizontal="center" vertical="center" wrapText="1"/>
    </xf>
    <xf numFmtId="0" fontId="2" fillId="23" borderId="1" xfId="0" applyFont="1" applyFill="1" applyBorder="1" applyAlignment="1">
      <alignment horizontal="left" vertical="top"/>
    </xf>
    <xf numFmtId="0" fontId="2" fillId="23" borderId="27" xfId="0" applyFont="1" applyFill="1" applyBorder="1" applyAlignment="1">
      <alignment horizontal="center" vertical="top" wrapText="1"/>
    </xf>
    <xf numFmtId="0" fontId="2" fillId="23" borderId="27" xfId="0" applyFont="1" applyFill="1" applyBorder="1" applyAlignment="1">
      <alignment horizontal="center" vertical="top"/>
    </xf>
    <xf numFmtId="0" fontId="2" fillId="23" borderId="29" xfId="0" applyFont="1" applyFill="1" applyBorder="1" applyAlignment="1">
      <alignment horizontal="center" vertical="top"/>
    </xf>
    <xf numFmtId="0" fontId="11" fillId="23" borderId="1" xfId="0" applyFont="1" applyFill="1" applyBorder="1" applyAlignment="1">
      <alignment horizontal="center" vertical="center" shrinkToFit="1"/>
    </xf>
    <xf numFmtId="165" fontId="11" fillId="23" borderId="1" xfId="0" applyNumberFormat="1" applyFont="1" applyFill="1" applyBorder="1" applyAlignment="1">
      <alignment horizontal="center" vertical="center" shrinkToFit="1"/>
    </xf>
    <xf numFmtId="2" fontId="11" fillId="23" borderId="1" xfId="0" applyNumberFormat="1" applyFont="1" applyFill="1" applyBorder="1" applyAlignment="1">
      <alignment horizontal="center" vertical="center" shrinkToFit="1"/>
    </xf>
    <xf numFmtId="0" fontId="7" fillId="27" borderId="32" xfId="0" applyFont="1" applyFill="1" applyBorder="1" applyAlignment="1">
      <alignment horizontal="center" vertical="center"/>
    </xf>
    <xf numFmtId="0" fontId="10" fillId="0" borderId="35" xfId="0" applyFont="1" applyBorder="1" applyAlignment="1">
      <alignment horizontal="center" vertical="center" wrapText="1"/>
    </xf>
    <xf numFmtId="0" fontId="11" fillId="23" borderId="36" xfId="0" applyFont="1" applyFill="1" applyBorder="1" applyAlignment="1">
      <alignment horizontal="center" vertical="center" shrinkToFit="1"/>
    </xf>
    <xf numFmtId="2" fontId="11" fillId="23" borderId="28" xfId="0" applyNumberFormat="1" applyFont="1" applyFill="1" applyBorder="1" applyAlignment="1">
      <alignment horizontal="center" vertical="center" shrinkToFit="1"/>
    </xf>
    <xf numFmtId="0" fontId="11" fillId="26" borderId="36" xfId="49" applyFont="1" applyFill="1" applyBorder="1" applyAlignment="1">
      <alignment horizontal="center" vertical="center" shrinkToFit="1"/>
    </xf>
    <xf numFmtId="0" fontId="11" fillId="26" borderId="37" xfId="49" applyFont="1" applyFill="1" applyBorder="1" applyAlignment="1">
      <alignment horizontal="center" vertical="center" shrinkToFit="1"/>
    </xf>
    <xf numFmtId="0" fontId="11" fillId="26" borderId="1" xfId="49" applyFont="1" applyFill="1" applyBorder="1" applyAlignment="1">
      <alignment horizontal="center" vertical="center" shrinkToFit="1"/>
    </xf>
    <xf numFmtId="0" fontId="11" fillId="26" borderId="27" xfId="49" applyFont="1" applyFill="1" applyBorder="1" applyAlignment="1">
      <alignment horizontal="center" vertical="center" shrinkToFit="1"/>
    </xf>
    <xf numFmtId="165" fontId="11" fillId="26" borderId="1" xfId="49" applyNumberFormat="1" applyFont="1" applyFill="1" applyBorder="1" applyAlignment="1">
      <alignment horizontal="center" vertical="center" shrinkToFit="1"/>
    </xf>
    <xf numFmtId="165" fontId="11" fillId="26" borderId="27" xfId="49" applyNumberFormat="1" applyFont="1" applyFill="1" applyBorder="1" applyAlignment="1">
      <alignment horizontal="center" vertical="center" shrinkToFit="1"/>
    </xf>
    <xf numFmtId="2" fontId="11" fillId="26" borderId="1" xfId="49" applyNumberFormat="1" applyFont="1" applyFill="1" applyBorder="1" applyAlignment="1">
      <alignment horizontal="center" vertical="center" shrinkToFit="1"/>
    </xf>
    <xf numFmtId="2" fontId="11" fillId="26" borderId="27" xfId="49" applyNumberFormat="1" applyFont="1" applyFill="1" applyBorder="1" applyAlignment="1">
      <alignment horizontal="center" vertical="center" shrinkToFit="1"/>
    </xf>
    <xf numFmtId="2" fontId="11" fillId="26" borderId="28" xfId="49" applyNumberFormat="1" applyFont="1" applyFill="1" applyBorder="1" applyAlignment="1">
      <alignment horizontal="center" vertical="center" shrinkToFit="1"/>
    </xf>
    <xf numFmtId="2" fontId="11" fillId="26" borderId="29" xfId="49" applyNumberFormat="1" applyFont="1" applyFill="1" applyBorder="1" applyAlignment="1">
      <alignment horizontal="center" vertical="center" shrinkToFit="1"/>
    </xf>
    <xf numFmtId="0" fontId="7" fillId="27" borderId="33" xfId="0" applyFont="1" applyFill="1" applyBorder="1" applyAlignment="1">
      <alignment horizontal="center" vertical="center" wrapText="1"/>
    </xf>
    <xf numFmtId="0" fontId="36" fillId="0" borderId="27" xfId="0" applyFont="1" applyFill="1" applyBorder="1" applyAlignment="1">
      <alignment horizontal="left" vertical="top" wrapText="1"/>
    </xf>
    <xf numFmtId="0" fontId="2" fillId="0" borderId="54" xfId="0" applyFont="1" applyBorder="1" applyAlignment="1">
      <alignment horizontal="left" vertical="center" wrapText="1"/>
    </xf>
    <xf numFmtId="0" fontId="2" fillId="23" borderId="35" xfId="0" applyFont="1" applyFill="1" applyBorder="1" applyAlignment="1">
      <alignment horizontal="left" vertical="center"/>
    </xf>
    <xf numFmtId="0" fontId="9" fillId="23" borderId="1" xfId="49" applyFont="1" applyFill="1" applyBorder="1" applyAlignment="1">
      <alignment horizontal="center" vertical="top" wrapText="1" shrinkToFit="1"/>
    </xf>
    <xf numFmtId="0" fontId="9" fillId="23" borderId="1" xfId="49" applyFont="1" applyFill="1" applyBorder="1" applyAlignment="1">
      <alignment horizontal="center" vertical="center" wrapText="1" shrinkToFit="1"/>
    </xf>
    <xf numFmtId="0" fontId="2" fillId="23" borderId="23" xfId="49" applyFont="1" applyFill="1" applyBorder="1" applyAlignment="1">
      <alignment horizontal="center" vertical="center" wrapText="1" shrinkToFit="1"/>
    </xf>
    <xf numFmtId="0" fontId="2" fillId="23" borderId="24" xfId="49" applyFont="1" applyFill="1" applyBorder="1" applyAlignment="1">
      <alignment horizontal="center" vertical="center" wrapText="1" shrinkToFit="1"/>
    </xf>
    <xf numFmtId="0" fontId="2" fillId="23" borderId="39" xfId="49" applyFont="1" applyFill="1" applyBorder="1" applyAlignment="1">
      <alignment horizontal="center" vertical="center" wrapText="1" shrinkToFit="1"/>
    </xf>
    <xf numFmtId="0" fontId="32" fillId="0" borderId="0" xfId="0" applyFont="1" applyBorder="1" applyAlignment="1">
      <alignment horizontal="left" vertical="center" wrapText="1"/>
    </xf>
    <xf numFmtId="0" fontId="32" fillId="0" borderId="0" xfId="0" applyFont="1" applyBorder="1" applyAlignment="1">
      <alignment horizontal="left" vertical="center"/>
    </xf>
    <xf numFmtId="0" fontId="7" fillId="0" borderId="32" xfId="0" applyFont="1" applyBorder="1" applyAlignment="1">
      <alignment horizontal="center" vertical="center" wrapText="1"/>
    </xf>
    <xf numFmtId="0" fontId="7" fillId="0" borderId="33" xfId="0" applyFont="1" applyBorder="1" applyAlignment="1">
      <alignment horizontal="center" vertical="center" wrapText="1"/>
    </xf>
    <xf numFmtId="0" fontId="36" fillId="0" borderId="26" xfId="0" applyFont="1" applyBorder="1" applyAlignment="1">
      <alignment horizontal="left" vertical="center" wrapText="1"/>
    </xf>
    <xf numFmtId="0" fontId="36" fillId="0" borderId="1" xfId="0" applyFont="1" applyBorder="1" applyAlignment="1">
      <alignment horizontal="left" vertical="center" wrapText="1"/>
    </xf>
    <xf numFmtId="0" fontId="36" fillId="0" borderId="34" xfId="0" applyFont="1" applyBorder="1" applyAlignment="1">
      <alignment horizontal="left" vertical="center" wrapText="1"/>
    </xf>
    <xf numFmtId="0" fontId="36" fillId="0" borderId="28" xfId="0" applyFont="1" applyBorder="1" applyAlignment="1">
      <alignment horizontal="left" vertical="center" wrapText="1"/>
    </xf>
    <xf numFmtId="165" fontId="2" fillId="23" borderId="0" xfId="0" applyNumberFormat="1" applyFont="1" applyFill="1" applyBorder="1" applyAlignment="1">
      <alignment horizontal="center"/>
    </xf>
    <xf numFmtId="0" fontId="2" fillId="23" borderId="0" xfId="0" applyFont="1" applyFill="1" applyBorder="1" applyAlignment="1">
      <alignment horizontal="center"/>
    </xf>
    <xf numFmtId="0" fontId="2" fillId="23" borderId="0" xfId="0" applyFont="1" applyFill="1" applyBorder="1" applyAlignment="1">
      <alignment horizontal="left" vertical="top" wrapText="1"/>
    </xf>
    <xf numFmtId="0" fontId="2" fillId="0" borderId="28" xfId="0" applyFont="1" applyBorder="1" applyAlignment="1">
      <alignment horizontal="left" vertical="top" wrapText="1"/>
    </xf>
    <xf numFmtId="0" fontId="2" fillId="0" borderId="29" xfId="0" applyFont="1" applyBorder="1" applyAlignment="1">
      <alignment horizontal="left" vertical="top" wrapText="1"/>
    </xf>
    <xf numFmtId="0" fontId="2" fillId="0" borderId="23" xfId="0" applyFont="1" applyBorder="1" applyAlignment="1">
      <alignment horizontal="left" vertical="top" wrapText="1"/>
    </xf>
    <xf numFmtId="0" fontId="2" fillId="0" borderId="24" xfId="0" applyFont="1" applyBorder="1" applyAlignment="1">
      <alignment horizontal="left" vertical="top" wrapText="1"/>
    </xf>
    <xf numFmtId="0" fontId="2" fillId="0" borderId="39" xfId="0" applyFont="1" applyBorder="1" applyAlignment="1">
      <alignment horizontal="left" vertical="top" wrapText="1"/>
    </xf>
    <xf numFmtId="0" fontId="2" fillId="0" borderId="52" xfId="0" applyFont="1" applyBorder="1" applyAlignment="1">
      <alignment horizontal="left" vertical="top" wrapText="1"/>
    </xf>
    <xf numFmtId="0" fontId="2" fillId="0" borderId="17" xfId="0" applyFont="1" applyBorder="1" applyAlignment="1">
      <alignment horizontal="left" vertical="top" wrapText="1"/>
    </xf>
    <xf numFmtId="0" fontId="2" fillId="0" borderId="18" xfId="0" applyFont="1" applyBorder="1" applyAlignment="1">
      <alignment horizontal="left" vertical="top" wrapText="1"/>
    </xf>
    <xf numFmtId="0" fontId="7" fillId="23" borderId="0" xfId="0" applyFont="1" applyFill="1" applyBorder="1" applyAlignment="1">
      <alignment horizontal="center" vertical="top"/>
    </xf>
    <xf numFmtId="0" fontId="13" fillId="23" borderId="0" xfId="0" applyFont="1" applyFill="1" applyBorder="1" applyAlignment="1">
      <alignment horizontal="left" vertical="top" wrapText="1"/>
    </xf>
    <xf numFmtId="0" fontId="2" fillId="0" borderId="21" xfId="0" applyFont="1" applyBorder="1" applyAlignment="1">
      <alignment horizontal="left" vertical="top" wrapText="1"/>
    </xf>
    <xf numFmtId="0" fontId="2" fillId="0" borderId="38" xfId="0" applyFont="1" applyBorder="1" applyAlignment="1">
      <alignment horizontal="left" vertical="top" wrapText="1"/>
    </xf>
    <xf numFmtId="0" fontId="2" fillId="0" borderId="40" xfId="0" applyFont="1" applyBorder="1" applyAlignment="1">
      <alignment horizontal="left" vertical="top" wrapText="1"/>
    </xf>
    <xf numFmtId="0" fontId="2" fillId="0" borderId="41" xfId="0" applyFont="1" applyBorder="1" applyAlignment="1">
      <alignment horizontal="left" vertical="top" wrapText="1"/>
    </xf>
    <xf numFmtId="0" fontId="2" fillId="0" borderId="44" xfId="0" applyFont="1" applyBorder="1" applyAlignment="1">
      <alignment horizontal="left" vertical="top" wrapText="1"/>
    </xf>
    <xf numFmtId="0" fontId="7" fillId="23" borderId="0" xfId="0" applyFont="1" applyFill="1" applyBorder="1" applyAlignment="1">
      <alignment horizontal="center"/>
    </xf>
    <xf numFmtId="0" fontId="2" fillId="23" borderId="0" xfId="0" applyFont="1" applyFill="1" applyBorder="1" applyAlignment="1">
      <alignment horizontal="left" vertical="top" shrinkToFit="1"/>
    </xf>
    <xf numFmtId="0" fontId="2" fillId="23" borderId="0" xfId="0" applyFont="1" applyFill="1" applyBorder="1" applyAlignment="1">
      <alignment horizontal="center" vertical="top" shrinkToFit="1"/>
    </xf>
    <xf numFmtId="0" fontId="2" fillId="23" borderId="17" xfId="0" applyFont="1" applyFill="1" applyBorder="1" applyAlignment="1">
      <alignment horizontal="left" vertical="top" shrinkToFit="1"/>
    </xf>
    <xf numFmtId="0" fontId="2" fillId="23" borderId="17" xfId="0" applyFont="1" applyFill="1" applyBorder="1" applyAlignment="1">
      <alignment horizontal="center" vertical="top" shrinkToFit="1"/>
    </xf>
    <xf numFmtId="0" fontId="7" fillId="23" borderId="0" xfId="0" applyFont="1" applyFill="1" applyBorder="1" applyAlignment="1">
      <alignment horizontal="left" vertical="center"/>
    </xf>
    <xf numFmtId="0" fontId="7" fillId="23" borderId="0" xfId="0" applyFont="1" applyFill="1" applyBorder="1" applyAlignment="1">
      <alignment horizontal="left" vertical="center" wrapText="1"/>
    </xf>
    <xf numFmtId="0" fontId="35" fillId="0" borderId="32" xfId="0" applyFont="1" applyBorder="1" applyAlignment="1">
      <alignment horizontal="center" vertical="center" wrapText="1"/>
    </xf>
    <xf numFmtId="0" fontId="35" fillId="0" borderId="33" xfId="0" applyFont="1" applyBorder="1" applyAlignment="1">
      <alignment horizontal="center" vertical="center"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42" xfId="0" applyFont="1" applyBorder="1" applyAlignment="1">
      <alignment horizontal="left" vertical="top" wrapText="1"/>
    </xf>
    <xf numFmtId="0" fontId="9" fillId="0" borderId="26" xfId="0" applyFont="1" applyBorder="1" applyAlignment="1">
      <alignment horizontal="left" vertical="top" wrapText="1"/>
    </xf>
    <xf numFmtId="0" fontId="9" fillId="0" borderId="1" xfId="0" applyFont="1" applyBorder="1" applyAlignment="1">
      <alignment horizontal="left" vertical="top" wrapText="1"/>
    </xf>
    <xf numFmtId="0" fontId="7" fillId="23" borderId="0" xfId="0" applyFont="1" applyFill="1" applyBorder="1" applyAlignment="1">
      <alignment horizontal="center" vertical="top" wrapText="1"/>
    </xf>
    <xf numFmtId="0" fontId="7" fillId="23" borderId="0" xfId="0" applyFont="1" applyFill="1" applyBorder="1" applyAlignment="1">
      <alignment horizontal="left" vertical="top" wrapText="1"/>
    </xf>
    <xf numFmtId="0" fontId="8" fillId="23" borderId="0" xfId="0" applyFont="1" applyFill="1" applyBorder="1" applyAlignment="1">
      <alignment horizontal="center"/>
    </xf>
    <xf numFmtId="0" fontId="8" fillId="23" borderId="0" xfId="0" applyFont="1" applyFill="1" applyBorder="1" applyAlignment="1">
      <alignment horizontal="left"/>
    </xf>
    <xf numFmtId="0" fontId="31" fillId="25" borderId="35" xfId="0" applyFont="1" applyFill="1" applyBorder="1" applyAlignment="1">
      <alignment horizontal="center" vertical="center" wrapText="1"/>
    </xf>
    <xf numFmtId="0" fontId="31" fillId="25" borderId="36" xfId="0" applyFont="1" applyFill="1" applyBorder="1" applyAlignment="1">
      <alignment horizontal="center" vertical="center" wrapText="1"/>
    </xf>
    <xf numFmtId="0" fontId="31" fillId="25" borderId="26" xfId="0" applyFont="1" applyFill="1" applyBorder="1" applyAlignment="1">
      <alignment horizontal="center" vertical="center" wrapText="1"/>
    </xf>
    <xf numFmtId="0" fontId="31" fillId="25" borderId="1" xfId="0" applyFont="1" applyFill="1" applyBorder="1" applyAlignment="1">
      <alignment horizontal="center" vertical="center" wrapText="1"/>
    </xf>
    <xf numFmtId="0" fontId="31" fillId="25" borderId="34" xfId="0" applyFont="1" applyFill="1" applyBorder="1" applyAlignment="1">
      <alignment horizontal="center" vertical="center" wrapText="1"/>
    </xf>
    <xf numFmtId="0" fontId="31" fillId="25" borderId="28" xfId="0" applyFont="1" applyFill="1" applyBorder="1" applyAlignment="1">
      <alignment horizontal="center" vertical="center" wrapText="1"/>
    </xf>
    <xf numFmtId="0" fontId="32" fillId="23" borderId="1" xfId="0" applyFont="1" applyFill="1" applyBorder="1" applyAlignment="1">
      <alignment horizontal="center" vertical="center" wrapText="1"/>
    </xf>
    <xf numFmtId="0" fontId="32" fillId="23" borderId="27" xfId="0" applyFont="1" applyFill="1" applyBorder="1" applyAlignment="1">
      <alignment horizontal="center" vertical="center" wrapText="1"/>
    </xf>
    <xf numFmtId="0" fontId="32" fillId="23" borderId="28" xfId="0" applyFont="1" applyFill="1" applyBorder="1" applyAlignment="1">
      <alignment horizontal="center" vertical="center" wrapText="1"/>
    </xf>
    <xf numFmtId="0" fontId="32" fillId="23" borderId="29" xfId="0" applyFont="1" applyFill="1" applyBorder="1" applyAlignment="1">
      <alignment horizontal="center" vertical="center" wrapText="1"/>
    </xf>
    <xf numFmtId="0" fontId="31" fillId="23" borderId="36" xfId="0" applyFont="1" applyFill="1" applyBorder="1" applyAlignment="1">
      <alignment horizontal="center" vertical="center" wrapText="1"/>
    </xf>
    <xf numFmtId="0" fontId="31" fillId="23" borderId="37" xfId="0" applyFont="1" applyFill="1" applyBorder="1" applyAlignment="1">
      <alignment horizontal="center" vertical="center" wrapText="1"/>
    </xf>
    <xf numFmtId="0" fontId="31" fillId="23" borderId="1" xfId="0" applyFont="1" applyFill="1" applyBorder="1" applyAlignment="1">
      <alignment horizontal="center" vertical="center" wrapText="1"/>
    </xf>
    <xf numFmtId="0" fontId="31" fillId="23" borderId="27" xfId="0" applyFont="1" applyFill="1" applyBorder="1" applyAlignment="1">
      <alignment horizontal="center" vertical="center" wrapText="1"/>
    </xf>
    <xf numFmtId="0" fontId="2" fillId="0" borderId="0" xfId="0" applyFont="1" applyBorder="1" applyAlignment="1">
      <alignment horizontal="left" vertical="top" wrapText="1"/>
    </xf>
    <xf numFmtId="0" fontId="35" fillId="0" borderId="31" xfId="0" applyFont="1" applyBorder="1" applyAlignment="1">
      <alignment horizontal="center" vertical="center" wrapText="1"/>
    </xf>
    <xf numFmtId="0" fontId="36" fillId="0" borderId="30" xfId="0" applyFont="1" applyBorder="1" applyAlignment="1">
      <alignment horizontal="left" vertical="center" wrapText="1"/>
    </xf>
    <xf numFmtId="0" fontId="36" fillId="0" borderId="21" xfId="0" applyFont="1" applyBorder="1" applyAlignment="1">
      <alignment horizontal="left" vertical="center" wrapText="1"/>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32" fillId="23" borderId="0" xfId="0" applyFont="1" applyFill="1" applyBorder="1" applyAlignment="1">
      <alignment horizontal="left" vertical="center"/>
    </xf>
    <xf numFmtId="0" fontId="33" fillId="23" borderId="0" xfId="0" applyFont="1" applyFill="1" applyBorder="1" applyAlignment="1">
      <alignment horizontal="left" vertical="top"/>
    </xf>
    <xf numFmtId="0" fontId="2" fillId="23" borderId="21" xfId="0" applyFont="1" applyFill="1" applyBorder="1" applyAlignment="1">
      <alignment horizontal="left" vertical="top" wrapText="1"/>
    </xf>
    <xf numFmtId="0" fontId="2" fillId="23" borderId="28" xfId="0" applyFont="1" applyFill="1" applyBorder="1" applyAlignment="1">
      <alignment horizontal="left" vertical="top"/>
    </xf>
    <xf numFmtId="0" fontId="36" fillId="26" borderId="1" xfId="0" applyFont="1" applyFill="1" applyBorder="1" applyAlignment="1">
      <alignment horizontal="left" vertical="center" wrapText="1"/>
    </xf>
    <xf numFmtId="0" fontId="36" fillId="26" borderId="27" xfId="0" applyFont="1" applyFill="1" applyBorder="1" applyAlignment="1">
      <alignment horizontal="left" vertical="center" wrapText="1"/>
    </xf>
    <xf numFmtId="0" fontId="9" fillId="0" borderId="21" xfId="0" applyFont="1" applyBorder="1" applyAlignment="1">
      <alignment horizontal="center" vertical="center" wrapText="1"/>
    </xf>
    <xf numFmtId="0" fontId="36" fillId="26" borderId="21" xfId="0" applyFont="1" applyFill="1" applyBorder="1" applyAlignment="1">
      <alignment horizontal="left" vertical="center" wrapText="1"/>
    </xf>
    <xf numFmtId="0" fontId="36" fillId="26" borderId="38" xfId="0" applyFont="1" applyFill="1" applyBorder="1" applyAlignment="1">
      <alignment horizontal="left" vertical="center" wrapText="1"/>
    </xf>
    <xf numFmtId="0" fontId="2" fillId="23" borderId="0" xfId="0" applyFont="1" applyFill="1" applyBorder="1" applyAlignment="1">
      <alignment horizontal="left" vertical="center"/>
    </xf>
    <xf numFmtId="0" fontId="2" fillId="23" borderId="1" xfId="0" applyFont="1" applyFill="1" applyBorder="1" applyAlignment="1">
      <alignment horizontal="left" vertical="top" wrapText="1"/>
    </xf>
    <xf numFmtId="0" fontId="2" fillId="0" borderId="21" xfId="0" applyFont="1" applyBorder="1" applyAlignment="1">
      <alignment horizontal="center" vertical="center" wrapText="1"/>
    </xf>
    <xf numFmtId="0" fontId="2" fillId="0" borderId="38" xfId="0" applyFont="1" applyBorder="1" applyAlignment="1">
      <alignment horizontal="center" vertical="center" wrapText="1"/>
    </xf>
    <xf numFmtId="0" fontId="7" fillId="0" borderId="26" xfId="0" applyFont="1" applyBorder="1" applyAlignment="1">
      <alignment horizontal="center" vertical="center" wrapText="1"/>
    </xf>
    <xf numFmtId="0" fontId="2" fillId="23" borderId="46" xfId="0" applyFont="1" applyFill="1" applyBorder="1" applyAlignment="1">
      <alignment horizontal="center" vertical="center" wrapText="1" shrinkToFit="1"/>
    </xf>
    <xf numFmtId="0" fontId="2" fillId="23" borderId="47" xfId="0" applyFont="1" applyFill="1" applyBorder="1" applyAlignment="1">
      <alignment horizontal="center" vertical="center" wrapText="1" shrinkToFit="1"/>
    </xf>
    <xf numFmtId="0" fontId="2" fillId="23" borderId="48" xfId="0" applyFont="1" applyFill="1" applyBorder="1" applyAlignment="1">
      <alignment horizontal="center" vertical="center" wrapText="1" shrinkToFit="1"/>
    </xf>
    <xf numFmtId="0" fontId="2" fillId="23" borderId="1" xfId="0" applyFont="1" applyFill="1" applyBorder="1" applyAlignment="1">
      <alignment horizontal="left" vertical="top"/>
    </xf>
    <xf numFmtId="0" fontId="36" fillId="26" borderId="28" xfId="0" applyFont="1" applyFill="1" applyBorder="1" applyAlignment="1">
      <alignment horizontal="left" vertical="center" wrapText="1"/>
    </xf>
    <xf numFmtId="0" fontId="36" fillId="26" borderId="29" xfId="0" applyFont="1" applyFill="1" applyBorder="1" applyAlignment="1">
      <alignment horizontal="left" vertical="center" wrapText="1"/>
    </xf>
    <xf numFmtId="0" fontId="2" fillId="23" borderId="28" xfId="0" applyFont="1" applyFill="1" applyBorder="1" applyAlignment="1">
      <alignment horizontal="left" vertical="center" shrinkToFit="1"/>
    </xf>
    <xf numFmtId="0" fontId="2" fillId="23" borderId="29" xfId="0" applyFont="1" applyFill="1" applyBorder="1" applyAlignment="1">
      <alignment horizontal="left" vertical="center" shrinkToFit="1"/>
    </xf>
    <xf numFmtId="0" fontId="11" fillId="0" borderId="23" xfId="0" applyFont="1" applyBorder="1" applyAlignment="1">
      <alignment horizontal="left" vertical="top" wrapText="1"/>
    </xf>
    <xf numFmtId="0" fontId="11" fillId="0" borderId="24" xfId="0" applyFont="1" applyBorder="1" applyAlignment="1">
      <alignment horizontal="left" vertical="top" wrapText="1"/>
    </xf>
    <xf numFmtId="0" fontId="11" fillId="0" borderId="10" xfId="0" applyFont="1" applyBorder="1" applyAlignment="1">
      <alignment horizontal="left" vertical="top" wrapText="1"/>
    </xf>
    <xf numFmtId="0" fontId="2" fillId="26" borderId="0" xfId="0" applyFont="1" applyFill="1" applyBorder="1" applyAlignment="1">
      <alignment horizontal="left" vertical="top" wrapText="1"/>
    </xf>
    <xf numFmtId="0" fontId="2" fillId="0" borderId="50" xfId="0" applyFont="1" applyBorder="1" applyAlignment="1">
      <alignment horizontal="left" vertical="top" wrapText="1"/>
    </xf>
    <xf numFmtId="0" fontId="2" fillId="0" borderId="51" xfId="0" applyFont="1" applyBorder="1" applyAlignment="1">
      <alignment horizontal="left" vertical="top" wrapText="1"/>
    </xf>
    <xf numFmtId="0" fontId="2" fillId="0" borderId="20" xfId="0" applyFont="1" applyBorder="1" applyAlignment="1">
      <alignment horizontal="left" vertical="top" wrapText="1"/>
    </xf>
    <xf numFmtId="0" fontId="11" fillId="0" borderId="52" xfId="0" applyFont="1" applyBorder="1" applyAlignment="1">
      <alignment horizontal="left" vertical="top" wrapText="1"/>
    </xf>
    <xf numFmtId="0" fontId="11" fillId="0" borderId="17" xfId="0" applyFont="1" applyBorder="1" applyAlignment="1">
      <alignment horizontal="left" vertical="top" wrapText="1"/>
    </xf>
    <xf numFmtId="0" fontId="11" fillId="0" borderId="53" xfId="0" applyFont="1" applyBorder="1" applyAlignment="1">
      <alignment horizontal="left" vertical="top" wrapText="1"/>
    </xf>
    <xf numFmtId="0" fontId="2" fillId="0" borderId="34" xfId="50" applyFont="1" applyBorder="1" applyAlignment="1">
      <alignment horizontal="left" vertical="top" wrapText="1"/>
    </xf>
    <xf numFmtId="0" fontId="9" fillId="0" borderId="28" xfId="50" applyFont="1" applyBorder="1" applyAlignment="1">
      <alignment horizontal="left" vertical="top" wrapText="1"/>
    </xf>
    <xf numFmtId="0" fontId="2" fillId="0" borderId="21" xfId="0" applyFont="1" applyFill="1" applyBorder="1" applyAlignment="1">
      <alignment horizontal="left" vertical="top" wrapText="1"/>
    </xf>
    <xf numFmtId="0" fontId="2" fillId="0" borderId="38" xfId="0" applyFont="1" applyFill="1" applyBorder="1" applyAlignment="1">
      <alignment horizontal="left" vertical="top" wrapText="1"/>
    </xf>
    <xf numFmtId="0" fontId="2" fillId="0" borderId="10" xfId="0" applyFont="1" applyBorder="1" applyAlignment="1">
      <alignment horizontal="left" vertical="top" wrapText="1"/>
    </xf>
    <xf numFmtId="0" fontId="7" fillId="0" borderId="31" xfId="0" applyFont="1" applyBorder="1" applyAlignment="1">
      <alignment horizontal="center" vertical="center" wrapText="1"/>
    </xf>
    <xf numFmtId="0" fontId="2" fillId="0" borderId="46" xfId="0" applyFont="1" applyFill="1" applyBorder="1" applyAlignment="1">
      <alignment horizontal="left" vertical="top" wrapText="1"/>
    </xf>
    <xf numFmtId="0" fontId="2" fillId="0" borderId="47" xfId="0" applyFont="1" applyFill="1" applyBorder="1" applyAlignment="1">
      <alignment horizontal="left" vertical="top"/>
    </xf>
    <xf numFmtId="0" fontId="2" fillId="0" borderId="48" xfId="0" applyFont="1" applyFill="1" applyBorder="1" applyAlignment="1">
      <alignment horizontal="left" vertical="top"/>
    </xf>
    <xf numFmtId="0" fontId="2" fillId="0" borderId="1" xfId="0" applyFont="1" applyFill="1" applyBorder="1" applyAlignment="1">
      <alignment horizontal="left" vertical="top" wrapText="1"/>
    </xf>
    <xf numFmtId="0" fontId="2" fillId="0" borderId="27" xfId="0" applyFont="1" applyFill="1" applyBorder="1" applyAlignment="1">
      <alignment horizontal="left" vertical="top" wrapText="1"/>
    </xf>
    <xf numFmtId="0" fontId="9" fillId="0" borderId="28" xfId="0" applyFont="1" applyFill="1" applyBorder="1" applyAlignment="1">
      <alignment horizontal="center" vertical="center" wrapText="1" shrinkToFit="1"/>
    </xf>
  </cellXfs>
  <cellStyles count="51">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ncabezado 1" xfId="46"/>
    <cellStyle name="Euro" xfId="28"/>
    <cellStyle name="Euro 2" xfId="29"/>
    <cellStyle name="Explanatory Text" xfId="30"/>
    <cellStyle name="Good" xfId="31"/>
    <cellStyle name="Heading 1" xfId="32"/>
    <cellStyle name="Heading 2" xfId="33"/>
    <cellStyle name="Heading 3" xfId="34"/>
    <cellStyle name="Heading 4" xfId="35"/>
    <cellStyle name="Input" xfId="36"/>
    <cellStyle name="Linked Cell" xfId="37"/>
    <cellStyle name="Normal" xfId="0" builtinId="0"/>
    <cellStyle name="Normal 2" xfId="38"/>
    <cellStyle name="Normal 2 2" xfId="39"/>
    <cellStyle name="Normal 2_Duratón" xfId="40"/>
    <cellStyle name="Normal 3" xfId="41"/>
    <cellStyle name="Normal 4" xfId="48"/>
    <cellStyle name="Normal_Aves_1" xfId="50"/>
    <cellStyle name="Normal_Resultad. general" xfId="49"/>
    <cellStyle name="Normal_Resultad. general_1" xfId="47"/>
    <cellStyle name="Note" xfId="42"/>
    <cellStyle name="Output" xfId="43"/>
    <cellStyle name="Title" xfId="44"/>
    <cellStyle name="Warning Text" xfId="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2"/>
          <c:y val="3.8760910700115982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val>
            <c:numLit>
              <c:formatCode>General</c:formatCode>
              <c:ptCount val="1"/>
              <c:pt idx="0">
                <c:v>0</c:v>
              </c:pt>
            </c:numLit>
          </c:val>
        </c:ser>
        <c:dLbls>
          <c:showLegendKey val="0"/>
          <c:showVal val="0"/>
          <c:showCatName val="0"/>
          <c:showSerName val="0"/>
          <c:showPercent val="0"/>
          <c:showBubbleSize val="0"/>
        </c:dLbls>
        <c:gapWidth val="150"/>
        <c:axId val="-204351424"/>
        <c:axId val="-204355232"/>
      </c:barChart>
      <c:catAx>
        <c:axId val="-2043514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204355232"/>
        <c:crosses val="autoZero"/>
        <c:auto val="1"/>
        <c:lblAlgn val="ctr"/>
        <c:lblOffset val="100"/>
        <c:tickLblSkip val="1"/>
        <c:tickMarkSkip val="1"/>
        <c:noMultiLvlLbl val="0"/>
      </c:catAx>
      <c:valAx>
        <c:axId val="-204355232"/>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199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204351424"/>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22" r="0.75000000000000022"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0</xdr:colOff>
      <xdr:row>100</xdr:row>
      <xdr:rowOff>0</xdr:rowOff>
    </xdr:from>
    <xdr:to>
      <xdr:col>4</xdr:col>
      <xdr:colOff>0</xdr:colOff>
      <xdr:row>100</xdr:row>
      <xdr:rowOff>0</xdr:rowOff>
    </xdr:to>
    <xdr:graphicFrame macro="">
      <xdr:nvGraphicFramePr>
        <xdr:cNvPr id="1025"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Proyectos\Duero%20Red%20Natura\Primeras%20determinaciones\Fichas%20Red%20biol&#243;gica%20(v.%20febrer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d. general"/>
      <sheetName val="Result. espacios"/>
      <sheetName val="Result. masas"/>
      <sheetName val="Datos generales"/>
      <sheetName val="Datos EP"/>
      <sheetName val="Datos MA"/>
      <sheetName val="Datos Plan director"/>
      <sheetName val="INFO_EP"/>
      <sheetName val="INFO_MA"/>
      <sheetName val="Habitats"/>
      <sheetName val="Especies indicadoras"/>
      <sheetName val="Especies"/>
      <sheetName val="Especies inventarios"/>
      <sheetName val="Estado ecológico"/>
      <sheetName val="Nº total de masas"/>
      <sheetName val="M. Subterraneas General"/>
      <sheetName val="Morfológico"/>
      <sheetName val="Obstáculos"/>
      <sheetName val="Vegetación de ribera"/>
      <sheetName val="Peces"/>
      <sheetName val="Población peces"/>
      <sheetName val="Peceslic"/>
      <sheetName val="Medidas"/>
      <sheetName val="Demandas"/>
      <sheetName val="SIMPA y Qecol"/>
      <sheetName val="Procesos para el buen EEPP"/>
      <sheetName val="Presiones detectadas"/>
      <sheetName val="Formato ASCII-1"/>
      <sheetName val="Formato ASCII-2"/>
      <sheetName val="Formato ASCII transpuesto"/>
    </sheetNames>
    <sheetDataSet>
      <sheetData sheetId="0">
        <row r="6">
          <cell r="D6" t="str">
            <v xml:space="preserve"> ES1130005  </v>
          </cell>
        </row>
      </sheetData>
      <sheetData sheetId="1"/>
      <sheetData sheetId="2"/>
      <sheetData sheetId="3">
        <row r="2">
          <cell r="A2" t="str">
            <v>Estación</v>
          </cell>
        </row>
      </sheetData>
      <sheetData sheetId="4"/>
      <sheetData sheetId="5"/>
      <sheetData sheetId="6"/>
      <sheetData sheetId="7">
        <row r="2">
          <cell r="D2">
            <v>3110</v>
          </cell>
        </row>
      </sheetData>
      <sheetData sheetId="8">
        <row r="2">
          <cell r="D2">
            <v>218</v>
          </cell>
        </row>
        <row r="30">
          <cell r="D30">
            <v>0</v>
          </cell>
          <cell r="AL30" t="str">
            <v/>
          </cell>
          <cell r="AM30" t="str">
            <v/>
          </cell>
        </row>
        <row r="31">
          <cell r="D31">
            <v>0</v>
          </cell>
          <cell r="AL31" t="str">
            <v/>
          </cell>
          <cell r="AM31" t="str">
            <v/>
          </cell>
        </row>
        <row r="32">
          <cell r="D32">
            <v>0</v>
          </cell>
          <cell r="AL32" t="str">
            <v/>
          </cell>
          <cell r="AM32" t="str">
            <v/>
          </cell>
        </row>
        <row r="33">
          <cell r="D33">
            <v>0</v>
          </cell>
          <cell r="AL33" t="str">
            <v/>
          </cell>
          <cell r="AM33" t="str">
            <v/>
          </cell>
        </row>
        <row r="34">
          <cell r="D34">
            <v>0</v>
          </cell>
          <cell r="AL34" t="str">
            <v/>
          </cell>
          <cell r="AM34" t="str">
            <v/>
          </cell>
        </row>
        <row r="35">
          <cell r="D35">
            <v>0</v>
          </cell>
          <cell r="AL35" t="str">
            <v/>
          </cell>
          <cell r="AM35" t="str">
            <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
          <cell r="C5" t="str">
            <v>La vegetación de ribera y laderas  está bien conservada, excepto en las zonas de mayor presión. En la vega hay fincas de prados de siega intercaladas con pequeños viñedos y choperas de repoblación.</v>
          </cell>
        </row>
      </sheetData>
      <sheetData sheetId="26">
        <row r="2">
          <cell r="A2" t="str">
            <v>ES0000003</v>
          </cell>
        </row>
      </sheetData>
      <sheetData sheetId="27"/>
      <sheetData sheetId="28"/>
      <sheetData sheetId="2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5"/>
  <sheetViews>
    <sheetView tabSelected="1" view="pageBreakPreview" zoomScale="80" zoomScaleNormal="75" zoomScaleSheetLayoutView="80" workbookViewId="0">
      <selection activeCell="B162" sqref="B162"/>
    </sheetView>
  </sheetViews>
  <sheetFormatPr baseColWidth="10" defaultRowHeight="15" x14ac:dyDescent="0.3"/>
  <cols>
    <col min="1" max="1" width="11.42578125" style="45"/>
    <col min="2" max="2" width="16.140625" style="2" customWidth="1"/>
    <col min="3" max="3" width="15.7109375" style="46" customWidth="1"/>
    <col min="4" max="6" width="15.7109375" style="47" customWidth="1"/>
    <col min="7" max="7" width="15.7109375" style="48" customWidth="1"/>
    <col min="8" max="8" width="19.140625" style="2" customWidth="1"/>
    <col min="9" max="9" width="17.42578125" style="49" customWidth="1"/>
    <col min="10" max="10" width="16" style="50" customWidth="1"/>
    <col min="11" max="11" width="11.42578125" style="3"/>
    <col min="12" max="16384" width="11.42578125" style="32"/>
  </cols>
  <sheetData>
    <row r="1" spans="1:10" x14ac:dyDescent="0.3">
      <c r="A1" s="1"/>
      <c r="B1" s="1"/>
      <c r="C1" s="1"/>
      <c r="D1" s="1"/>
      <c r="E1" s="1"/>
      <c r="F1" s="1"/>
      <c r="G1" s="1"/>
      <c r="H1" s="1"/>
      <c r="I1" s="1"/>
      <c r="J1" s="2"/>
    </row>
    <row r="2" spans="1:10" ht="15.75" thickBot="1" x14ac:dyDescent="0.35">
      <c r="A2" s="1"/>
      <c r="B2" s="1"/>
      <c r="C2" s="1"/>
      <c r="D2" s="1"/>
      <c r="E2" s="1"/>
      <c r="F2" s="1"/>
      <c r="G2" s="1"/>
      <c r="H2" s="1"/>
      <c r="I2" s="1"/>
      <c r="J2" s="2"/>
    </row>
    <row r="3" spans="1:10" x14ac:dyDescent="0.3">
      <c r="A3" s="4"/>
      <c r="B3" s="5"/>
      <c r="C3" s="5"/>
      <c r="D3" s="5"/>
      <c r="E3" s="5"/>
      <c r="F3" s="5"/>
      <c r="G3" s="5"/>
      <c r="H3" s="5"/>
      <c r="I3" s="5"/>
      <c r="J3" s="6"/>
    </row>
    <row r="4" spans="1:10" ht="17.25" customHeight="1" thickBot="1" x14ac:dyDescent="0.35">
      <c r="A4" s="2"/>
      <c r="C4" s="66"/>
      <c r="D4" s="66"/>
      <c r="E4" s="9"/>
      <c r="F4" s="9"/>
      <c r="G4" s="9"/>
      <c r="H4" s="9"/>
      <c r="I4" s="14"/>
      <c r="J4" s="2"/>
    </row>
    <row r="5" spans="1:10" ht="16.5" customHeight="1" x14ac:dyDescent="0.3">
      <c r="A5" s="2"/>
      <c r="B5" s="240" t="s">
        <v>109</v>
      </c>
      <c r="C5" s="241"/>
      <c r="D5" s="241"/>
      <c r="E5" s="250" t="s">
        <v>110</v>
      </c>
      <c r="F5" s="250"/>
      <c r="G5" s="250"/>
      <c r="H5" s="250"/>
      <c r="I5" s="251"/>
      <c r="J5" s="2"/>
    </row>
    <row r="6" spans="1:10" ht="15" customHeight="1" x14ac:dyDescent="0.3">
      <c r="A6" s="2"/>
      <c r="B6" s="242"/>
      <c r="C6" s="243"/>
      <c r="D6" s="243"/>
      <c r="E6" s="252"/>
      <c r="F6" s="252"/>
      <c r="G6" s="252"/>
      <c r="H6" s="252"/>
      <c r="I6" s="253"/>
      <c r="J6" s="2"/>
    </row>
    <row r="7" spans="1:10" ht="15" customHeight="1" x14ac:dyDescent="0.3">
      <c r="A7" s="2"/>
      <c r="B7" s="242"/>
      <c r="C7" s="243"/>
      <c r="D7" s="243"/>
      <c r="E7" s="246" t="s">
        <v>111</v>
      </c>
      <c r="F7" s="246"/>
      <c r="G7" s="246"/>
      <c r="H7" s="246"/>
      <c r="I7" s="247"/>
      <c r="J7" s="2"/>
    </row>
    <row r="8" spans="1:10" ht="15" customHeight="1" thickBot="1" x14ac:dyDescent="0.35">
      <c r="A8" s="2"/>
      <c r="B8" s="244"/>
      <c r="C8" s="245"/>
      <c r="D8" s="245"/>
      <c r="E8" s="248"/>
      <c r="F8" s="248"/>
      <c r="G8" s="248"/>
      <c r="H8" s="248"/>
      <c r="I8" s="249"/>
      <c r="J8" s="2"/>
    </row>
    <row r="9" spans="1:10" ht="15" customHeight="1" x14ac:dyDescent="0.3">
      <c r="A9" s="2"/>
      <c r="C9" s="12"/>
      <c r="D9" s="13"/>
      <c r="E9" s="11"/>
      <c r="F9" s="13"/>
      <c r="G9" s="13"/>
      <c r="H9" s="13"/>
      <c r="I9" s="14"/>
      <c r="J9" s="2"/>
    </row>
    <row r="10" spans="1:10" ht="15" customHeight="1" x14ac:dyDescent="0.3">
      <c r="A10" s="2"/>
      <c r="C10" s="62"/>
      <c r="D10" s="10"/>
      <c r="E10" s="63"/>
      <c r="F10" s="10"/>
      <c r="G10" s="13"/>
      <c r="H10" s="13"/>
      <c r="I10" s="14"/>
      <c r="J10" s="2"/>
    </row>
    <row r="11" spans="1:10" x14ac:dyDescent="0.3">
      <c r="A11" s="2"/>
      <c r="B11" s="254" t="s">
        <v>44</v>
      </c>
      <c r="C11" s="254"/>
      <c r="D11" s="254"/>
      <c r="E11" s="254"/>
      <c r="F11" s="254"/>
      <c r="G11" s="254"/>
      <c r="H11" s="254"/>
      <c r="I11" s="254"/>
      <c r="J11" s="2"/>
    </row>
    <row r="12" spans="1:10" x14ac:dyDescent="0.3">
      <c r="A12" s="2"/>
      <c r="B12" s="254"/>
      <c r="C12" s="254"/>
      <c r="D12" s="254"/>
      <c r="E12" s="254"/>
      <c r="F12" s="254"/>
      <c r="G12" s="254"/>
      <c r="H12" s="254"/>
      <c r="I12" s="254"/>
      <c r="J12" s="2"/>
    </row>
    <row r="13" spans="1:10" x14ac:dyDescent="0.3">
      <c r="A13" s="2"/>
      <c r="B13" s="254"/>
      <c r="C13" s="254"/>
      <c r="D13" s="254"/>
      <c r="E13" s="254"/>
      <c r="F13" s="254"/>
      <c r="G13" s="254"/>
      <c r="H13" s="254"/>
      <c r="I13" s="254"/>
      <c r="J13" s="2"/>
    </row>
    <row r="14" spans="1:10" x14ac:dyDescent="0.3">
      <c r="A14" s="2"/>
      <c r="B14" s="254"/>
      <c r="C14" s="254"/>
      <c r="D14" s="254"/>
      <c r="E14" s="254"/>
      <c r="F14" s="254"/>
      <c r="G14" s="254"/>
      <c r="H14" s="254"/>
      <c r="I14" s="254"/>
      <c r="J14" s="2"/>
    </row>
    <row r="15" spans="1:10" x14ac:dyDescent="0.3">
      <c r="A15" s="2"/>
      <c r="B15" s="1"/>
      <c r="C15" s="1"/>
      <c r="D15" s="1"/>
      <c r="E15" s="1"/>
      <c r="F15" s="1"/>
      <c r="G15" s="1"/>
      <c r="H15" s="1"/>
      <c r="I15" s="1"/>
      <c r="J15" s="2"/>
    </row>
    <row r="16" spans="1:10" x14ac:dyDescent="0.3">
      <c r="A16" s="2"/>
      <c r="B16" s="197" t="s">
        <v>45</v>
      </c>
      <c r="C16" s="197"/>
      <c r="D16" s="197"/>
      <c r="E16" s="197"/>
      <c r="F16" s="197"/>
      <c r="G16" s="197"/>
      <c r="H16" s="197"/>
      <c r="I16" s="197"/>
      <c r="J16" s="2"/>
    </row>
    <row r="17" spans="1:10" x14ac:dyDescent="0.3">
      <c r="A17" s="2"/>
      <c r="B17" s="1"/>
      <c r="C17" s="1"/>
      <c r="D17" s="1"/>
      <c r="E17" s="1"/>
      <c r="F17" s="1"/>
      <c r="G17" s="1"/>
      <c r="H17" s="1"/>
      <c r="I17" s="1"/>
      <c r="J17" s="2"/>
    </row>
    <row r="18" spans="1:10" ht="15.75" thickBot="1" x14ac:dyDescent="0.35">
      <c r="A18" s="2"/>
      <c r="B18" s="1"/>
      <c r="C18" s="1"/>
      <c r="D18" s="1"/>
      <c r="E18" s="1"/>
      <c r="F18" s="1"/>
      <c r="G18" s="1"/>
      <c r="H18" s="1"/>
      <c r="I18" s="1"/>
      <c r="J18" s="2"/>
    </row>
    <row r="19" spans="1:10" ht="15.75" thickBot="1" x14ac:dyDescent="0.35">
      <c r="A19" s="2"/>
      <c r="B19" s="68" t="s">
        <v>0</v>
      </c>
      <c r="C19" s="69" t="s">
        <v>1</v>
      </c>
      <c r="D19" s="198" t="s">
        <v>2</v>
      </c>
      <c r="E19" s="198"/>
      <c r="F19" s="198"/>
      <c r="G19" s="198"/>
      <c r="H19" s="198"/>
      <c r="I19" s="162" t="s">
        <v>3</v>
      </c>
      <c r="J19" s="2"/>
    </row>
    <row r="20" spans="1:10" ht="34.5" customHeight="1" x14ac:dyDescent="0.3">
      <c r="A20" s="2"/>
      <c r="B20" s="129">
        <v>71</v>
      </c>
      <c r="C20" s="130" t="s">
        <v>43</v>
      </c>
      <c r="D20" s="262" t="s">
        <v>112</v>
      </c>
      <c r="E20" s="262"/>
      <c r="F20" s="262"/>
      <c r="G20" s="262"/>
      <c r="H20" s="262"/>
      <c r="I20" s="144">
        <v>100</v>
      </c>
      <c r="J20" s="2"/>
    </row>
    <row r="21" spans="1:10" ht="34.5" customHeight="1" x14ac:dyDescent="0.3">
      <c r="A21" s="2"/>
      <c r="B21" s="127">
        <v>72</v>
      </c>
      <c r="C21" s="130" t="s">
        <v>43</v>
      </c>
      <c r="D21" s="270" t="s">
        <v>113</v>
      </c>
      <c r="E21" s="270"/>
      <c r="F21" s="270"/>
      <c r="G21" s="270"/>
      <c r="H21" s="270"/>
      <c r="I21" s="167">
        <v>100</v>
      </c>
      <c r="J21" s="2"/>
    </row>
    <row r="22" spans="1:10" ht="35.1" customHeight="1" x14ac:dyDescent="0.3">
      <c r="A22" s="2"/>
      <c r="B22" s="127">
        <v>73</v>
      </c>
      <c r="C22" s="130" t="s">
        <v>43</v>
      </c>
      <c r="D22" s="270" t="s">
        <v>114</v>
      </c>
      <c r="E22" s="270"/>
      <c r="F22" s="270"/>
      <c r="G22" s="270"/>
      <c r="H22" s="270"/>
      <c r="I22" s="168">
        <v>80</v>
      </c>
      <c r="J22" s="2"/>
    </row>
    <row r="23" spans="1:10" ht="35.1" customHeight="1" x14ac:dyDescent="0.3">
      <c r="A23" s="2"/>
      <c r="B23" s="127">
        <v>400003</v>
      </c>
      <c r="C23" s="166" t="s">
        <v>46</v>
      </c>
      <c r="D23" s="277" t="s">
        <v>115</v>
      </c>
      <c r="E23" s="277"/>
      <c r="F23" s="277"/>
      <c r="G23" s="277"/>
      <c r="H23" s="277"/>
      <c r="I23" s="168"/>
      <c r="J23" s="2"/>
    </row>
    <row r="24" spans="1:10" ht="35.1" customHeight="1" thickBot="1" x14ac:dyDescent="0.35">
      <c r="A24" s="2"/>
      <c r="B24" s="128">
        <v>400004</v>
      </c>
      <c r="C24" s="163" t="s">
        <v>46</v>
      </c>
      <c r="D24" s="263" t="s">
        <v>116</v>
      </c>
      <c r="E24" s="263"/>
      <c r="F24" s="263"/>
      <c r="G24" s="263"/>
      <c r="H24" s="263"/>
      <c r="I24" s="169"/>
      <c r="J24" s="2"/>
    </row>
    <row r="25" spans="1:10" x14ac:dyDescent="0.3">
      <c r="A25" s="2"/>
      <c r="B25" s="1"/>
      <c r="C25" s="1"/>
      <c r="D25" s="1"/>
      <c r="E25" s="1"/>
      <c r="F25" s="1"/>
      <c r="G25" s="1"/>
      <c r="H25" s="1"/>
      <c r="I25" s="1"/>
      <c r="J25" s="2"/>
    </row>
    <row r="26" spans="1:10" x14ac:dyDescent="0.3">
      <c r="A26" s="2"/>
      <c r="B26" s="1"/>
      <c r="C26" s="1"/>
      <c r="D26" s="1"/>
      <c r="E26" s="1"/>
      <c r="F26" s="1"/>
      <c r="G26" s="1"/>
      <c r="H26" s="1"/>
      <c r="I26" s="1"/>
      <c r="J26" s="2"/>
    </row>
    <row r="27" spans="1:10" x14ac:dyDescent="0.3">
      <c r="A27" s="2"/>
      <c r="B27" s="197" t="s">
        <v>47</v>
      </c>
      <c r="C27" s="197"/>
      <c r="D27" s="197"/>
      <c r="E27" s="197"/>
      <c r="F27" s="197"/>
      <c r="G27" s="197"/>
      <c r="H27" s="197"/>
      <c r="I27" s="197"/>
      <c r="J27" s="2"/>
    </row>
    <row r="28" spans="1:10" ht="15.75" thickBot="1" x14ac:dyDescent="0.35">
      <c r="A28" s="2"/>
      <c r="C28" s="64"/>
      <c r="D28" s="64"/>
      <c r="E28" s="64"/>
      <c r="F28" s="64"/>
      <c r="G28" s="2"/>
      <c r="I28" s="14"/>
      <c r="J28" s="2"/>
    </row>
    <row r="29" spans="1:10" ht="15.75" thickBot="1" x14ac:dyDescent="0.35">
      <c r="A29" s="2"/>
      <c r="B29" s="68" t="s">
        <v>0</v>
      </c>
      <c r="C29" s="124" t="s">
        <v>1</v>
      </c>
      <c r="D29" s="258" t="s">
        <v>2</v>
      </c>
      <c r="E29" s="258"/>
      <c r="F29" s="258"/>
      <c r="G29" s="258"/>
      <c r="H29" s="258"/>
      <c r="I29" s="258"/>
      <c r="J29" s="259"/>
    </row>
    <row r="30" spans="1:10" ht="35.1" customHeight="1" thickBot="1" x14ac:dyDescent="0.35">
      <c r="A30" s="2"/>
      <c r="B30" s="131" t="s">
        <v>105</v>
      </c>
      <c r="C30" s="132" t="s">
        <v>48</v>
      </c>
      <c r="D30" s="280" t="s">
        <v>117</v>
      </c>
      <c r="E30" s="280"/>
      <c r="F30" s="280"/>
      <c r="G30" s="280"/>
      <c r="H30" s="280"/>
      <c r="I30" s="280"/>
      <c r="J30" s="281"/>
    </row>
    <row r="31" spans="1:10" ht="18.75" customHeight="1" x14ac:dyDescent="0.3">
      <c r="A31" s="2"/>
      <c r="B31" s="15"/>
      <c r="C31" s="15"/>
      <c r="D31" s="1"/>
      <c r="E31" s="1"/>
      <c r="F31" s="1"/>
      <c r="G31" s="1"/>
      <c r="H31" s="1"/>
      <c r="I31" s="1"/>
      <c r="J31" s="16"/>
    </row>
    <row r="32" spans="1:10" ht="20.100000000000001" customHeight="1" x14ac:dyDescent="0.3">
      <c r="A32" s="2"/>
      <c r="B32" s="261" t="s">
        <v>49</v>
      </c>
      <c r="C32" s="261"/>
      <c r="D32" s="261"/>
      <c r="E32" s="261"/>
      <c r="F32" s="261"/>
      <c r="G32" s="261"/>
      <c r="H32" s="261"/>
      <c r="I32" s="261"/>
      <c r="J32" s="16"/>
    </row>
    <row r="33" spans="1:10" ht="20.100000000000001" customHeight="1" thickBot="1" x14ac:dyDescent="0.35">
      <c r="A33" s="2"/>
      <c r="B33" s="16"/>
      <c r="C33" s="16"/>
      <c r="D33" s="1"/>
      <c r="E33" s="1"/>
      <c r="F33" s="1"/>
      <c r="G33" s="1"/>
      <c r="H33" s="1"/>
      <c r="I33" s="1"/>
      <c r="J33" s="16"/>
    </row>
    <row r="34" spans="1:10" ht="24.95" customHeight="1" thickBot="1" x14ac:dyDescent="0.35">
      <c r="A34" s="2"/>
      <c r="B34" s="68" t="s">
        <v>4</v>
      </c>
      <c r="C34" s="161" t="s">
        <v>0</v>
      </c>
      <c r="D34" s="258" t="s">
        <v>5</v>
      </c>
      <c r="E34" s="258"/>
      <c r="F34" s="258"/>
      <c r="G34" s="258"/>
      <c r="H34" s="258" t="s">
        <v>6</v>
      </c>
      <c r="I34" s="258"/>
      <c r="J34" s="259"/>
    </row>
    <row r="35" spans="1:10" ht="24.95" customHeight="1" x14ac:dyDescent="0.3">
      <c r="A35" s="2"/>
      <c r="B35" s="164" t="s">
        <v>7</v>
      </c>
      <c r="C35" s="133">
        <v>1355</v>
      </c>
      <c r="D35" s="266" t="s">
        <v>50</v>
      </c>
      <c r="E35" s="266"/>
      <c r="F35" s="266"/>
      <c r="G35" s="266"/>
      <c r="H35" s="271" t="s">
        <v>51</v>
      </c>
      <c r="I35" s="271"/>
      <c r="J35" s="272"/>
    </row>
    <row r="36" spans="1:10" ht="31.5" customHeight="1" x14ac:dyDescent="0.3">
      <c r="A36" s="2"/>
      <c r="B36" s="273" t="s">
        <v>8</v>
      </c>
      <c r="C36" s="67">
        <v>6149</v>
      </c>
      <c r="D36" s="192" t="s">
        <v>103</v>
      </c>
      <c r="E36" s="192"/>
      <c r="F36" s="192"/>
      <c r="G36" s="192"/>
      <c r="H36" s="193" t="s">
        <v>104</v>
      </c>
      <c r="I36" s="194"/>
      <c r="J36" s="195"/>
    </row>
    <row r="37" spans="1:10" ht="31.5" customHeight="1" x14ac:dyDescent="0.3">
      <c r="A37" s="2"/>
      <c r="B37" s="273"/>
      <c r="C37" s="67">
        <v>6155</v>
      </c>
      <c r="D37" s="192" t="s">
        <v>119</v>
      </c>
      <c r="E37" s="192"/>
      <c r="F37" s="192"/>
      <c r="G37" s="192"/>
      <c r="H37" s="193" t="s">
        <v>120</v>
      </c>
      <c r="I37" s="194"/>
      <c r="J37" s="195"/>
    </row>
    <row r="38" spans="1:10" ht="31.5" customHeight="1" thickBot="1" x14ac:dyDescent="0.35">
      <c r="A38" s="2"/>
      <c r="B38" s="160" t="s">
        <v>118</v>
      </c>
      <c r="C38" s="70">
        <v>1092</v>
      </c>
      <c r="D38" s="303" t="s">
        <v>121</v>
      </c>
      <c r="E38" s="303"/>
      <c r="F38" s="303"/>
      <c r="G38" s="303"/>
      <c r="H38" s="274" t="s">
        <v>122</v>
      </c>
      <c r="I38" s="275"/>
      <c r="J38" s="276"/>
    </row>
    <row r="39" spans="1:10" x14ac:dyDescent="0.3">
      <c r="A39" s="2"/>
      <c r="B39" s="24"/>
      <c r="C39" s="24"/>
      <c r="D39" s="24"/>
      <c r="E39" s="24"/>
      <c r="F39" s="24"/>
      <c r="G39" s="24"/>
      <c r="H39" s="24"/>
      <c r="I39" s="24"/>
      <c r="J39" s="2"/>
    </row>
    <row r="40" spans="1:10" ht="15" customHeight="1" x14ac:dyDescent="0.3">
      <c r="A40" s="2"/>
      <c r="B40" s="24"/>
      <c r="C40" s="24"/>
      <c r="D40" s="24"/>
      <c r="E40" s="24"/>
      <c r="F40" s="24"/>
      <c r="G40" s="24"/>
      <c r="H40" s="24"/>
      <c r="I40" s="24"/>
      <c r="J40" s="24"/>
    </row>
    <row r="41" spans="1:10" ht="24.75" customHeight="1" x14ac:dyDescent="0.3">
      <c r="A41" s="2"/>
      <c r="B41" s="260" t="s">
        <v>52</v>
      </c>
      <c r="C41" s="260"/>
      <c r="D41" s="260"/>
      <c r="E41" s="260"/>
      <c r="F41" s="260"/>
      <c r="G41" s="260"/>
      <c r="H41" s="260"/>
      <c r="I41" s="260"/>
      <c r="J41" s="24"/>
    </row>
    <row r="42" spans="1:10" ht="24.75" customHeight="1" x14ac:dyDescent="0.3">
      <c r="A42" s="2"/>
      <c r="B42" s="71"/>
      <c r="C42" s="71"/>
      <c r="D42" s="71"/>
      <c r="E42" s="71"/>
      <c r="F42" s="71"/>
      <c r="G42" s="71"/>
      <c r="H42" s="71"/>
      <c r="I42" s="71"/>
      <c r="J42" s="24"/>
    </row>
    <row r="43" spans="1:10" x14ac:dyDescent="0.3">
      <c r="A43" s="2"/>
      <c r="B43" s="260" t="s">
        <v>53</v>
      </c>
      <c r="C43" s="260"/>
      <c r="D43" s="260"/>
      <c r="E43" s="260"/>
      <c r="F43" s="260"/>
      <c r="G43" s="260"/>
      <c r="H43" s="260"/>
      <c r="I43" s="24"/>
      <c r="J43" s="24"/>
    </row>
    <row r="44" spans="1:10" ht="15.75" thickBot="1" x14ac:dyDescent="0.35">
      <c r="A44" s="2"/>
      <c r="B44" s="24"/>
      <c r="C44" s="24"/>
      <c r="D44" s="24"/>
      <c r="E44" s="24"/>
      <c r="F44" s="24"/>
      <c r="G44" s="24"/>
      <c r="H44" s="24"/>
      <c r="I44" s="24"/>
      <c r="J44" s="24"/>
    </row>
    <row r="45" spans="1:10" ht="20.100000000000001" customHeight="1" thickBot="1" x14ac:dyDescent="0.35">
      <c r="A45" s="2"/>
      <c r="B45" s="107" t="s">
        <v>9</v>
      </c>
      <c r="C45" s="173">
        <v>71</v>
      </c>
      <c r="D45" s="173">
        <v>72</v>
      </c>
      <c r="E45" s="139">
        <v>73</v>
      </c>
      <c r="F45" s="134"/>
      <c r="G45" s="134"/>
      <c r="H45" s="134"/>
      <c r="I45" s="134"/>
      <c r="J45" s="24"/>
    </row>
    <row r="46" spans="1:10" ht="20.100000000000001" customHeight="1" x14ac:dyDescent="0.3">
      <c r="A46" s="2"/>
      <c r="B46" s="174" t="s">
        <v>10</v>
      </c>
      <c r="C46" s="175">
        <v>136</v>
      </c>
      <c r="D46" s="177">
        <v>100</v>
      </c>
      <c r="E46" s="178">
        <v>81</v>
      </c>
      <c r="F46" s="135"/>
      <c r="G46" s="135"/>
      <c r="H46" s="135"/>
      <c r="I46" s="135"/>
      <c r="J46" s="24"/>
    </row>
    <row r="47" spans="1:10" ht="20.100000000000001" customHeight="1" x14ac:dyDescent="0.3">
      <c r="A47" s="2"/>
      <c r="B47" s="72" t="s">
        <v>11</v>
      </c>
      <c r="C47" s="170" t="s">
        <v>123</v>
      </c>
      <c r="D47" s="179" t="s">
        <v>54</v>
      </c>
      <c r="E47" s="180" t="s">
        <v>54</v>
      </c>
      <c r="F47" s="135"/>
      <c r="G47" s="135"/>
      <c r="H47" s="135"/>
      <c r="I47" s="135"/>
      <c r="J47" s="24"/>
    </row>
    <row r="48" spans="1:10" ht="20.100000000000001" customHeight="1" x14ac:dyDescent="0.3">
      <c r="A48" s="2"/>
      <c r="B48" s="72" t="s">
        <v>12</v>
      </c>
      <c r="C48" s="170">
        <v>19.7</v>
      </c>
      <c r="D48" s="179">
        <v>19.7</v>
      </c>
      <c r="E48" s="180" t="s">
        <v>57</v>
      </c>
      <c r="F48" s="135"/>
      <c r="G48" s="135"/>
      <c r="H48" s="135"/>
      <c r="I48" s="135"/>
      <c r="J48" s="24"/>
    </row>
    <row r="49" spans="1:10" ht="20.100000000000001" customHeight="1" x14ac:dyDescent="0.3">
      <c r="A49" s="2"/>
      <c r="B49" s="72" t="s">
        <v>13</v>
      </c>
      <c r="C49" s="170" t="s">
        <v>123</v>
      </c>
      <c r="D49" s="179" t="s">
        <v>123</v>
      </c>
      <c r="E49" s="180" t="s">
        <v>57</v>
      </c>
      <c r="F49" s="135"/>
      <c r="G49" s="135"/>
      <c r="H49" s="135"/>
      <c r="I49" s="135"/>
      <c r="J49" s="24"/>
    </row>
    <row r="50" spans="1:10" ht="20.100000000000001" customHeight="1" x14ac:dyDescent="0.3">
      <c r="A50" s="2"/>
      <c r="B50" s="72" t="s">
        <v>14</v>
      </c>
      <c r="C50" s="171">
        <v>6.6000000000000003E-2</v>
      </c>
      <c r="D50" s="181">
        <v>0.104</v>
      </c>
      <c r="E50" s="182" t="s">
        <v>124</v>
      </c>
      <c r="F50" s="136"/>
      <c r="G50" s="136"/>
      <c r="H50" s="136"/>
      <c r="I50" s="136"/>
      <c r="J50" s="24"/>
    </row>
    <row r="51" spans="1:10" ht="20.100000000000001" customHeight="1" x14ac:dyDescent="0.3">
      <c r="A51" s="2"/>
      <c r="B51" s="72" t="s">
        <v>15</v>
      </c>
      <c r="C51" s="170" t="s">
        <v>123</v>
      </c>
      <c r="D51" s="179" t="s">
        <v>123</v>
      </c>
      <c r="E51" s="180">
        <v>0</v>
      </c>
      <c r="F51" s="135"/>
      <c r="G51" s="135"/>
      <c r="H51" s="135"/>
      <c r="I51" s="135"/>
      <c r="J51" s="24"/>
    </row>
    <row r="52" spans="1:10" ht="20.100000000000001" customHeight="1" x14ac:dyDescent="0.3">
      <c r="A52" s="2"/>
      <c r="B52" s="73" t="s">
        <v>16</v>
      </c>
      <c r="C52" s="172">
        <v>79</v>
      </c>
      <c r="D52" s="183">
        <v>145</v>
      </c>
      <c r="E52" s="184">
        <v>465</v>
      </c>
      <c r="F52" s="137"/>
      <c r="G52" s="137"/>
      <c r="H52" s="137"/>
      <c r="I52" s="137"/>
      <c r="J52" s="111"/>
    </row>
    <row r="53" spans="1:10" ht="20.100000000000001" customHeight="1" x14ac:dyDescent="0.3">
      <c r="A53" s="2"/>
      <c r="B53" s="73" t="s">
        <v>17</v>
      </c>
      <c r="C53" s="170" t="s">
        <v>55</v>
      </c>
      <c r="D53" s="179" t="s">
        <v>54</v>
      </c>
      <c r="E53" s="180" t="s">
        <v>54</v>
      </c>
      <c r="F53" s="135"/>
      <c r="G53" s="135"/>
      <c r="H53" s="135"/>
      <c r="I53" s="135"/>
      <c r="J53" s="2"/>
    </row>
    <row r="54" spans="1:10" ht="20.100000000000001" customHeight="1" x14ac:dyDescent="0.3">
      <c r="A54" s="2"/>
      <c r="B54" s="72" t="s">
        <v>56</v>
      </c>
      <c r="C54" s="170">
        <v>1</v>
      </c>
      <c r="D54" s="179" t="s">
        <v>57</v>
      </c>
      <c r="E54" s="180" t="s">
        <v>57</v>
      </c>
      <c r="F54" s="135"/>
      <c r="G54" s="135"/>
      <c r="H54" s="135"/>
      <c r="I54" s="135"/>
      <c r="J54" s="2"/>
    </row>
    <row r="55" spans="1:10" ht="20.100000000000001" customHeight="1" x14ac:dyDescent="0.3">
      <c r="A55" s="2"/>
      <c r="B55" s="72" t="s">
        <v>58</v>
      </c>
      <c r="C55" s="170" t="s">
        <v>123</v>
      </c>
      <c r="D55" s="179" t="s">
        <v>57</v>
      </c>
      <c r="E55" s="180" t="s">
        <v>57</v>
      </c>
      <c r="F55" s="135"/>
      <c r="G55" s="135"/>
      <c r="H55" s="135"/>
      <c r="I55" s="135"/>
      <c r="J55" s="2"/>
    </row>
    <row r="56" spans="1:10" ht="20.100000000000001" customHeight="1" x14ac:dyDescent="0.3">
      <c r="A56" s="2"/>
      <c r="B56" s="72" t="s">
        <v>18</v>
      </c>
      <c r="C56" s="171">
        <v>1.4999999999999999E-2</v>
      </c>
      <c r="D56" s="181">
        <v>8.4000000000000005E-2</v>
      </c>
      <c r="E56" s="182" t="s">
        <v>57</v>
      </c>
      <c r="F56" s="136"/>
      <c r="G56" s="136"/>
      <c r="H56" s="136"/>
      <c r="I56" s="136"/>
      <c r="J56" s="2"/>
    </row>
    <row r="57" spans="1:10" ht="20.100000000000001" customHeight="1" x14ac:dyDescent="0.3">
      <c r="A57" s="2"/>
      <c r="B57" s="72" t="s">
        <v>19</v>
      </c>
      <c r="C57" s="170" t="s">
        <v>123</v>
      </c>
      <c r="D57" s="179" t="s">
        <v>123</v>
      </c>
      <c r="E57" s="180" t="s">
        <v>57</v>
      </c>
      <c r="F57" s="135"/>
      <c r="G57" s="135"/>
      <c r="H57" s="135"/>
      <c r="I57" s="135"/>
      <c r="J57" s="2"/>
    </row>
    <row r="58" spans="1:10" ht="20.100000000000001" customHeight="1" x14ac:dyDescent="0.3">
      <c r="A58" s="2"/>
      <c r="B58" s="72" t="s">
        <v>20</v>
      </c>
      <c r="C58" s="172">
        <v>0.57999999999999996</v>
      </c>
      <c r="D58" s="183">
        <v>0.59</v>
      </c>
      <c r="E58" s="184" t="s">
        <v>106</v>
      </c>
      <c r="F58" s="137"/>
      <c r="G58" s="137"/>
      <c r="H58" s="137"/>
      <c r="I58" s="137"/>
      <c r="J58" s="2"/>
    </row>
    <row r="59" spans="1:10" ht="20.100000000000001" customHeight="1" x14ac:dyDescent="0.3">
      <c r="A59" s="2"/>
      <c r="B59" s="72" t="s">
        <v>21</v>
      </c>
      <c r="C59" s="170" t="s">
        <v>123</v>
      </c>
      <c r="D59" s="179" t="s">
        <v>123</v>
      </c>
      <c r="E59" s="180">
        <v>0</v>
      </c>
      <c r="F59" s="135"/>
      <c r="G59" s="135"/>
      <c r="H59" s="135"/>
      <c r="I59" s="135"/>
      <c r="J59" s="2"/>
    </row>
    <row r="60" spans="1:10" ht="20.100000000000001" customHeight="1" x14ac:dyDescent="0.3">
      <c r="A60" s="2"/>
      <c r="B60" s="72" t="s">
        <v>22</v>
      </c>
      <c r="C60" s="172">
        <v>10.65</v>
      </c>
      <c r="D60" s="183">
        <v>14.3</v>
      </c>
      <c r="E60" s="184" t="s">
        <v>125</v>
      </c>
      <c r="F60" s="137"/>
      <c r="G60" s="137"/>
      <c r="H60" s="137"/>
      <c r="I60" s="137"/>
      <c r="J60" s="2"/>
    </row>
    <row r="61" spans="1:10" ht="20.100000000000001" customHeight="1" x14ac:dyDescent="0.3">
      <c r="A61" s="2"/>
      <c r="B61" s="72" t="s">
        <v>23</v>
      </c>
      <c r="C61" s="170" t="s">
        <v>123</v>
      </c>
      <c r="D61" s="179" t="s">
        <v>123</v>
      </c>
      <c r="E61" s="180">
        <v>0</v>
      </c>
      <c r="F61" s="135"/>
      <c r="G61" s="135"/>
      <c r="H61" s="135"/>
      <c r="I61" s="135"/>
      <c r="J61" s="2"/>
    </row>
    <row r="62" spans="1:10" ht="20.100000000000001" customHeight="1" x14ac:dyDescent="0.3">
      <c r="A62" s="2"/>
      <c r="B62" s="72" t="s">
        <v>24</v>
      </c>
      <c r="C62" s="172">
        <v>8.1</v>
      </c>
      <c r="D62" s="183">
        <v>8.3000000000000007</v>
      </c>
      <c r="E62" s="184">
        <v>7.33</v>
      </c>
      <c r="F62" s="137"/>
      <c r="G62" s="137"/>
      <c r="H62" s="137"/>
      <c r="I62" s="137"/>
      <c r="J62" s="2"/>
    </row>
    <row r="63" spans="1:10" ht="20.100000000000001" customHeight="1" x14ac:dyDescent="0.3">
      <c r="A63" s="2"/>
      <c r="B63" s="72" t="s">
        <v>25</v>
      </c>
      <c r="C63" s="170" t="s">
        <v>123</v>
      </c>
      <c r="D63" s="179" t="s">
        <v>123</v>
      </c>
      <c r="E63" s="180" t="s">
        <v>54</v>
      </c>
      <c r="F63" s="135"/>
      <c r="G63" s="135"/>
      <c r="H63" s="135"/>
      <c r="I63" s="135"/>
      <c r="J63" s="2"/>
    </row>
    <row r="64" spans="1:10" ht="20.100000000000001" customHeight="1" x14ac:dyDescent="0.3">
      <c r="A64" s="2"/>
      <c r="B64" s="72" t="s">
        <v>26</v>
      </c>
      <c r="C64" s="170">
        <v>35</v>
      </c>
      <c r="D64" s="179">
        <v>100</v>
      </c>
      <c r="E64" s="180">
        <v>35</v>
      </c>
      <c r="F64" s="135"/>
      <c r="G64" s="135"/>
      <c r="H64" s="135"/>
      <c r="I64" s="135"/>
      <c r="J64" s="2"/>
    </row>
    <row r="65" spans="1:10" ht="20.100000000000001" customHeight="1" x14ac:dyDescent="0.3">
      <c r="A65" s="2"/>
      <c r="B65" s="72" t="s">
        <v>27</v>
      </c>
      <c r="C65" s="170" t="s">
        <v>126</v>
      </c>
      <c r="D65" s="179" t="s">
        <v>123</v>
      </c>
      <c r="E65" s="180" t="s">
        <v>126</v>
      </c>
      <c r="F65" s="135"/>
      <c r="G65" s="135"/>
      <c r="H65" s="135"/>
      <c r="I65" s="135"/>
      <c r="J65" s="2"/>
    </row>
    <row r="66" spans="1:10" ht="20.100000000000001" customHeight="1" x14ac:dyDescent="0.3">
      <c r="A66" s="2"/>
      <c r="B66" s="72" t="s">
        <v>28</v>
      </c>
      <c r="C66" s="170">
        <v>73</v>
      </c>
      <c r="D66" s="179">
        <v>85</v>
      </c>
      <c r="E66" s="180">
        <v>52</v>
      </c>
      <c r="F66" s="135"/>
      <c r="G66" s="135"/>
      <c r="H66" s="135"/>
      <c r="I66" s="135"/>
      <c r="J66" s="2"/>
    </row>
    <row r="67" spans="1:10" ht="20.100000000000001" customHeight="1" x14ac:dyDescent="0.3">
      <c r="A67" s="2"/>
      <c r="B67" s="72" t="s">
        <v>29</v>
      </c>
      <c r="C67" s="170" t="s">
        <v>123</v>
      </c>
      <c r="D67" s="179" t="s">
        <v>123</v>
      </c>
      <c r="E67" s="180" t="s">
        <v>126</v>
      </c>
      <c r="F67" s="135"/>
      <c r="G67" s="135"/>
      <c r="H67" s="135"/>
      <c r="I67" s="135"/>
      <c r="J67" s="2"/>
    </row>
    <row r="68" spans="1:10" ht="20.100000000000001" customHeight="1" x14ac:dyDescent="0.3">
      <c r="A68" s="2"/>
      <c r="B68" s="72" t="s">
        <v>36</v>
      </c>
      <c r="C68" s="170">
        <v>1.06</v>
      </c>
      <c r="D68" s="179">
        <v>1</v>
      </c>
      <c r="E68" s="180">
        <v>1.03</v>
      </c>
      <c r="F68" s="135"/>
      <c r="G68" s="135"/>
      <c r="H68" s="135"/>
      <c r="I68" s="135"/>
      <c r="J68" s="2"/>
    </row>
    <row r="69" spans="1:10" ht="20.100000000000001" customHeight="1" x14ac:dyDescent="0.3">
      <c r="A69" s="2"/>
      <c r="B69" s="72" t="s">
        <v>37</v>
      </c>
      <c r="C69" s="170" t="s">
        <v>123</v>
      </c>
      <c r="D69" s="179" t="s">
        <v>123</v>
      </c>
      <c r="E69" s="180" t="s">
        <v>123</v>
      </c>
      <c r="F69" s="135"/>
      <c r="G69" s="135"/>
      <c r="H69" s="135"/>
      <c r="I69" s="135"/>
      <c r="J69" s="2"/>
    </row>
    <row r="70" spans="1:10" ht="20.100000000000001" customHeight="1" x14ac:dyDescent="0.3">
      <c r="A70" s="2"/>
      <c r="B70" s="72" t="s">
        <v>38</v>
      </c>
      <c r="C70" s="172">
        <v>16.13</v>
      </c>
      <c r="D70" s="183">
        <v>0</v>
      </c>
      <c r="E70" s="184">
        <v>0</v>
      </c>
      <c r="F70" s="137"/>
      <c r="G70" s="137"/>
      <c r="H70" s="137"/>
      <c r="I70" s="137"/>
      <c r="J70" s="2"/>
    </row>
    <row r="71" spans="1:10" ht="20.100000000000001" customHeight="1" x14ac:dyDescent="0.3">
      <c r="A71" s="2"/>
      <c r="B71" s="72" t="s">
        <v>39</v>
      </c>
      <c r="C71" s="170" t="s">
        <v>55</v>
      </c>
      <c r="D71" s="179" t="s">
        <v>123</v>
      </c>
      <c r="E71" s="180" t="s">
        <v>123</v>
      </c>
      <c r="F71" s="135"/>
      <c r="G71" s="135"/>
      <c r="H71" s="135"/>
      <c r="I71" s="135"/>
      <c r="J71" s="2"/>
    </row>
    <row r="72" spans="1:10" ht="20.100000000000001" customHeight="1" x14ac:dyDescent="0.3">
      <c r="A72" s="2"/>
      <c r="B72" s="72" t="s">
        <v>40</v>
      </c>
      <c r="C72" s="170">
        <v>0</v>
      </c>
      <c r="D72" s="179">
        <v>0</v>
      </c>
      <c r="E72" s="180">
        <v>14.85</v>
      </c>
      <c r="F72" s="135"/>
      <c r="G72" s="135"/>
      <c r="H72" s="135"/>
      <c r="I72" s="135"/>
      <c r="J72" s="2"/>
    </row>
    <row r="73" spans="1:10" ht="20.100000000000001" customHeight="1" x14ac:dyDescent="0.3">
      <c r="A73" s="2"/>
      <c r="B73" s="72" t="s">
        <v>41</v>
      </c>
      <c r="C73" s="170" t="s">
        <v>123</v>
      </c>
      <c r="D73" s="179" t="s">
        <v>123</v>
      </c>
      <c r="E73" s="180" t="s">
        <v>54</v>
      </c>
      <c r="F73" s="135"/>
      <c r="G73" s="135"/>
      <c r="H73" s="135"/>
      <c r="I73" s="135"/>
      <c r="J73" s="2"/>
    </row>
    <row r="74" spans="1:10" ht="24" customHeight="1" thickBot="1" x14ac:dyDescent="0.35">
      <c r="A74" s="2"/>
      <c r="B74" s="74" t="s">
        <v>42</v>
      </c>
      <c r="C74" s="176" t="s">
        <v>55</v>
      </c>
      <c r="D74" s="185" t="s">
        <v>123</v>
      </c>
      <c r="E74" s="186" t="s">
        <v>54</v>
      </c>
      <c r="F74" s="137"/>
      <c r="G74" s="137"/>
      <c r="H74" s="137"/>
      <c r="I74" s="137"/>
      <c r="J74" s="2"/>
    </row>
    <row r="75" spans="1:10" x14ac:dyDescent="0.3">
      <c r="A75" s="2"/>
      <c r="B75" s="54"/>
      <c r="C75" s="117"/>
      <c r="D75" s="23"/>
      <c r="E75" s="23"/>
      <c r="F75" s="23"/>
      <c r="G75" s="23"/>
      <c r="H75" s="23"/>
      <c r="I75" s="14"/>
      <c r="J75" s="2"/>
    </row>
    <row r="76" spans="1:10" x14ac:dyDescent="0.3">
      <c r="A76" s="2"/>
      <c r="B76" s="56"/>
      <c r="C76" s="23"/>
      <c r="D76" s="23"/>
      <c r="E76" s="23"/>
      <c r="F76" s="2"/>
      <c r="G76" s="23"/>
      <c r="H76" s="23"/>
      <c r="I76" s="14"/>
      <c r="J76" s="2"/>
    </row>
    <row r="77" spans="1:10" x14ac:dyDescent="0.3">
      <c r="A77" s="2"/>
      <c r="B77" s="269" t="s">
        <v>101</v>
      </c>
      <c r="C77" s="269"/>
      <c r="D77" s="269"/>
      <c r="E77" s="269"/>
      <c r="F77" s="269"/>
      <c r="G77" s="23"/>
      <c r="H77" s="23"/>
      <c r="I77" s="14"/>
      <c r="J77" s="2"/>
    </row>
    <row r="78" spans="1:10" x14ac:dyDescent="0.3">
      <c r="A78" s="2"/>
      <c r="B78" s="75"/>
      <c r="C78" s="75"/>
      <c r="D78" s="75"/>
      <c r="E78" s="75"/>
      <c r="F78" s="75"/>
      <c r="G78" s="23"/>
      <c r="H78" s="23"/>
      <c r="I78" s="14"/>
      <c r="J78" s="2"/>
    </row>
    <row r="79" spans="1:10" x14ac:dyDescent="0.3">
      <c r="A79" s="2"/>
      <c r="B79" s="260" t="s">
        <v>59</v>
      </c>
      <c r="C79" s="260"/>
      <c r="D79" s="260"/>
      <c r="E79" s="260"/>
      <c r="F79" s="260"/>
      <c r="G79" s="1"/>
      <c r="H79" s="1"/>
      <c r="I79" s="14"/>
      <c r="J79" s="2"/>
    </row>
    <row r="80" spans="1:10" ht="15.75" thickBot="1" x14ac:dyDescent="0.35">
      <c r="A80" s="2"/>
      <c r="B80" s="71"/>
      <c r="C80" s="71"/>
      <c r="D80" s="71"/>
      <c r="E80" s="71"/>
      <c r="F80" s="71"/>
      <c r="G80" s="1"/>
      <c r="H80" s="1"/>
      <c r="I80" s="14"/>
      <c r="J80" s="2"/>
    </row>
    <row r="81" spans="1:10" ht="29.25" customHeight="1" thickBot="1" x14ac:dyDescent="0.35">
      <c r="A81" s="2"/>
      <c r="B81" s="107" t="s">
        <v>9</v>
      </c>
      <c r="C81" s="187" t="s">
        <v>127</v>
      </c>
      <c r="D81" s="134"/>
      <c r="E81" s="119"/>
      <c r="F81" s="115"/>
      <c r="G81" s="24"/>
      <c r="H81" s="24"/>
      <c r="I81" s="24"/>
      <c r="J81" s="2"/>
    </row>
    <row r="82" spans="1:10" ht="15.75" customHeight="1" x14ac:dyDescent="0.3">
      <c r="A82" s="2"/>
      <c r="B82" s="76"/>
      <c r="C82" s="76"/>
      <c r="D82" s="114"/>
      <c r="E82" s="76"/>
      <c r="F82" s="114"/>
      <c r="G82" s="24"/>
      <c r="H82" s="24"/>
      <c r="I82" s="24"/>
      <c r="J82" s="2"/>
    </row>
    <row r="83" spans="1:10" ht="15" customHeight="1" x14ac:dyDescent="0.3">
      <c r="A83" s="2"/>
      <c r="B83" s="77"/>
      <c r="C83" s="25"/>
      <c r="D83" s="24"/>
      <c r="E83" s="24"/>
      <c r="F83" s="24"/>
      <c r="G83" s="24"/>
      <c r="H83" s="24"/>
      <c r="I83" s="24"/>
      <c r="J83" s="2"/>
    </row>
    <row r="84" spans="1:10" ht="15" customHeight="1" x14ac:dyDescent="0.3">
      <c r="A84" s="2"/>
      <c r="B84" s="260" t="s">
        <v>60</v>
      </c>
      <c r="C84" s="260"/>
      <c r="D84" s="260"/>
      <c r="E84" s="260"/>
      <c r="F84" s="260"/>
      <c r="G84" s="24"/>
      <c r="H84" s="24"/>
      <c r="I84" s="24"/>
      <c r="J84" s="2"/>
    </row>
    <row r="85" spans="1:10" ht="15.75" thickBot="1" x14ac:dyDescent="0.35">
      <c r="A85" s="2"/>
      <c r="B85" s="24"/>
      <c r="C85" s="24"/>
      <c r="D85" s="24"/>
      <c r="E85" s="24"/>
      <c r="F85" s="24"/>
      <c r="G85" s="24"/>
      <c r="H85" s="24"/>
      <c r="I85" s="24"/>
      <c r="J85" s="2"/>
    </row>
    <row r="86" spans="1:10" ht="35.1" customHeight="1" thickBot="1" x14ac:dyDescent="0.35">
      <c r="A86" s="2"/>
      <c r="B86" s="107" t="s">
        <v>9</v>
      </c>
      <c r="C86" s="142">
        <v>400004</v>
      </c>
      <c r="D86" s="143">
        <v>400003</v>
      </c>
      <c r="E86" s="119"/>
      <c r="F86" s="119"/>
      <c r="G86" s="119"/>
      <c r="H86" s="24"/>
      <c r="I86" s="24"/>
      <c r="J86" s="2"/>
    </row>
    <row r="87" spans="1:10" ht="35.1" customHeight="1" x14ac:dyDescent="0.3">
      <c r="A87" s="2"/>
      <c r="B87" s="165" t="s">
        <v>61</v>
      </c>
      <c r="C87" s="140">
        <v>83</v>
      </c>
      <c r="D87" s="141">
        <v>151</v>
      </c>
      <c r="E87" s="120"/>
      <c r="F87" s="120"/>
      <c r="G87" s="120"/>
      <c r="H87" s="17"/>
      <c r="I87" s="17"/>
      <c r="J87" s="2"/>
    </row>
    <row r="88" spans="1:10" ht="35.1" customHeight="1" x14ac:dyDescent="0.3">
      <c r="A88" s="2"/>
      <c r="B88" s="159" t="s">
        <v>30</v>
      </c>
      <c r="C88" s="113">
        <v>0.01</v>
      </c>
      <c r="D88" s="116">
        <v>0</v>
      </c>
      <c r="E88" s="120"/>
      <c r="F88" s="120"/>
      <c r="G88" s="120"/>
      <c r="H88" s="17"/>
      <c r="I88" s="14"/>
      <c r="J88" s="2"/>
    </row>
    <row r="89" spans="1:10" ht="35.1" customHeight="1" x14ac:dyDescent="0.3">
      <c r="A89" s="2"/>
      <c r="B89" s="159" t="s">
        <v>62</v>
      </c>
      <c r="C89" s="113">
        <v>15.36</v>
      </c>
      <c r="D89" s="116">
        <v>4.4400000000000004</v>
      </c>
      <c r="E89" s="120"/>
      <c r="F89" s="120"/>
      <c r="G89" s="120"/>
      <c r="H89" s="15"/>
      <c r="I89" s="14"/>
      <c r="J89" s="2"/>
    </row>
    <row r="90" spans="1:10" ht="35.1" customHeight="1" x14ac:dyDescent="0.3">
      <c r="A90" s="2"/>
      <c r="B90" s="159" t="s">
        <v>31</v>
      </c>
      <c r="C90" s="113" t="s">
        <v>54</v>
      </c>
      <c r="D90" s="116" t="s">
        <v>54</v>
      </c>
      <c r="E90" s="120"/>
      <c r="F90" s="120"/>
      <c r="G90" s="120"/>
      <c r="H90" s="25"/>
      <c r="I90" s="14"/>
      <c r="J90" s="2"/>
    </row>
    <row r="91" spans="1:10" ht="35.1" customHeight="1" x14ac:dyDescent="0.3">
      <c r="A91" s="2"/>
      <c r="B91" s="159" t="s">
        <v>63</v>
      </c>
      <c r="C91" s="113">
        <v>0.01</v>
      </c>
      <c r="D91" s="116">
        <v>0.01</v>
      </c>
      <c r="E91" s="120"/>
      <c r="F91" s="120"/>
      <c r="G91" s="120"/>
      <c r="H91" s="24"/>
      <c r="I91" s="24"/>
      <c r="J91" s="2"/>
    </row>
    <row r="92" spans="1:10" ht="51.75" customHeight="1" x14ac:dyDescent="0.3">
      <c r="A92" s="2"/>
      <c r="B92" s="159" t="s">
        <v>32</v>
      </c>
      <c r="C92" s="113" t="s">
        <v>57</v>
      </c>
      <c r="D92" s="116" t="s">
        <v>57</v>
      </c>
      <c r="E92" s="120"/>
      <c r="F92" s="120"/>
      <c r="G92" s="120"/>
      <c r="H92" s="24"/>
      <c r="I92" s="24"/>
      <c r="J92" s="2"/>
    </row>
    <row r="93" spans="1:10" ht="35.1" customHeight="1" x14ac:dyDescent="0.3">
      <c r="A93" s="2"/>
      <c r="B93" s="159" t="s">
        <v>33</v>
      </c>
      <c r="C93" s="113" t="s">
        <v>54</v>
      </c>
      <c r="D93" s="116" t="s">
        <v>54</v>
      </c>
      <c r="E93" s="120"/>
      <c r="F93" s="120"/>
      <c r="G93" s="120"/>
      <c r="H93" s="24"/>
      <c r="I93" s="24"/>
      <c r="J93" s="2"/>
    </row>
    <row r="94" spans="1:10" ht="35.1" customHeight="1" x14ac:dyDescent="0.3">
      <c r="A94" s="2"/>
      <c r="B94" s="159" t="s">
        <v>34</v>
      </c>
      <c r="C94" s="113" t="s">
        <v>54</v>
      </c>
      <c r="D94" s="116" t="s">
        <v>54</v>
      </c>
      <c r="E94" s="120"/>
      <c r="F94" s="120"/>
      <c r="G94" s="120"/>
      <c r="H94" s="24"/>
      <c r="I94" s="24"/>
      <c r="J94" s="2"/>
    </row>
    <row r="95" spans="1:10" ht="35.1" customHeight="1" thickBot="1" x14ac:dyDescent="0.35">
      <c r="A95" s="2"/>
      <c r="B95" s="160" t="s">
        <v>35</v>
      </c>
      <c r="C95" s="121" t="s">
        <v>54</v>
      </c>
      <c r="D95" s="138" t="s">
        <v>54</v>
      </c>
      <c r="E95" s="120"/>
      <c r="F95" s="120"/>
      <c r="G95" s="120"/>
      <c r="H95" s="1"/>
      <c r="I95" s="14"/>
      <c r="J95" s="2"/>
    </row>
    <row r="96" spans="1:10" x14ac:dyDescent="0.3">
      <c r="A96" s="2"/>
      <c r="B96" s="21"/>
      <c r="C96" s="2"/>
      <c r="D96" s="109"/>
      <c r="E96" s="54"/>
      <c r="F96" s="115"/>
      <c r="G96" s="115"/>
      <c r="H96" s="54"/>
      <c r="I96" s="14"/>
      <c r="J96" s="2"/>
    </row>
    <row r="97" spans="1:10" x14ac:dyDescent="0.3">
      <c r="A97" s="2"/>
      <c r="B97" s="197" t="s">
        <v>64</v>
      </c>
      <c r="C97" s="197"/>
      <c r="D97" s="197"/>
      <c r="E97" s="54"/>
      <c r="F97" s="2"/>
      <c r="G97" s="54"/>
      <c r="H97" s="54"/>
      <c r="I97" s="14"/>
      <c r="J97" s="2"/>
    </row>
    <row r="98" spans="1:10" ht="15.75" thickBot="1" x14ac:dyDescent="0.35">
      <c r="A98" s="2"/>
      <c r="B98" s="23"/>
      <c r="C98" s="26"/>
      <c r="D98" s="54"/>
      <c r="E98" s="54"/>
      <c r="F98" s="2"/>
      <c r="G98" s="54"/>
      <c r="H98" s="54"/>
      <c r="I98" s="14"/>
      <c r="J98" s="2"/>
    </row>
    <row r="99" spans="1:10" ht="24.95" customHeight="1" thickBot="1" x14ac:dyDescent="0.35">
      <c r="A99" s="2"/>
      <c r="B99" s="255" t="s">
        <v>65</v>
      </c>
      <c r="C99" s="229"/>
      <c r="D99" s="229"/>
      <c r="E99" s="229" t="s">
        <v>66</v>
      </c>
      <c r="F99" s="229"/>
      <c r="G99" s="229"/>
      <c r="H99" s="229"/>
      <c r="I99" s="230"/>
      <c r="J99" s="2"/>
    </row>
    <row r="100" spans="1:10" ht="24.95" customHeight="1" x14ac:dyDescent="0.3">
      <c r="A100" s="2"/>
      <c r="B100" s="256" t="s">
        <v>67</v>
      </c>
      <c r="C100" s="257"/>
      <c r="D100" s="257"/>
      <c r="E100" s="267" t="s">
        <v>108</v>
      </c>
      <c r="F100" s="267"/>
      <c r="G100" s="267"/>
      <c r="H100" s="267"/>
      <c r="I100" s="268"/>
      <c r="J100" s="2"/>
    </row>
    <row r="101" spans="1:10" ht="24.95" customHeight="1" x14ac:dyDescent="0.3">
      <c r="A101" s="2"/>
      <c r="B101" s="200" t="s">
        <v>68</v>
      </c>
      <c r="C101" s="201"/>
      <c r="D101" s="201"/>
      <c r="E101" s="264" t="s">
        <v>108</v>
      </c>
      <c r="F101" s="264"/>
      <c r="G101" s="264"/>
      <c r="H101" s="264"/>
      <c r="I101" s="265"/>
      <c r="J101" s="2"/>
    </row>
    <row r="102" spans="1:10" ht="24.95" customHeight="1" x14ac:dyDescent="0.3">
      <c r="A102" s="2"/>
      <c r="B102" s="200" t="s">
        <v>69</v>
      </c>
      <c r="C102" s="201"/>
      <c r="D102" s="201"/>
      <c r="E102" s="264" t="s">
        <v>108</v>
      </c>
      <c r="F102" s="264"/>
      <c r="G102" s="264"/>
      <c r="H102" s="264"/>
      <c r="I102" s="265"/>
      <c r="J102" s="2"/>
    </row>
    <row r="103" spans="1:10" ht="24.95" customHeight="1" x14ac:dyDescent="0.3">
      <c r="A103" s="2"/>
      <c r="B103" s="200" t="s">
        <v>70</v>
      </c>
      <c r="C103" s="201"/>
      <c r="D103" s="201"/>
      <c r="E103" s="264" t="s">
        <v>108</v>
      </c>
      <c r="F103" s="264"/>
      <c r="G103" s="264"/>
      <c r="H103" s="264"/>
      <c r="I103" s="265"/>
      <c r="J103" s="2"/>
    </row>
    <row r="104" spans="1:10" ht="24.95" customHeight="1" x14ac:dyDescent="0.3">
      <c r="A104" s="2"/>
      <c r="B104" s="200" t="s">
        <v>71</v>
      </c>
      <c r="C104" s="201"/>
      <c r="D104" s="201"/>
      <c r="E104" s="264" t="s">
        <v>108</v>
      </c>
      <c r="F104" s="264"/>
      <c r="G104" s="264"/>
      <c r="H104" s="264"/>
      <c r="I104" s="265"/>
      <c r="J104" s="2"/>
    </row>
    <row r="105" spans="1:10" ht="24.95" customHeight="1" x14ac:dyDescent="0.3">
      <c r="A105" s="2"/>
      <c r="B105" s="200" t="s">
        <v>72</v>
      </c>
      <c r="C105" s="201"/>
      <c r="D105" s="201"/>
      <c r="E105" s="264" t="s">
        <v>108</v>
      </c>
      <c r="F105" s="264"/>
      <c r="G105" s="264"/>
      <c r="H105" s="264"/>
      <c r="I105" s="265"/>
      <c r="J105" s="2"/>
    </row>
    <row r="106" spans="1:10" ht="24.95" customHeight="1" x14ac:dyDescent="0.3">
      <c r="A106" s="2"/>
      <c r="B106" s="200" t="s">
        <v>73</v>
      </c>
      <c r="C106" s="201"/>
      <c r="D106" s="201"/>
      <c r="E106" s="264" t="s">
        <v>108</v>
      </c>
      <c r="F106" s="264"/>
      <c r="G106" s="264"/>
      <c r="H106" s="264"/>
      <c r="I106" s="265"/>
      <c r="J106" s="79"/>
    </row>
    <row r="107" spans="1:10" ht="24.95" customHeight="1" thickBot="1" x14ac:dyDescent="0.35">
      <c r="A107" s="2"/>
      <c r="B107" s="202" t="s">
        <v>74</v>
      </c>
      <c r="C107" s="203"/>
      <c r="D107" s="203"/>
      <c r="E107" s="278" t="s">
        <v>108</v>
      </c>
      <c r="F107" s="278"/>
      <c r="G107" s="278"/>
      <c r="H107" s="278"/>
      <c r="I107" s="279"/>
      <c r="J107" s="80"/>
    </row>
    <row r="108" spans="1:10" ht="24.95" customHeight="1" x14ac:dyDescent="0.3">
      <c r="A108" s="2"/>
      <c r="B108" s="100"/>
      <c r="C108" s="100"/>
      <c r="D108" s="100"/>
      <c r="E108" s="100"/>
      <c r="F108" s="100"/>
      <c r="G108" s="100"/>
      <c r="H108" s="100"/>
      <c r="I108" s="100"/>
      <c r="J108" s="80"/>
    </row>
    <row r="109" spans="1:10" ht="32.25" customHeight="1" x14ac:dyDescent="0.3">
      <c r="A109" s="2"/>
      <c r="B109" s="196" t="s">
        <v>96</v>
      </c>
      <c r="C109" s="196"/>
      <c r="D109" s="196"/>
      <c r="E109" s="196"/>
      <c r="F109" s="196"/>
      <c r="G109" s="196"/>
      <c r="H109" s="196"/>
      <c r="I109" s="196"/>
      <c r="J109" s="80"/>
    </row>
    <row r="110" spans="1:10" x14ac:dyDescent="0.3">
      <c r="A110" s="2"/>
      <c r="B110" s="101"/>
      <c r="C110" s="101"/>
      <c r="D110" s="2"/>
      <c r="E110" s="80"/>
      <c r="F110" s="80"/>
      <c r="G110" s="80"/>
      <c r="H110" s="80"/>
      <c r="I110" s="80"/>
      <c r="J110" s="80"/>
    </row>
    <row r="111" spans="1:10" x14ac:dyDescent="0.3">
      <c r="A111" s="2"/>
      <c r="B111" s="197" t="s">
        <v>75</v>
      </c>
      <c r="C111" s="197"/>
      <c r="D111" s="197"/>
      <c r="E111" s="197"/>
      <c r="F111" s="197"/>
      <c r="G111" s="197"/>
      <c r="H111" s="80"/>
      <c r="I111" s="80"/>
      <c r="J111" s="80"/>
    </row>
    <row r="112" spans="1:10" ht="15.75" thickBot="1" x14ac:dyDescent="0.35">
      <c r="A112" s="2"/>
      <c r="B112" s="1"/>
      <c r="C112" s="1"/>
      <c r="D112" s="2"/>
      <c r="E112" s="80"/>
      <c r="F112" s="80"/>
      <c r="G112" s="80"/>
      <c r="H112" s="80"/>
      <c r="I112" s="80"/>
      <c r="J112" s="80"/>
    </row>
    <row r="113" spans="1:10" ht="49.5" customHeight="1" thickBot="1" x14ac:dyDescent="0.35">
      <c r="A113" s="2"/>
      <c r="B113" s="81" t="s">
        <v>0</v>
      </c>
      <c r="C113" s="82" t="s">
        <v>81</v>
      </c>
      <c r="D113" s="93" t="s">
        <v>76</v>
      </c>
      <c r="E113" s="94" t="s">
        <v>77</v>
      </c>
      <c r="F113" s="94" t="s">
        <v>78</v>
      </c>
      <c r="G113" s="94" t="s">
        <v>79</v>
      </c>
      <c r="H113" s="94" t="s">
        <v>80</v>
      </c>
      <c r="I113" s="95" t="s">
        <v>35</v>
      </c>
      <c r="J113" s="80"/>
    </row>
    <row r="114" spans="1:10" ht="38.25" customHeight="1" x14ac:dyDescent="0.3">
      <c r="A114" s="2"/>
      <c r="B114" s="129">
        <v>71</v>
      </c>
      <c r="C114" s="122"/>
      <c r="D114" s="99" t="s">
        <v>123</v>
      </c>
      <c r="E114" s="99" t="s">
        <v>55</v>
      </c>
      <c r="F114" s="96" t="s">
        <v>126</v>
      </c>
      <c r="G114" s="96" t="s">
        <v>55</v>
      </c>
      <c r="H114" s="158" t="s">
        <v>128</v>
      </c>
      <c r="I114" s="97" t="s">
        <v>55</v>
      </c>
      <c r="J114" s="80"/>
    </row>
    <row r="115" spans="1:10" ht="31.5" customHeight="1" x14ac:dyDescent="0.3">
      <c r="A115" s="2"/>
      <c r="B115" s="127">
        <v>72</v>
      </c>
      <c r="C115" s="157" t="s">
        <v>130</v>
      </c>
      <c r="D115" s="166" t="s">
        <v>54</v>
      </c>
      <c r="E115" s="166" t="s">
        <v>54</v>
      </c>
      <c r="F115" s="96" t="s">
        <v>123</v>
      </c>
      <c r="G115" s="96" t="s">
        <v>123</v>
      </c>
      <c r="H115" s="99"/>
      <c r="I115" s="188" t="s">
        <v>54</v>
      </c>
      <c r="J115" s="80"/>
    </row>
    <row r="116" spans="1:10" ht="93.75" customHeight="1" x14ac:dyDescent="0.3">
      <c r="A116" s="2"/>
      <c r="B116" s="127">
        <v>73</v>
      </c>
      <c r="C116" s="123" t="s">
        <v>131</v>
      </c>
      <c r="D116" s="147" t="s">
        <v>54</v>
      </c>
      <c r="E116" s="166" t="s">
        <v>54</v>
      </c>
      <c r="F116" s="96" t="s">
        <v>126</v>
      </c>
      <c r="G116" s="99" t="s">
        <v>54</v>
      </c>
      <c r="H116" s="98" t="s">
        <v>129</v>
      </c>
      <c r="I116" s="188" t="s">
        <v>54</v>
      </c>
      <c r="J116" s="80"/>
    </row>
    <row r="117" spans="1:10" ht="30" customHeight="1" x14ac:dyDescent="0.3">
      <c r="A117" s="2"/>
      <c r="B117" s="127">
        <v>400004</v>
      </c>
      <c r="C117" s="123"/>
      <c r="D117" s="147"/>
      <c r="E117" s="99"/>
      <c r="F117" s="96"/>
      <c r="G117" s="99"/>
      <c r="H117" s="99"/>
      <c r="I117" s="106" t="s">
        <v>54</v>
      </c>
      <c r="J117" s="80"/>
    </row>
    <row r="118" spans="1:10" ht="30.75" customHeight="1" thickBot="1" x14ac:dyDescent="0.35">
      <c r="A118" s="2"/>
      <c r="B118" s="128">
        <v>400003</v>
      </c>
      <c r="C118" s="148"/>
      <c r="D118" s="146"/>
      <c r="E118" s="146"/>
      <c r="F118" s="149"/>
      <c r="G118" s="149"/>
      <c r="H118" s="150"/>
      <c r="I118" s="151" t="s">
        <v>54</v>
      </c>
      <c r="J118" s="80"/>
    </row>
    <row r="119" spans="1:10" x14ac:dyDescent="0.3">
      <c r="A119" s="2"/>
      <c r="B119" s="118"/>
      <c r="C119" s="1"/>
      <c r="D119" s="1"/>
      <c r="E119" s="24"/>
      <c r="F119" s="38"/>
      <c r="G119" s="38"/>
      <c r="H119" s="38"/>
      <c r="I119" s="38"/>
      <c r="J119" s="38"/>
    </row>
    <row r="120" spans="1:10" x14ac:dyDescent="0.3">
      <c r="A120" s="2"/>
      <c r="B120" s="118"/>
      <c r="C120" s="1"/>
      <c r="D120" s="1"/>
      <c r="E120" s="24"/>
      <c r="F120" s="38"/>
      <c r="G120" s="38"/>
      <c r="H120" s="38"/>
      <c r="I120" s="38"/>
      <c r="J120" s="38"/>
    </row>
    <row r="121" spans="1:10" x14ac:dyDescent="0.3">
      <c r="A121" s="2"/>
      <c r="B121" s="197" t="s">
        <v>97</v>
      </c>
      <c r="C121" s="197"/>
      <c r="D121" s="197"/>
      <c r="E121" s="197"/>
      <c r="F121" s="197"/>
      <c r="G121" s="197"/>
      <c r="H121" s="197"/>
      <c r="I121" s="197"/>
      <c r="J121" s="2"/>
    </row>
    <row r="122" spans="1:10" x14ac:dyDescent="0.3">
      <c r="A122" s="2"/>
      <c r="B122" s="71"/>
      <c r="C122" s="71"/>
      <c r="D122" s="71"/>
      <c r="E122" s="71"/>
      <c r="F122" s="71"/>
      <c r="G122" s="71"/>
      <c r="H122" s="71"/>
      <c r="I122" s="71"/>
      <c r="J122" s="2"/>
    </row>
    <row r="123" spans="1:10" ht="15.75" thickBot="1" x14ac:dyDescent="0.35">
      <c r="A123" s="2"/>
      <c r="B123" s="27"/>
      <c r="C123" s="28"/>
      <c r="D123" s="59"/>
      <c r="E123" s="59"/>
      <c r="F123" s="59"/>
      <c r="G123" s="59"/>
      <c r="H123" s="59"/>
      <c r="I123" s="14"/>
      <c r="J123" s="2"/>
    </row>
    <row r="124" spans="1:10" ht="38.25" customHeight="1" thickBot="1" x14ac:dyDescent="0.35">
      <c r="A124" s="2"/>
      <c r="B124" s="68" t="s">
        <v>0</v>
      </c>
      <c r="C124" s="198" t="s">
        <v>82</v>
      </c>
      <c r="D124" s="198"/>
      <c r="E124" s="198"/>
      <c r="F124" s="198"/>
      <c r="G124" s="198"/>
      <c r="H124" s="198"/>
      <c r="I124" s="199"/>
      <c r="J124" s="2"/>
    </row>
    <row r="125" spans="1:10" ht="128.25" customHeight="1" thickBot="1" x14ac:dyDescent="0.35">
      <c r="A125" s="51"/>
      <c r="B125" s="131" t="s">
        <v>105</v>
      </c>
      <c r="C125" s="298" t="s">
        <v>132</v>
      </c>
      <c r="D125" s="299"/>
      <c r="E125" s="299"/>
      <c r="F125" s="299"/>
      <c r="G125" s="299"/>
      <c r="H125" s="299"/>
      <c r="I125" s="300"/>
      <c r="J125" s="2"/>
    </row>
    <row r="126" spans="1:10" x14ac:dyDescent="0.3">
      <c r="A126" s="75"/>
      <c r="B126" s="126"/>
      <c r="C126" s="126"/>
      <c r="D126" s="65"/>
      <c r="E126" s="65"/>
      <c r="F126" s="65"/>
      <c r="G126" s="65"/>
      <c r="H126" s="125"/>
      <c r="I126" s="14"/>
      <c r="J126" s="2"/>
    </row>
    <row r="127" spans="1:10" x14ac:dyDescent="0.3">
      <c r="A127" s="2"/>
      <c r="B127" s="197" t="s">
        <v>98</v>
      </c>
      <c r="C127" s="197"/>
      <c r="D127" s="197"/>
      <c r="E127" s="197"/>
      <c r="F127" s="197"/>
      <c r="G127" s="197"/>
      <c r="H127" s="197"/>
      <c r="I127" s="197"/>
      <c r="J127" s="2"/>
    </row>
    <row r="128" spans="1:10" ht="15.75" thickBot="1" x14ac:dyDescent="0.35">
      <c r="A128" s="2"/>
      <c r="B128" s="71"/>
      <c r="C128" s="71"/>
      <c r="D128" s="71"/>
      <c r="E128" s="71"/>
      <c r="F128" s="71"/>
      <c r="G128" s="71"/>
      <c r="H128" s="71"/>
      <c r="I128" s="71"/>
      <c r="J128" s="2"/>
    </row>
    <row r="129" spans="1:15" ht="27" customHeight="1" thickBot="1" x14ac:dyDescent="0.35">
      <c r="A129" s="2"/>
      <c r="B129" s="297" t="s">
        <v>99</v>
      </c>
      <c r="C129" s="198"/>
      <c r="D129" s="198" t="s">
        <v>82</v>
      </c>
      <c r="E129" s="198"/>
      <c r="F129" s="198"/>
      <c r="G129" s="198"/>
      <c r="H129" s="198"/>
      <c r="I129" s="199"/>
      <c r="J129" s="2"/>
    </row>
    <row r="130" spans="1:15" s="105" customFormat="1" ht="96" customHeight="1" x14ac:dyDescent="0.2">
      <c r="A130" s="59"/>
      <c r="B130" s="234" t="s">
        <v>100</v>
      </c>
      <c r="C130" s="235"/>
      <c r="D130" s="301" t="s">
        <v>133</v>
      </c>
      <c r="E130" s="301"/>
      <c r="F130" s="301"/>
      <c r="G130" s="301"/>
      <c r="H130" s="301"/>
      <c r="I130" s="302"/>
      <c r="J130" s="59"/>
      <c r="K130" s="104"/>
      <c r="L130" s="108"/>
      <c r="M130" s="108"/>
      <c r="N130" s="108"/>
      <c r="O130" s="108"/>
    </row>
    <row r="131" spans="1:15" s="103" customFormat="1" ht="157.5" customHeight="1" x14ac:dyDescent="0.3">
      <c r="A131" s="22"/>
      <c r="B131" s="234" t="s">
        <v>102</v>
      </c>
      <c r="C131" s="235"/>
      <c r="D131" s="301" t="s">
        <v>134</v>
      </c>
      <c r="E131" s="301"/>
      <c r="F131" s="301"/>
      <c r="G131" s="301"/>
      <c r="H131" s="301"/>
      <c r="I131" s="302"/>
      <c r="J131" s="22"/>
      <c r="K131" s="102"/>
      <c r="L131" s="108"/>
      <c r="M131" s="108"/>
      <c r="N131" s="108"/>
      <c r="O131" s="108"/>
    </row>
    <row r="132" spans="1:15" s="105" customFormat="1" ht="94.5" customHeight="1" x14ac:dyDescent="0.2">
      <c r="A132" s="59"/>
      <c r="B132" s="234" t="s">
        <v>135</v>
      </c>
      <c r="C132" s="235"/>
      <c r="D132" s="301" t="s">
        <v>136</v>
      </c>
      <c r="E132" s="301"/>
      <c r="F132" s="301"/>
      <c r="G132" s="301"/>
      <c r="H132" s="301"/>
      <c r="I132" s="302"/>
      <c r="J132" s="59"/>
      <c r="K132" s="104"/>
      <c r="L132" s="191"/>
      <c r="M132" s="191"/>
      <c r="N132" s="191"/>
      <c r="O132" s="191"/>
    </row>
    <row r="133" spans="1:15" s="105" customFormat="1" ht="188.25" customHeight="1" thickBot="1" x14ac:dyDescent="0.25">
      <c r="A133" s="59"/>
      <c r="B133" s="292" t="s">
        <v>121</v>
      </c>
      <c r="C133" s="293"/>
      <c r="D133" s="207" t="s">
        <v>137</v>
      </c>
      <c r="E133" s="207"/>
      <c r="F133" s="207"/>
      <c r="G133" s="207"/>
      <c r="H133" s="207"/>
      <c r="I133" s="208"/>
      <c r="J133" s="59"/>
      <c r="K133" s="104"/>
      <c r="L133" s="145"/>
      <c r="M133" s="145"/>
      <c r="N133" s="145"/>
      <c r="O133" s="145"/>
    </row>
    <row r="134" spans="1:15" x14ac:dyDescent="0.3">
      <c r="A134" s="2"/>
      <c r="B134" s="71"/>
      <c r="C134" s="71"/>
      <c r="D134" s="71"/>
      <c r="E134" s="71"/>
      <c r="F134" s="71"/>
      <c r="G134" s="71"/>
      <c r="H134" s="71"/>
      <c r="I134" s="71"/>
      <c r="J134" s="2"/>
    </row>
    <row r="135" spans="1:15" x14ac:dyDescent="0.3">
      <c r="A135" s="2"/>
      <c r="B135" s="71"/>
      <c r="C135" s="71"/>
      <c r="D135" s="71"/>
      <c r="E135" s="71"/>
      <c r="F135" s="71"/>
      <c r="G135" s="71"/>
      <c r="H135" s="71"/>
      <c r="I135" s="71"/>
      <c r="J135" s="2"/>
    </row>
    <row r="136" spans="1:15" x14ac:dyDescent="0.3">
      <c r="A136" s="2"/>
      <c r="B136" s="71"/>
      <c r="C136" s="71"/>
      <c r="D136" s="71"/>
      <c r="E136" s="71"/>
      <c r="F136" s="71"/>
      <c r="G136" s="71"/>
      <c r="H136" s="71"/>
      <c r="I136" s="71"/>
      <c r="J136" s="2"/>
    </row>
    <row r="137" spans="1:15" x14ac:dyDescent="0.3">
      <c r="A137" s="2"/>
      <c r="B137" s="260" t="s">
        <v>83</v>
      </c>
      <c r="C137" s="260"/>
      <c r="D137" s="260"/>
      <c r="E137" s="260"/>
      <c r="F137" s="260"/>
      <c r="G137" s="260"/>
      <c r="H137" s="59"/>
      <c r="I137" s="14"/>
      <c r="J137" s="2"/>
    </row>
    <row r="138" spans="1:15" x14ac:dyDescent="0.3">
      <c r="A138" s="2"/>
      <c r="B138" s="71"/>
      <c r="C138" s="71"/>
      <c r="D138" s="71"/>
      <c r="E138" s="71"/>
      <c r="F138" s="71"/>
      <c r="G138" s="71"/>
      <c r="H138" s="59"/>
      <c r="I138" s="14"/>
      <c r="J138" s="2"/>
    </row>
    <row r="139" spans="1:15" x14ac:dyDescent="0.3">
      <c r="A139" s="2"/>
      <c r="B139" s="78"/>
      <c r="C139" s="86"/>
      <c r="D139" s="59"/>
      <c r="E139" s="59"/>
      <c r="F139" s="59"/>
      <c r="G139" s="59"/>
      <c r="H139" s="59"/>
      <c r="I139" s="14"/>
      <c r="J139" s="2"/>
    </row>
    <row r="140" spans="1:15" x14ac:dyDescent="0.3">
      <c r="A140" s="2"/>
      <c r="B140" s="260" t="s">
        <v>84</v>
      </c>
      <c r="C140" s="260"/>
      <c r="D140" s="260"/>
      <c r="E140" s="260"/>
      <c r="F140" s="260"/>
      <c r="G140" s="260"/>
      <c r="H140" s="260"/>
      <c r="I140" s="14"/>
      <c r="J140" s="2"/>
    </row>
    <row r="141" spans="1:15" ht="15.75" thickBot="1" x14ac:dyDescent="0.35">
      <c r="A141" s="2"/>
      <c r="B141" s="87"/>
      <c r="C141" s="2"/>
      <c r="D141" s="2"/>
      <c r="E141" s="54"/>
      <c r="F141" s="88"/>
      <c r="G141" s="22"/>
      <c r="H141" s="54"/>
      <c r="I141" s="29"/>
      <c r="J141" s="2"/>
    </row>
    <row r="142" spans="1:15" ht="39" thickBot="1" x14ac:dyDescent="0.35">
      <c r="A142" s="109"/>
      <c r="B142" s="152" t="s">
        <v>85</v>
      </c>
      <c r="C142" s="153" t="s">
        <v>86</v>
      </c>
      <c r="D142" s="198" t="s">
        <v>87</v>
      </c>
      <c r="E142" s="198"/>
      <c r="F142" s="198"/>
      <c r="G142" s="198" t="s">
        <v>88</v>
      </c>
      <c r="H142" s="198"/>
      <c r="I142" s="198"/>
      <c r="J142" s="199"/>
    </row>
    <row r="143" spans="1:15" ht="153" customHeight="1" x14ac:dyDescent="0.3">
      <c r="A143" s="109"/>
      <c r="B143" s="129">
        <v>71</v>
      </c>
      <c r="C143" s="158" t="s">
        <v>128</v>
      </c>
      <c r="D143" s="219" t="s">
        <v>141</v>
      </c>
      <c r="E143" s="220"/>
      <c r="F143" s="233"/>
      <c r="G143" s="294" t="s">
        <v>138</v>
      </c>
      <c r="H143" s="294"/>
      <c r="I143" s="294"/>
      <c r="J143" s="295"/>
    </row>
    <row r="144" spans="1:15" ht="29.25" customHeight="1" x14ac:dyDescent="0.3">
      <c r="A144" s="109"/>
      <c r="B144" s="127">
        <v>72</v>
      </c>
      <c r="C144" s="99"/>
      <c r="D144" s="286"/>
      <c r="E144" s="287"/>
      <c r="F144" s="288"/>
      <c r="G144" s="217" t="s">
        <v>139</v>
      </c>
      <c r="H144" s="217"/>
      <c r="I144" s="217"/>
      <c r="J144" s="218"/>
    </row>
    <row r="145" spans="1:10" ht="125.25" customHeight="1" x14ac:dyDescent="0.3">
      <c r="A145" s="109"/>
      <c r="B145" s="127">
        <v>73</v>
      </c>
      <c r="C145" s="98" t="s">
        <v>129</v>
      </c>
      <c r="D145" s="209" t="s">
        <v>142</v>
      </c>
      <c r="E145" s="210"/>
      <c r="F145" s="296"/>
      <c r="G145" s="231" t="s">
        <v>140</v>
      </c>
      <c r="H145" s="231"/>
      <c r="I145" s="231"/>
      <c r="J145" s="232"/>
    </row>
    <row r="146" spans="1:10" ht="111.75" customHeight="1" x14ac:dyDescent="0.3">
      <c r="A146" s="109"/>
      <c r="B146" s="127">
        <v>400004</v>
      </c>
      <c r="C146" s="99"/>
      <c r="D146" s="282"/>
      <c r="E146" s="283"/>
      <c r="F146" s="284"/>
      <c r="G146" s="217"/>
      <c r="H146" s="217"/>
      <c r="I146" s="217"/>
      <c r="J146" s="218"/>
    </row>
    <row r="147" spans="1:10" ht="74.25" customHeight="1" thickBot="1" x14ac:dyDescent="0.35">
      <c r="A147" s="109"/>
      <c r="B147" s="128">
        <v>400003</v>
      </c>
      <c r="C147" s="150"/>
      <c r="D147" s="289"/>
      <c r="E147" s="290"/>
      <c r="F147" s="291"/>
      <c r="G147" s="207"/>
      <c r="H147" s="207"/>
      <c r="I147" s="207"/>
      <c r="J147" s="208"/>
    </row>
    <row r="148" spans="1:10" x14ac:dyDescent="0.3">
      <c r="A148" s="51"/>
      <c r="B148" s="30"/>
      <c r="C148" s="30"/>
      <c r="D148" s="28"/>
      <c r="E148" s="28"/>
      <c r="F148" s="28"/>
      <c r="G148" s="28"/>
      <c r="H148" s="28"/>
      <c r="I148" s="14"/>
      <c r="J148" s="2"/>
    </row>
    <row r="149" spans="1:10" x14ac:dyDescent="0.3">
      <c r="A149" s="109"/>
      <c r="B149" s="197" t="s">
        <v>90</v>
      </c>
      <c r="C149" s="197"/>
      <c r="D149" s="197"/>
      <c r="E149" s="197"/>
      <c r="F149" s="197"/>
      <c r="G149" s="28"/>
      <c r="H149" s="59"/>
      <c r="I149" s="14"/>
      <c r="J149" s="2"/>
    </row>
    <row r="150" spans="1:10" x14ac:dyDescent="0.3">
      <c r="A150" s="109"/>
      <c r="B150" s="83"/>
      <c r="C150" s="83"/>
      <c r="D150" s="83"/>
      <c r="E150" s="58"/>
      <c r="F150" s="83"/>
      <c r="G150" s="83"/>
      <c r="H150" s="83"/>
      <c r="I150" s="14"/>
      <c r="J150" s="2"/>
    </row>
    <row r="151" spans="1:10" ht="38.25" customHeight="1" x14ac:dyDescent="0.3">
      <c r="A151" s="109"/>
      <c r="B151" s="285" t="s">
        <v>143</v>
      </c>
      <c r="C151" s="285"/>
      <c r="D151" s="285"/>
      <c r="E151" s="285"/>
      <c r="F151" s="285"/>
      <c r="G151" s="285"/>
      <c r="H151" s="285"/>
      <c r="I151" s="285"/>
      <c r="J151" s="2"/>
    </row>
    <row r="152" spans="1:10" ht="33" customHeight="1" x14ac:dyDescent="0.3">
      <c r="A152" s="109"/>
      <c r="B152" s="206" t="s">
        <v>144</v>
      </c>
      <c r="C152" s="206"/>
      <c r="D152" s="206"/>
      <c r="E152" s="206"/>
      <c r="F152" s="206"/>
      <c r="G152" s="206"/>
      <c r="H152" s="206"/>
      <c r="I152" s="206"/>
      <c r="J152" s="2"/>
    </row>
    <row r="153" spans="1:10" ht="25.5" customHeight="1" x14ac:dyDescent="0.3">
      <c r="A153" s="109"/>
      <c r="B153" s="206" t="s">
        <v>107</v>
      </c>
      <c r="C153" s="206"/>
      <c r="D153" s="206"/>
      <c r="E153" s="206"/>
      <c r="F153" s="206"/>
      <c r="G153" s="206"/>
      <c r="H153" s="206"/>
      <c r="I153" s="206"/>
      <c r="J153" s="2"/>
    </row>
    <row r="154" spans="1:10" x14ac:dyDescent="0.3">
      <c r="A154" s="109"/>
      <c r="B154" s="206"/>
      <c r="C154" s="206"/>
      <c r="D154" s="206"/>
      <c r="E154" s="206"/>
      <c r="F154" s="206"/>
      <c r="G154" s="206"/>
      <c r="H154" s="206"/>
      <c r="I154" s="206"/>
      <c r="J154" s="84"/>
    </row>
    <row r="155" spans="1:10" ht="41.25" customHeight="1" x14ac:dyDescent="0.3">
      <c r="A155" s="109"/>
      <c r="B155" s="206" t="s">
        <v>145</v>
      </c>
      <c r="C155" s="206"/>
      <c r="D155" s="206"/>
      <c r="E155" s="206"/>
      <c r="F155" s="206"/>
      <c r="G155" s="206"/>
      <c r="H155" s="206"/>
      <c r="I155" s="206"/>
      <c r="J155" s="2"/>
    </row>
    <row r="156" spans="1:10" ht="26.25" customHeight="1" x14ac:dyDescent="0.3">
      <c r="A156" s="109"/>
      <c r="B156" s="206" t="s">
        <v>146</v>
      </c>
      <c r="C156" s="206"/>
      <c r="D156" s="206"/>
      <c r="E156" s="206"/>
      <c r="F156" s="206"/>
      <c r="G156" s="206"/>
      <c r="H156" s="206"/>
      <c r="I156" s="206"/>
      <c r="J156" s="85"/>
    </row>
    <row r="157" spans="1:10" ht="17.25" customHeight="1" x14ac:dyDescent="0.3">
      <c r="A157" s="109"/>
      <c r="B157" s="17"/>
      <c r="C157" s="17"/>
      <c r="D157" s="17"/>
      <c r="E157" s="17"/>
      <c r="F157" s="17"/>
      <c r="G157" s="17"/>
      <c r="H157" s="17"/>
      <c r="I157" s="17"/>
      <c r="J157" s="85"/>
    </row>
    <row r="158" spans="1:10" x14ac:dyDescent="0.3">
      <c r="A158" s="109"/>
      <c r="B158" s="206" t="s">
        <v>89</v>
      </c>
      <c r="C158" s="206"/>
      <c r="D158" s="206"/>
      <c r="E158" s="206"/>
      <c r="F158" s="206"/>
      <c r="G158" s="206"/>
      <c r="H158" s="206"/>
      <c r="I158" s="206"/>
      <c r="J158" s="2"/>
    </row>
    <row r="159" spans="1:10" x14ac:dyDescent="0.3">
      <c r="A159" s="109"/>
      <c r="B159" s="27"/>
      <c r="C159" s="2"/>
      <c r="D159" s="2"/>
      <c r="E159" s="2"/>
      <c r="F159" s="2"/>
      <c r="G159" s="2"/>
      <c r="I159" s="31"/>
      <c r="J159" s="2"/>
    </row>
    <row r="160" spans="1:10" ht="15.75" thickBot="1" x14ac:dyDescent="0.35">
      <c r="A160" s="2"/>
      <c r="B160" s="55"/>
      <c r="C160" s="17"/>
      <c r="D160" s="17"/>
      <c r="E160" s="17"/>
      <c r="F160" s="17"/>
      <c r="G160" s="17"/>
      <c r="H160" s="17"/>
      <c r="I160" s="17"/>
      <c r="J160" s="17"/>
    </row>
    <row r="161" spans="1:11" ht="35.25" customHeight="1" thickBot="1" x14ac:dyDescent="0.35">
      <c r="A161" s="2"/>
      <c r="B161" s="92" t="s">
        <v>91</v>
      </c>
      <c r="C161" s="198" t="s">
        <v>92</v>
      </c>
      <c r="D161" s="198"/>
      <c r="E161" s="198"/>
      <c r="F161" s="198"/>
      <c r="G161" s="198"/>
      <c r="H161" s="198"/>
      <c r="I161" s="199"/>
      <c r="J161" s="24"/>
    </row>
    <row r="162" spans="1:11" ht="111" customHeight="1" x14ac:dyDescent="0.3">
      <c r="A162" s="2"/>
      <c r="B162" s="154" t="s">
        <v>150</v>
      </c>
      <c r="C162" s="217" t="s">
        <v>152</v>
      </c>
      <c r="D162" s="217"/>
      <c r="E162" s="217"/>
      <c r="F162" s="217"/>
      <c r="G162" s="217"/>
      <c r="H162" s="217"/>
      <c r="I162" s="218"/>
      <c r="J162" s="24"/>
    </row>
    <row r="163" spans="1:11" ht="93" customHeight="1" x14ac:dyDescent="0.3">
      <c r="A163" s="2"/>
      <c r="B163" s="155" t="s">
        <v>27</v>
      </c>
      <c r="C163" s="231" t="s">
        <v>153</v>
      </c>
      <c r="D163" s="231"/>
      <c r="E163" s="231"/>
      <c r="F163" s="231"/>
      <c r="G163" s="231"/>
      <c r="H163" s="231"/>
      <c r="I163" s="232"/>
      <c r="J163" s="24"/>
    </row>
    <row r="164" spans="1:11" ht="70.5" customHeight="1" x14ac:dyDescent="0.3">
      <c r="A164" s="2"/>
      <c r="B164" s="155" t="s">
        <v>29</v>
      </c>
      <c r="C164" s="231" t="s">
        <v>154</v>
      </c>
      <c r="D164" s="231"/>
      <c r="E164" s="231"/>
      <c r="F164" s="231"/>
      <c r="G164" s="231"/>
      <c r="H164" s="231"/>
      <c r="I164" s="232"/>
      <c r="J164" s="89"/>
      <c r="K164" s="51"/>
    </row>
    <row r="165" spans="1:11" ht="67.5" customHeight="1" x14ac:dyDescent="0.3">
      <c r="A165" s="2"/>
      <c r="B165" s="155" t="s">
        <v>38</v>
      </c>
      <c r="C165" s="209" t="s">
        <v>155</v>
      </c>
      <c r="D165" s="210"/>
      <c r="E165" s="210"/>
      <c r="F165" s="210"/>
      <c r="G165" s="210"/>
      <c r="H165" s="210"/>
      <c r="I165" s="211"/>
      <c r="J165" s="89"/>
      <c r="K165" s="51"/>
    </row>
    <row r="166" spans="1:11" ht="101.25" customHeight="1" thickBot="1" x14ac:dyDescent="0.35">
      <c r="A166" s="2"/>
      <c r="B166" s="189" t="s">
        <v>36</v>
      </c>
      <c r="C166" s="212" t="s">
        <v>151</v>
      </c>
      <c r="D166" s="213"/>
      <c r="E166" s="213"/>
      <c r="F166" s="213"/>
      <c r="G166" s="213"/>
      <c r="H166" s="213"/>
      <c r="I166" s="214"/>
      <c r="J166" s="89"/>
      <c r="K166" s="51"/>
    </row>
    <row r="167" spans="1:11" s="2" customFormat="1" ht="36" customHeight="1" thickBot="1" x14ac:dyDescent="0.35">
      <c r="B167" s="92" t="s">
        <v>93</v>
      </c>
      <c r="C167" s="198" t="s">
        <v>92</v>
      </c>
      <c r="D167" s="198"/>
      <c r="E167" s="198"/>
      <c r="F167" s="198"/>
      <c r="G167" s="198"/>
      <c r="H167" s="198"/>
      <c r="I167" s="199"/>
      <c r="J167" s="53"/>
    </row>
    <row r="168" spans="1:11" s="2" customFormat="1" ht="107.25" customHeight="1" x14ac:dyDescent="0.3">
      <c r="B168" s="190" t="s">
        <v>105</v>
      </c>
      <c r="C168" s="219" t="s">
        <v>148</v>
      </c>
      <c r="D168" s="220"/>
      <c r="E168" s="220"/>
      <c r="F168" s="220"/>
      <c r="G168" s="220"/>
      <c r="H168" s="220"/>
      <c r="I168" s="221"/>
      <c r="J168" s="53"/>
    </row>
    <row r="169" spans="1:11" s="2" customFormat="1" ht="66.75" customHeight="1" x14ac:dyDescent="0.3">
      <c r="A169" s="75"/>
      <c r="B169" s="112" t="s">
        <v>94</v>
      </c>
      <c r="C169" s="231" t="s">
        <v>147</v>
      </c>
      <c r="D169" s="231"/>
      <c r="E169" s="231"/>
      <c r="F169" s="231"/>
      <c r="G169" s="231"/>
      <c r="H169" s="231"/>
      <c r="I169" s="232"/>
      <c r="K169" s="110"/>
    </row>
    <row r="170" spans="1:11" s="2" customFormat="1" ht="60" customHeight="1" thickBot="1" x14ac:dyDescent="0.35">
      <c r="B170" s="156" t="s">
        <v>95</v>
      </c>
      <c r="C170" s="207" t="s">
        <v>149</v>
      </c>
      <c r="D170" s="207"/>
      <c r="E170" s="207"/>
      <c r="F170" s="207"/>
      <c r="G170" s="207"/>
      <c r="H170" s="207"/>
      <c r="I170" s="208"/>
    </row>
    <row r="171" spans="1:11" s="2" customFormat="1" x14ac:dyDescent="0.3">
      <c r="B171" s="1"/>
      <c r="C171" s="1"/>
      <c r="D171" s="1"/>
      <c r="E171" s="205"/>
      <c r="F171" s="205"/>
      <c r="G171" s="54"/>
      <c r="H171" s="54"/>
      <c r="I171" s="54"/>
    </row>
    <row r="172" spans="1:11" s="2" customFormat="1" x14ac:dyDescent="0.3">
      <c r="B172" s="1"/>
      <c r="C172" s="1"/>
      <c r="D172" s="1"/>
      <c r="E172" s="205"/>
      <c r="F172" s="205"/>
      <c r="G172" s="54"/>
      <c r="H172" s="54"/>
      <c r="I172" s="54"/>
    </row>
    <row r="173" spans="1:11" s="2" customFormat="1" ht="15.75" thickBot="1" x14ac:dyDescent="0.35">
      <c r="B173" s="1"/>
      <c r="C173" s="1"/>
      <c r="D173" s="1"/>
      <c r="E173" s="1"/>
      <c r="F173" s="1"/>
      <c r="G173" s="54"/>
      <c r="H173" s="54"/>
      <c r="I173" s="54"/>
    </row>
    <row r="174" spans="1:11" s="34" customFormat="1" ht="15.75" thickTop="1" x14ac:dyDescent="0.3">
      <c r="A174" s="2"/>
      <c r="B174" s="60"/>
      <c r="C174" s="2"/>
      <c r="D174" s="2"/>
      <c r="E174" s="2"/>
      <c r="F174" s="54"/>
      <c r="G174" s="2"/>
      <c r="H174" s="2"/>
      <c r="I174" s="25"/>
      <c r="J174" s="2"/>
    </row>
    <row r="175" spans="1:11" s="36" customFormat="1" x14ac:dyDescent="0.3">
      <c r="A175" s="2"/>
      <c r="B175" s="27"/>
      <c r="C175" s="2"/>
      <c r="D175" s="2"/>
      <c r="E175" s="2"/>
      <c r="F175" s="54"/>
      <c r="G175" s="2"/>
      <c r="H175" s="2"/>
      <c r="I175" s="25"/>
      <c r="J175" s="2"/>
      <c r="K175" s="35"/>
    </row>
    <row r="176" spans="1:11" s="36" customFormat="1" x14ac:dyDescent="0.3">
      <c r="A176" s="2"/>
      <c r="B176" s="27"/>
      <c r="C176" s="2"/>
      <c r="D176" s="2"/>
      <c r="E176" s="2"/>
      <c r="F176" s="2"/>
      <c r="G176" s="2"/>
      <c r="H176" s="2"/>
      <c r="I176" s="25"/>
      <c r="J176" s="2"/>
      <c r="K176" s="35"/>
    </row>
    <row r="177" spans="1:11" s="36" customFormat="1" x14ac:dyDescent="0.3">
      <c r="A177" s="2"/>
      <c r="B177" s="21"/>
      <c r="C177" s="21"/>
      <c r="D177" s="21"/>
      <c r="E177" s="21"/>
      <c r="F177" s="21"/>
      <c r="G177" s="21"/>
      <c r="H177" s="21"/>
      <c r="I177" s="21"/>
      <c r="J177" s="2"/>
      <c r="K177" s="35"/>
    </row>
    <row r="178" spans="1:11" s="36" customFormat="1" x14ac:dyDescent="0.3">
      <c r="A178" s="2"/>
      <c r="B178" s="205"/>
      <c r="C178" s="205"/>
      <c r="D178" s="1"/>
      <c r="E178" s="1"/>
      <c r="F178" s="1"/>
      <c r="G178" s="1"/>
      <c r="H178" s="1"/>
      <c r="I178" s="2"/>
      <c r="J178" s="2"/>
      <c r="K178" s="35"/>
    </row>
    <row r="179" spans="1:11" s="36" customFormat="1" x14ac:dyDescent="0.3">
      <c r="A179" s="2"/>
      <c r="B179" s="205"/>
      <c r="C179" s="205"/>
      <c r="D179" s="1"/>
      <c r="E179" s="1"/>
      <c r="F179" s="1"/>
      <c r="G179" s="1"/>
      <c r="H179" s="1"/>
      <c r="I179" s="25"/>
      <c r="J179" s="2"/>
      <c r="K179" s="35"/>
    </row>
    <row r="180" spans="1:11" s="36" customFormat="1" x14ac:dyDescent="0.3">
      <c r="A180" s="2"/>
      <c r="B180" s="205"/>
      <c r="C180" s="205"/>
      <c r="D180" s="90"/>
      <c r="E180" s="90"/>
      <c r="F180" s="1"/>
      <c r="G180" s="1"/>
      <c r="H180" s="1"/>
      <c r="I180" s="25"/>
      <c r="J180" s="2"/>
      <c r="K180" s="35"/>
    </row>
    <row r="181" spans="1:11" s="36" customFormat="1" ht="15" customHeight="1" x14ac:dyDescent="0.3">
      <c r="A181" s="2"/>
      <c r="B181" s="205"/>
      <c r="C181" s="205"/>
      <c r="D181" s="1"/>
      <c r="E181" s="1"/>
      <c r="F181" s="89"/>
      <c r="G181" s="89"/>
      <c r="H181" s="89"/>
      <c r="I181" s="25"/>
      <c r="J181" s="2"/>
      <c r="K181" s="35"/>
    </row>
    <row r="182" spans="1:11" s="36" customFormat="1" ht="15.75" customHeight="1" x14ac:dyDescent="0.3">
      <c r="A182" s="2"/>
      <c r="B182" s="205"/>
      <c r="C182" s="205"/>
      <c r="D182" s="91"/>
      <c r="E182" s="91"/>
      <c r="F182" s="52"/>
      <c r="G182" s="52"/>
      <c r="H182" s="52"/>
      <c r="I182" s="25"/>
      <c r="J182" s="2"/>
      <c r="K182" s="35"/>
    </row>
    <row r="183" spans="1:11" s="36" customFormat="1" x14ac:dyDescent="0.3">
      <c r="A183" s="2"/>
      <c r="B183" s="54"/>
      <c r="C183" s="54"/>
      <c r="D183" s="54"/>
      <c r="E183" s="54"/>
      <c r="F183" s="54"/>
      <c r="G183" s="2"/>
      <c r="H183" s="2"/>
      <c r="I183" s="25"/>
      <c r="J183" s="2"/>
      <c r="K183" s="35"/>
    </row>
    <row r="184" spans="1:11" s="36" customFormat="1" x14ac:dyDescent="0.3">
      <c r="A184" s="2"/>
      <c r="B184" s="54"/>
      <c r="C184" s="54"/>
      <c r="D184" s="54"/>
      <c r="E184" s="54"/>
      <c r="F184" s="54"/>
      <c r="G184" s="2"/>
      <c r="H184" s="2"/>
      <c r="I184" s="25"/>
      <c r="J184" s="2"/>
      <c r="K184" s="35"/>
    </row>
    <row r="185" spans="1:11" s="36" customFormat="1" x14ac:dyDescent="0.3">
      <c r="A185" s="2"/>
      <c r="B185" s="57"/>
      <c r="C185" s="60"/>
      <c r="D185" s="60"/>
      <c r="E185" s="60"/>
      <c r="F185" s="2"/>
      <c r="G185" s="2"/>
      <c r="H185" s="2"/>
      <c r="I185" s="25"/>
      <c r="J185" s="2"/>
      <c r="K185" s="35"/>
    </row>
    <row r="186" spans="1:11" s="36" customFormat="1" x14ac:dyDescent="0.3">
      <c r="A186" s="2"/>
      <c r="B186" s="27"/>
      <c r="C186" s="61"/>
      <c r="D186" s="61"/>
      <c r="E186" s="61"/>
      <c r="F186" s="2"/>
      <c r="G186" s="2"/>
      <c r="H186" s="2"/>
      <c r="I186" s="25"/>
      <c r="J186" s="2"/>
      <c r="K186" s="35"/>
    </row>
    <row r="187" spans="1:11" s="36" customFormat="1" x14ac:dyDescent="0.3">
      <c r="A187" s="2"/>
      <c r="B187" s="27"/>
      <c r="C187" s="61"/>
      <c r="D187" s="61"/>
      <c r="E187" s="61"/>
      <c r="F187" s="2"/>
      <c r="G187" s="2"/>
      <c r="H187" s="2"/>
      <c r="I187" s="25"/>
      <c r="J187" s="2"/>
      <c r="K187" s="35"/>
    </row>
    <row r="188" spans="1:11" s="36" customFormat="1" x14ac:dyDescent="0.3">
      <c r="A188" s="2"/>
      <c r="B188" s="27"/>
      <c r="C188" s="61"/>
      <c r="D188" s="61"/>
      <c r="E188" s="61"/>
      <c r="F188" s="2"/>
      <c r="G188" s="2"/>
      <c r="H188" s="2"/>
      <c r="I188" s="25"/>
      <c r="J188" s="2"/>
      <c r="K188" s="35"/>
    </row>
    <row r="189" spans="1:11" s="36" customFormat="1" x14ac:dyDescent="0.3">
      <c r="A189" s="2"/>
      <c r="B189" s="27"/>
      <c r="C189" s="61"/>
      <c r="D189" s="61"/>
      <c r="E189" s="61"/>
      <c r="F189" s="2"/>
      <c r="G189" s="2"/>
      <c r="H189" s="2"/>
      <c r="I189" s="25"/>
      <c r="J189" s="2"/>
      <c r="K189" s="35"/>
    </row>
    <row r="190" spans="1:11" s="36" customFormat="1" x14ac:dyDescent="0.3">
      <c r="A190" s="2"/>
      <c r="B190" s="27"/>
      <c r="C190" s="61"/>
      <c r="D190" s="61"/>
      <c r="E190" s="61"/>
      <c r="F190" s="2"/>
      <c r="G190" s="2"/>
      <c r="H190" s="2"/>
      <c r="I190" s="25"/>
      <c r="J190" s="2"/>
      <c r="K190" s="35"/>
    </row>
    <row r="191" spans="1:11" s="36" customFormat="1" x14ac:dyDescent="0.3">
      <c r="A191" s="2"/>
      <c r="B191" s="27"/>
      <c r="C191" s="61"/>
      <c r="D191" s="61"/>
      <c r="E191" s="61"/>
      <c r="F191" s="2"/>
      <c r="G191" s="2"/>
      <c r="H191" s="2"/>
      <c r="I191" s="25"/>
      <c r="J191" s="2"/>
      <c r="K191" s="35"/>
    </row>
    <row r="192" spans="1:11" s="36" customFormat="1" x14ac:dyDescent="0.3">
      <c r="A192" s="2"/>
      <c r="B192" s="27"/>
      <c r="C192" s="61"/>
      <c r="D192" s="61"/>
      <c r="E192" s="61"/>
      <c r="F192" s="2"/>
      <c r="G192" s="2"/>
      <c r="H192" s="2"/>
      <c r="I192" s="25"/>
      <c r="J192" s="2"/>
      <c r="K192" s="35"/>
    </row>
    <row r="193" spans="1:11" s="36" customFormat="1" x14ac:dyDescent="0.3">
      <c r="A193" s="2"/>
      <c r="B193" s="27"/>
      <c r="C193" s="61"/>
      <c r="D193" s="61"/>
      <c r="E193" s="61"/>
      <c r="F193" s="2"/>
      <c r="G193" s="2"/>
      <c r="H193" s="2"/>
      <c r="I193" s="25"/>
      <c r="J193" s="2"/>
      <c r="K193" s="35"/>
    </row>
    <row r="194" spans="1:11" s="36" customFormat="1" x14ac:dyDescent="0.3">
      <c r="A194" s="2"/>
      <c r="B194" s="27"/>
      <c r="C194" s="61"/>
      <c r="D194" s="61"/>
      <c r="E194" s="61"/>
      <c r="F194" s="2"/>
      <c r="G194" s="2"/>
      <c r="H194" s="2"/>
      <c r="I194" s="25"/>
      <c r="J194" s="2"/>
      <c r="K194" s="35"/>
    </row>
    <row r="195" spans="1:11" x14ac:dyDescent="0.3">
      <c r="A195" s="2"/>
      <c r="B195" s="27"/>
      <c r="C195" s="61"/>
      <c r="D195" s="61"/>
      <c r="E195" s="61"/>
      <c r="F195" s="2"/>
      <c r="G195" s="2"/>
      <c r="I195" s="25"/>
      <c r="J195" s="2"/>
    </row>
    <row r="196" spans="1:11" ht="20.25" customHeight="1" x14ac:dyDescent="0.3">
      <c r="A196" s="2"/>
      <c r="B196" s="27"/>
      <c r="C196" s="61"/>
      <c r="D196" s="61"/>
      <c r="E196" s="61"/>
      <c r="F196" s="2"/>
      <c r="G196" s="1"/>
      <c r="H196" s="1"/>
      <c r="I196" s="1"/>
      <c r="J196" s="1"/>
    </row>
    <row r="197" spans="1:11" x14ac:dyDescent="0.3">
      <c r="A197" s="2"/>
      <c r="B197" s="27"/>
      <c r="C197" s="61"/>
      <c r="D197" s="61"/>
      <c r="E197" s="61"/>
      <c r="F197" s="1"/>
      <c r="G197" s="1"/>
      <c r="H197" s="1"/>
      <c r="I197" s="1"/>
      <c r="J197" s="1"/>
    </row>
    <row r="198" spans="1:11" x14ac:dyDescent="0.3">
      <c r="A198" s="2"/>
      <c r="C198" s="37"/>
      <c r="D198" s="2"/>
      <c r="E198" s="37"/>
      <c r="F198" s="1"/>
      <c r="G198" s="1"/>
      <c r="H198" s="1"/>
      <c r="I198" s="1"/>
      <c r="J198" s="1"/>
    </row>
    <row r="199" spans="1:11" x14ac:dyDescent="0.3">
      <c r="A199" s="2"/>
      <c r="C199" s="2"/>
      <c r="D199" s="2"/>
      <c r="E199" s="2"/>
      <c r="F199" s="1"/>
      <c r="G199" s="205"/>
      <c r="H199" s="205"/>
      <c r="I199" s="205"/>
      <c r="J199" s="205"/>
    </row>
    <row r="200" spans="1:11" x14ac:dyDescent="0.3">
      <c r="A200" s="2"/>
      <c r="B200" s="222"/>
      <c r="C200" s="222"/>
      <c r="D200" s="222"/>
      <c r="E200" s="21"/>
      <c r="F200" s="1"/>
      <c r="G200" s="205"/>
      <c r="H200" s="205"/>
      <c r="I200" s="205"/>
      <c r="J200" s="205"/>
    </row>
    <row r="201" spans="1:11" x14ac:dyDescent="0.3">
      <c r="A201" s="2"/>
      <c r="B201" s="1"/>
      <c r="C201" s="1"/>
      <c r="D201" s="2"/>
      <c r="E201" s="51"/>
      <c r="F201" s="1"/>
      <c r="G201" s="205"/>
      <c r="H201" s="205"/>
      <c r="I201" s="205"/>
      <c r="J201" s="205"/>
    </row>
    <row r="202" spans="1:11" x14ac:dyDescent="0.3">
      <c r="A202" s="2"/>
      <c r="B202" s="205"/>
      <c r="C202" s="205"/>
      <c r="D202" s="205"/>
      <c r="E202" s="2"/>
      <c r="F202" s="1"/>
      <c r="G202" s="205"/>
      <c r="H202" s="205"/>
      <c r="I202" s="205"/>
      <c r="J202" s="205"/>
    </row>
    <row r="203" spans="1:11" x14ac:dyDescent="0.3">
      <c r="A203" s="2"/>
      <c r="B203" s="27"/>
      <c r="C203" s="204"/>
      <c r="D203" s="204"/>
      <c r="E203" s="2"/>
      <c r="F203" s="1"/>
      <c r="G203" s="205"/>
      <c r="H203" s="205"/>
      <c r="I203" s="205"/>
      <c r="J203" s="205"/>
    </row>
    <row r="204" spans="1:11" ht="16.5" customHeight="1" x14ac:dyDescent="0.3">
      <c r="A204" s="2"/>
      <c r="B204" s="27"/>
      <c r="C204" s="204"/>
      <c r="D204" s="204"/>
      <c r="E204" s="2"/>
      <c r="F204" s="1"/>
      <c r="G204" s="205"/>
      <c r="H204" s="205"/>
      <c r="I204" s="205"/>
      <c r="J204" s="205"/>
    </row>
    <row r="205" spans="1:11" x14ac:dyDescent="0.3">
      <c r="A205" s="2"/>
      <c r="B205" s="27"/>
      <c r="C205" s="204"/>
      <c r="D205" s="204"/>
      <c r="E205" s="2"/>
      <c r="F205" s="1"/>
      <c r="G205" s="205"/>
      <c r="H205" s="205"/>
      <c r="I205" s="205"/>
      <c r="J205" s="205"/>
    </row>
    <row r="206" spans="1:11" x14ac:dyDescent="0.3">
      <c r="A206" s="2"/>
      <c r="B206" s="27"/>
      <c r="C206" s="204"/>
      <c r="D206" s="204"/>
      <c r="E206" s="2"/>
      <c r="F206" s="1"/>
      <c r="G206" s="205"/>
      <c r="H206" s="205"/>
      <c r="I206" s="205"/>
      <c r="J206" s="205"/>
    </row>
    <row r="207" spans="1:11" x14ac:dyDescent="0.3">
      <c r="A207" s="2"/>
      <c r="B207" s="27"/>
      <c r="C207" s="204"/>
      <c r="D207" s="204"/>
      <c r="E207" s="2"/>
      <c r="F207" s="1"/>
      <c r="G207" s="205"/>
      <c r="H207" s="205"/>
      <c r="I207" s="205"/>
      <c r="J207" s="205"/>
    </row>
    <row r="208" spans="1:11" x14ac:dyDescent="0.3">
      <c r="A208" s="2"/>
      <c r="B208" s="27"/>
      <c r="C208" s="204"/>
      <c r="D208" s="204"/>
      <c r="E208" s="2"/>
      <c r="F208" s="1"/>
      <c r="G208" s="205"/>
      <c r="H208" s="205"/>
      <c r="I208" s="205"/>
      <c r="J208" s="205"/>
    </row>
    <row r="209" spans="1:10" x14ac:dyDescent="0.3">
      <c r="A209" s="2"/>
      <c r="B209" s="27"/>
      <c r="C209" s="204"/>
      <c r="D209" s="204"/>
      <c r="E209" s="2"/>
      <c r="F209" s="33"/>
      <c r="G209" s="205"/>
      <c r="H209" s="205"/>
      <c r="I209" s="205"/>
      <c r="J209" s="205"/>
    </row>
    <row r="210" spans="1:10" x14ac:dyDescent="0.3">
      <c r="A210" s="2"/>
      <c r="B210" s="27"/>
      <c r="C210" s="204"/>
      <c r="D210" s="204"/>
      <c r="E210" s="2"/>
      <c r="F210" s="1"/>
      <c r="G210" s="205"/>
      <c r="H210" s="205"/>
      <c r="I210" s="205"/>
      <c r="J210" s="205"/>
    </row>
    <row r="211" spans="1:10" x14ac:dyDescent="0.3">
      <c r="A211" s="2"/>
      <c r="B211" s="27"/>
      <c r="C211" s="204"/>
      <c r="D211" s="204"/>
      <c r="E211" s="2"/>
      <c r="F211" s="2"/>
      <c r="G211" s="205"/>
      <c r="H211" s="205"/>
      <c r="I211" s="205"/>
      <c r="J211" s="205"/>
    </row>
    <row r="212" spans="1:10" x14ac:dyDescent="0.3">
      <c r="A212" s="2"/>
      <c r="B212" s="27"/>
      <c r="C212" s="204"/>
      <c r="D212" s="204"/>
      <c r="E212" s="1"/>
      <c r="F212" s="2"/>
      <c r="G212" s="205"/>
      <c r="H212" s="205"/>
      <c r="I212" s="205"/>
      <c r="J212" s="205"/>
    </row>
    <row r="213" spans="1:10" x14ac:dyDescent="0.3">
      <c r="A213" s="2"/>
      <c r="B213" s="27"/>
      <c r="C213" s="204"/>
      <c r="D213" s="204"/>
      <c r="E213" s="2"/>
      <c r="F213" s="2"/>
      <c r="G213" s="205"/>
      <c r="H213" s="205"/>
      <c r="I213" s="205"/>
      <c r="J213" s="205"/>
    </row>
    <row r="214" spans="1:10" x14ac:dyDescent="0.3">
      <c r="A214" s="2"/>
      <c r="B214" s="27"/>
      <c r="C214" s="204"/>
      <c r="D214" s="204"/>
      <c r="E214" s="1"/>
      <c r="F214" s="2"/>
      <c r="G214" s="1"/>
      <c r="H214" s="1"/>
      <c r="I214" s="1"/>
      <c r="J214" s="1"/>
    </row>
    <row r="215" spans="1:10" ht="18.75" customHeight="1" x14ac:dyDescent="0.3">
      <c r="A215" s="2"/>
      <c r="B215" s="51"/>
      <c r="C215" s="51"/>
      <c r="D215" s="205"/>
      <c r="E215" s="205"/>
      <c r="F215" s="2"/>
      <c r="G215" s="237"/>
      <c r="H215" s="237"/>
      <c r="I215" s="237"/>
      <c r="J215" s="237"/>
    </row>
    <row r="216" spans="1:10" ht="23.25" customHeight="1" x14ac:dyDescent="0.3">
      <c r="A216" s="2"/>
      <c r="B216" s="27"/>
      <c r="C216" s="61"/>
      <c r="D216" s="2"/>
      <c r="E216" s="2"/>
      <c r="F216" s="2"/>
      <c r="G216" s="237"/>
      <c r="H216" s="237"/>
      <c r="I216" s="237"/>
      <c r="J216" s="237"/>
    </row>
    <row r="217" spans="1:10" x14ac:dyDescent="0.3">
      <c r="A217" s="2"/>
      <c r="B217" s="27"/>
      <c r="C217" s="2"/>
      <c r="D217" s="2"/>
      <c r="E217" s="2"/>
      <c r="F217" s="38"/>
      <c r="G217" s="38"/>
      <c r="H217" s="38"/>
      <c r="I217" s="38"/>
      <c r="J217" s="38"/>
    </row>
    <row r="218" spans="1:10" x14ac:dyDescent="0.3">
      <c r="A218" s="2"/>
      <c r="B218" s="27"/>
      <c r="C218" s="2"/>
      <c r="D218" s="2"/>
      <c r="E218" s="2"/>
      <c r="F218" s="2"/>
      <c r="G218" s="1"/>
      <c r="H218" s="1"/>
      <c r="I218" s="1"/>
      <c r="J218" s="1"/>
    </row>
    <row r="219" spans="1:10" x14ac:dyDescent="0.3">
      <c r="A219" s="2"/>
      <c r="B219" s="27"/>
      <c r="C219" s="2"/>
      <c r="D219" s="2"/>
      <c r="E219" s="2"/>
      <c r="F219" s="2"/>
      <c r="G219" s="2"/>
      <c r="I219" s="25"/>
      <c r="J219" s="2"/>
    </row>
    <row r="220" spans="1:10" x14ac:dyDescent="0.3">
      <c r="A220" s="2"/>
      <c r="B220" s="27"/>
      <c r="C220" s="2"/>
      <c r="D220" s="2"/>
      <c r="E220" s="2"/>
      <c r="F220" s="2"/>
      <c r="G220" s="2"/>
      <c r="I220" s="25"/>
      <c r="J220" s="2"/>
    </row>
    <row r="221" spans="1:10" x14ac:dyDescent="0.3">
      <c r="A221" s="2"/>
      <c r="B221" s="27"/>
      <c r="C221" s="2"/>
      <c r="D221" s="2"/>
      <c r="E221" s="2"/>
      <c r="F221" s="2"/>
      <c r="G221" s="2"/>
      <c r="I221" s="25"/>
      <c r="J221" s="2"/>
    </row>
    <row r="222" spans="1:10" x14ac:dyDescent="0.3">
      <c r="A222" s="2"/>
      <c r="B222" s="238"/>
      <c r="C222" s="238"/>
      <c r="D222" s="238"/>
      <c r="E222" s="238"/>
      <c r="F222" s="238"/>
      <c r="G222" s="238"/>
      <c r="H222" s="238"/>
      <c r="I222" s="25"/>
      <c r="J222" s="2"/>
    </row>
    <row r="223" spans="1:10" ht="29.25" customHeight="1" x14ac:dyDescent="0.3">
      <c r="A223" s="2"/>
      <c r="B223" s="228"/>
      <c r="C223" s="228"/>
      <c r="D223" s="228"/>
      <c r="E223" s="228"/>
      <c r="F223" s="228"/>
      <c r="G223" s="228"/>
      <c r="H223" s="228"/>
      <c r="I223" s="25"/>
      <c r="J223" s="2"/>
    </row>
    <row r="224" spans="1:10" ht="15" customHeight="1" x14ac:dyDescent="0.3">
      <c r="A224" s="2"/>
      <c r="B224" s="56"/>
      <c r="C224" s="56"/>
      <c r="D224" s="56"/>
      <c r="E224" s="56"/>
      <c r="F224" s="56"/>
      <c r="G224" s="56"/>
      <c r="H224" s="56"/>
      <c r="I224" s="25"/>
      <c r="J224" s="2"/>
    </row>
    <row r="225" spans="1:10" ht="15" customHeight="1" x14ac:dyDescent="0.3">
      <c r="A225" s="2"/>
      <c r="B225" s="206"/>
      <c r="C225" s="206"/>
      <c r="D225" s="206"/>
      <c r="E225" s="206"/>
      <c r="F225" s="206"/>
      <c r="G225" s="206"/>
      <c r="H225" s="206"/>
      <c r="I225" s="206"/>
      <c r="J225" s="2"/>
    </row>
    <row r="226" spans="1:10" ht="33.75" customHeight="1" x14ac:dyDescent="0.3">
      <c r="A226" s="2"/>
      <c r="B226" s="206"/>
      <c r="C226" s="206"/>
      <c r="D226" s="206"/>
      <c r="E226" s="206"/>
      <c r="F226" s="206"/>
      <c r="G226" s="206"/>
      <c r="H226" s="206"/>
      <c r="I226" s="206"/>
      <c r="J226" s="2"/>
    </row>
    <row r="227" spans="1:10" ht="15" customHeight="1" x14ac:dyDescent="0.3">
      <c r="A227" s="2"/>
      <c r="B227" s="206"/>
      <c r="C227" s="206"/>
      <c r="D227" s="206"/>
      <c r="E227" s="206"/>
      <c r="F227" s="206"/>
      <c r="G227" s="206"/>
      <c r="H227" s="206"/>
      <c r="I227" s="206"/>
      <c r="J227" s="2"/>
    </row>
    <row r="228" spans="1:10" ht="15" customHeight="1" x14ac:dyDescent="0.3">
      <c r="A228" s="2"/>
      <c r="B228" s="206"/>
      <c r="C228" s="206"/>
      <c r="D228" s="206"/>
      <c r="E228" s="206"/>
      <c r="F228" s="206"/>
      <c r="G228" s="206"/>
      <c r="H228" s="206"/>
      <c r="I228" s="206"/>
      <c r="J228" s="2"/>
    </row>
    <row r="229" spans="1:10" ht="15" customHeight="1" x14ac:dyDescent="0.3">
      <c r="A229" s="2"/>
      <c r="B229" s="206"/>
      <c r="C229" s="206"/>
      <c r="D229" s="206"/>
      <c r="E229" s="206"/>
      <c r="F229" s="206"/>
      <c r="G229" s="206"/>
      <c r="H229" s="206"/>
      <c r="I229" s="206"/>
      <c r="J229" s="2"/>
    </row>
    <row r="230" spans="1:10" ht="15" customHeight="1" x14ac:dyDescent="0.3">
      <c r="A230" s="2"/>
      <c r="B230" s="206"/>
      <c r="C230" s="206"/>
      <c r="D230" s="206"/>
      <c r="E230" s="206"/>
      <c r="F230" s="206"/>
      <c r="G230" s="206"/>
      <c r="H230" s="206"/>
      <c r="I230" s="206"/>
      <c r="J230" s="2"/>
    </row>
    <row r="231" spans="1:10" ht="15" customHeight="1" x14ac:dyDescent="0.3">
      <c r="A231" s="2"/>
      <c r="B231" s="206"/>
      <c r="C231" s="206"/>
      <c r="D231" s="206"/>
      <c r="E231" s="206"/>
      <c r="F231" s="206"/>
      <c r="G231" s="206"/>
      <c r="H231" s="206"/>
      <c r="I231" s="206"/>
      <c r="J231" s="2"/>
    </row>
    <row r="232" spans="1:10" ht="50.25" customHeight="1" x14ac:dyDescent="0.3">
      <c r="A232" s="2"/>
      <c r="B232" s="206"/>
      <c r="C232" s="206"/>
      <c r="D232" s="206"/>
      <c r="E232" s="206"/>
      <c r="F232" s="206"/>
      <c r="G232" s="206"/>
      <c r="H232" s="206"/>
      <c r="I232" s="206"/>
      <c r="J232" s="2"/>
    </row>
    <row r="233" spans="1:10" ht="15" customHeight="1" x14ac:dyDescent="0.3">
      <c r="A233" s="2"/>
      <c r="B233" s="206"/>
      <c r="C233" s="206"/>
      <c r="D233" s="206"/>
      <c r="E233" s="206"/>
      <c r="F233" s="206"/>
      <c r="G233" s="206"/>
      <c r="H233" s="206"/>
      <c r="I233" s="206"/>
      <c r="J233" s="2"/>
    </row>
    <row r="234" spans="1:10" ht="51" customHeight="1" x14ac:dyDescent="0.3">
      <c r="A234" s="2"/>
      <c r="B234" s="206"/>
      <c r="C234" s="206"/>
      <c r="D234" s="206"/>
      <c r="E234" s="206"/>
      <c r="F234" s="206"/>
      <c r="G234" s="206"/>
      <c r="H234" s="206"/>
      <c r="I234" s="206"/>
      <c r="J234" s="2"/>
    </row>
    <row r="235" spans="1:10" ht="53.25" customHeight="1" x14ac:dyDescent="0.3">
      <c r="A235" s="2"/>
      <c r="B235" s="206"/>
      <c r="C235" s="206"/>
      <c r="D235" s="206"/>
      <c r="E235" s="206"/>
      <c r="F235" s="206"/>
      <c r="G235" s="206"/>
      <c r="H235" s="206"/>
      <c r="I235" s="206"/>
      <c r="J235" s="2"/>
    </row>
    <row r="236" spans="1:10" x14ac:dyDescent="0.3">
      <c r="A236" s="2"/>
      <c r="B236" s="27"/>
      <c r="C236" s="2"/>
      <c r="D236" s="2"/>
      <c r="E236" s="2"/>
      <c r="F236" s="2"/>
      <c r="G236" s="2"/>
      <c r="I236" s="25"/>
      <c r="J236" s="2"/>
    </row>
    <row r="237" spans="1:10" x14ac:dyDescent="0.3">
      <c r="A237" s="2"/>
      <c r="B237" s="27"/>
      <c r="C237" s="2"/>
      <c r="D237" s="2"/>
      <c r="E237" s="2"/>
      <c r="F237" s="2"/>
      <c r="G237" s="2"/>
      <c r="I237" s="25"/>
      <c r="J237" s="2"/>
    </row>
    <row r="238" spans="1:10" x14ac:dyDescent="0.3">
      <c r="A238" s="2"/>
      <c r="B238" s="27"/>
      <c r="C238" s="2"/>
      <c r="D238" s="2"/>
      <c r="E238" s="2"/>
      <c r="F238" s="2"/>
      <c r="G238" s="2"/>
      <c r="I238" s="25"/>
      <c r="J238" s="2"/>
    </row>
    <row r="239" spans="1:10" x14ac:dyDescent="0.3">
      <c r="A239" s="2"/>
      <c r="B239" s="239"/>
      <c r="C239" s="239"/>
      <c r="D239" s="205"/>
      <c r="E239" s="205"/>
      <c r="F239" s="205"/>
      <c r="G239" s="205"/>
      <c r="H239" s="205"/>
      <c r="I239" s="25"/>
      <c r="J239" s="2"/>
    </row>
    <row r="240" spans="1:10" ht="48.75" customHeight="1" x14ac:dyDescent="0.3">
      <c r="A240" s="2"/>
      <c r="B240" s="215"/>
      <c r="C240" s="216"/>
      <c r="D240" s="216"/>
      <c r="E240" s="216"/>
      <c r="F240" s="216"/>
      <c r="G240" s="216"/>
      <c r="H240" s="216"/>
      <c r="I240" s="216"/>
      <c r="J240" s="2"/>
    </row>
    <row r="241" spans="1:10" ht="46.5" customHeight="1" x14ac:dyDescent="0.3">
      <c r="A241" s="2"/>
      <c r="B241" s="215"/>
      <c r="C241" s="216"/>
      <c r="D241" s="216"/>
      <c r="E241" s="216"/>
      <c r="F241" s="216"/>
      <c r="G241" s="216"/>
      <c r="H241" s="216"/>
      <c r="I241" s="216"/>
      <c r="J241" s="2"/>
    </row>
    <row r="242" spans="1:10" ht="31.5" customHeight="1" x14ac:dyDescent="0.3">
      <c r="A242" s="2"/>
      <c r="B242" s="236"/>
      <c r="C242" s="216"/>
      <c r="D242" s="216"/>
      <c r="E242" s="216"/>
      <c r="F242" s="216"/>
      <c r="G242" s="216"/>
      <c r="H242" s="216"/>
      <c r="I242" s="216"/>
      <c r="J242" s="2"/>
    </row>
    <row r="243" spans="1:10" ht="52.5" customHeight="1" x14ac:dyDescent="0.3">
      <c r="A243" s="2"/>
      <c r="B243" s="236"/>
      <c r="C243" s="216"/>
      <c r="D243" s="216"/>
      <c r="E243" s="216"/>
      <c r="F243" s="216"/>
      <c r="G243" s="216"/>
      <c r="H243" s="216"/>
      <c r="I243" s="216"/>
      <c r="J243" s="2"/>
    </row>
    <row r="244" spans="1:10" ht="47.25" customHeight="1" x14ac:dyDescent="0.3">
      <c r="A244" s="2"/>
      <c r="B244" s="215"/>
      <c r="C244" s="216"/>
      <c r="D244" s="216"/>
      <c r="E244" s="216"/>
      <c r="F244" s="216"/>
      <c r="G244" s="216"/>
      <c r="H244" s="216"/>
      <c r="I244" s="216"/>
      <c r="J244" s="2"/>
    </row>
    <row r="245" spans="1:10" ht="21" customHeight="1" x14ac:dyDescent="0.3">
      <c r="A245" s="2"/>
      <c r="B245" s="215"/>
      <c r="C245" s="216"/>
      <c r="D245" s="216"/>
      <c r="E245" s="216"/>
      <c r="F245" s="216"/>
      <c r="G245" s="216"/>
      <c r="H245" s="216"/>
      <c r="I245" s="216"/>
      <c r="J245" s="2"/>
    </row>
    <row r="246" spans="1:10" x14ac:dyDescent="0.3">
      <c r="A246" s="2"/>
      <c r="B246" s="215"/>
      <c r="C246" s="216"/>
      <c r="D246" s="216"/>
      <c r="E246" s="216"/>
      <c r="F246" s="216"/>
      <c r="G246" s="216"/>
      <c r="H246" s="216"/>
      <c r="I246" s="216"/>
      <c r="J246" s="2"/>
    </row>
    <row r="247" spans="1:10" ht="28.5" customHeight="1" x14ac:dyDescent="0.3">
      <c r="A247" s="2"/>
      <c r="B247" s="215"/>
      <c r="C247" s="216"/>
      <c r="D247" s="216"/>
      <c r="E247" s="216"/>
      <c r="F247" s="216"/>
      <c r="G247" s="216"/>
      <c r="H247" s="216"/>
      <c r="I247" s="216"/>
      <c r="J247" s="2"/>
    </row>
    <row r="248" spans="1:10" x14ac:dyDescent="0.3">
      <c r="A248" s="2"/>
      <c r="B248" s="215"/>
      <c r="C248" s="216"/>
      <c r="D248" s="216"/>
      <c r="E248" s="216"/>
      <c r="F248" s="216"/>
      <c r="G248" s="216"/>
      <c r="H248" s="216"/>
      <c r="I248" s="216"/>
      <c r="J248" s="2"/>
    </row>
    <row r="249" spans="1:10" x14ac:dyDescent="0.3">
      <c r="A249" s="2"/>
      <c r="B249" s="215"/>
      <c r="C249" s="216"/>
      <c r="D249" s="216"/>
      <c r="E249" s="216"/>
      <c r="F249" s="216"/>
      <c r="G249" s="216"/>
      <c r="H249" s="216"/>
      <c r="I249" s="216"/>
      <c r="J249" s="2"/>
    </row>
    <row r="250" spans="1:10" x14ac:dyDescent="0.3">
      <c r="A250" s="2"/>
      <c r="B250" s="39"/>
      <c r="C250" s="40"/>
      <c r="D250" s="40"/>
      <c r="E250" s="40"/>
      <c r="F250" s="40"/>
      <c r="G250" s="40"/>
      <c r="H250" s="40"/>
      <c r="I250" s="40"/>
      <c r="J250" s="2"/>
    </row>
    <row r="251" spans="1:10" x14ac:dyDescent="0.3">
      <c r="A251" s="2"/>
      <c r="B251" s="1"/>
      <c r="C251" s="1"/>
      <c r="D251" s="1"/>
      <c r="E251" s="1"/>
      <c r="F251" s="1"/>
      <c r="G251" s="1"/>
      <c r="H251" s="1"/>
      <c r="I251" s="25"/>
      <c r="J251" s="2"/>
    </row>
    <row r="252" spans="1:10" x14ac:dyDescent="0.3">
      <c r="A252" s="2"/>
      <c r="B252" s="41"/>
      <c r="C252" s="2"/>
      <c r="D252" s="2"/>
      <c r="E252" s="2"/>
      <c r="F252" s="2"/>
      <c r="G252" s="2"/>
      <c r="I252" s="25"/>
      <c r="J252" s="2"/>
    </row>
    <row r="253" spans="1:10" x14ac:dyDescent="0.3">
      <c r="A253" s="2"/>
      <c r="B253" s="27"/>
      <c r="C253" s="2"/>
      <c r="D253" s="2"/>
      <c r="E253" s="2"/>
      <c r="F253" s="2"/>
      <c r="G253" s="2"/>
      <c r="I253" s="25"/>
      <c r="J253" s="2"/>
    </row>
    <row r="254" spans="1:10" ht="15" customHeight="1" x14ac:dyDescent="0.3">
      <c r="A254" s="2"/>
      <c r="B254" s="227"/>
      <c r="C254" s="216"/>
      <c r="D254" s="216"/>
      <c r="E254" s="216"/>
      <c r="F254" s="216"/>
      <c r="G254" s="216"/>
      <c r="H254" s="216"/>
      <c r="I254" s="216"/>
      <c r="J254" s="2"/>
    </row>
    <row r="255" spans="1:10" x14ac:dyDescent="0.3">
      <c r="A255" s="2"/>
      <c r="B255" s="227"/>
      <c r="C255" s="216"/>
      <c r="D255" s="216"/>
      <c r="E255" s="216"/>
      <c r="F255" s="216"/>
      <c r="G255" s="216"/>
      <c r="H255" s="216"/>
      <c r="I255" s="216"/>
      <c r="J255" s="2"/>
    </row>
    <row r="256" spans="1:10" x14ac:dyDescent="0.3">
      <c r="A256" s="2"/>
      <c r="B256" s="227"/>
      <c r="C256" s="216"/>
      <c r="D256" s="216"/>
      <c r="E256" s="216"/>
      <c r="F256" s="216"/>
      <c r="G256" s="216"/>
      <c r="H256" s="216"/>
      <c r="I256" s="216"/>
      <c r="J256" s="2"/>
    </row>
    <row r="257" spans="1:10" ht="22.5" customHeight="1" x14ac:dyDescent="0.3">
      <c r="A257" s="2"/>
      <c r="B257" s="227"/>
      <c r="C257" s="216"/>
      <c r="D257" s="216"/>
      <c r="E257" s="216"/>
      <c r="F257" s="216"/>
      <c r="G257" s="216"/>
      <c r="H257" s="216"/>
      <c r="I257" s="216"/>
      <c r="J257" s="2"/>
    </row>
    <row r="258" spans="1:10" ht="15" customHeight="1" x14ac:dyDescent="0.3">
      <c r="A258" s="2"/>
      <c r="B258" s="227"/>
      <c r="C258" s="216"/>
      <c r="D258" s="216"/>
      <c r="E258" s="216"/>
      <c r="F258" s="216"/>
      <c r="G258" s="216"/>
      <c r="H258" s="216"/>
      <c r="I258" s="216"/>
      <c r="J258" s="2"/>
    </row>
    <row r="259" spans="1:10" ht="15" customHeight="1" x14ac:dyDescent="0.3">
      <c r="A259" s="2"/>
      <c r="B259" s="227"/>
      <c r="C259" s="216"/>
      <c r="D259" s="216"/>
      <c r="E259" s="216"/>
      <c r="F259" s="216"/>
      <c r="G259" s="216"/>
      <c r="H259" s="216"/>
      <c r="I259" s="216"/>
      <c r="J259" s="2"/>
    </row>
    <row r="260" spans="1:10" x14ac:dyDescent="0.3">
      <c r="A260" s="2"/>
      <c r="B260" s="227"/>
      <c r="C260" s="216"/>
      <c r="D260" s="216"/>
      <c r="E260" s="216"/>
      <c r="F260" s="216"/>
      <c r="G260" s="216"/>
      <c r="H260" s="216"/>
      <c r="I260" s="216"/>
      <c r="J260" s="2"/>
    </row>
    <row r="261" spans="1:10" ht="45" customHeight="1" x14ac:dyDescent="0.3">
      <c r="A261" s="2"/>
      <c r="B261" s="227"/>
      <c r="C261" s="216"/>
      <c r="D261" s="216"/>
      <c r="E261" s="216"/>
      <c r="F261" s="216"/>
      <c r="G261" s="216"/>
      <c r="H261" s="216"/>
      <c r="I261" s="216"/>
      <c r="J261" s="2"/>
    </row>
    <row r="262" spans="1:10" x14ac:dyDescent="0.3">
      <c r="A262" s="2"/>
      <c r="B262" s="228"/>
      <c r="C262" s="216"/>
      <c r="D262" s="216"/>
      <c r="E262" s="216"/>
      <c r="F262" s="216"/>
      <c r="G262" s="216"/>
      <c r="H262" s="216"/>
      <c r="I262" s="216"/>
      <c r="J262" s="2"/>
    </row>
    <row r="263" spans="1:10" x14ac:dyDescent="0.3">
      <c r="A263" s="2"/>
      <c r="B263" s="228"/>
      <c r="C263" s="216"/>
      <c r="D263" s="216"/>
      <c r="E263" s="216"/>
      <c r="F263" s="216"/>
      <c r="G263" s="216"/>
      <c r="H263" s="216"/>
      <c r="I263" s="216"/>
      <c r="J263" s="2"/>
    </row>
    <row r="264" spans="1:10" x14ac:dyDescent="0.3">
      <c r="A264" s="2"/>
      <c r="B264" s="228"/>
      <c r="C264" s="216"/>
      <c r="D264" s="216"/>
      <c r="E264" s="216"/>
      <c r="F264" s="216"/>
      <c r="G264" s="216"/>
      <c r="H264" s="216"/>
      <c r="I264" s="216"/>
      <c r="J264" s="2"/>
    </row>
    <row r="265" spans="1:10" ht="36" customHeight="1" x14ac:dyDescent="0.3">
      <c r="A265" s="2"/>
      <c r="B265" s="228"/>
      <c r="C265" s="216"/>
      <c r="D265" s="216"/>
      <c r="E265" s="216"/>
      <c r="F265" s="216"/>
      <c r="G265" s="216"/>
      <c r="H265" s="216"/>
      <c r="I265" s="216"/>
      <c r="J265" s="2"/>
    </row>
    <row r="266" spans="1:10" x14ac:dyDescent="0.3">
      <c r="A266" s="2"/>
      <c r="B266" s="228"/>
      <c r="C266" s="216"/>
      <c r="D266" s="216"/>
      <c r="E266" s="216"/>
      <c r="F266" s="216"/>
      <c r="G266" s="216"/>
      <c r="H266" s="216"/>
      <c r="I266" s="216"/>
      <c r="J266" s="2"/>
    </row>
    <row r="267" spans="1:10" x14ac:dyDescent="0.3">
      <c r="A267" s="2"/>
      <c r="B267" s="228"/>
      <c r="C267" s="216"/>
      <c r="D267" s="216"/>
      <c r="E267" s="216"/>
      <c r="F267" s="216"/>
      <c r="G267" s="216"/>
      <c r="H267" s="216"/>
      <c r="I267" s="216"/>
      <c r="J267" s="2"/>
    </row>
    <row r="268" spans="1:10" x14ac:dyDescent="0.3">
      <c r="A268" s="2"/>
      <c r="B268" s="228"/>
      <c r="C268" s="216"/>
      <c r="D268" s="216"/>
      <c r="E268" s="216"/>
      <c r="F268" s="216"/>
      <c r="G268" s="216"/>
      <c r="H268" s="216"/>
      <c r="I268" s="216"/>
      <c r="J268" s="2"/>
    </row>
    <row r="269" spans="1:10" x14ac:dyDescent="0.3">
      <c r="A269" s="2"/>
      <c r="B269" s="228"/>
      <c r="C269" s="216"/>
      <c r="D269" s="216"/>
      <c r="E269" s="216"/>
      <c r="F269" s="216"/>
      <c r="G269" s="216"/>
      <c r="H269" s="216"/>
      <c r="I269" s="216"/>
      <c r="J269" s="2"/>
    </row>
    <row r="270" spans="1:10" x14ac:dyDescent="0.3">
      <c r="A270" s="2"/>
      <c r="B270" s="228"/>
      <c r="C270" s="216"/>
      <c r="D270" s="216"/>
      <c r="E270" s="216"/>
      <c r="F270" s="216"/>
      <c r="G270" s="216"/>
      <c r="H270" s="216"/>
      <c r="I270" s="216"/>
      <c r="J270" s="2"/>
    </row>
    <row r="271" spans="1:10" x14ac:dyDescent="0.3">
      <c r="A271" s="2"/>
      <c r="B271" s="228"/>
      <c r="C271" s="216"/>
      <c r="D271" s="216"/>
      <c r="E271" s="216"/>
      <c r="F271" s="216"/>
      <c r="G271" s="216"/>
      <c r="H271" s="216"/>
      <c r="I271" s="216"/>
      <c r="J271" s="2"/>
    </row>
    <row r="272" spans="1:10" x14ac:dyDescent="0.3">
      <c r="A272" s="2"/>
      <c r="B272" s="228"/>
      <c r="C272" s="216"/>
      <c r="D272" s="216"/>
      <c r="E272" s="216"/>
      <c r="F272" s="216"/>
      <c r="G272" s="216"/>
      <c r="H272" s="216"/>
      <c r="I272" s="216"/>
      <c r="J272" s="2"/>
    </row>
    <row r="273" spans="1:10" x14ac:dyDescent="0.3">
      <c r="A273" s="2"/>
      <c r="B273" s="228"/>
      <c r="C273" s="216"/>
      <c r="D273" s="216"/>
      <c r="E273" s="216"/>
      <c r="F273" s="216"/>
      <c r="G273" s="216"/>
      <c r="H273" s="216"/>
      <c r="I273" s="216"/>
      <c r="J273" s="2"/>
    </row>
    <row r="274" spans="1:10" x14ac:dyDescent="0.3">
      <c r="A274" s="2"/>
      <c r="B274" s="56"/>
      <c r="C274" s="216"/>
      <c r="D274" s="216"/>
      <c r="E274" s="216"/>
      <c r="F274" s="216"/>
      <c r="G274" s="216"/>
      <c r="H274" s="216"/>
      <c r="I274" s="216"/>
      <c r="J274" s="2"/>
    </row>
    <row r="275" spans="1:10" x14ac:dyDescent="0.3">
      <c r="A275" s="2"/>
      <c r="B275" s="27"/>
      <c r="C275" s="2"/>
      <c r="D275" s="2"/>
      <c r="E275" s="2"/>
      <c r="F275" s="2"/>
      <c r="G275" s="2"/>
      <c r="I275" s="25"/>
      <c r="J275" s="2"/>
    </row>
    <row r="276" spans="1:10" x14ac:dyDescent="0.3">
      <c r="A276" s="2"/>
      <c r="B276" s="27"/>
      <c r="C276" s="2"/>
      <c r="D276" s="2"/>
      <c r="E276" s="2"/>
      <c r="F276" s="2"/>
      <c r="G276" s="2"/>
      <c r="I276" s="25"/>
      <c r="J276" s="2"/>
    </row>
    <row r="277" spans="1:10" x14ac:dyDescent="0.3">
      <c r="A277" s="2"/>
      <c r="B277" s="27"/>
      <c r="C277" s="2"/>
      <c r="D277" s="2"/>
      <c r="E277" s="2"/>
      <c r="F277" s="2"/>
      <c r="G277" s="2"/>
      <c r="I277" s="25"/>
      <c r="J277" s="2"/>
    </row>
    <row r="278" spans="1:10" x14ac:dyDescent="0.3">
      <c r="A278" s="2"/>
      <c r="B278" s="27"/>
      <c r="C278" s="222"/>
      <c r="D278" s="222"/>
      <c r="E278" s="222"/>
      <c r="F278" s="222"/>
      <c r="G278" s="222"/>
      <c r="H278" s="222"/>
      <c r="I278" s="25"/>
      <c r="J278" s="2"/>
    </row>
    <row r="279" spans="1:10" ht="15" customHeight="1" x14ac:dyDescent="0.3">
      <c r="A279" s="2"/>
      <c r="B279" s="17"/>
      <c r="C279" s="223"/>
      <c r="D279" s="223"/>
      <c r="E279" s="224"/>
      <c r="F279" s="224"/>
      <c r="G279" s="224"/>
      <c r="H279" s="224"/>
      <c r="I279" s="25"/>
      <c r="J279" s="2"/>
    </row>
    <row r="280" spans="1:10" ht="15" customHeight="1" x14ac:dyDescent="0.3">
      <c r="A280" s="2"/>
      <c r="B280" s="17"/>
      <c r="C280" s="223"/>
      <c r="D280" s="223"/>
      <c r="E280" s="224"/>
      <c r="F280" s="224"/>
      <c r="G280" s="224"/>
      <c r="H280" s="224"/>
      <c r="I280" s="25"/>
      <c r="J280" s="2"/>
    </row>
    <row r="281" spans="1:10" x14ac:dyDescent="0.3">
      <c r="A281" s="2"/>
      <c r="B281" s="17"/>
      <c r="C281" s="223"/>
      <c r="D281" s="223"/>
      <c r="E281" s="224"/>
      <c r="F281" s="224"/>
      <c r="G281" s="224"/>
      <c r="H281" s="224"/>
      <c r="I281" s="25"/>
      <c r="J281" s="2"/>
    </row>
    <row r="282" spans="1:10" x14ac:dyDescent="0.3">
      <c r="A282" s="2"/>
      <c r="B282" s="17"/>
      <c r="C282" s="223"/>
      <c r="D282" s="223"/>
      <c r="E282" s="224"/>
      <c r="F282" s="224"/>
      <c r="G282" s="224"/>
      <c r="H282" s="224"/>
      <c r="I282" s="25"/>
      <c r="J282" s="2"/>
    </row>
    <row r="283" spans="1:10" x14ac:dyDescent="0.3">
      <c r="A283" s="2"/>
      <c r="B283" s="17"/>
      <c r="C283" s="223"/>
      <c r="D283" s="223"/>
      <c r="E283" s="224"/>
      <c r="F283" s="224"/>
      <c r="G283" s="224"/>
      <c r="H283" s="224"/>
      <c r="I283" s="25"/>
      <c r="J283" s="2"/>
    </row>
    <row r="284" spans="1:10" x14ac:dyDescent="0.3">
      <c r="A284" s="2"/>
      <c r="B284" s="17"/>
      <c r="C284" s="223"/>
      <c r="D284" s="223"/>
      <c r="E284" s="224"/>
      <c r="F284" s="224"/>
      <c r="G284" s="224"/>
      <c r="H284" s="224"/>
      <c r="I284" s="25"/>
      <c r="J284" s="2"/>
    </row>
    <row r="285" spans="1:10" x14ac:dyDescent="0.3">
      <c r="A285" s="2"/>
      <c r="B285" s="17"/>
      <c r="C285" s="223"/>
      <c r="D285" s="223"/>
      <c r="E285" s="224"/>
      <c r="F285" s="224"/>
      <c r="G285" s="224"/>
      <c r="H285" s="224"/>
      <c r="I285" s="25"/>
      <c r="J285" s="2"/>
    </row>
    <row r="286" spans="1:10" x14ac:dyDescent="0.3">
      <c r="A286" s="2"/>
      <c r="B286" s="17"/>
      <c r="C286" s="223"/>
      <c r="D286" s="223"/>
      <c r="E286" s="224"/>
      <c r="F286" s="224"/>
      <c r="G286" s="224"/>
      <c r="H286" s="224"/>
      <c r="I286" s="25"/>
      <c r="J286" s="2"/>
    </row>
    <row r="287" spans="1:10" x14ac:dyDescent="0.3">
      <c r="A287" s="2"/>
      <c r="B287" s="17"/>
      <c r="C287" s="223"/>
      <c r="D287" s="223"/>
      <c r="E287" s="224"/>
      <c r="F287" s="224"/>
      <c r="G287" s="224"/>
      <c r="H287" s="224"/>
      <c r="I287" s="25"/>
      <c r="J287" s="2"/>
    </row>
    <row r="288" spans="1:10" ht="15.75" thickBot="1" x14ac:dyDescent="0.35">
      <c r="A288" s="2"/>
      <c r="B288" s="19" t="str">
        <f>IF([1]INFO_MA!D30=0,"",[1]INFO_MA!D30)</f>
        <v/>
      </c>
      <c r="C288" s="225" t="str">
        <f>IF(B288&gt;9999,"",IF(B288="","",[1]INFO_MA!AL30))</f>
        <v/>
      </c>
      <c r="D288" s="225"/>
      <c r="E288" s="226" t="str">
        <f>IF(D288&gt;9999,"",IF(B288="","",[1]INFO_MA!AM30))</f>
        <v/>
      </c>
      <c r="F288" s="226"/>
      <c r="G288" s="226"/>
      <c r="H288" s="226"/>
      <c r="I288" s="42"/>
      <c r="J288" s="20"/>
    </row>
    <row r="289" spans="1:10" x14ac:dyDescent="0.3">
      <c r="A289" s="2"/>
      <c r="B289" s="17" t="str">
        <f>IF([1]INFO_MA!D31=0,"",[1]INFO_MA!D31)</f>
        <v/>
      </c>
      <c r="C289" s="223" t="str">
        <f>IF(B289&gt;9999,"",IF(B289="","",[1]INFO_MA!AL31))</f>
        <v/>
      </c>
      <c r="D289" s="223"/>
      <c r="E289" s="224" t="str">
        <f>IF(D289&gt;9999,"",IF(B289="","",[1]INFO_MA!AM31))</f>
        <v/>
      </c>
      <c r="F289" s="224"/>
      <c r="G289" s="224"/>
      <c r="H289" s="224"/>
      <c r="I289" s="25"/>
      <c r="J289" s="2"/>
    </row>
    <row r="290" spans="1:10" x14ac:dyDescent="0.3">
      <c r="A290" s="2"/>
      <c r="B290" s="17" t="str">
        <f>IF([1]INFO_MA!D32=0,"",[1]INFO_MA!D32)</f>
        <v/>
      </c>
      <c r="C290" s="223" t="str">
        <f>IF(B290&gt;9999,"",IF(B290="","",[1]INFO_MA!AL32))</f>
        <v/>
      </c>
      <c r="D290" s="223"/>
      <c r="E290" s="224" t="str">
        <f>IF(D290&gt;9999,"",IF(B290="","",[1]INFO_MA!AM32))</f>
        <v/>
      </c>
      <c r="F290" s="224"/>
      <c r="G290" s="224"/>
      <c r="H290" s="224"/>
      <c r="I290" s="25"/>
      <c r="J290" s="8"/>
    </row>
    <row r="291" spans="1:10" x14ac:dyDescent="0.3">
      <c r="A291" s="2"/>
      <c r="B291" s="17" t="str">
        <f>IF([1]INFO_MA!D33=0,"",[1]INFO_MA!D33)</f>
        <v/>
      </c>
      <c r="C291" s="223" t="str">
        <f>IF(B291&gt;9999,"",IF(B291="","",[1]INFO_MA!AL33))</f>
        <v/>
      </c>
      <c r="D291" s="223"/>
      <c r="E291" s="224" t="str">
        <f>IF(D291&gt;9999,"",IF(B291="","",[1]INFO_MA!AM33))</f>
        <v/>
      </c>
      <c r="F291" s="224"/>
      <c r="G291" s="224"/>
      <c r="H291" s="224"/>
      <c r="I291" s="25"/>
      <c r="J291" s="8"/>
    </row>
    <row r="292" spans="1:10" x14ac:dyDescent="0.3">
      <c r="A292" s="2"/>
      <c r="B292" s="17" t="str">
        <f>IF([1]INFO_MA!D34=0,"",[1]INFO_MA!D34)</f>
        <v/>
      </c>
      <c r="C292" s="223" t="str">
        <f>IF(B292&gt;9999,"",IF(B292="","",[1]INFO_MA!AL34))</f>
        <v/>
      </c>
      <c r="D292" s="223"/>
      <c r="E292" s="224" t="str">
        <f>IF(D292&gt;9999,"",IF(B292="","",[1]INFO_MA!AM34))</f>
        <v/>
      </c>
      <c r="F292" s="224"/>
      <c r="G292" s="224"/>
      <c r="H292" s="224"/>
      <c r="I292" s="25"/>
      <c r="J292" s="8"/>
    </row>
    <row r="293" spans="1:10" x14ac:dyDescent="0.3">
      <c r="A293" s="2"/>
      <c r="B293" s="17" t="str">
        <f>IF([1]INFO_MA!D35=0,"",[1]INFO_MA!D35)</f>
        <v/>
      </c>
      <c r="C293" s="223" t="str">
        <f>IF(B293&gt;9999,"",IF(B293="","",[1]INFO_MA!AL35))</f>
        <v/>
      </c>
      <c r="D293" s="223"/>
      <c r="E293" s="224" t="str">
        <f>IF(D293&gt;9999,"",IF(B293="","",[1]INFO_MA!AM35))</f>
        <v/>
      </c>
      <c r="F293" s="224"/>
      <c r="G293" s="224"/>
      <c r="H293" s="224"/>
      <c r="I293" s="25"/>
      <c r="J293" s="8"/>
    </row>
    <row r="294" spans="1:10" x14ac:dyDescent="0.3">
      <c r="A294" s="2"/>
      <c r="B294" s="17"/>
      <c r="C294" s="43"/>
      <c r="D294" s="43"/>
      <c r="E294" s="44"/>
      <c r="F294" s="44"/>
      <c r="G294" s="44"/>
      <c r="H294" s="44"/>
      <c r="I294" s="25"/>
      <c r="J294" s="2"/>
    </row>
    <row r="295" spans="1:10" x14ac:dyDescent="0.3">
      <c r="A295" s="2"/>
      <c r="B295" s="17"/>
      <c r="C295" s="43"/>
      <c r="D295" s="43"/>
      <c r="E295" s="44"/>
      <c r="F295" s="44"/>
      <c r="G295" s="44"/>
      <c r="H295" s="44"/>
      <c r="I295" s="25"/>
      <c r="J295" s="2"/>
    </row>
    <row r="296" spans="1:10" x14ac:dyDescent="0.3">
      <c r="A296" s="2"/>
      <c r="B296" s="17"/>
      <c r="C296" s="43"/>
      <c r="D296" s="43"/>
      <c r="E296" s="44"/>
      <c r="F296" s="44"/>
      <c r="G296" s="44"/>
      <c r="H296" s="44"/>
      <c r="I296" s="25"/>
      <c r="J296" s="2"/>
    </row>
    <row r="297" spans="1:10" x14ac:dyDescent="0.3">
      <c r="A297" s="2"/>
      <c r="B297" s="17"/>
      <c r="C297" s="43"/>
      <c r="D297" s="43"/>
      <c r="E297" s="44"/>
      <c r="F297" s="44"/>
      <c r="G297" s="44"/>
      <c r="H297" s="44"/>
      <c r="I297" s="25"/>
      <c r="J297" s="2"/>
    </row>
    <row r="298" spans="1:10" x14ac:dyDescent="0.3">
      <c r="A298" s="2"/>
      <c r="B298" s="17"/>
      <c r="C298" s="43"/>
      <c r="D298" s="43"/>
      <c r="E298" s="44"/>
      <c r="F298" s="44"/>
      <c r="G298" s="44"/>
      <c r="H298" s="44"/>
      <c r="I298" s="25"/>
      <c r="J298" s="2"/>
    </row>
    <row r="299" spans="1:10" x14ac:dyDescent="0.3">
      <c r="A299" s="2"/>
    </row>
    <row r="300" spans="1:10" x14ac:dyDescent="0.3">
      <c r="A300" s="2"/>
    </row>
    <row r="301" spans="1:10" x14ac:dyDescent="0.3">
      <c r="A301" s="2"/>
    </row>
    <row r="302" spans="1:10" x14ac:dyDescent="0.3">
      <c r="A302" s="2"/>
    </row>
    <row r="303" spans="1:10" x14ac:dyDescent="0.3">
      <c r="A303" s="2"/>
    </row>
    <row r="304" spans="1:10" x14ac:dyDescent="0.3">
      <c r="A304" s="2"/>
    </row>
    <row r="305" spans="1:1" ht="15.75" thickBot="1" x14ac:dyDescent="0.35">
      <c r="A305" s="18"/>
    </row>
    <row r="306" spans="1:1" x14ac:dyDescent="0.3">
      <c r="A306" s="2"/>
    </row>
    <row r="307" spans="1:1" x14ac:dyDescent="0.3">
      <c r="A307" s="7"/>
    </row>
    <row r="308" spans="1:1" x14ac:dyDescent="0.3">
      <c r="A308" s="7"/>
    </row>
    <row r="309" spans="1:1" x14ac:dyDescent="0.3">
      <c r="A309" s="7"/>
    </row>
    <row r="310" spans="1:1" x14ac:dyDescent="0.3">
      <c r="A310" s="7"/>
    </row>
    <row r="311" spans="1:1" x14ac:dyDescent="0.3">
      <c r="A311" s="2"/>
    </row>
    <row r="312" spans="1:1" x14ac:dyDescent="0.3">
      <c r="A312" s="2"/>
    </row>
    <row r="313" spans="1:1" x14ac:dyDescent="0.3">
      <c r="A313" s="2"/>
    </row>
    <row r="314" spans="1:1" x14ac:dyDescent="0.3">
      <c r="A314" s="2"/>
    </row>
    <row r="315" spans="1:1" x14ac:dyDescent="0.3">
      <c r="A315" s="2"/>
    </row>
  </sheetData>
  <mergeCells count="186">
    <mergeCell ref="B154:I154"/>
    <mergeCell ref="B155:I155"/>
    <mergeCell ref="D146:F146"/>
    <mergeCell ref="B151:I151"/>
    <mergeCell ref="B149:F149"/>
    <mergeCell ref="G146:J146"/>
    <mergeCell ref="D144:F144"/>
    <mergeCell ref="D147:F147"/>
    <mergeCell ref="B133:C133"/>
    <mergeCell ref="D133:I133"/>
    <mergeCell ref="D142:F142"/>
    <mergeCell ref="B137:G137"/>
    <mergeCell ref="G143:J143"/>
    <mergeCell ref="G142:J142"/>
    <mergeCell ref="G147:J147"/>
    <mergeCell ref="B152:I152"/>
    <mergeCell ref="B153:I153"/>
    <mergeCell ref="B140:H140"/>
    <mergeCell ref="D145:F145"/>
    <mergeCell ref="H35:J35"/>
    <mergeCell ref="B97:D97"/>
    <mergeCell ref="B36:B37"/>
    <mergeCell ref="H38:J38"/>
    <mergeCell ref="D38:G38"/>
    <mergeCell ref="D37:G37"/>
    <mergeCell ref="H37:J37"/>
    <mergeCell ref="D23:H23"/>
    <mergeCell ref="D22:H22"/>
    <mergeCell ref="D30:J30"/>
    <mergeCell ref="D34:G34"/>
    <mergeCell ref="B5:D8"/>
    <mergeCell ref="E7:I8"/>
    <mergeCell ref="E5:I6"/>
    <mergeCell ref="B11:I14"/>
    <mergeCell ref="B16:I16"/>
    <mergeCell ref="D19:H19"/>
    <mergeCell ref="B99:D99"/>
    <mergeCell ref="B100:D100"/>
    <mergeCell ref="B101:D101"/>
    <mergeCell ref="B27:I27"/>
    <mergeCell ref="D29:J29"/>
    <mergeCell ref="B43:H43"/>
    <mergeCell ref="B41:I41"/>
    <mergeCell ref="B32:I32"/>
    <mergeCell ref="H34:J34"/>
    <mergeCell ref="D20:H20"/>
    <mergeCell ref="D24:H24"/>
    <mergeCell ref="E101:I101"/>
    <mergeCell ref="D35:G35"/>
    <mergeCell ref="E100:I100"/>
    <mergeCell ref="B77:F77"/>
    <mergeCell ref="B79:F79"/>
    <mergeCell ref="B84:F84"/>
    <mergeCell ref="D21:H21"/>
    <mergeCell ref="C278:D278"/>
    <mergeCell ref="E278:H278"/>
    <mergeCell ref="C279:D279"/>
    <mergeCell ref="E279:H279"/>
    <mergeCell ref="C214:D214"/>
    <mergeCell ref="C209:D209"/>
    <mergeCell ref="E171:F171"/>
    <mergeCell ref="E172:F172"/>
    <mergeCell ref="C205:D205"/>
    <mergeCell ref="B227:I228"/>
    <mergeCell ref="B229:I230"/>
    <mergeCell ref="D215:E215"/>
    <mergeCell ref="G215:J216"/>
    <mergeCell ref="B222:H222"/>
    <mergeCell ref="B223:H223"/>
    <mergeCell ref="B225:I226"/>
    <mergeCell ref="B231:I232"/>
    <mergeCell ref="B233:I234"/>
    <mergeCell ref="B235:I235"/>
    <mergeCell ref="B239:C239"/>
    <mergeCell ref="D239:H239"/>
    <mergeCell ref="B270:B273"/>
    <mergeCell ref="C270:I273"/>
    <mergeCell ref="C274:I274"/>
    <mergeCell ref="B258:B261"/>
    <mergeCell ref="C258:I261"/>
    <mergeCell ref="B262:B265"/>
    <mergeCell ref="C262:I265"/>
    <mergeCell ref="B266:B269"/>
    <mergeCell ref="E99:I99"/>
    <mergeCell ref="C169:I169"/>
    <mergeCell ref="D143:F143"/>
    <mergeCell ref="G144:J144"/>
    <mergeCell ref="G145:J145"/>
    <mergeCell ref="B131:C131"/>
    <mergeCell ref="C266:I269"/>
    <mergeCell ref="B254:B257"/>
    <mergeCell ref="C163:I163"/>
    <mergeCell ref="C164:I164"/>
    <mergeCell ref="C254:I257"/>
    <mergeCell ref="B240:B241"/>
    <mergeCell ref="C240:I241"/>
    <mergeCell ref="B242:B243"/>
    <mergeCell ref="C242:I243"/>
    <mergeCell ref="E102:I102"/>
    <mergeCell ref="E107:I107"/>
    <mergeCell ref="B105:D105"/>
    <mergeCell ref="B104:D104"/>
    <mergeCell ref="C280:D280"/>
    <mergeCell ref="E280:H280"/>
    <mergeCell ref="C281:D281"/>
    <mergeCell ref="C292:D292"/>
    <mergeCell ref="E292:H292"/>
    <mergeCell ref="C287:D287"/>
    <mergeCell ref="E287:H287"/>
    <mergeCell ref="E281:H281"/>
    <mergeCell ref="C285:D285"/>
    <mergeCell ref="E285:H285"/>
    <mergeCell ref="C286:D286"/>
    <mergeCell ref="E286:H286"/>
    <mergeCell ref="C283:D283"/>
    <mergeCell ref="E283:H283"/>
    <mergeCell ref="C284:D284"/>
    <mergeCell ref="E284:H284"/>
    <mergeCell ref="C282:D282"/>
    <mergeCell ref="E282:H282"/>
    <mergeCell ref="C293:D293"/>
    <mergeCell ref="E293:H293"/>
    <mergeCell ref="C288:D288"/>
    <mergeCell ref="E288:H288"/>
    <mergeCell ref="C289:D289"/>
    <mergeCell ref="E289:H289"/>
    <mergeCell ref="C290:D290"/>
    <mergeCell ref="E290:H290"/>
    <mergeCell ref="C291:D291"/>
    <mergeCell ref="E291:H291"/>
    <mergeCell ref="B244:B245"/>
    <mergeCell ref="C244:I245"/>
    <mergeCell ref="B246:B247"/>
    <mergeCell ref="C246:I247"/>
    <mergeCell ref="B248:B249"/>
    <mergeCell ref="C248:I249"/>
    <mergeCell ref="C162:I162"/>
    <mergeCell ref="C167:I167"/>
    <mergeCell ref="C168:I168"/>
    <mergeCell ref="B180:C180"/>
    <mergeCell ref="B178:C178"/>
    <mergeCell ref="B200:D200"/>
    <mergeCell ref="C203:D203"/>
    <mergeCell ref="C204:D204"/>
    <mergeCell ref="G199:J213"/>
    <mergeCell ref="B202:D202"/>
    <mergeCell ref="B181:C181"/>
    <mergeCell ref="B182:C182"/>
    <mergeCell ref="C210:D210"/>
    <mergeCell ref="C213:D213"/>
    <mergeCell ref="C211:D211"/>
    <mergeCell ref="C206:D206"/>
    <mergeCell ref="C207:D207"/>
    <mergeCell ref="C212:D212"/>
    <mergeCell ref="B179:C179"/>
    <mergeCell ref="B156:I156"/>
    <mergeCell ref="C161:I161"/>
    <mergeCell ref="C170:I170"/>
    <mergeCell ref="C208:D208"/>
    <mergeCell ref="B158:I158"/>
    <mergeCell ref="C165:I165"/>
    <mergeCell ref="C166:I166"/>
    <mergeCell ref="L132:O132"/>
    <mergeCell ref="D36:G36"/>
    <mergeCell ref="H36:J36"/>
    <mergeCell ref="B109:I109"/>
    <mergeCell ref="B121:I121"/>
    <mergeCell ref="B111:G111"/>
    <mergeCell ref="C124:I124"/>
    <mergeCell ref="B103:D103"/>
    <mergeCell ref="B107:D107"/>
    <mergeCell ref="B106:D106"/>
    <mergeCell ref="B102:D102"/>
    <mergeCell ref="B129:C129"/>
    <mergeCell ref="D129:I129"/>
    <mergeCell ref="B127:I127"/>
    <mergeCell ref="C125:I125"/>
    <mergeCell ref="B132:C132"/>
    <mergeCell ref="B130:C130"/>
    <mergeCell ref="E103:I103"/>
    <mergeCell ref="E104:I104"/>
    <mergeCell ref="E105:I105"/>
    <mergeCell ref="E106:I106"/>
    <mergeCell ref="D130:I130"/>
    <mergeCell ref="D132:I132"/>
    <mergeCell ref="D131:I131"/>
  </mergeCells>
  <phoneticPr fontId="38" type="noConversion"/>
  <pageMargins left="0.70866141732283472" right="0.70866141732283472" top="0.94488188976377963" bottom="0.74803149606299213" header="0.31496062992125984"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4" manualBreakCount="4">
    <brk id="144" max="9" man="1"/>
    <brk id="153" max="9" man="1"/>
    <brk id="173" max="9" man="1"/>
    <brk id="296" max="9"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Resultad. general</vt:lpstr>
      <vt:lpstr>'Resultad. general'!Área_de_impresión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domingo</dc:creator>
  <cp:lastModifiedBy>Irene Atiénzar</cp:lastModifiedBy>
  <cp:lastPrinted>2014-04-27T20:34:14Z</cp:lastPrinted>
  <dcterms:created xsi:type="dcterms:W3CDTF">2014-04-25T00:28:00Z</dcterms:created>
  <dcterms:modified xsi:type="dcterms:W3CDTF">2014-06-12T15:51:55Z</dcterms:modified>
</cp:coreProperties>
</file>