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Irene\Desktop\FICHAS FINALIZADAS\Dar el visto bueno\10-6\"/>
    </mc:Choice>
  </mc:AlternateContent>
  <bookViews>
    <workbookView xWindow="0" yWindow="0" windowWidth="20490" windowHeight="7155"/>
  </bookViews>
  <sheets>
    <sheet name="Resultad. general" sheetId="1" r:id="rId1"/>
  </sheets>
  <externalReferences>
    <externalReference r:id="rId2"/>
  </externalReferences>
  <definedNames>
    <definedName name="_xlnm.Print_Area" localSheetId="0">'Resultad. general'!$A$1:$J$176</definedName>
    <definedName name="_xlnm.Database">#REF!</definedName>
    <definedName name="Índices_Hidromorfológicos_2011">#REF!</definedName>
    <definedName name="OLE_LINK1" localSheetId="0">'Resultad. general'!#REF!</definedName>
    <definedName name="OLE_LINK3" localSheetId="0">'Resultad. general'!#REF!</definedName>
  </definedNames>
  <calcPr calcId="152511"/>
</workbook>
</file>

<file path=xl/calcChain.xml><?xml version="1.0" encoding="utf-8"?>
<calcChain xmlns="http://schemas.openxmlformats.org/spreadsheetml/2006/main">
  <c r="B296" i="1" l="1"/>
  <c r="E296" i="1" s="1"/>
  <c r="B295" i="1"/>
  <c r="C295" i="1" s="1"/>
  <c r="B294" i="1"/>
  <c r="C294" i="1" s="1"/>
  <c r="B293" i="1"/>
  <c r="E293" i="1" s="1"/>
  <c r="B292" i="1"/>
  <c r="E292" i="1" s="1"/>
  <c r="B291" i="1"/>
  <c r="C291" i="1" s="1"/>
  <c r="C296" i="1" l="1"/>
  <c r="C292" i="1"/>
  <c r="E291" i="1"/>
  <c r="E294" i="1"/>
  <c r="C293" i="1"/>
  <c r="E295" i="1"/>
</calcChain>
</file>

<file path=xl/sharedStrings.xml><?xml version="1.0" encoding="utf-8"?>
<sst xmlns="http://schemas.openxmlformats.org/spreadsheetml/2006/main" count="275" uniqueCount="164">
  <si>
    <t>Código</t>
  </si>
  <si>
    <t>Tipo</t>
  </si>
  <si>
    <t>Descripción</t>
  </si>
  <si>
    <t>% incluido</t>
  </si>
  <si>
    <t>Clase</t>
  </si>
  <si>
    <t>Nombre científico *</t>
  </si>
  <si>
    <t>Nombre común</t>
  </si>
  <si>
    <t>Mamíferos</t>
  </si>
  <si>
    <t>Peces</t>
  </si>
  <si>
    <t>Masa</t>
  </si>
  <si>
    <t>IBMWP VALOR</t>
  </si>
  <si>
    <t>IBMWP</t>
  </si>
  <si>
    <t>IPS VALOR</t>
  </si>
  <si>
    <t>IPS</t>
  </si>
  <si>
    <t>AMONIO VALOR</t>
  </si>
  <si>
    <t>AMONIO</t>
  </si>
  <si>
    <t>CONDUCTIVIDAD VALOR</t>
  </si>
  <si>
    <t>CONDUCTIVIDAD</t>
  </si>
  <si>
    <t>FÓSFORO VALOR</t>
  </si>
  <si>
    <t>FÓSFORO</t>
  </si>
  <si>
    <t>NITRATO VALOR</t>
  </si>
  <si>
    <t>NITRATO</t>
  </si>
  <si>
    <t>OXÍGENO VALOR</t>
  </si>
  <si>
    <t>OXÍGENO</t>
  </si>
  <si>
    <t>pH VALOR</t>
  </si>
  <si>
    <t>pH</t>
  </si>
  <si>
    <t>QBR VALOR</t>
  </si>
  <si>
    <t>QBR</t>
  </si>
  <si>
    <t>IHF VALOR</t>
  </si>
  <si>
    <t>IHF</t>
  </si>
  <si>
    <t>Índice de explotación</t>
  </si>
  <si>
    <t>Nitratos valor</t>
  </si>
  <si>
    <t>Otros</t>
  </si>
  <si>
    <t>Estado cuantitativo</t>
  </si>
  <si>
    <t>Estado Químico</t>
  </si>
  <si>
    <t>Estado final</t>
  </si>
  <si>
    <t>IAH</t>
  </si>
  <si>
    <t>Estado IAH</t>
  </si>
  <si>
    <t>IC</t>
  </si>
  <si>
    <t>Estado IC</t>
  </si>
  <si>
    <t>ICLAT</t>
  </si>
  <si>
    <t>Estado ICLAT</t>
  </si>
  <si>
    <t>Estado hidromorfológico</t>
  </si>
  <si>
    <t>Río</t>
  </si>
  <si>
    <t>Este informe trata de la evaluación de la incidencia del estado de las masas de agua incluidas en este Espacio,  en los hábitats y especies  ligados a ella, con el objeto de  caracterizar mejor  las presiones que afectan al estado de las masas de agua que están en relación directa con la Red Natura 2000 y sus consecuencias sobre los valores incluidos en este espacio.</t>
  </si>
  <si>
    <t>1.- MASAS LIGADAS AL ESPACIO PROTEGIDO</t>
  </si>
  <si>
    <t>Subterránea</t>
  </si>
  <si>
    <t>2.- HÁBITATS INCLUIDOS EN LA FICHA DESCRIPTIVA DEL ESPACIO.</t>
  </si>
  <si>
    <t>LIC Y ZEPA</t>
  </si>
  <si>
    <t>3.- ESPECIES INCLUIDAS EN EL ANEXO II PRESENTES Y LIGADAS AL MEDIO HÍDRICO</t>
  </si>
  <si>
    <t xml:space="preserve"> Lutra lutra</t>
  </si>
  <si>
    <t xml:space="preserve"> Nutria</t>
  </si>
  <si>
    <t>4.- PRESIONES DEFINIDAS POR LOS INDICADORES QUE SE HAN ESTIMADO EN LAS MASAS DE ESTE ESPACIO.</t>
  </si>
  <si>
    <t>4.1 Masas de agua tipo río</t>
  </si>
  <si>
    <t>Bueno</t>
  </si>
  <si>
    <t>Moderado</t>
  </si>
  <si>
    <r>
      <t>DBO</t>
    </r>
    <r>
      <rPr>
        <b/>
        <vertAlign val="subscript"/>
        <sz val="8"/>
        <rFont val="Bookman Old Style"/>
        <family val="1"/>
      </rPr>
      <t>5</t>
    </r>
    <r>
      <rPr>
        <b/>
        <sz val="8"/>
        <rFont val="Bookman Old Style"/>
        <family val="1"/>
      </rPr>
      <t xml:space="preserve"> VALOR</t>
    </r>
  </si>
  <si>
    <t>SD</t>
  </si>
  <si>
    <r>
      <t>DBO</t>
    </r>
    <r>
      <rPr>
        <b/>
        <vertAlign val="subscript"/>
        <sz val="8"/>
        <rFont val="Bookman Old Style"/>
        <family val="1"/>
      </rPr>
      <t>5</t>
    </r>
  </si>
  <si>
    <t>4.2 Masas de agua tipo embalse</t>
  </si>
  <si>
    <t>4.3 Masas de agua subterránea</t>
  </si>
  <si>
    <r>
      <t>Recurso Hm</t>
    </r>
    <r>
      <rPr>
        <b/>
        <vertAlign val="superscript"/>
        <sz val="10"/>
        <rFont val="Bookman Old Style"/>
        <family val="1"/>
      </rPr>
      <t>3</t>
    </r>
    <r>
      <rPr>
        <b/>
        <sz val="10"/>
        <rFont val="Bookman Old Style"/>
        <family val="1"/>
      </rPr>
      <t>/a</t>
    </r>
  </si>
  <si>
    <t>Nitratos mg/l</t>
  </si>
  <si>
    <t>Plaguicidas µg/l</t>
  </si>
  <si>
    <t>4.4 Otras presiones</t>
  </si>
  <si>
    <t>Tipo de presión</t>
  </si>
  <si>
    <t>Situación en la masa</t>
  </si>
  <si>
    <t>Protección de márgenes</t>
  </si>
  <si>
    <t>Explotaciones Forestales</t>
  </si>
  <si>
    <t>Canalizaciones</t>
  </si>
  <si>
    <t>Cobertura de cauces</t>
  </si>
  <si>
    <t>Dragados de ríos</t>
  </si>
  <si>
    <t>Extracción de áridos</t>
  </si>
  <si>
    <t>Trasvases</t>
  </si>
  <si>
    <t>Recrecimiento de lagos</t>
  </si>
  <si>
    <t>5.1 Valoración de los indicadores</t>
  </si>
  <si>
    <t>Estado biol.</t>
  </si>
  <si>
    <t>Estado F-Q</t>
  </si>
  <si>
    <t>Estado Hidromorf.</t>
  </si>
  <si>
    <t>Estado Hidromorfol. CHDuero</t>
  </si>
  <si>
    <t>Indicadores mal estado</t>
  </si>
  <si>
    <t>Indicadores sin  valor asignado</t>
  </si>
  <si>
    <t>Presiones detectadas que podrían incidir en su estado</t>
  </si>
  <si>
    <t xml:space="preserve">6.- CONCLUSIONES DE LA  EVALUACIÓN </t>
  </si>
  <si>
    <t>6.1 Síntesis</t>
  </si>
  <si>
    <t>Masas</t>
  </si>
  <si>
    <t>Indicadores que indican presiones</t>
  </si>
  <si>
    <t>Valores afectados</t>
  </si>
  <si>
    <t>Comentarios</t>
  </si>
  <si>
    <t>En la tabla siguiente se indica la información que es necesario obtener para poder evaluar adecuadamente este Espacio:</t>
  </si>
  <si>
    <t>6.2 Necesidades de información</t>
  </si>
  <si>
    <t>Indicadores</t>
  </si>
  <si>
    <t>Necesidades de información complementaria</t>
  </si>
  <si>
    <t>Valores red natura</t>
  </si>
  <si>
    <t>Estado de las poblaciones animales de peces.</t>
  </si>
  <si>
    <t>Estado de las poblaciones de otros grupos</t>
  </si>
  <si>
    <t>5.- EVALUACIÓN DE LA INCIDENCIA DE LAS PRESIONES EN EL ESTADO DE CONSERVACIÓN DE LOS VALORES DE ESTE ESPACIO PROTEGIDO</t>
  </si>
  <si>
    <t>5.2 Incidencias sobre los hábitats</t>
  </si>
  <si>
    <t>5.3 Incidencia sobre especies</t>
  </si>
  <si>
    <t>Especie</t>
  </si>
  <si>
    <t>Lutra lutra</t>
  </si>
  <si>
    <t>* NR No representativo.  SD sin dato.  NA No aplica</t>
  </si>
  <si>
    <t>Parachondrostoma polylepis</t>
  </si>
  <si>
    <t xml:space="preserve"> Mauremys leprosa</t>
  </si>
  <si>
    <t xml:space="preserve"> Emys orbicularis</t>
  </si>
  <si>
    <t>Chondrostoma polylepis (Parachondrostoma polylepis)</t>
  </si>
  <si>
    <t>Boga de río</t>
  </si>
  <si>
    <t xml:space="preserve"> Galápago leproso</t>
  </si>
  <si>
    <t>Squalius alburnoides</t>
  </si>
  <si>
    <t xml:space="preserve"> Rutilus alburnoides (Squalius alburnoides)</t>
  </si>
  <si>
    <t xml:space="preserve"> Calandino</t>
  </si>
  <si>
    <t>0 (NR)</t>
  </si>
  <si>
    <t>No hay referencias a formaciones de ribera en estas masas en el Mapa de Series de vegetación de Rivas Martínez.</t>
  </si>
  <si>
    <t>Anfibios y reptiles</t>
  </si>
  <si>
    <t xml:space="preserve"> Galápago europeo</t>
  </si>
  <si>
    <t>En este espacio no  hay inventariada ninguna  tesela del trabajo de la vegetación de ribera del CEDEX.</t>
  </si>
  <si>
    <t>No hay registradas en esta masa</t>
  </si>
  <si>
    <t>INFORME 58</t>
  </si>
  <si>
    <t>Riberas del río Manzanas y afluentes</t>
  </si>
  <si>
    <t xml:space="preserve"> ES4190132</t>
  </si>
  <si>
    <t>Río Cuevas desde cabecera hasta confluencia con río Manzanas en la frontera con Portugal</t>
  </si>
  <si>
    <t>Río Arbedal desde confluencia con río Serjas hasta confluencia con río Manzanas en frontera de Portugal, y río Serjas, arroyo de Travacinos, río San Mamed y río de la Ribera de Arriba</t>
  </si>
  <si>
    <t>Tramo fronterizo del río Manzanas</t>
  </si>
  <si>
    <t>Aliste</t>
  </si>
  <si>
    <t>91E0*</t>
  </si>
  <si>
    <r>
      <t xml:space="preserve">Bosques aluviales de </t>
    </r>
    <r>
      <rPr>
        <i/>
        <sz val="10"/>
        <rFont val="Bookman Old Style"/>
        <family val="1"/>
      </rPr>
      <t>Alnus glutinosa y Fraxinus excelsior (Alno-Padion, Alnion incanae, Salicion albae).</t>
    </r>
  </si>
  <si>
    <t>Rutilus arcasii (Achondrostoma arcasii)</t>
  </si>
  <si>
    <t>Bermejuela</t>
  </si>
  <si>
    <t>Invertebrados</t>
  </si>
  <si>
    <t>Austropotamobius pallipes</t>
  </si>
  <si>
    <t>Cangrejo de río</t>
  </si>
  <si>
    <t>Muy bueno</t>
  </si>
  <si>
    <t>16 (NR)</t>
  </si>
  <si>
    <t>0,05 (NR)</t>
  </si>
  <si>
    <t>No hay en este Espacio</t>
  </si>
  <si>
    <t>Hay registradas en la masa 286.</t>
  </si>
  <si>
    <t>Hay registradas en la masa 807.</t>
  </si>
  <si>
    <r>
      <t>Amonio y nitratos no representativo; DBO</t>
    </r>
    <r>
      <rPr>
        <vertAlign val="subscript"/>
        <sz val="10"/>
        <rFont val="Bookman Old Style"/>
        <family val="1"/>
      </rPr>
      <t>5</t>
    </r>
    <r>
      <rPr>
        <sz val="10"/>
        <rFont val="Bookman Old Style"/>
        <family val="1"/>
      </rPr>
      <t>, QBR e IHF sin dato</t>
    </r>
  </si>
  <si>
    <r>
      <t>IPS, amonio y nitratos no representativo; DBO</t>
    </r>
    <r>
      <rPr>
        <vertAlign val="subscript"/>
        <sz val="10"/>
        <rFont val="Bookman Old Style"/>
        <family val="1"/>
      </rPr>
      <t>5</t>
    </r>
    <r>
      <rPr>
        <sz val="10"/>
        <rFont val="Bookman Old Style"/>
        <family val="1"/>
      </rPr>
      <t>, QBR e IHF sin dato</t>
    </r>
  </si>
  <si>
    <t>No se considera que los índices utilizados en estas masas que muestran alteración del estado de la misma, supongan una incidencia notable sobre este hábitat.</t>
  </si>
  <si>
    <t>Achondrostoma arcasii</t>
  </si>
  <si>
    <r>
      <t>Austropotamobius pallipes</t>
    </r>
    <r>
      <rPr>
        <i/>
        <sz val="10"/>
        <rFont val="Bookman Old Style"/>
        <family val="1"/>
      </rPr>
      <t xml:space="preserve">
</t>
    </r>
    <r>
      <rPr>
        <sz val="10"/>
        <rFont val="Bookman Old Style"/>
        <family val="1"/>
      </rPr>
      <t xml:space="preserve">
</t>
    </r>
  </si>
  <si>
    <t>No se considera que la alteración que representa el IC suponga una incidencia notable sobre esta especie.</t>
  </si>
  <si>
    <t>El indicador IC es alto en las masas 286 y 807 y podría influir sobre el desarrollo de las larvas de la especie y sobre sus zonas de refugio y la vegetación de las orillas.</t>
  </si>
  <si>
    <t>El indicador IC es alto en las masas 286 y 807 y podría influir sobre el desarrollo de la larva y de los juveniles, los movimientos de la especie, el tipo de tramo ocupado por cada clase de edad, los mesohábitats ocupados, el sustrato del cauce y sobre la composición y estabilidad de las orillas.</t>
  </si>
  <si>
    <t>Las alteraciones detectadas por los indicadores de las masas de agua pueden producir en este pez los mismos efectos descritos en el anterior.</t>
  </si>
  <si>
    <t>El indicador IC es alto en las masas 286 y 807 y podría influir sobre el hábitat del adulto y de los juveniles y sobre la composición y estabilidad de las orillas.</t>
  </si>
  <si>
    <t>El estado final es bueno.</t>
  </si>
  <si>
    <t xml:space="preserve">El indicador IC califica el estado como moderado. De los 42 azudes inventariados en esta masa, 1 es franqueable.
Se ha solicitado incluir esta masa en el grupo de masas con prórroga para 2027.
</t>
  </si>
  <si>
    <t>El indicador IC califica el estado como moderado. De los 26 azudes inventariados en esta masa, 7 son franqueables.</t>
  </si>
  <si>
    <t xml:space="preserve">Especies:
Emys orbicularis, Mauremys leprosa, Parachondrostoma polylepis, Achondrostoma arcasii, Rutilus alburnoides y Austropotamobius pallipes.
</t>
  </si>
  <si>
    <t>En el Mapa Forestal de España se indica que en el Espacio hay bosques ribereños.</t>
  </si>
  <si>
    <t>No se han encontrado inventarios de fauna piscícola en este Espacio.</t>
  </si>
  <si>
    <t>No hay aplicación de IAHRIS en este espacio.</t>
  </si>
  <si>
    <t xml:space="preserve">Es necesaria la aplicación de algún índice morfológico en las masas 284, 286 y 807 que aporte información sobre el estado de aspectos morfológicos del cauce y la distribución de mesohábitats, además de sobre el origen de su alteración, si existiera. Esto podría utilizarse para evaluar sus efectos sobre los siguientes valores.
Hábitat: 91E0*.
Especies: Lutra lutra, Emys orbicularis, Mauremys leprosa, Chondrostoma polylepis, Rutilus arcasii, Rutilus alburnoides, Austropotamobius pallipes.
</t>
  </si>
  <si>
    <t>Para mejorar el conocimiento sobre su estado y conservación sería necesario  completar con indicadores que informen sobre el índice de regeneración de las especies dominantes, la relación escorrentía superficial-subterránea, con indicadores de la evaluación del nivel freático y la posibilidad de generar estrés hídrico en los grupos dominantes; en cuanto a los aspectos edáficos es relevante para este hábitat conocer el estado de desarrollo y estabilidad de los suelos.</t>
  </si>
  <si>
    <t>Es necesario mayor conocimiento sobre la composición y dinámica de la comunidad piscícola. Las tres especies de ciprínidos producen migraciones pre-reproductivas que pueden verse alteradas por la presencia de obstáculos, es preciso conocer la ocupación de mesohábitats por las distintas clases de edad y la posibilidad de su comunicación.</t>
  </si>
  <si>
    <t>Se necesita más información sobre la presencia, composición y estado de las poblaciones de reptiles, mamíferos e invertebrados.</t>
  </si>
  <si>
    <r>
      <t xml:space="preserve">Es conveniente la aplicación del índice IPS en la masa 807, que aporte más información sobre el estado biológico de las aguas. Esto podría utilizarse para evaluar sus efectos sobre los siguientes valores.
Hábitat: 91E0*.
Especies: </t>
    </r>
    <r>
      <rPr>
        <i/>
        <sz val="10"/>
        <rFont val="Bookman Old Style"/>
        <family val="1"/>
      </rPr>
      <t>Lutra lutra, Emys orbicularis, Mauremys leprosa, Parachondrostoma polylepis, Achondrostoma arcasii, Rutilus alburnoides y Austropotamobius pallipes.</t>
    </r>
    <r>
      <rPr>
        <sz val="10"/>
        <rFont val="Bookman Old Style"/>
        <family val="1"/>
      </rPr>
      <t xml:space="preserve">
</t>
    </r>
  </si>
  <si>
    <r>
      <t xml:space="preserve">Es necesaria la aplicación de algún índice de riberas en las masas 284, 286 y 807 que aporte información sobre el estado de las mismas y sobre el origen de su degradación, si existiera. Esto podría utilizarse para evaluar sus efectos sobre los siguientes valores.
Hábitat: 91E0*.
Especies: </t>
    </r>
    <r>
      <rPr>
        <i/>
        <sz val="10"/>
        <rFont val="Bookman Old Style"/>
        <family val="1"/>
      </rPr>
      <t>Lutra lutra, Emys orbicularis, Mauremys leprosa, Parachondrostoma polylepis, Achondrostoma arcasii, Rutilus alburnoides y Austropotamobius pallipes.</t>
    </r>
    <r>
      <rPr>
        <sz val="10"/>
        <rFont val="Bookman Old Style"/>
        <family val="1"/>
      </rPr>
      <t xml:space="preserve">
</t>
    </r>
  </si>
  <si>
    <r>
      <t>La alteración hidrológica detectada por el índice IAH no aporta suficiente información para evaluar correctamente sus efectos en el Espacio. Es necesario un mayor conocimiento sobre el régimen de caudales de las  masas tipo río incluidas en el espacio y de sus alteraciones. La información disponible debería ser completada con índices de alteración hidrológica más complejos, que analicen el estado de otras componentes relevantes del régimen de caudales.
Hábitat: 91E0*.
Especies:</t>
    </r>
    <r>
      <rPr>
        <i/>
        <sz val="10"/>
        <rFont val="Bookman Old Style"/>
        <family val="1"/>
      </rPr>
      <t xml:space="preserve"> Lutra lutra, Emys orbicularis, Mauremys leprosa, Parachondrostoma polylepis, Achondrostoma arcasii, Rutilus alburnoides y Austropotamobius pallipes.</t>
    </r>
    <r>
      <rPr>
        <sz val="10"/>
        <rFont val="Bookman Old Style"/>
        <family val="1"/>
      </rPr>
      <t xml:space="preserve">
</t>
    </r>
  </si>
  <si>
    <r>
      <t xml:space="preserve">Es conveniente completar la información sobre parámetros químicos relevantes en el desarrollo de valores Red Natura incluidos en las masas 284, 286 y 807, como los peces, muy sensibles a la calidad química del agua.
Hábitat: 91E0*.
Especies: </t>
    </r>
    <r>
      <rPr>
        <i/>
        <sz val="10"/>
        <rFont val="Bookman Old Style"/>
        <family val="1"/>
      </rPr>
      <t>Lutra lutra, Emys orbicularis, Mauremys leprosa, Parachondrostoma polylepis, Achondrostoma arcasii, Rutilus alburnoides, Austropotamobius pallipes.</t>
    </r>
    <r>
      <rPr>
        <sz val="10"/>
        <rFont val="Bookman Old Style"/>
        <family val="1"/>
      </rPr>
      <t xml:space="preserve">
</t>
    </r>
  </si>
  <si>
    <t>La información sobre este índice es muy detallada, en este Espacio hay un valor alto debido a la presencia de varios azudes, se necesita incorporar un mayor conocimiento sobre la alteración de los mesohábitats que se encuentran aguas arriba del obstáculo y, sobre la longitud de río a la que alcanza esta modificación. Esto podría utilizarse para evaluar sus efectos sobre los siguientes valores:  Especies: Emys orbicularis, Mauremys leprosa, Parachondrostoma polylepis, Achondrostoma arcasii, Rutilus alburnoides y Austropotamobius pallipes.</t>
  </si>
  <si>
    <r>
      <t>Valores de parámetros químicos: amonio, DBO</t>
    </r>
    <r>
      <rPr>
        <vertAlign val="subscript"/>
        <sz val="10"/>
        <rFont val="Bookman Old Style"/>
        <family val="1"/>
      </rPr>
      <t>5</t>
    </r>
    <r>
      <rPr>
        <sz val="10"/>
        <rFont val="Bookman Old Style"/>
        <family val="1"/>
      </rPr>
      <t>, nitrato</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</si>
</sst>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quot;_-;\-* #,##0.00\ &quot;€&quot;_-;_-* &quot;-&quot;??\ &quot;€&quot;_-;_-@_-"/>
    <numFmt numFmtId="164" formatCode="0.0"/>
    <numFmt numFmtId="165" formatCode="0.000"/>
  </numFmts>
  <fonts count="41" x14ac:knownFonts="1">
    <font>
      <sz val="10"/>
      <name val="Arial"/>
    </font>
    <font>
      <sz val="10"/>
      <name val="Arial"/>
      <family val="2"/>
    </font>
    <font>
      <sz val="10"/>
      <name val="Bookman Old Style"/>
      <family val="1"/>
    </font>
    <font>
      <b/>
      <sz val="12"/>
      <name val="Bookman Old Style"/>
      <family val="1"/>
    </font>
    <font>
      <sz val="12"/>
      <name val="Bookman Old Style"/>
      <family val="1"/>
    </font>
    <font>
      <sz val="28"/>
      <name val="Arial"/>
      <family val="2"/>
    </font>
    <font>
      <b/>
      <sz val="10"/>
      <name val="Arial"/>
      <family val="2"/>
    </font>
    <font>
      <b/>
      <sz val="10"/>
      <name val="Bookman Old Style"/>
      <family val="1"/>
    </font>
    <font>
      <b/>
      <u/>
      <sz val="10"/>
      <name val="Bookman Old Style"/>
      <family val="1"/>
    </font>
    <font>
      <i/>
      <sz val="10"/>
      <name val="Bookman Old Style"/>
      <family val="1"/>
    </font>
    <font>
      <b/>
      <sz val="8"/>
      <name val="Bookman Old Style"/>
      <family val="1"/>
    </font>
    <font>
      <sz val="8"/>
      <name val="Bookman Old Style"/>
      <family val="1"/>
    </font>
    <font>
      <b/>
      <vertAlign val="superscript"/>
      <sz val="10"/>
      <name val="Bookman Old Style"/>
      <family val="1"/>
    </font>
    <font>
      <sz val="9"/>
      <name val="Bookman Old Style"/>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7"/>
      <name val="Bookman Old Style"/>
      <family val="1"/>
    </font>
    <font>
      <b/>
      <sz val="12"/>
      <color indexed="18"/>
      <name val="Bookman Old Style"/>
      <family val="1"/>
    </font>
    <font>
      <b/>
      <sz val="10"/>
      <color indexed="18"/>
      <name val="Bookman Old Style"/>
      <family val="1"/>
    </font>
    <font>
      <b/>
      <sz val="10"/>
      <color indexed="56"/>
      <name val="Bookman Old Style"/>
      <family val="1"/>
    </font>
    <font>
      <b/>
      <vertAlign val="subscript"/>
      <sz val="8"/>
      <name val="Bookman Old Style"/>
      <family val="1"/>
    </font>
    <font>
      <b/>
      <sz val="10"/>
      <color indexed="8"/>
      <name val="Bookman Old Style"/>
      <family val="1"/>
    </font>
    <font>
      <sz val="10"/>
      <color indexed="8"/>
      <name val="Bookman Old Style"/>
      <family val="1"/>
    </font>
    <font>
      <vertAlign val="subscript"/>
      <sz val="10"/>
      <name val="Bookman Old Style"/>
      <family val="1"/>
    </font>
    <font>
      <sz val="8"/>
      <name val="Arial"/>
      <family val="2"/>
    </font>
    <font>
      <sz val="11"/>
      <color theme="1"/>
      <name val="Calibri"/>
      <family val="2"/>
      <scheme val="minor"/>
    </font>
    <font>
      <b/>
      <sz val="15"/>
      <color indexed="54"/>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9"/>
        <bgColor indexed="64"/>
      </patternFill>
    </fill>
    <fill>
      <patternFill patternType="solid">
        <fgColor indexed="27"/>
        <bgColor indexed="64"/>
      </patternFill>
    </fill>
    <fill>
      <patternFill patternType="solid">
        <fgColor indexed="40"/>
        <bgColor indexed="64"/>
      </patternFill>
    </fill>
    <fill>
      <patternFill patternType="solid">
        <fgColor theme="0"/>
        <bgColor indexed="64"/>
      </patternFill>
    </fill>
    <fill>
      <patternFill patternType="solid">
        <fgColor indexed="41"/>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ck">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ck">
        <color indexed="49"/>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s>
  <cellStyleXfs count="51">
    <xf numFmtId="0" fontId="0" fillId="0" borderId="1"/>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3" borderId="0" applyNumberFormat="0" applyBorder="0" applyAlignment="0" applyProtection="0"/>
    <xf numFmtId="0" fontId="17" fillId="20" borderId="2" applyNumberFormat="0" applyAlignment="0" applyProtection="0"/>
    <xf numFmtId="0" fontId="18" fillId="21" borderId="3" applyNumberFormat="0" applyAlignment="0" applyProtection="0"/>
    <xf numFmtId="44"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25" fillId="7" borderId="2" applyNumberFormat="0" applyAlignment="0" applyProtection="0"/>
    <xf numFmtId="0" fontId="26" fillId="0" borderId="4" applyNumberFormat="0" applyFill="0" applyAlignment="0" applyProtection="0"/>
    <xf numFmtId="0" fontId="39" fillId="0" borderId="0"/>
    <xf numFmtId="0" fontId="19" fillId="0" borderId="0"/>
    <xf numFmtId="0" fontId="19" fillId="0" borderId="0"/>
    <xf numFmtId="0" fontId="19" fillId="0" borderId="0"/>
    <xf numFmtId="0" fontId="1" fillId="22" borderId="8" applyNumberFormat="0" applyFont="0" applyAlignment="0" applyProtection="0"/>
    <xf numFmtId="0" fontId="27" fillId="20" borderId="9"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40" fillId="0" borderId="43" applyNumberFormat="0" applyFill="0" applyAlignment="0" applyProtection="0"/>
    <xf numFmtId="0" fontId="1" fillId="0" borderId="0"/>
    <xf numFmtId="0" fontId="1" fillId="0" borderId="0"/>
    <xf numFmtId="0" fontId="1" fillId="0" borderId="1"/>
    <xf numFmtId="0" fontId="1" fillId="0" borderId="1"/>
  </cellStyleXfs>
  <cellXfs count="295">
    <xf numFmtId="0" fontId="0" fillId="0" borderId="1" xfId="0"/>
    <xf numFmtId="0" fontId="2" fillId="23" borderId="0" xfId="0" applyFont="1" applyFill="1" applyBorder="1" applyAlignment="1"/>
    <xf numFmtId="0" fontId="2" fillId="23" borderId="0" xfId="0" applyFont="1" applyFill="1" applyBorder="1"/>
    <xf numFmtId="0" fontId="2" fillId="0" borderId="10" xfId="0" applyFont="1" applyBorder="1"/>
    <xf numFmtId="0" fontId="2" fillId="23" borderId="11" xfId="0" applyFont="1" applyFill="1" applyBorder="1" applyAlignment="1"/>
    <xf numFmtId="0" fontId="2" fillId="23" borderId="12" xfId="0" applyFont="1" applyFill="1" applyBorder="1" applyAlignment="1"/>
    <xf numFmtId="0" fontId="2" fillId="23" borderId="13" xfId="0" applyFont="1" applyFill="1" applyBorder="1"/>
    <xf numFmtId="0" fontId="2" fillId="23" borderId="14" xfId="0" applyFont="1" applyFill="1" applyBorder="1"/>
    <xf numFmtId="0" fontId="2" fillId="23" borderId="15" xfId="0" applyFont="1" applyFill="1" applyBorder="1"/>
    <xf numFmtId="0" fontId="4" fillId="23" borderId="0" xfId="0" applyFont="1" applyFill="1" applyBorder="1" applyAlignment="1">
      <alignment vertical="top" wrapText="1"/>
    </xf>
    <xf numFmtId="2" fontId="4" fillId="23" borderId="0" xfId="0" applyNumberFormat="1" applyFont="1" applyFill="1" applyBorder="1" applyAlignment="1">
      <alignment horizontal="left"/>
    </xf>
    <xf numFmtId="20" fontId="4" fillId="23" borderId="0" xfId="0" applyNumberFormat="1" applyFont="1" applyFill="1" applyBorder="1" applyAlignment="1">
      <alignment horizontal="left"/>
    </xf>
    <xf numFmtId="0" fontId="3" fillId="23" borderId="0" xfId="0" applyFont="1" applyFill="1" applyBorder="1"/>
    <xf numFmtId="0" fontId="4" fillId="23" borderId="0" xfId="0" applyFont="1" applyFill="1" applyBorder="1"/>
    <xf numFmtId="0" fontId="5" fillId="23" borderId="0" xfId="0" applyFont="1" applyFill="1" applyBorder="1" applyAlignment="1">
      <alignment vertical="center" textRotation="90"/>
    </xf>
    <xf numFmtId="0" fontId="8" fillId="23" borderId="0" xfId="0" applyFont="1" applyFill="1" applyBorder="1" applyAlignment="1"/>
    <xf numFmtId="0" fontId="2" fillId="23" borderId="0" xfId="0" applyFont="1" applyFill="1" applyBorder="1" applyAlignment="1">
      <alignment horizontal="center" vertical="top"/>
    </xf>
    <xf numFmtId="0" fontId="2" fillId="23" borderId="0" xfId="0" applyFont="1" applyFill="1" applyBorder="1" applyAlignment="1">
      <alignment horizontal="left" vertical="top" wrapText="1"/>
    </xf>
    <xf numFmtId="0" fontId="2" fillId="23" borderId="16" xfId="0" applyFont="1" applyFill="1" applyBorder="1"/>
    <xf numFmtId="0" fontId="2" fillId="23" borderId="17" xfId="0" applyFont="1" applyFill="1" applyBorder="1" applyAlignment="1">
      <alignment horizontal="left" vertical="top" wrapText="1"/>
    </xf>
    <xf numFmtId="0" fontId="2" fillId="23" borderId="18" xfId="0" applyFont="1" applyFill="1" applyBorder="1"/>
    <xf numFmtId="0" fontId="7" fillId="23" borderId="0" xfId="0" applyFont="1" applyFill="1" applyBorder="1" applyAlignment="1"/>
    <xf numFmtId="0" fontId="2" fillId="23" borderId="0" xfId="0" applyFont="1" applyFill="1" applyBorder="1" applyAlignment="1">
      <alignment horizontal="left"/>
    </xf>
    <xf numFmtId="0" fontId="2" fillId="23" borderId="0" xfId="0" applyFont="1" applyFill="1" applyBorder="1" applyAlignment="1">
      <alignment shrinkToFit="1"/>
    </xf>
    <xf numFmtId="0" fontId="2" fillId="23" borderId="0" xfId="0" applyFont="1" applyFill="1" applyBorder="1" applyAlignment="1">
      <alignment vertical="top" wrapText="1"/>
    </xf>
    <xf numFmtId="0" fontId="0" fillId="23" borderId="0" xfId="0" applyFill="1" applyBorder="1"/>
    <xf numFmtId="164" fontId="2" fillId="23" borderId="0" xfId="0" applyNumberFormat="1" applyFont="1" applyFill="1" applyBorder="1"/>
    <xf numFmtId="0" fontId="7" fillId="23" borderId="0" xfId="0" applyFont="1" applyFill="1" applyBorder="1"/>
    <xf numFmtId="0" fontId="2" fillId="23" borderId="0" xfId="0" applyFont="1" applyFill="1" applyBorder="1" applyAlignment="1">
      <alignment vertical="top"/>
    </xf>
    <xf numFmtId="2" fontId="2" fillId="23" borderId="0" xfId="0" applyNumberFormat="1" applyFont="1" applyFill="1" applyBorder="1" applyAlignment="1">
      <alignment horizontal="center"/>
    </xf>
    <xf numFmtId="0" fontId="7" fillId="23" borderId="0" xfId="0" applyFont="1" applyFill="1" applyBorder="1" applyAlignment="1">
      <alignment vertical="center" shrinkToFit="1"/>
    </xf>
    <xf numFmtId="0" fontId="2" fillId="0" borderId="1" xfId="0" applyFont="1"/>
    <xf numFmtId="0" fontId="7" fillId="23" borderId="0" xfId="0" applyFont="1" applyFill="1" applyBorder="1" applyAlignment="1">
      <alignment wrapText="1"/>
    </xf>
    <xf numFmtId="0" fontId="2" fillId="0" borderId="19" xfId="0" applyFont="1" applyBorder="1"/>
    <xf numFmtId="0" fontId="2" fillId="0" borderId="20" xfId="0" applyFont="1" applyBorder="1"/>
    <xf numFmtId="0" fontId="2" fillId="0" borderId="21" xfId="0" applyFont="1" applyBorder="1"/>
    <xf numFmtId="165" fontId="2" fillId="23" borderId="0" xfId="0" applyNumberFormat="1" applyFont="1" applyFill="1" applyBorder="1"/>
    <xf numFmtId="0" fontId="7" fillId="23" borderId="0" xfId="0" applyFont="1" applyFill="1" applyBorder="1" applyAlignment="1">
      <alignment vertical="top" wrapText="1"/>
    </xf>
    <xf numFmtId="0" fontId="7" fillId="23" borderId="0" xfId="0" applyFont="1" applyFill="1" applyBorder="1" applyAlignment="1">
      <alignment horizontal="center" vertical="top"/>
    </xf>
    <xf numFmtId="0" fontId="13" fillId="23" borderId="0" xfId="0" applyFont="1" applyFill="1" applyBorder="1" applyAlignment="1">
      <alignment horizontal="left" vertical="top" wrapText="1"/>
    </xf>
    <xf numFmtId="0" fontId="8" fillId="23" borderId="0" xfId="0" applyFont="1" applyFill="1" applyBorder="1"/>
    <xf numFmtId="0" fontId="0" fillId="23" borderId="17" xfId="0" applyFill="1" applyBorder="1"/>
    <xf numFmtId="0" fontId="2" fillId="23" borderId="0" xfId="0" applyFont="1" applyFill="1" applyBorder="1" applyAlignment="1">
      <alignment horizontal="left" vertical="top" shrinkToFit="1"/>
    </xf>
    <xf numFmtId="0" fontId="2" fillId="23" borderId="0" xfId="0" applyFont="1" applyFill="1" applyBorder="1" applyAlignment="1">
      <alignment horizontal="center" vertical="top" shrinkToFit="1"/>
    </xf>
    <xf numFmtId="0" fontId="2" fillId="23" borderId="22" xfId="0" applyFont="1" applyFill="1" applyBorder="1"/>
    <xf numFmtId="0" fontId="2" fillId="23" borderId="10" xfId="0" applyFont="1" applyFill="1" applyBorder="1"/>
    <xf numFmtId="0" fontId="2" fillId="23" borderId="1" xfId="0" applyFont="1" applyFill="1"/>
    <xf numFmtId="0" fontId="2" fillId="23" borderId="23" xfId="0" applyFont="1" applyFill="1" applyBorder="1"/>
    <xf numFmtId="0" fontId="0" fillId="23" borderId="24" xfId="0" applyFill="1" applyBorder="1"/>
    <xf numFmtId="0" fontId="2" fillId="23" borderId="25" xfId="0" applyFont="1" applyFill="1" applyBorder="1"/>
    <xf numFmtId="0" fontId="2" fillId="0" borderId="0" xfId="0" applyFont="1" applyBorder="1"/>
    <xf numFmtId="0" fontId="2" fillId="23" borderId="0" xfId="0" applyFont="1" applyFill="1" applyBorder="1" applyAlignment="1">
      <alignment wrapText="1"/>
    </xf>
    <xf numFmtId="0" fontId="11" fillId="23" borderId="0" xfId="0" applyFont="1" applyFill="1" applyBorder="1" applyAlignment="1">
      <alignment vertical="top" wrapText="1"/>
    </xf>
    <xf numFmtId="0" fontId="2" fillId="23" borderId="0" xfId="0" applyFont="1" applyFill="1" applyBorder="1" applyAlignment="1">
      <alignment horizontal="center"/>
    </xf>
    <xf numFmtId="0" fontId="7" fillId="23" borderId="0" xfId="0" applyFont="1" applyFill="1" applyBorder="1" applyAlignment="1">
      <alignment horizontal="left" vertical="top" wrapText="1"/>
    </xf>
    <xf numFmtId="0" fontId="7" fillId="23" borderId="0" xfId="0" applyFont="1" applyFill="1" applyBorder="1" applyAlignment="1">
      <alignment horizontal="left" vertical="center" wrapText="1"/>
    </xf>
    <xf numFmtId="0" fontId="7" fillId="23" borderId="0" xfId="0" applyFont="1" applyFill="1" applyBorder="1" applyAlignment="1">
      <alignment horizontal="center" wrapText="1"/>
    </xf>
    <xf numFmtId="0" fontId="7" fillId="23" borderId="0" xfId="0" applyFont="1" applyFill="1" applyBorder="1" applyAlignment="1">
      <alignment horizontal="center" shrinkToFit="1"/>
    </xf>
    <xf numFmtId="0" fontId="2" fillId="23" borderId="0" xfId="0" applyFont="1" applyFill="1" applyBorder="1" applyAlignment="1">
      <alignment horizontal="left" vertical="top"/>
    </xf>
    <xf numFmtId="0" fontId="7" fillId="23" borderId="0" xfId="0" applyFont="1" applyFill="1" applyBorder="1" applyAlignment="1">
      <alignment horizontal="center"/>
    </xf>
    <xf numFmtId="165" fontId="2" fillId="23" borderId="0" xfId="0" applyNumberFormat="1" applyFont="1" applyFill="1" applyBorder="1" applyAlignment="1">
      <alignment horizontal="center"/>
    </xf>
    <xf numFmtId="0" fontId="3" fillId="23" borderId="0" xfId="0" applyFont="1" applyFill="1" applyBorder="1" applyAlignment="1">
      <alignment horizontal="right"/>
    </xf>
    <xf numFmtId="20" fontId="3" fillId="23" borderId="0" xfId="0" applyNumberFormat="1" applyFont="1" applyFill="1" applyBorder="1" applyAlignment="1">
      <alignment horizontal="right"/>
    </xf>
    <xf numFmtId="0" fontId="6" fillId="23" borderId="0" xfId="0" applyFont="1" applyFill="1" applyBorder="1" applyAlignment="1"/>
    <xf numFmtId="0" fontId="2" fillId="23" borderId="0" xfId="0" applyFont="1" applyFill="1" applyBorder="1" applyAlignment="1">
      <alignment horizontal="center" vertical="top" wrapText="1"/>
    </xf>
    <xf numFmtId="0" fontId="3" fillId="23" borderId="0" xfId="0" applyFont="1" applyFill="1" applyBorder="1" applyAlignment="1">
      <alignment vertical="top"/>
    </xf>
    <xf numFmtId="0" fontId="2" fillId="0" borderId="1" xfId="0" applyFont="1" applyBorder="1" applyAlignment="1">
      <alignment horizontal="center" vertical="center"/>
    </xf>
    <xf numFmtId="0" fontId="7" fillId="0" borderId="31" xfId="0" applyFont="1" applyBorder="1" applyAlignment="1">
      <alignment horizontal="center" vertical="center"/>
    </xf>
    <xf numFmtId="0" fontId="7" fillId="0" borderId="32" xfId="0" applyFont="1" applyBorder="1" applyAlignment="1">
      <alignment vertical="center"/>
    </xf>
    <xf numFmtId="0" fontId="2" fillId="0" borderId="28" xfId="0" applyFont="1" applyBorder="1" applyAlignment="1">
      <alignment horizontal="center" vertical="center"/>
    </xf>
    <xf numFmtId="0" fontId="32" fillId="23" borderId="0" xfId="0" applyFont="1" applyFill="1" applyBorder="1" applyAlignment="1">
      <alignment horizontal="left" vertical="center"/>
    </xf>
    <xf numFmtId="0" fontId="10" fillId="0" borderId="26"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34" xfId="0" applyFont="1" applyBorder="1" applyAlignment="1">
      <alignment horizontal="center" vertical="center" wrapText="1"/>
    </xf>
    <xf numFmtId="0" fontId="2" fillId="23" borderId="0" xfId="0" applyFont="1" applyFill="1" applyBorder="1" applyAlignment="1">
      <alignment horizontal="center" vertical="center"/>
    </xf>
    <xf numFmtId="0" fontId="7" fillId="23" borderId="0" xfId="0" applyFont="1" applyFill="1" applyBorder="1" applyAlignment="1">
      <alignment horizontal="center" vertical="center"/>
    </xf>
    <xf numFmtId="0" fontId="2" fillId="23" borderId="0" xfId="0" applyFont="1" applyFill="1" applyBorder="1" applyAlignment="1">
      <alignment horizontal="justify" vertical="center"/>
    </xf>
    <xf numFmtId="0" fontId="32" fillId="23" borderId="0" xfId="0" applyFont="1" applyFill="1" applyBorder="1" applyAlignment="1">
      <alignment horizontal="justify" vertical="center"/>
    </xf>
    <xf numFmtId="0" fontId="36" fillId="0" borderId="0" xfId="0" applyFont="1" applyBorder="1" applyAlignment="1">
      <alignment vertical="center" wrapText="1"/>
    </xf>
    <xf numFmtId="0" fontId="36" fillId="23" borderId="0" xfId="0" applyFont="1" applyFill="1" applyBorder="1" applyAlignment="1">
      <alignment vertical="center" wrapText="1"/>
    </xf>
    <xf numFmtId="0" fontId="7" fillId="0" borderId="31" xfId="0" applyFont="1" applyBorder="1" applyAlignment="1">
      <alignment horizontal="center" vertical="top" wrapText="1"/>
    </xf>
    <xf numFmtId="0" fontId="7" fillId="0" borderId="32" xfId="0" applyFont="1" applyBorder="1" applyAlignment="1">
      <alignment horizontal="center" vertical="top" wrapText="1"/>
    </xf>
    <xf numFmtId="0" fontId="7" fillId="23" borderId="0" xfId="0" applyFont="1" applyFill="1" applyBorder="1" applyAlignment="1">
      <alignment shrinkToFit="1"/>
    </xf>
    <xf numFmtId="0" fontId="7" fillId="23" borderId="0" xfId="0" applyFont="1" applyFill="1" applyBorder="1" applyAlignment="1">
      <alignment vertical="center" wrapText="1" shrinkToFit="1"/>
    </xf>
    <xf numFmtId="0" fontId="8" fillId="23" borderId="0" xfId="0" applyFont="1" applyFill="1" applyBorder="1" applyAlignment="1">
      <alignment vertical="top"/>
    </xf>
    <xf numFmtId="0" fontId="2" fillId="23" borderId="0" xfId="0" applyFont="1" applyFill="1" applyBorder="1" applyAlignment="1">
      <alignment vertical="center"/>
    </xf>
    <xf numFmtId="0" fontId="0" fillId="23" borderId="0" xfId="0" applyNumberFormat="1" applyFill="1" applyBorder="1"/>
    <xf numFmtId="1" fontId="2" fillId="23" borderId="0" xfId="0" applyNumberFormat="1" applyFont="1" applyFill="1" applyBorder="1" applyAlignment="1">
      <alignment horizontal="center"/>
    </xf>
    <xf numFmtId="0" fontId="2" fillId="0" borderId="0" xfId="0" applyFont="1" applyBorder="1" applyAlignment="1">
      <alignment vertical="top" wrapText="1"/>
    </xf>
    <xf numFmtId="2" fontId="2" fillId="23" borderId="0" xfId="0" applyNumberFormat="1" applyFont="1" applyFill="1" applyBorder="1" applyAlignment="1"/>
    <xf numFmtId="165" fontId="2" fillId="23" borderId="0" xfId="0" applyNumberFormat="1" applyFont="1" applyFill="1" applyBorder="1" applyAlignment="1"/>
    <xf numFmtId="0" fontId="7" fillId="0" borderId="31" xfId="0" applyFont="1" applyBorder="1" applyAlignment="1">
      <alignment vertical="center" wrapText="1"/>
    </xf>
    <xf numFmtId="0" fontId="7" fillId="23" borderId="32" xfId="0" applyFont="1" applyFill="1" applyBorder="1" applyAlignment="1">
      <alignment horizontal="center" vertical="top" wrapText="1"/>
    </xf>
    <xf numFmtId="0" fontId="35" fillId="23" borderId="32" xfId="0" applyFont="1" applyFill="1" applyBorder="1" applyAlignment="1">
      <alignment horizontal="center" vertical="top" wrapText="1"/>
    </xf>
    <xf numFmtId="0" fontId="35" fillId="23" borderId="33" xfId="0" applyFont="1" applyFill="1" applyBorder="1" applyAlignment="1">
      <alignment horizontal="center" vertical="top" wrapText="1"/>
    </xf>
    <xf numFmtId="0" fontId="36" fillId="23" borderId="21" xfId="0" applyFont="1" applyFill="1" applyBorder="1" applyAlignment="1">
      <alignment horizontal="left" vertical="top" wrapText="1"/>
    </xf>
    <xf numFmtId="0" fontId="2" fillId="0" borderId="1" xfId="0" applyFont="1" applyBorder="1" applyAlignment="1">
      <alignment horizontal="left" vertical="top"/>
    </xf>
    <xf numFmtId="0" fontId="36" fillId="23" borderId="1" xfId="0" applyFont="1" applyFill="1" applyBorder="1" applyAlignment="1">
      <alignment horizontal="left" vertical="top" wrapText="1"/>
    </xf>
    <xf numFmtId="0" fontId="36" fillId="23" borderId="0" xfId="0" applyFont="1" applyFill="1" applyBorder="1" applyAlignment="1">
      <alignment horizontal="left" vertical="center" wrapText="1"/>
    </xf>
    <xf numFmtId="0" fontId="9" fillId="23" borderId="0" xfId="0" applyFont="1" applyFill="1" applyBorder="1" applyAlignment="1"/>
    <xf numFmtId="0" fontId="2" fillId="0" borderId="10" xfId="0" applyFont="1" applyBorder="1" applyAlignment="1">
      <alignment horizontal="left"/>
    </xf>
    <xf numFmtId="0" fontId="2" fillId="0" borderId="1" xfId="0" applyFont="1" applyAlignment="1">
      <alignment horizontal="left"/>
    </xf>
    <xf numFmtId="0" fontId="2" fillId="0" borderId="10" xfId="0" applyFont="1" applyBorder="1" applyAlignment="1">
      <alignment horizontal="left" vertical="top"/>
    </xf>
    <xf numFmtId="0" fontId="2" fillId="0" borderId="1" xfId="0" applyFont="1" applyAlignment="1">
      <alignment horizontal="left" vertical="top"/>
    </xf>
    <xf numFmtId="0" fontId="36" fillId="26" borderId="27" xfId="0" applyFont="1" applyFill="1" applyBorder="1" applyAlignment="1">
      <alignment horizontal="left" vertical="top" wrapText="1"/>
    </xf>
    <xf numFmtId="0" fontId="7" fillId="24" borderId="31" xfId="0" applyFont="1" applyFill="1" applyBorder="1" applyAlignment="1">
      <alignment horizontal="center" vertical="center"/>
    </xf>
    <xf numFmtId="0" fontId="10" fillId="0" borderId="30" xfId="0" applyFont="1" applyBorder="1" applyAlignment="1">
      <alignment horizontal="center" vertical="center" wrapText="1"/>
    </xf>
    <xf numFmtId="0" fontId="9" fillId="0" borderId="1" xfId="0" applyFont="1" applyBorder="1" applyAlignment="1">
      <alignment vertical="center" wrapText="1"/>
    </xf>
    <xf numFmtId="0" fontId="2" fillId="26" borderId="0" xfId="0" applyFont="1" applyFill="1" applyBorder="1"/>
    <xf numFmtId="0" fontId="1" fillId="0" borderId="0" xfId="47"/>
    <xf numFmtId="0" fontId="2" fillId="23" borderId="0" xfId="0" applyFont="1" applyFill="1" applyBorder="1" applyAlignment="1">
      <alignment horizontal="left" vertical="top" wrapText="1"/>
    </xf>
    <xf numFmtId="0" fontId="2" fillId="0" borderId="26" xfId="0" applyFont="1" applyBorder="1" applyAlignment="1">
      <alignment vertical="center" wrapText="1"/>
    </xf>
    <xf numFmtId="0" fontId="7" fillId="26" borderId="0" xfId="0" applyFont="1" applyFill="1" applyBorder="1" applyAlignment="1">
      <alignment horizontal="center" vertical="center"/>
    </xf>
    <xf numFmtId="0" fontId="2" fillId="26" borderId="0" xfId="0" applyFont="1" applyFill="1" applyBorder="1" applyAlignment="1">
      <alignment horizontal="center"/>
    </xf>
    <xf numFmtId="2" fontId="2" fillId="23" borderId="27" xfId="49" applyNumberFormat="1" applyFont="1" applyFill="1" applyBorder="1" applyAlignment="1">
      <alignment horizontal="center" vertical="center" shrinkToFit="1"/>
    </xf>
    <xf numFmtId="0" fontId="2" fillId="23" borderId="0" xfId="0" applyFont="1" applyFill="1" applyBorder="1" applyAlignment="1">
      <alignment horizontal="center"/>
    </xf>
    <xf numFmtId="0" fontId="2" fillId="23" borderId="0" xfId="49" applyFont="1" applyFill="1" applyBorder="1" applyAlignment="1">
      <alignment horizontal="center" vertical="top"/>
    </xf>
    <xf numFmtId="0" fontId="7" fillId="26" borderId="0" xfId="49" applyFont="1" applyFill="1" applyBorder="1" applyAlignment="1">
      <alignment horizontal="center" vertical="center"/>
    </xf>
    <xf numFmtId="2" fontId="2" fillId="26" borderId="0" xfId="49" applyNumberFormat="1" applyFont="1" applyFill="1" applyBorder="1" applyAlignment="1">
      <alignment horizontal="center" vertical="center" shrinkToFit="1"/>
    </xf>
    <xf numFmtId="0" fontId="2" fillId="23" borderId="21" xfId="0" applyFont="1" applyFill="1" applyBorder="1" applyAlignment="1">
      <alignment vertical="top" wrapText="1"/>
    </xf>
    <xf numFmtId="0" fontId="7" fillId="0" borderId="32" xfId="0" applyFont="1" applyBorder="1" applyAlignment="1">
      <alignment horizontal="center" vertical="center"/>
    </xf>
    <xf numFmtId="0" fontId="2" fillId="23" borderId="0" xfId="0" applyFont="1" applyFill="1" applyBorder="1" applyAlignment="1">
      <alignment horizontal="left" vertical="top" wrapText="1"/>
    </xf>
    <xf numFmtId="0" fontId="7" fillId="0" borderId="33" xfId="0" applyFont="1" applyBorder="1" applyAlignment="1">
      <alignment horizontal="center" vertical="center"/>
    </xf>
    <xf numFmtId="0" fontId="2" fillId="23" borderId="0" xfId="0" applyFont="1" applyFill="1" applyBorder="1" applyAlignment="1">
      <alignment horizontal="center"/>
    </xf>
    <xf numFmtId="0" fontId="2" fillId="23" borderId="26" xfId="0" applyFont="1" applyFill="1" applyBorder="1" applyAlignment="1">
      <alignment horizontal="center" vertical="top"/>
    </xf>
    <xf numFmtId="0" fontId="2" fillId="23" borderId="34" xfId="0" applyFont="1" applyFill="1" applyBorder="1" applyAlignment="1">
      <alignment horizontal="center" vertical="top"/>
    </xf>
    <xf numFmtId="0" fontId="2" fillId="23" borderId="30" xfId="0" applyFont="1" applyFill="1" applyBorder="1" applyAlignment="1">
      <alignment horizontal="center" vertical="top"/>
    </xf>
    <xf numFmtId="0" fontId="2" fillId="23" borderId="21" xfId="0" applyFont="1" applyFill="1" applyBorder="1" applyAlignment="1">
      <alignment horizontal="left" vertical="top"/>
    </xf>
    <xf numFmtId="0" fontId="2" fillId="23" borderId="34" xfId="0" applyFont="1" applyFill="1" applyBorder="1" applyAlignment="1">
      <alignment horizontal="center" vertical="center"/>
    </xf>
    <xf numFmtId="0" fontId="2" fillId="23" borderId="28" xfId="0" applyFont="1" applyFill="1" applyBorder="1" applyAlignment="1">
      <alignment horizontal="center" vertical="center"/>
    </xf>
    <xf numFmtId="0" fontId="2" fillId="0" borderId="21" xfId="0" applyFont="1" applyBorder="1" applyAlignment="1">
      <alignment horizontal="center" vertical="center"/>
    </xf>
    <xf numFmtId="0" fontId="7" fillId="26" borderId="0" xfId="49" applyFont="1" applyFill="1" applyBorder="1" applyAlignment="1">
      <alignment horizontal="center"/>
    </xf>
    <xf numFmtId="0" fontId="11" fillId="26" borderId="0" xfId="49" applyFont="1" applyFill="1" applyBorder="1" applyAlignment="1">
      <alignment horizontal="center" vertical="top" shrinkToFit="1"/>
    </xf>
    <xf numFmtId="165" fontId="11" fillId="26" borderId="0" xfId="49" applyNumberFormat="1" applyFont="1" applyFill="1" applyBorder="1" applyAlignment="1">
      <alignment horizontal="center" vertical="top" shrinkToFit="1"/>
    </xf>
    <xf numFmtId="2" fontId="11" fillId="26" borderId="0" xfId="49" applyNumberFormat="1" applyFont="1" applyFill="1" applyBorder="1" applyAlignment="1">
      <alignment horizontal="center" vertical="top" shrinkToFit="1"/>
    </xf>
    <xf numFmtId="2" fontId="2" fillId="23" borderId="29" xfId="49" applyNumberFormat="1" applyFont="1" applyFill="1" applyBorder="1" applyAlignment="1">
      <alignment horizontal="center" vertical="center" shrinkToFit="1"/>
    </xf>
    <xf numFmtId="0" fontId="7" fillId="27" borderId="33" xfId="0" applyFont="1" applyFill="1" applyBorder="1" applyAlignment="1">
      <alignment horizontal="center" vertical="center"/>
    </xf>
    <xf numFmtId="2" fontId="2" fillId="23" borderId="38" xfId="49" applyNumberFormat="1" applyFont="1" applyFill="1" applyBorder="1" applyAlignment="1">
      <alignment horizontal="center" vertical="center" shrinkToFit="1"/>
    </xf>
    <xf numFmtId="0" fontId="7" fillId="27" borderId="33" xfId="49" applyFont="1" applyFill="1" applyBorder="1" applyAlignment="1">
      <alignment horizontal="center" vertical="center"/>
    </xf>
    <xf numFmtId="0" fontId="2" fillId="23" borderId="38" xfId="0" applyFont="1" applyFill="1" applyBorder="1" applyAlignment="1">
      <alignment horizontal="center" vertical="top" wrapText="1"/>
    </xf>
    <xf numFmtId="0" fontId="9" fillId="23" borderId="46" xfId="49" applyFont="1" applyFill="1" applyBorder="1" applyAlignment="1">
      <alignment horizontal="center" vertical="center" wrapText="1" shrinkToFit="1"/>
    </xf>
    <xf numFmtId="0" fontId="2" fillId="23" borderId="28" xfId="0" applyFont="1" applyFill="1" applyBorder="1" applyAlignment="1">
      <alignment horizontal="left" vertical="top"/>
    </xf>
    <xf numFmtId="0" fontId="2" fillId="23" borderId="28" xfId="0" applyFont="1" applyFill="1" applyBorder="1" applyAlignment="1">
      <alignment vertical="top" wrapText="1"/>
    </xf>
    <xf numFmtId="0" fontId="36" fillId="23" borderId="28" xfId="0" applyFont="1" applyFill="1" applyBorder="1" applyAlignment="1">
      <alignment horizontal="left" vertical="top" wrapText="1"/>
    </xf>
    <xf numFmtId="0" fontId="2" fillId="0" borderId="28" xfId="0" applyFont="1" applyBorder="1" applyAlignment="1">
      <alignment horizontal="left" vertical="top"/>
    </xf>
    <xf numFmtId="0" fontId="36" fillId="26" borderId="29" xfId="0" applyFont="1" applyFill="1" applyBorder="1" applyAlignment="1">
      <alignment horizontal="left" vertical="top" wrapText="1"/>
    </xf>
    <xf numFmtId="0" fontId="7" fillId="0" borderId="31" xfId="0" applyFont="1" applyBorder="1" applyAlignment="1">
      <alignment horizontal="justify" vertical="center" wrapText="1"/>
    </xf>
    <xf numFmtId="0" fontId="7" fillId="0" borderId="32" xfId="0" applyFont="1" applyBorder="1" applyAlignment="1">
      <alignment horizontal="justify" vertical="center" wrapText="1"/>
    </xf>
    <xf numFmtId="0" fontId="2" fillId="0" borderId="30" xfId="0" applyFont="1" applyBorder="1" applyAlignment="1">
      <alignment horizontal="left" vertical="center" wrapText="1"/>
    </xf>
    <xf numFmtId="0" fontId="2" fillId="0" borderId="26" xfId="0" applyFont="1" applyBorder="1" applyAlignment="1">
      <alignment horizontal="left" vertical="center" wrapText="1"/>
    </xf>
    <xf numFmtId="0" fontId="2" fillId="23" borderId="30" xfId="0" applyFont="1" applyFill="1" applyBorder="1" applyAlignment="1">
      <alignment horizontal="left" vertical="center"/>
    </xf>
    <xf numFmtId="0" fontId="2" fillId="0" borderId="34" xfId="0" applyFont="1" applyBorder="1" applyAlignment="1">
      <alignment horizontal="left" vertical="center" wrapText="1"/>
    </xf>
    <xf numFmtId="0" fontId="36" fillId="0" borderId="21" xfId="0" applyFont="1" applyFill="1" applyBorder="1" applyAlignment="1">
      <alignment horizontal="left" vertical="top" wrapText="1"/>
    </xf>
    <xf numFmtId="0" fontId="7" fillId="0" borderId="26"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2" xfId="0" applyFont="1" applyBorder="1" applyAlignment="1">
      <alignment horizontal="center" vertical="center"/>
    </xf>
    <xf numFmtId="0" fontId="7" fillId="0" borderId="51" xfId="0" applyFont="1" applyBorder="1" applyAlignment="1">
      <alignment horizontal="center" vertical="center" wrapText="1"/>
    </xf>
    <xf numFmtId="0" fontId="7" fillId="0" borderId="30" xfId="0" applyFont="1" applyBorder="1" applyAlignment="1">
      <alignment horizontal="center" vertical="center" wrapText="1"/>
    </xf>
    <xf numFmtId="0" fontId="2" fillId="23" borderId="27" xfId="0" applyFont="1" applyFill="1" applyBorder="1" applyAlignment="1">
      <alignment horizontal="center" vertical="top" wrapText="1"/>
    </xf>
    <xf numFmtId="0" fontId="2" fillId="23" borderId="27" xfId="0" applyFont="1" applyFill="1" applyBorder="1" applyAlignment="1">
      <alignment horizontal="center" vertical="top"/>
    </xf>
    <xf numFmtId="0" fontId="2" fillId="23" borderId="29" xfId="0" applyFont="1" applyFill="1" applyBorder="1" applyAlignment="1">
      <alignment horizontal="center" vertical="top"/>
    </xf>
    <xf numFmtId="0" fontId="11" fillId="23" borderId="1" xfId="0" applyFont="1" applyFill="1" applyBorder="1" applyAlignment="1">
      <alignment horizontal="center" vertical="center" shrinkToFit="1"/>
    </xf>
    <xf numFmtId="165" fontId="11" fillId="23" borderId="1" xfId="0" applyNumberFormat="1" applyFont="1" applyFill="1" applyBorder="1" applyAlignment="1">
      <alignment horizontal="center" vertical="center" shrinkToFit="1"/>
    </xf>
    <xf numFmtId="2" fontId="11" fillId="23" borderId="1" xfId="0" applyNumberFormat="1" applyFont="1" applyFill="1" applyBorder="1" applyAlignment="1">
      <alignment horizontal="center" vertical="center" shrinkToFit="1"/>
    </xf>
    <xf numFmtId="0" fontId="11" fillId="23" borderId="21" xfId="0" applyFont="1" applyFill="1" applyBorder="1" applyAlignment="1">
      <alignment horizontal="center" vertical="center" shrinkToFit="1"/>
    </xf>
    <xf numFmtId="0" fontId="7" fillId="27" borderId="32" xfId="0" applyFont="1" applyFill="1" applyBorder="1" applyAlignment="1">
      <alignment horizontal="center" vertical="center"/>
    </xf>
    <xf numFmtId="2" fontId="11" fillId="23" borderId="28" xfId="0" applyNumberFormat="1" applyFont="1" applyFill="1" applyBorder="1" applyAlignment="1">
      <alignment horizontal="center" vertical="center" shrinkToFit="1"/>
    </xf>
    <xf numFmtId="0" fontId="11" fillId="26" borderId="21" xfId="49" applyFont="1" applyFill="1" applyBorder="1" applyAlignment="1">
      <alignment horizontal="center" vertical="center" shrinkToFit="1"/>
    </xf>
    <xf numFmtId="0" fontId="11" fillId="26" borderId="38" xfId="49" applyFont="1" applyFill="1" applyBorder="1" applyAlignment="1">
      <alignment horizontal="center" vertical="center" shrinkToFit="1"/>
    </xf>
    <xf numFmtId="0" fontId="11" fillId="26" borderId="1" xfId="49" applyFont="1" applyFill="1" applyBorder="1" applyAlignment="1">
      <alignment horizontal="center" vertical="center" shrinkToFit="1"/>
    </xf>
    <xf numFmtId="0" fontId="11" fillId="26" borderId="27" xfId="49" applyFont="1" applyFill="1" applyBorder="1" applyAlignment="1">
      <alignment horizontal="center" vertical="center" shrinkToFit="1"/>
    </xf>
    <xf numFmtId="165" fontId="11" fillId="26" borderId="1" xfId="49" applyNumberFormat="1" applyFont="1" applyFill="1" applyBorder="1" applyAlignment="1">
      <alignment horizontal="center" vertical="center" shrinkToFit="1"/>
    </xf>
    <xf numFmtId="165" fontId="11" fillId="26" borderId="27" xfId="49" applyNumberFormat="1" applyFont="1" applyFill="1" applyBorder="1" applyAlignment="1">
      <alignment horizontal="center" vertical="center" shrinkToFit="1"/>
    </xf>
    <xf numFmtId="2" fontId="11" fillId="26" borderId="1" xfId="49" applyNumberFormat="1" applyFont="1" applyFill="1" applyBorder="1" applyAlignment="1">
      <alignment horizontal="center" vertical="center" shrinkToFit="1"/>
    </xf>
    <xf numFmtId="2" fontId="11" fillId="26" borderId="27" xfId="49" applyNumberFormat="1" applyFont="1" applyFill="1" applyBorder="1" applyAlignment="1">
      <alignment horizontal="center" vertical="center" shrinkToFit="1"/>
    </xf>
    <xf numFmtId="2" fontId="11" fillId="26" borderId="28" xfId="49" applyNumberFormat="1" applyFont="1" applyFill="1" applyBorder="1" applyAlignment="1">
      <alignment horizontal="center" vertical="center" shrinkToFit="1"/>
    </xf>
    <xf numFmtId="2" fontId="11" fillId="26" borderId="29" xfId="49" applyNumberFormat="1" applyFont="1" applyFill="1" applyBorder="1" applyAlignment="1">
      <alignment horizontal="center" vertical="center" shrinkToFit="1"/>
    </xf>
    <xf numFmtId="0" fontId="7" fillId="27" borderId="33" xfId="0" applyFont="1" applyFill="1" applyBorder="1" applyAlignment="1">
      <alignment horizontal="center" vertical="center" wrapText="1"/>
    </xf>
    <xf numFmtId="0" fontId="2" fillId="0" borderId="56" xfId="0" applyFont="1" applyBorder="1" applyAlignment="1">
      <alignment horizontal="left" vertical="center" wrapText="1"/>
    </xf>
    <xf numFmtId="0" fontId="36" fillId="0" borderId="38" xfId="0" applyFont="1" applyFill="1" applyBorder="1" applyAlignment="1">
      <alignment horizontal="left" vertical="top" wrapText="1"/>
    </xf>
    <xf numFmtId="0" fontId="9" fillId="23" borderId="1" xfId="49" applyFont="1" applyFill="1" applyBorder="1" applyAlignment="1">
      <alignment horizontal="center" vertical="top" wrapText="1" shrinkToFit="1"/>
    </xf>
    <xf numFmtId="0" fontId="9" fillId="23" borderId="1" xfId="49" applyFont="1" applyFill="1" applyBorder="1" applyAlignment="1">
      <alignment horizontal="center" vertical="center" wrapText="1" shrinkToFit="1"/>
    </xf>
    <xf numFmtId="0" fontId="2" fillId="23" borderId="23" xfId="49" applyFont="1" applyFill="1" applyBorder="1" applyAlignment="1">
      <alignment horizontal="center" vertical="center" wrapText="1" shrinkToFit="1"/>
    </xf>
    <xf numFmtId="0" fontId="2" fillId="23" borderId="24" xfId="49" applyFont="1" applyFill="1" applyBorder="1" applyAlignment="1">
      <alignment horizontal="center" vertical="center" wrapText="1" shrinkToFit="1"/>
    </xf>
    <xf numFmtId="0" fontId="2" fillId="23" borderId="39" xfId="49" applyFont="1" applyFill="1" applyBorder="1" applyAlignment="1">
      <alignment horizontal="center" vertical="center" wrapText="1" shrinkToFit="1"/>
    </xf>
    <xf numFmtId="0" fontId="32" fillId="0" borderId="0" xfId="0" applyFont="1" applyBorder="1" applyAlignment="1">
      <alignment horizontal="left" vertical="center" wrapText="1"/>
    </xf>
    <xf numFmtId="0" fontId="32" fillId="0" borderId="0" xfId="0" applyFont="1" applyBorder="1" applyAlignment="1">
      <alignment horizontal="left" vertical="center"/>
    </xf>
    <xf numFmtId="0" fontId="7" fillId="0" borderId="32" xfId="0" applyFont="1" applyBorder="1" applyAlignment="1">
      <alignment horizontal="center" vertical="center" wrapText="1"/>
    </xf>
    <xf numFmtId="0" fontId="7" fillId="0" borderId="33" xfId="0" applyFont="1" applyBorder="1" applyAlignment="1">
      <alignment horizontal="center" vertical="center" wrapText="1"/>
    </xf>
    <xf numFmtId="0" fontId="9" fillId="0" borderId="28" xfId="0" applyFont="1" applyBorder="1" applyAlignment="1">
      <alignment horizontal="center" vertical="center" wrapText="1"/>
    </xf>
    <xf numFmtId="0" fontId="36" fillId="0" borderId="26" xfId="0" applyFont="1" applyBorder="1" applyAlignment="1">
      <alignment horizontal="left" vertical="center" wrapText="1"/>
    </xf>
    <xf numFmtId="0" fontId="36" fillId="0" borderId="1" xfId="0" applyFont="1" applyBorder="1" applyAlignment="1">
      <alignment horizontal="left" vertical="center" wrapText="1"/>
    </xf>
    <xf numFmtId="0" fontId="36" fillId="0" borderId="34" xfId="0" applyFont="1" applyBorder="1" applyAlignment="1">
      <alignment horizontal="left" vertical="center" wrapText="1"/>
    </xf>
    <xf numFmtId="0" fontId="36" fillId="0" borderId="28" xfId="0" applyFont="1" applyBorder="1" applyAlignment="1">
      <alignment horizontal="left" vertical="center" wrapText="1"/>
    </xf>
    <xf numFmtId="165" fontId="2" fillId="23" borderId="0" xfId="0" applyNumberFormat="1" applyFont="1" applyFill="1" applyBorder="1" applyAlignment="1">
      <alignment horizontal="center"/>
    </xf>
    <xf numFmtId="0" fontId="2" fillId="23" borderId="0" xfId="0" applyFont="1" applyFill="1" applyBorder="1" applyAlignment="1">
      <alignment horizontal="center"/>
    </xf>
    <xf numFmtId="0" fontId="2" fillId="23" borderId="0" xfId="0" applyFont="1" applyFill="1" applyBorder="1" applyAlignment="1">
      <alignment horizontal="left" vertical="top" wrapText="1"/>
    </xf>
    <xf numFmtId="0" fontId="2" fillId="0" borderId="28" xfId="0" applyFont="1" applyBorder="1" applyAlignment="1">
      <alignment horizontal="left" vertical="top" wrapText="1"/>
    </xf>
    <xf numFmtId="0" fontId="2" fillId="0" borderId="29" xfId="0" applyFont="1" applyBorder="1" applyAlignment="1">
      <alignment horizontal="left" vertical="top" wrapText="1"/>
    </xf>
    <xf numFmtId="0" fontId="2" fillId="0" borderId="21" xfId="0" applyFont="1" applyBorder="1" applyAlignment="1">
      <alignment horizontal="left" vertical="top" wrapText="1"/>
    </xf>
    <xf numFmtId="0" fontId="2" fillId="0" borderId="38" xfId="0" applyFont="1" applyBorder="1" applyAlignment="1">
      <alignment horizontal="left" vertical="top" wrapText="1"/>
    </xf>
    <xf numFmtId="0" fontId="2" fillId="0" borderId="47" xfId="0" applyFont="1" applyBorder="1" applyAlignment="1">
      <alignment horizontal="left" vertical="top" wrapText="1"/>
    </xf>
    <xf numFmtId="0" fontId="2" fillId="0" borderId="48" xfId="0" applyFont="1" applyBorder="1" applyAlignment="1">
      <alignment horizontal="left" vertical="top" wrapText="1"/>
    </xf>
    <xf numFmtId="0" fontId="2" fillId="0" borderId="49" xfId="0" applyFont="1" applyBorder="1" applyAlignment="1">
      <alignment horizontal="left" vertical="top" wrapText="1"/>
    </xf>
    <xf numFmtId="0" fontId="7" fillId="23" borderId="0" xfId="0" applyFont="1" applyFill="1" applyBorder="1" applyAlignment="1">
      <alignment horizontal="center" vertical="top"/>
    </xf>
    <xf numFmtId="0" fontId="13" fillId="23" borderId="0" xfId="0" applyFont="1" applyFill="1" applyBorder="1" applyAlignment="1">
      <alignment horizontal="left" vertical="top" wrapText="1"/>
    </xf>
    <xf numFmtId="0" fontId="2" fillId="0" borderId="40" xfId="0" applyFont="1" applyBorder="1" applyAlignment="1">
      <alignment horizontal="left" vertical="top" wrapText="1"/>
    </xf>
    <xf numFmtId="0" fontId="2" fillId="0" borderId="41" xfId="0" applyFont="1" applyBorder="1" applyAlignment="1">
      <alignment horizontal="left" vertical="top" wrapText="1"/>
    </xf>
    <xf numFmtId="0" fontId="2" fillId="0" borderId="45" xfId="0" applyFont="1" applyBorder="1" applyAlignment="1">
      <alignment horizontal="left" vertical="top" wrapText="1"/>
    </xf>
    <xf numFmtId="0" fontId="7" fillId="23" borderId="0" xfId="0" applyFont="1" applyFill="1" applyBorder="1" applyAlignment="1">
      <alignment horizontal="center"/>
    </xf>
    <xf numFmtId="0" fontId="2" fillId="23" borderId="0" xfId="0" applyFont="1" applyFill="1" applyBorder="1" applyAlignment="1">
      <alignment horizontal="left" vertical="top" shrinkToFit="1"/>
    </xf>
    <xf numFmtId="0" fontId="2" fillId="23" borderId="0" xfId="0" applyFont="1" applyFill="1" applyBorder="1" applyAlignment="1">
      <alignment horizontal="center" vertical="top" shrinkToFit="1"/>
    </xf>
    <xf numFmtId="0" fontId="2" fillId="23" borderId="17" xfId="0" applyFont="1" applyFill="1" applyBorder="1" applyAlignment="1">
      <alignment horizontal="left" vertical="top" shrinkToFit="1"/>
    </xf>
    <xf numFmtId="0" fontId="2" fillId="23" borderId="17" xfId="0" applyFont="1" applyFill="1" applyBorder="1" applyAlignment="1">
      <alignment horizontal="center" vertical="top" shrinkToFit="1"/>
    </xf>
    <xf numFmtId="0" fontId="7" fillId="23" borderId="0" xfId="0" applyFont="1" applyFill="1" applyBorder="1" applyAlignment="1">
      <alignment horizontal="left" vertical="center"/>
    </xf>
    <xf numFmtId="0" fontId="7" fillId="23" borderId="0" xfId="0" applyFont="1" applyFill="1" applyBorder="1" applyAlignment="1">
      <alignment horizontal="left" vertical="center" wrapText="1"/>
    </xf>
    <xf numFmtId="0" fontId="35" fillId="0" borderId="32" xfId="0" applyFont="1" applyBorder="1" applyAlignment="1">
      <alignment horizontal="center" vertical="center" wrapText="1"/>
    </xf>
    <xf numFmtId="0" fontId="35" fillId="0" borderId="33" xfId="0" applyFont="1" applyBorder="1" applyAlignment="1">
      <alignment horizontal="center" vertical="center" wrapText="1"/>
    </xf>
    <xf numFmtId="0" fontId="2" fillId="0" borderId="1" xfId="0" applyFont="1" applyFill="1" applyBorder="1" applyAlignment="1">
      <alignment horizontal="left" vertical="top" wrapText="1"/>
    </xf>
    <xf numFmtId="0" fontId="2" fillId="0" borderId="27" xfId="0" applyFont="1" applyFill="1" applyBorder="1" applyAlignment="1">
      <alignment horizontal="left" vertical="top" wrapText="1"/>
    </xf>
    <xf numFmtId="0" fontId="2" fillId="0" borderId="23" xfId="0" applyFont="1" applyFill="1" applyBorder="1" applyAlignment="1">
      <alignment horizontal="left" vertical="top" wrapText="1"/>
    </xf>
    <xf numFmtId="0" fontId="2" fillId="0" borderId="24" xfId="0" applyFont="1" applyFill="1" applyBorder="1" applyAlignment="1">
      <alignment horizontal="left" vertical="top" wrapText="1"/>
    </xf>
    <xf numFmtId="0" fontId="2" fillId="0" borderId="39" xfId="0" applyFont="1" applyFill="1" applyBorder="1" applyAlignment="1">
      <alignment horizontal="left" vertical="top" wrapText="1"/>
    </xf>
    <xf numFmtId="0" fontId="2" fillId="0" borderId="1" xfId="0" applyFont="1" applyBorder="1" applyAlignment="1">
      <alignment horizontal="left" vertical="top" wrapText="1"/>
    </xf>
    <xf numFmtId="0" fontId="2" fillId="0" borderId="27" xfId="0" applyFont="1" applyBorder="1" applyAlignment="1">
      <alignment horizontal="left" vertical="top" wrapText="1"/>
    </xf>
    <xf numFmtId="0" fontId="2" fillId="0" borderId="42" xfId="0" applyFont="1" applyBorder="1" applyAlignment="1">
      <alignment horizontal="left" vertical="top" wrapText="1"/>
    </xf>
    <xf numFmtId="0" fontId="9" fillId="0" borderId="26" xfId="0" applyFont="1" applyBorder="1" applyAlignment="1">
      <alignment horizontal="left" vertical="top" wrapText="1"/>
    </xf>
    <xf numFmtId="0" fontId="9" fillId="0" borderId="1" xfId="0" applyFont="1" applyBorder="1" applyAlignment="1">
      <alignment horizontal="left" vertical="top" wrapText="1"/>
    </xf>
    <xf numFmtId="0" fontId="7" fillId="23" borderId="0" xfId="0" applyFont="1" applyFill="1" applyBorder="1" applyAlignment="1">
      <alignment horizontal="center" vertical="top" wrapText="1"/>
    </xf>
    <xf numFmtId="0" fontId="7" fillId="23" borderId="0" xfId="0" applyFont="1" applyFill="1" applyBorder="1" applyAlignment="1">
      <alignment horizontal="left" vertical="top" wrapText="1"/>
    </xf>
    <xf numFmtId="0" fontId="8" fillId="23" borderId="0" xfId="0" applyFont="1" applyFill="1" applyBorder="1" applyAlignment="1">
      <alignment horizontal="center"/>
    </xf>
    <xf numFmtId="0" fontId="8" fillId="23" borderId="0" xfId="0" applyFont="1" applyFill="1" applyBorder="1" applyAlignment="1">
      <alignment horizontal="left"/>
    </xf>
    <xf numFmtId="0" fontId="31" fillId="25" borderId="35" xfId="0" applyFont="1" applyFill="1" applyBorder="1" applyAlignment="1">
      <alignment horizontal="center" vertical="center" wrapText="1"/>
    </xf>
    <xf numFmtId="0" fontId="31" fillId="25" borderId="36" xfId="0" applyFont="1" applyFill="1" applyBorder="1" applyAlignment="1">
      <alignment horizontal="center" vertical="center" wrapText="1"/>
    </xf>
    <xf numFmtId="0" fontId="31" fillId="25" borderId="26" xfId="0" applyFont="1" applyFill="1" applyBorder="1" applyAlignment="1">
      <alignment horizontal="center" vertical="center" wrapText="1"/>
    </xf>
    <xf numFmtId="0" fontId="31" fillId="25" borderId="1" xfId="0" applyFont="1" applyFill="1" applyBorder="1" applyAlignment="1">
      <alignment horizontal="center" vertical="center" wrapText="1"/>
    </xf>
    <xf numFmtId="0" fontId="31" fillId="25" borderId="34" xfId="0" applyFont="1" applyFill="1" applyBorder="1" applyAlignment="1">
      <alignment horizontal="center" vertical="center" wrapText="1"/>
    </xf>
    <xf numFmtId="0" fontId="31" fillId="25" borderId="28" xfId="0" applyFont="1" applyFill="1" applyBorder="1" applyAlignment="1">
      <alignment horizontal="center" vertical="center" wrapText="1"/>
    </xf>
    <xf numFmtId="0" fontId="32" fillId="23" borderId="1" xfId="0" applyFont="1" applyFill="1" applyBorder="1" applyAlignment="1">
      <alignment horizontal="center" vertical="center" wrapText="1"/>
    </xf>
    <xf numFmtId="0" fontId="32" fillId="23" borderId="27" xfId="0" applyFont="1" applyFill="1" applyBorder="1" applyAlignment="1">
      <alignment horizontal="center" vertical="center" wrapText="1"/>
    </xf>
    <xf numFmtId="0" fontId="32" fillId="23" borderId="28" xfId="0" applyFont="1" applyFill="1" applyBorder="1" applyAlignment="1">
      <alignment horizontal="center" vertical="center" wrapText="1"/>
    </xf>
    <xf numFmtId="0" fontId="32" fillId="23" borderId="29" xfId="0" applyFont="1" applyFill="1" applyBorder="1" applyAlignment="1">
      <alignment horizontal="center" vertical="center" wrapText="1"/>
    </xf>
    <xf numFmtId="0" fontId="31" fillId="23" borderId="36" xfId="0" applyFont="1" applyFill="1" applyBorder="1" applyAlignment="1">
      <alignment horizontal="center" vertical="center" wrapText="1"/>
    </xf>
    <xf numFmtId="0" fontId="31" fillId="23" borderId="37" xfId="0" applyFont="1" applyFill="1" applyBorder="1" applyAlignment="1">
      <alignment horizontal="center" vertical="center" wrapText="1"/>
    </xf>
    <xf numFmtId="0" fontId="31" fillId="23" borderId="1" xfId="0" applyFont="1" applyFill="1" applyBorder="1" applyAlignment="1">
      <alignment horizontal="center" vertical="center" wrapText="1"/>
    </xf>
    <xf numFmtId="0" fontId="31" fillId="23" borderId="27" xfId="0" applyFont="1" applyFill="1" applyBorder="1" applyAlignment="1">
      <alignment horizontal="center" vertical="center" wrapText="1"/>
    </xf>
    <xf numFmtId="0" fontId="2" fillId="0" borderId="0" xfId="0" applyFont="1" applyBorder="1" applyAlignment="1">
      <alignment horizontal="left" vertical="top" wrapText="1"/>
    </xf>
    <xf numFmtId="0" fontId="35" fillId="0" borderId="31" xfId="0" applyFont="1" applyBorder="1" applyAlignment="1">
      <alignment horizontal="center" vertical="center" wrapText="1"/>
    </xf>
    <xf numFmtId="0" fontId="36" fillId="0" borderId="30" xfId="0" applyFont="1" applyBorder="1" applyAlignment="1">
      <alignment horizontal="left" vertical="center" wrapText="1"/>
    </xf>
    <xf numFmtId="0" fontId="36" fillId="0" borderId="21" xfId="0" applyFont="1" applyBorder="1" applyAlignment="1">
      <alignment horizontal="left" vertical="center" wrapText="1"/>
    </xf>
    <xf numFmtId="0" fontId="7" fillId="0" borderId="32" xfId="0" applyFont="1" applyBorder="1" applyAlignment="1">
      <alignment horizontal="center" vertical="center"/>
    </xf>
    <xf numFmtId="0" fontId="7" fillId="0" borderId="33" xfId="0" applyFont="1" applyBorder="1" applyAlignment="1">
      <alignment horizontal="center" vertical="center"/>
    </xf>
    <xf numFmtId="0" fontId="32" fillId="23" borderId="0" xfId="0" applyFont="1" applyFill="1" applyBorder="1" applyAlignment="1">
      <alignment horizontal="left" vertical="center"/>
    </xf>
    <xf numFmtId="0" fontId="33" fillId="23" borderId="0" xfId="0" applyFont="1" applyFill="1" applyBorder="1" applyAlignment="1">
      <alignment horizontal="left" vertical="top"/>
    </xf>
    <xf numFmtId="0" fontId="2" fillId="23" borderId="21" xfId="0" applyFont="1" applyFill="1" applyBorder="1" applyAlignment="1">
      <alignment horizontal="left" vertical="top" wrapText="1"/>
    </xf>
    <xf numFmtId="0" fontId="2" fillId="23" borderId="28" xfId="0" applyFont="1" applyFill="1" applyBorder="1" applyAlignment="1">
      <alignment horizontal="left" vertical="top"/>
    </xf>
    <xf numFmtId="0" fontId="36" fillId="26" borderId="1" xfId="0" applyFont="1" applyFill="1" applyBorder="1" applyAlignment="1">
      <alignment horizontal="left" vertical="center" wrapText="1"/>
    </xf>
    <xf numFmtId="0" fontId="36" fillId="26" borderId="27" xfId="0" applyFont="1" applyFill="1" applyBorder="1" applyAlignment="1">
      <alignment horizontal="left" vertical="center" wrapText="1"/>
    </xf>
    <xf numFmtId="0" fontId="9" fillId="0" borderId="21" xfId="0" applyFont="1" applyBorder="1" applyAlignment="1">
      <alignment horizontal="center" vertical="center" wrapText="1"/>
    </xf>
    <xf numFmtId="0" fontId="2" fillId="23" borderId="0" xfId="0" applyFont="1" applyFill="1" applyBorder="1" applyAlignment="1">
      <alignment horizontal="left" vertical="center"/>
    </xf>
    <xf numFmtId="0" fontId="2" fillId="23" borderId="1" xfId="0" applyFont="1" applyFill="1" applyBorder="1" applyAlignment="1">
      <alignment horizontal="left" vertical="top" wrapText="1"/>
    </xf>
    <xf numFmtId="0" fontId="2" fillId="0" borderId="21" xfId="0" applyFont="1" applyBorder="1" applyAlignment="1">
      <alignment horizontal="center" vertical="center" wrapText="1"/>
    </xf>
    <xf numFmtId="0" fontId="2" fillId="0" borderId="38" xfId="0" applyFont="1" applyBorder="1" applyAlignment="1">
      <alignment horizontal="center" vertical="center" wrapText="1"/>
    </xf>
    <xf numFmtId="0" fontId="2" fillId="23" borderId="1" xfId="0" applyFont="1" applyFill="1" applyBorder="1" applyAlignment="1">
      <alignment horizontal="left" vertical="top"/>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36" fillId="26" borderId="28" xfId="0" applyFont="1" applyFill="1" applyBorder="1" applyAlignment="1">
      <alignment horizontal="left" vertical="center" wrapText="1"/>
    </xf>
    <xf numFmtId="0" fontId="36" fillId="26" borderId="29" xfId="0" applyFont="1" applyFill="1" applyBorder="1" applyAlignment="1">
      <alignment horizontal="left" vertical="center" wrapText="1"/>
    </xf>
    <xf numFmtId="0" fontId="2" fillId="23" borderId="28" xfId="0" applyFont="1" applyFill="1" applyBorder="1" applyAlignment="1">
      <alignment horizontal="left" vertical="center" shrinkToFit="1"/>
    </xf>
    <xf numFmtId="0" fontId="2" fillId="23" borderId="29" xfId="0" applyFont="1" applyFill="1" applyBorder="1" applyAlignment="1">
      <alignment horizontal="left" vertical="center" shrinkToFit="1"/>
    </xf>
    <xf numFmtId="0" fontId="7" fillId="0" borderId="44"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30" xfId="0" applyFont="1" applyBorder="1" applyAlignment="1">
      <alignment horizontal="center" vertical="center" wrapText="1"/>
    </xf>
    <xf numFmtId="0" fontId="9" fillId="0" borderId="50" xfId="0" applyFont="1" applyBorder="1" applyAlignment="1">
      <alignment horizontal="left" vertical="top" wrapText="1"/>
    </xf>
    <xf numFmtId="0" fontId="9" fillId="0" borderId="10" xfId="0" applyFont="1" applyBorder="1" applyAlignment="1">
      <alignment horizontal="left" vertical="top" wrapText="1"/>
    </xf>
    <xf numFmtId="0" fontId="2" fillId="26" borderId="0" xfId="0" applyFont="1" applyFill="1" applyBorder="1" applyAlignment="1">
      <alignment horizontal="left" vertical="top" wrapText="1"/>
    </xf>
    <xf numFmtId="0" fontId="2" fillId="0" borderId="52" xfId="0" applyFont="1" applyBorder="1" applyAlignment="1">
      <alignment horizontal="left" vertical="top" wrapText="1"/>
    </xf>
    <xf numFmtId="0" fontId="2" fillId="0" borderId="53" xfId="0" applyFont="1" applyBorder="1" applyAlignment="1">
      <alignment horizontal="left" vertical="top" wrapText="1"/>
    </xf>
    <xf numFmtId="0" fontId="2" fillId="0" borderId="20" xfId="0" applyFont="1" applyBorder="1" applyAlignment="1">
      <alignment horizontal="left" vertical="top" wrapText="1"/>
    </xf>
    <xf numFmtId="0" fontId="11" fillId="0" borderId="54" xfId="0" applyFont="1" applyBorder="1" applyAlignment="1">
      <alignment horizontal="left" vertical="top" wrapText="1"/>
    </xf>
    <xf numFmtId="0" fontId="11" fillId="0" borderId="17" xfId="0" applyFont="1" applyBorder="1" applyAlignment="1">
      <alignment horizontal="left" vertical="top" wrapText="1"/>
    </xf>
    <xf numFmtId="0" fontId="11" fillId="0" borderId="55" xfId="0" applyFont="1" applyBorder="1" applyAlignment="1">
      <alignment horizontal="left" vertical="top" wrapText="1"/>
    </xf>
    <xf numFmtId="0" fontId="2" fillId="0" borderId="21" xfId="0" applyFont="1" applyFill="1" applyBorder="1" applyAlignment="1">
      <alignment horizontal="left" vertical="top" wrapText="1"/>
    </xf>
    <xf numFmtId="0" fontId="2" fillId="0" borderId="38" xfId="0" applyFont="1" applyFill="1" applyBorder="1" applyAlignment="1">
      <alignment horizontal="left" vertical="top" wrapText="1"/>
    </xf>
    <xf numFmtId="0" fontId="7" fillId="0" borderId="31" xfId="0" applyFont="1" applyBorder="1" applyAlignment="1">
      <alignment horizontal="center" vertical="center" wrapText="1"/>
    </xf>
    <xf numFmtId="0" fontId="2" fillId="0" borderId="47" xfId="0" applyFont="1" applyFill="1" applyBorder="1" applyAlignment="1">
      <alignment horizontal="left" vertical="top" wrapText="1"/>
    </xf>
    <xf numFmtId="0" fontId="2" fillId="0" borderId="48" xfId="0" applyFont="1" applyFill="1" applyBorder="1" applyAlignment="1">
      <alignment horizontal="left" vertical="top"/>
    </xf>
    <xf numFmtId="0" fontId="2" fillId="0" borderId="49" xfId="0" applyFont="1" applyFill="1" applyBorder="1" applyAlignment="1">
      <alignment horizontal="left" vertical="top"/>
    </xf>
    <xf numFmtId="0" fontId="9" fillId="23" borderId="26" xfId="49" applyFont="1" applyFill="1" applyBorder="1" applyAlignment="1">
      <alignment horizontal="left" vertical="top" wrapText="1" shrinkToFit="1"/>
    </xf>
    <xf numFmtId="0" fontId="9" fillId="23" borderId="1" xfId="49" applyFont="1" applyFill="1" applyBorder="1" applyAlignment="1">
      <alignment horizontal="left" vertical="top" wrapText="1" shrinkToFit="1"/>
    </xf>
    <xf numFmtId="0" fontId="2" fillId="0" borderId="34" xfId="50" applyFont="1" applyFill="1" applyBorder="1" applyAlignment="1">
      <alignment horizontal="left" vertical="top" wrapText="1"/>
    </xf>
    <xf numFmtId="0" fontId="9" fillId="0" borderId="28" xfId="50" applyFont="1" applyFill="1" applyBorder="1" applyAlignment="1">
      <alignment horizontal="left" vertical="top" wrapText="1"/>
    </xf>
    <xf numFmtId="0" fontId="2" fillId="0" borderId="23" xfId="0" applyFont="1" applyBorder="1" applyAlignment="1">
      <alignment horizontal="left" vertical="top" wrapText="1"/>
    </xf>
    <xf numFmtId="0" fontId="2" fillId="0" borderId="24" xfId="0" applyFont="1" applyBorder="1" applyAlignment="1">
      <alignment horizontal="left" vertical="top" wrapText="1"/>
    </xf>
    <xf numFmtId="0" fontId="2" fillId="0" borderId="39" xfId="0" applyFont="1" applyBorder="1" applyAlignment="1">
      <alignment horizontal="left" vertical="top" wrapText="1"/>
    </xf>
  </cellXfs>
  <cellStyles count="51">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ncabezado 1" xfId="46"/>
    <cellStyle name="Euro" xfId="28"/>
    <cellStyle name="Euro 2" xfId="29"/>
    <cellStyle name="Explanatory Text" xfId="30"/>
    <cellStyle name="Good" xfId="31"/>
    <cellStyle name="Heading 1" xfId="32"/>
    <cellStyle name="Heading 2" xfId="33"/>
    <cellStyle name="Heading 3" xfId="34"/>
    <cellStyle name="Heading 4" xfId="35"/>
    <cellStyle name="Input" xfId="36"/>
    <cellStyle name="Linked Cell" xfId="37"/>
    <cellStyle name="Normal" xfId="0" builtinId="0"/>
    <cellStyle name="Normal 2" xfId="38"/>
    <cellStyle name="Normal 2 2" xfId="39"/>
    <cellStyle name="Normal 2_Duratón" xfId="40"/>
    <cellStyle name="Normal 3" xfId="41"/>
    <cellStyle name="Normal 4" xfId="48"/>
    <cellStyle name="Normal_Aves_1" xfId="50"/>
    <cellStyle name="Normal_Resultad. general" xfId="49"/>
    <cellStyle name="Normal_Resultad. general_1" xfId="47"/>
    <cellStyle name="Note" xfId="42"/>
    <cellStyle name="Output" xfId="43"/>
    <cellStyle name="Title" xfId="44"/>
    <cellStyle name="Warning Text" xfId="4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2995488467167412"/>
          <c:y val="3.8760910700115982E-2"/>
        </c:manualLayout>
      </c:layout>
      <c:overlay val="0"/>
      <c:spPr>
        <a:noFill/>
        <a:ln w="25400">
          <a:noFill/>
        </a:ln>
      </c:spPr>
      <c:txPr>
        <a:bodyPr/>
        <a:lstStyle/>
        <a:p>
          <a:pPr>
            <a:defRPr sz="800" b="1" i="0" u="none" strike="noStrike" baseline="0">
              <a:solidFill>
                <a:srgbClr val="000000"/>
              </a:solidFill>
              <a:latin typeface="Arial"/>
              <a:ea typeface="Arial"/>
              <a:cs typeface="Arial"/>
            </a:defRPr>
          </a:pPr>
          <a:endParaRPr lang="es-ES"/>
        </a:p>
      </c:txPr>
    </c:title>
    <c:autoTitleDeleted val="0"/>
    <c:plotArea>
      <c:layout/>
      <c:barChart>
        <c:barDir val="col"/>
        <c:grouping val="clustered"/>
        <c:varyColors val="0"/>
        <c:ser>
          <c:idx val="0"/>
          <c:order val="0"/>
          <c:tx>
            <c:v>'Resultad. general'!#REF!</c:v>
          </c:tx>
          <c:spPr>
            <a:solidFill>
              <a:srgbClr val="9999FF"/>
            </a:solidFill>
            <a:ln w="12700">
              <a:solidFill>
                <a:srgbClr val="000000"/>
              </a:solidFill>
              <a:prstDash val="solid"/>
            </a:ln>
          </c:spPr>
          <c:invertIfNegative val="0"/>
          <c:val>
            <c:numLit>
              <c:formatCode>General</c:formatCode>
              <c:ptCount val="1"/>
              <c:pt idx="0">
                <c:v>0</c:v>
              </c:pt>
            </c:numLit>
          </c:val>
        </c:ser>
        <c:dLbls>
          <c:showLegendKey val="0"/>
          <c:showVal val="0"/>
          <c:showCatName val="0"/>
          <c:showSerName val="0"/>
          <c:showPercent val="0"/>
          <c:showBubbleSize val="0"/>
        </c:dLbls>
        <c:gapWidth val="150"/>
        <c:axId val="-199741552"/>
        <c:axId val="-199745360"/>
      </c:barChart>
      <c:catAx>
        <c:axId val="-19974155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Bookman Old Style"/>
                <a:ea typeface="Bookman Old Style"/>
                <a:cs typeface="Bookman Old Style"/>
              </a:defRPr>
            </a:pPr>
            <a:endParaRPr lang="es-ES"/>
          </a:p>
        </c:txPr>
        <c:crossAx val="-199745360"/>
        <c:crosses val="autoZero"/>
        <c:auto val="1"/>
        <c:lblAlgn val="ctr"/>
        <c:lblOffset val="100"/>
        <c:tickLblSkip val="1"/>
        <c:tickMarkSkip val="1"/>
        <c:noMultiLvlLbl val="0"/>
      </c:catAx>
      <c:valAx>
        <c:axId val="-199745360"/>
        <c:scaling>
          <c:orientation val="minMax"/>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Bookman Old Style"/>
                    <a:ea typeface="Bookman Old Style"/>
                    <a:cs typeface="Bookman Old Style"/>
                  </a:defRPr>
                </a:pPr>
                <a:r>
                  <a:rPr lang="es-ES"/>
                  <a:t>Nº de individuos</a:t>
                </a:r>
              </a:p>
            </c:rich>
          </c:tx>
          <c:layout>
            <c:manualLayout>
              <c:xMode val="edge"/>
              <c:yMode val="edge"/>
              <c:x val="3.6867568973233199E-2"/>
              <c:y val="0.3255931961993123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S"/>
          </a:p>
        </c:txPr>
        <c:crossAx val="-199741552"/>
        <c:crosses val="autoZero"/>
        <c:crossBetween val="between"/>
      </c:valAx>
      <c:spPr>
        <a:noFill/>
        <a:ln w="3175">
          <a:solidFill>
            <a:srgbClr val="00000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022" r="0.75000000000000022" t="1" header="0" footer="0"/>
    <c:pageSetup paperSize="9" orientation="landscape" horizontalDpi="-3" verticalDpi="-3"/>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0</xdr:colOff>
      <xdr:row>102</xdr:row>
      <xdr:rowOff>0</xdr:rowOff>
    </xdr:from>
    <xdr:to>
      <xdr:col>4</xdr:col>
      <xdr:colOff>0</xdr:colOff>
      <xdr:row>102</xdr:row>
      <xdr:rowOff>0</xdr:rowOff>
    </xdr:to>
    <xdr:graphicFrame macro="">
      <xdr:nvGraphicFramePr>
        <xdr:cNvPr id="1025" name="Gráfico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Proyectos\Duero%20Red%20Natura\Primeras%20determinaciones\Fichas%20Red%20biol&#243;gica%20(v.%20febrer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 general"/>
      <sheetName val="Result. espacios"/>
      <sheetName val="Result. masas"/>
      <sheetName val="Datos generales"/>
      <sheetName val="Datos EP"/>
      <sheetName val="Datos MA"/>
      <sheetName val="Datos Plan director"/>
      <sheetName val="INFO_EP"/>
      <sheetName val="INFO_MA"/>
      <sheetName val="Habitats"/>
      <sheetName val="Especies indicadoras"/>
      <sheetName val="Especies"/>
      <sheetName val="Especies inventarios"/>
      <sheetName val="Estado ecológico"/>
      <sheetName val="Nº total de masas"/>
      <sheetName val="M. Subterraneas General"/>
      <sheetName val="Morfológico"/>
      <sheetName val="Obstáculos"/>
      <sheetName val="Vegetación de ribera"/>
      <sheetName val="Peces"/>
      <sheetName val="Población peces"/>
      <sheetName val="Peceslic"/>
      <sheetName val="Medidas"/>
      <sheetName val="Demandas"/>
      <sheetName val="SIMPA y Qecol"/>
      <sheetName val="Procesos para el buen EEPP"/>
      <sheetName val="Presiones detectadas"/>
      <sheetName val="Formato ASCII-1"/>
      <sheetName val="Formato ASCII-2"/>
      <sheetName val="Formato ASCII transpuesto"/>
    </sheetNames>
    <sheetDataSet>
      <sheetData sheetId="0">
        <row r="6">
          <cell r="D6" t="str">
            <v xml:space="preserve"> ES1130005  </v>
          </cell>
        </row>
      </sheetData>
      <sheetData sheetId="1"/>
      <sheetData sheetId="2"/>
      <sheetData sheetId="3">
        <row r="2">
          <cell r="A2" t="str">
            <v>Estación</v>
          </cell>
        </row>
      </sheetData>
      <sheetData sheetId="4"/>
      <sheetData sheetId="5"/>
      <sheetData sheetId="6"/>
      <sheetData sheetId="7">
        <row r="2">
          <cell r="D2">
            <v>3110</v>
          </cell>
        </row>
      </sheetData>
      <sheetData sheetId="8">
        <row r="2">
          <cell r="D2">
            <v>218</v>
          </cell>
        </row>
        <row r="30">
          <cell r="D30">
            <v>0</v>
          </cell>
          <cell r="AL30" t="str">
            <v/>
          </cell>
          <cell r="AM30" t="str">
            <v/>
          </cell>
        </row>
        <row r="31">
          <cell r="D31">
            <v>0</v>
          </cell>
          <cell r="AL31" t="str">
            <v/>
          </cell>
          <cell r="AM31" t="str">
            <v/>
          </cell>
        </row>
        <row r="32">
          <cell r="D32">
            <v>0</v>
          </cell>
          <cell r="AL32" t="str">
            <v/>
          </cell>
          <cell r="AM32" t="str">
            <v/>
          </cell>
        </row>
        <row r="33">
          <cell r="D33">
            <v>0</v>
          </cell>
          <cell r="AL33" t="str">
            <v/>
          </cell>
          <cell r="AM33" t="str">
            <v/>
          </cell>
        </row>
        <row r="34">
          <cell r="D34">
            <v>0</v>
          </cell>
          <cell r="AL34" t="str">
            <v/>
          </cell>
          <cell r="AM34" t="str">
            <v/>
          </cell>
        </row>
        <row r="35">
          <cell r="D35">
            <v>0</v>
          </cell>
          <cell r="AL35" t="str">
            <v/>
          </cell>
          <cell r="AM35" t="str">
            <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
          <cell r="C5" t="str">
            <v>La vegetación de ribera y laderas  está bien conservada, excepto en las zonas de mayor presión. En la vega hay fincas de prados de siega intercaladas con pequeños viñedos y choperas de repoblación.</v>
          </cell>
        </row>
      </sheetData>
      <sheetData sheetId="26">
        <row r="2">
          <cell r="A2" t="str">
            <v>ES0000003</v>
          </cell>
        </row>
      </sheetData>
      <sheetData sheetId="27"/>
      <sheetData sheetId="28"/>
      <sheetData sheetId="2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8"/>
  <sheetViews>
    <sheetView tabSelected="1" view="pageBreakPreview" topLeftCell="A169" zoomScale="110" zoomScaleNormal="75" zoomScaleSheetLayoutView="110" workbookViewId="0">
      <selection activeCell="C171" sqref="C171:I171"/>
    </sheetView>
  </sheetViews>
  <sheetFormatPr baseColWidth="10" defaultRowHeight="15" x14ac:dyDescent="0.3"/>
  <cols>
    <col min="1" max="1" width="11.42578125" style="44"/>
    <col min="2" max="2" width="16.140625" style="2" customWidth="1"/>
    <col min="3" max="3" width="15.7109375" style="45" customWidth="1"/>
    <col min="4" max="6" width="15.7109375" style="46" customWidth="1"/>
    <col min="7" max="7" width="15.7109375" style="47" customWidth="1"/>
    <col min="8" max="8" width="19.140625" style="2" customWidth="1"/>
    <col min="9" max="9" width="17.42578125" style="48" customWidth="1"/>
    <col min="10" max="10" width="16" style="49" customWidth="1"/>
    <col min="11" max="11" width="11.42578125" style="3"/>
    <col min="12" max="16384" width="11.42578125" style="31"/>
  </cols>
  <sheetData>
    <row r="1" spans="1:10" x14ac:dyDescent="0.3">
      <c r="A1" s="1"/>
      <c r="B1" s="1"/>
      <c r="C1" s="1"/>
      <c r="D1" s="1"/>
      <c r="E1" s="1"/>
      <c r="F1" s="1"/>
      <c r="G1" s="1"/>
      <c r="H1" s="1"/>
      <c r="I1" s="1"/>
      <c r="J1" s="2"/>
    </row>
    <row r="2" spans="1:10" ht="15.75" thickBot="1" x14ac:dyDescent="0.35">
      <c r="A2" s="1"/>
      <c r="B2" s="1"/>
      <c r="C2" s="1"/>
      <c r="D2" s="1"/>
      <c r="E2" s="1"/>
      <c r="F2" s="1"/>
      <c r="G2" s="1"/>
      <c r="H2" s="1"/>
      <c r="I2" s="1"/>
      <c r="J2" s="2"/>
    </row>
    <row r="3" spans="1:10" x14ac:dyDescent="0.3">
      <c r="A3" s="4"/>
      <c r="B3" s="5"/>
      <c r="C3" s="5"/>
      <c r="D3" s="5"/>
      <c r="E3" s="5"/>
      <c r="F3" s="5"/>
      <c r="G3" s="5"/>
      <c r="H3" s="5"/>
      <c r="I3" s="5"/>
      <c r="J3" s="6"/>
    </row>
    <row r="4" spans="1:10" ht="17.25" customHeight="1" thickBot="1" x14ac:dyDescent="0.35">
      <c r="A4" s="2"/>
      <c r="C4" s="65"/>
      <c r="D4" s="65"/>
      <c r="E4" s="9"/>
      <c r="F4" s="9"/>
      <c r="G4" s="9"/>
      <c r="H4" s="9"/>
      <c r="I4" s="14"/>
      <c r="J4" s="2"/>
    </row>
    <row r="5" spans="1:10" ht="16.5" customHeight="1" x14ac:dyDescent="0.3">
      <c r="A5" s="2"/>
      <c r="B5" s="232" t="s">
        <v>117</v>
      </c>
      <c r="C5" s="233"/>
      <c r="D5" s="233"/>
      <c r="E5" s="242" t="s">
        <v>118</v>
      </c>
      <c r="F5" s="242"/>
      <c r="G5" s="242"/>
      <c r="H5" s="242"/>
      <c r="I5" s="243"/>
      <c r="J5" s="2"/>
    </row>
    <row r="6" spans="1:10" ht="15" customHeight="1" x14ac:dyDescent="0.3">
      <c r="A6" s="2"/>
      <c r="B6" s="234"/>
      <c r="C6" s="235"/>
      <c r="D6" s="235"/>
      <c r="E6" s="244"/>
      <c r="F6" s="244"/>
      <c r="G6" s="244"/>
      <c r="H6" s="244"/>
      <c r="I6" s="245"/>
      <c r="J6" s="2"/>
    </row>
    <row r="7" spans="1:10" ht="15" customHeight="1" x14ac:dyDescent="0.3">
      <c r="A7" s="2"/>
      <c r="B7" s="234"/>
      <c r="C7" s="235"/>
      <c r="D7" s="235"/>
      <c r="E7" s="238" t="s">
        <v>119</v>
      </c>
      <c r="F7" s="238"/>
      <c r="G7" s="238"/>
      <c r="H7" s="238"/>
      <c r="I7" s="239"/>
      <c r="J7" s="2"/>
    </row>
    <row r="8" spans="1:10" ht="15" customHeight="1" thickBot="1" x14ac:dyDescent="0.35">
      <c r="A8" s="2"/>
      <c r="B8" s="236"/>
      <c r="C8" s="237"/>
      <c r="D8" s="237"/>
      <c r="E8" s="240"/>
      <c r="F8" s="240"/>
      <c r="G8" s="240"/>
      <c r="H8" s="240"/>
      <c r="I8" s="241"/>
      <c r="J8" s="2"/>
    </row>
    <row r="9" spans="1:10" ht="15" customHeight="1" x14ac:dyDescent="0.3">
      <c r="A9" s="2"/>
      <c r="C9" s="12"/>
      <c r="D9" s="13"/>
      <c r="E9" s="11"/>
      <c r="F9" s="13"/>
      <c r="G9" s="13"/>
      <c r="H9" s="13"/>
      <c r="I9" s="14"/>
      <c r="J9" s="2"/>
    </row>
    <row r="10" spans="1:10" ht="15" customHeight="1" x14ac:dyDescent="0.3">
      <c r="A10" s="2"/>
      <c r="C10" s="61"/>
      <c r="D10" s="10"/>
      <c r="E10" s="62"/>
      <c r="F10" s="10"/>
      <c r="G10" s="13"/>
      <c r="H10" s="13"/>
      <c r="I10" s="14"/>
      <c r="J10" s="2"/>
    </row>
    <row r="11" spans="1:10" x14ac:dyDescent="0.3">
      <c r="A11" s="2"/>
      <c r="B11" s="246" t="s">
        <v>44</v>
      </c>
      <c r="C11" s="246"/>
      <c r="D11" s="246"/>
      <c r="E11" s="246"/>
      <c r="F11" s="246"/>
      <c r="G11" s="246"/>
      <c r="H11" s="246"/>
      <c r="I11" s="246"/>
      <c r="J11" s="2"/>
    </row>
    <row r="12" spans="1:10" x14ac:dyDescent="0.3">
      <c r="A12" s="2"/>
      <c r="B12" s="246"/>
      <c r="C12" s="246"/>
      <c r="D12" s="246"/>
      <c r="E12" s="246"/>
      <c r="F12" s="246"/>
      <c r="G12" s="246"/>
      <c r="H12" s="246"/>
      <c r="I12" s="246"/>
      <c r="J12" s="2"/>
    </row>
    <row r="13" spans="1:10" x14ac:dyDescent="0.3">
      <c r="A13" s="2"/>
      <c r="B13" s="246"/>
      <c r="C13" s="246"/>
      <c r="D13" s="246"/>
      <c r="E13" s="246"/>
      <c r="F13" s="246"/>
      <c r="G13" s="246"/>
      <c r="H13" s="246"/>
      <c r="I13" s="246"/>
      <c r="J13" s="2"/>
    </row>
    <row r="14" spans="1:10" x14ac:dyDescent="0.3">
      <c r="A14" s="2"/>
      <c r="B14" s="246"/>
      <c r="C14" s="246"/>
      <c r="D14" s="246"/>
      <c r="E14" s="246"/>
      <c r="F14" s="246"/>
      <c r="G14" s="246"/>
      <c r="H14" s="246"/>
      <c r="I14" s="246"/>
      <c r="J14" s="2"/>
    </row>
    <row r="15" spans="1:10" x14ac:dyDescent="0.3">
      <c r="A15" s="2"/>
      <c r="B15" s="1"/>
      <c r="C15" s="1"/>
      <c r="D15" s="1"/>
      <c r="E15" s="1"/>
      <c r="F15" s="1"/>
      <c r="G15" s="1"/>
      <c r="H15" s="1"/>
      <c r="I15" s="1"/>
      <c r="J15" s="2"/>
    </row>
    <row r="16" spans="1:10" x14ac:dyDescent="0.3">
      <c r="A16" s="2"/>
      <c r="B16" s="186" t="s">
        <v>45</v>
      </c>
      <c r="C16" s="186"/>
      <c r="D16" s="186"/>
      <c r="E16" s="186"/>
      <c r="F16" s="186"/>
      <c r="G16" s="186"/>
      <c r="H16" s="186"/>
      <c r="I16" s="186"/>
      <c r="J16" s="2"/>
    </row>
    <row r="17" spans="1:10" x14ac:dyDescent="0.3">
      <c r="A17" s="2"/>
      <c r="B17" s="1"/>
      <c r="C17" s="1"/>
      <c r="D17" s="1"/>
      <c r="E17" s="1"/>
      <c r="F17" s="1"/>
      <c r="G17" s="1"/>
      <c r="H17" s="1"/>
      <c r="I17" s="1"/>
      <c r="J17" s="2"/>
    </row>
    <row r="18" spans="1:10" ht="15.75" thickBot="1" x14ac:dyDescent="0.35">
      <c r="A18" s="2"/>
      <c r="B18" s="1"/>
      <c r="C18" s="1"/>
      <c r="D18" s="1"/>
      <c r="E18" s="1"/>
      <c r="F18" s="1"/>
      <c r="G18" s="1"/>
      <c r="H18" s="1"/>
      <c r="I18" s="1"/>
      <c r="J18" s="2"/>
    </row>
    <row r="19" spans="1:10" ht="15.75" thickBot="1" x14ac:dyDescent="0.35">
      <c r="A19" s="2"/>
      <c r="B19" s="67" t="s">
        <v>0</v>
      </c>
      <c r="C19" s="68" t="s">
        <v>1</v>
      </c>
      <c r="D19" s="187" t="s">
        <v>2</v>
      </c>
      <c r="E19" s="187"/>
      <c r="F19" s="187"/>
      <c r="G19" s="187"/>
      <c r="H19" s="187"/>
      <c r="I19" s="122" t="s">
        <v>3</v>
      </c>
      <c r="J19" s="2"/>
    </row>
    <row r="20" spans="1:10" ht="35.1" customHeight="1" x14ac:dyDescent="0.3">
      <c r="A20" s="2"/>
      <c r="B20" s="126">
        <v>284</v>
      </c>
      <c r="C20" s="127" t="s">
        <v>43</v>
      </c>
      <c r="D20" s="254" t="s">
        <v>120</v>
      </c>
      <c r="E20" s="254"/>
      <c r="F20" s="254"/>
      <c r="G20" s="254"/>
      <c r="H20" s="254"/>
      <c r="I20" s="139">
        <v>100</v>
      </c>
      <c r="J20" s="2"/>
    </row>
    <row r="21" spans="1:10" ht="35.1" customHeight="1" x14ac:dyDescent="0.3">
      <c r="A21" s="2"/>
      <c r="B21" s="124">
        <v>286</v>
      </c>
      <c r="C21" s="127" t="s">
        <v>43</v>
      </c>
      <c r="D21" s="260" t="s">
        <v>121</v>
      </c>
      <c r="E21" s="260"/>
      <c r="F21" s="260"/>
      <c r="G21" s="260"/>
      <c r="H21" s="260"/>
      <c r="I21" s="158">
        <v>100</v>
      </c>
      <c r="J21" s="2"/>
    </row>
    <row r="22" spans="1:10" ht="35.1" customHeight="1" x14ac:dyDescent="0.3">
      <c r="A22" s="2"/>
      <c r="B22" s="124">
        <v>807</v>
      </c>
      <c r="C22" s="127" t="s">
        <v>43</v>
      </c>
      <c r="D22" s="263" t="s">
        <v>122</v>
      </c>
      <c r="E22" s="263"/>
      <c r="F22" s="263"/>
      <c r="G22" s="263"/>
      <c r="H22" s="263"/>
      <c r="I22" s="159">
        <v>100</v>
      </c>
      <c r="J22" s="2"/>
    </row>
    <row r="23" spans="1:10" ht="35.1" customHeight="1" thickBot="1" x14ac:dyDescent="0.35">
      <c r="A23" s="2"/>
      <c r="B23" s="125">
        <v>400033</v>
      </c>
      <c r="C23" s="141" t="s">
        <v>46</v>
      </c>
      <c r="D23" s="255" t="s">
        <v>123</v>
      </c>
      <c r="E23" s="255"/>
      <c r="F23" s="255"/>
      <c r="G23" s="255"/>
      <c r="H23" s="255"/>
      <c r="I23" s="160"/>
      <c r="J23" s="2"/>
    </row>
    <row r="24" spans="1:10" x14ac:dyDescent="0.3">
      <c r="A24" s="2"/>
      <c r="B24" s="1"/>
      <c r="C24" s="1"/>
      <c r="D24" s="1"/>
      <c r="E24" s="1"/>
      <c r="F24" s="1"/>
      <c r="G24" s="1"/>
      <c r="H24" s="1"/>
      <c r="I24" s="1"/>
      <c r="J24" s="2"/>
    </row>
    <row r="25" spans="1:10" x14ac:dyDescent="0.3">
      <c r="A25" s="2"/>
      <c r="B25" s="1"/>
      <c r="C25" s="1"/>
      <c r="D25" s="1"/>
      <c r="E25" s="1"/>
      <c r="F25" s="1"/>
      <c r="G25" s="1"/>
      <c r="H25" s="1"/>
      <c r="I25" s="1"/>
      <c r="J25" s="2"/>
    </row>
    <row r="26" spans="1:10" x14ac:dyDescent="0.3">
      <c r="A26" s="2"/>
      <c r="B26" s="186" t="s">
        <v>47</v>
      </c>
      <c r="C26" s="186"/>
      <c r="D26" s="186"/>
      <c r="E26" s="186"/>
      <c r="F26" s="186"/>
      <c r="G26" s="186"/>
      <c r="H26" s="186"/>
      <c r="I26" s="186"/>
      <c r="J26" s="2"/>
    </row>
    <row r="27" spans="1:10" ht="15.75" thickBot="1" x14ac:dyDescent="0.35">
      <c r="A27" s="2"/>
      <c r="C27" s="63"/>
      <c r="D27" s="63"/>
      <c r="E27" s="63"/>
      <c r="F27" s="63"/>
      <c r="G27" s="2"/>
      <c r="I27" s="14"/>
      <c r="J27" s="2"/>
    </row>
    <row r="28" spans="1:10" ht="15.75" thickBot="1" x14ac:dyDescent="0.35">
      <c r="A28" s="2"/>
      <c r="B28" s="67" t="s">
        <v>0</v>
      </c>
      <c r="C28" s="120" t="s">
        <v>1</v>
      </c>
      <c r="D28" s="250" t="s">
        <v>2</v>
      </c>
      <c r="E28" s="250"/>
      <c r="F28" s="250"/>
      <c r="G28" s="250"/>
      <c r="H28" s="250"/>
      <c r="I28" s="250"/>
      <c r="J28" s="251"/>
    </row>
    <row r="29" spans="1:10" ht="35.1" customHeight="1" thickBot="1" x14ac:dyDescent="0.35">
      <c r="A29" s="2"/>
      <c r="B29" s="128" t="s">
        <v>124</v>
      </c>
      <c r="C29" s="129" t="s">
        <v>48</v>
      </c>
      <c r="D29" s="268" t="s">
        <v>125</v>
      </c>
      <c r="E29" s="268"/>
      <c r="F29" s="268"/>
      <c r="G29" s="268"/>
      <c r="H29" s="268"/>
      <c r="I29" s="268"/>
      <c r="J29" s="269"/>
    </row>
    <row r="30" spans="1:10" ht="18.75" customHeight="1" x14ac:dyDescent="0.3">
      <c r="A30" s="2"/>
      <c r="B30" s="15"/>
      <c r="C30" s="15"/>
      <c r="D30" s="1"/>
      <c r="E30" s="1"/>
      <c r="F30" s="1"/>
      <c r="G30" s="1"/>
      <c r="H30" s="1"/>
      <c r="I30" s="1"/>
      <c r="J30" s="16"/>
    </row>
    <row r="31" spans="1:10" ht="20.100000000000001" customHeight="1" x14ac:dyDescent="0.3">
      <c r="A31" s="2"/>
      <c r="B31" s="253" t="s">
        <v>49</v>
      </c>
      <c r="C31" s="253"/>
      <c r="D31" s="253"/>
      <c r="E31" s="253"/>
      <c r="F31" s="253"/>
      <c r="G31" s="253"/>
      <c r="H31" s="253"/>
      <c r="I31" s="253"/>
      <c r="J31" s="16"/>
    </row>
    <row r="32" spans="1:10" ht="20.100000000000001" customHeight="1" thickBot="1" x14ac:dyDescent="0.35">
      <c r="A32" s="2"/>
      <c r="B32" s="16"/>
      <c r="C32" s="16"/>
      <c r="D32" s="1"/>
      <c r="E32" s="1"/>
      <c r="F32" s="1"/>
      <c r="G32" s="1"/>
      <c r="H32" s="1"/>
      <c r="I32" s="1"/>
      <c r="J32" s="16"/>
    </row>
    <row r="33" spans="1:10" ht="24.95" customHeight="1" thickBot="1" x14ac:dyDescent="0.35">
      <c r="A33" s="2"/>
      <c r="B33" s="67" t="s">
        <v>4</v>
      </c>
      <c r="C33" s="155" t="s">
        <v>0</v>
      </c>
      <c r="D33" s="250" t="s">
        <v>5</v>
      </c>
      <c r="E33" s="250"/>
      <c r="F33" s="250"/>
      <c r="G33" s="250"/>
      <c r="H33" s="250" t="s">
        <v>6</v>
      </c>
      <c r="I33" s="250"/>
      <c r="J33" s="251"/>
    </row>
    <row r="34" spans="1:10" ht="24.95" customHeight="1" x14ac:dyDescent="0.3">
      <c r="A34" s="2"/>
      <c r="B34" s="156" t="s">
        <v>7</v>
      </c>
      <c r="C34" s="130">
        <v>1355</v>
      </c>
      <c r="D34" s="258" t="s">
        <v>50</v>
      </c>
      <c r="E34" s="258"/>
      <c r="F34" s="258"/>
      <c r="G34" s="258"/>
      <c r="H34" s="261" t="s">
        <v>51</v>
      </c>
      <c r="I34" s="261"/>
      <c r="J34" s="262"/>
    </row>
    <row r="35" spans="1:10" ht="24.95" customHeight="1" x14ac:dyDescent="0.3">
      <c r="A35" s="2"/>
      <c r="B35" s="270" t="s">
        <v>113</v>
      </c>
      <c r="C35" s="66">
        <v>1220</v>
      </c>
      <c r="D35" s="181" t="s">
        <v>104</v>
      </c>
      <c r="E35" s="181"/>
      <c r="F35" s="181"/>
      <c r="G35" s="181"/>
      <c r="H35" s="182" t="s">
        <v>114</v>
      </c>
      <c r="I35" s="183"/>
      <c r="J35" s="184"/>
    </row>
    <row r="36" spans="1:10" ht="24.95" customHeight="1" x14ac:dyDescent="0.3">
      <c r="A36" s="2"/>
      <c r="B36" s="272"/>
      <c r="C36" s="66">
        <v>1221</v>
      </c>
      <c r="D36" s="181" t="s">
        <v>103</v>
      </c>
      <c r="E36" s="181"/>
      <c r="F36" s="181"/>
      <c r="G36" s="181"/>
      <c r="H36" s="182" t="s">
        <v>107</v>
      </c>
      <c r="I36" s="183"/>
      <c r="J36" s="184"/>
    </row>
    <row r="37" spans="1:10" ht="31.5" customHeight="1" x14ac:dyDescent="0.3">
      <c r="A37" s="2"/>
      <c r="B37" s="270" t="s">
        <v>8</v>
      </c>
      <c r="C37" s="66">
        <v>6149</v>
      </c>
      <c r="D37" s="181" t="s">
        <v>105</v>
      </c>
      <c r="E37" s="181"/>
      <c r="F37" s="181"/>
      <c r="G37" s="181"/>
      <c r="H37" s="182" t="s">
        <v>106</v>
      </c>
      <c r="I37" s="183"/>
      <c r="J37" s="184"/>
    </row>
    <row r="38" spans="1:10" ht="31.5" customHeight="1" x14ac:dyDescent="0.3">
      <c r="A38" s="2"/>
      <c r="B38" s="271"/>
      <c r="C38" s="66">
        <v>6155</v>
      </c>
      <c r="D38" s="181" t="s">
        <v>126</v>
      </c>
      <c r="E38" s="181"/>
      <c r="F38" s="181"/>
      <c r="G38" s="181"/>
      <c r="H38" s="182" t="s">
        <v>127</v>
      </c>
      <c r="I38" s="183"/>
      <c r="J38" s="184"/>
    </row>
    <row r="39" spans="1:10" ht="31.5" customHeight="1" x14ac:dyDescent="0.3">
      <c r="A39" s="2"/>
      <c r="B39" s="272"/>
      <c r="C39" s="66">
        <v>1123</v>
      </c>
      <c r="D39" s="181" t="s">
        <v>109</v>
      </c>
      <c r="E39" s="181"/>
      <c r="F39" s="181"/>
      <c r="G39" s="181"/>
      <c r="H39" s="182" t="s">
        <v>110</v>
      </c>
      <c r="I39" s="183"/>
      <c r="J39" s="184"/>
    </row>
    <row r="40" spans="1:10" ht="24.95" customHeight="1" thickBot="1" x14ac:dyDescent="0.35">
      <c r="A40" s="2"/>
      <c r="B40" s="154" t="s">
        <v>128</v>
      </c>
      <c r="C40" s="69">
        <v>1092</v>
      </c>
      <c r="D40" s="189" t="s">
        <v>129</v>
      </c>
      <c r="E40" s="189"/>
      <c r="F40" s="189"/>
      <c r="G40" s="189"/>
      <c r="H40" s="264" t="s">
        <v>130</v>
      </c>
      <c r="I40" s="264"/>
      <c r="J40" s="265"/>
    </row>
    <row r="41" spans="1:10" x14ac:dyDescent="0.3">
      <c r="A41" s="2"/>
      <c r="B41" s="24"/>
      <c r="C41" s="24"/>
      <c r="D41" s="24"/>
      <c r="E41" s="24"/>
      <c r="F41" s="24"/>
      <c r="G41" s="24"/>
      <c r="H41" s="24"/>
      <c r="I41" s="24"/>
      <c r="J41" s="2"/>
    </row>
    <row r="42" spans="1:10" ht="15" customHeight="1" x14ac:dyDescent="0.3">
      <c r="A42" s="2"/>
      <c r="B42" s="24"/>
      <c r="C42" s="24"/>
      <c r="D42" s="24"/>
      <c r="E42" s="24"/>
      <c r="F42" s="24"/>
      <c r="G42" s="24"/>
      <c r="H42" s="24"/>
      <c r="I42" s="24"/>
      <c r="J42" s="24"/>
    </row>
    <row r="43" spans="1:10" ht="24.75" customHeight="1" x14ac:dyDescent="0.3">
      <c r="A43" s="2"/>
      <c r="B43" s="252" t="s">
        <v>52</v>
      </c>
      <c r="C43" s="252"/>
      <c r="D43" s="252"/>
      <c r="E43" s="252"/>
      <c r="F43" s="252"/>
      <c r="G43" s="252"/>
      <c r="H43" s="252"/>
      <c r="I43" s="252"/>
      <c r="J43" s="24"/>
    </row>
    <row r="44" spans="1:10" ht="12.75" customHeight="1" x14ac:dyDescent="0.3">
      <c r="A44" s="2"/>
      <c r="B44" s="70"/>
      <c r="C44" s="70"/>
      <c r="D44" s="70"/>
      <c r="E44" s="70"/>
      <c r="F44" s="70"/>
      <c r="G44" s="70"/>
      <c r="H44" s="70"/>
      <c r="I44" s="70"/>
      <c r="J44" s="24"/>
    </row>
    <row r="45" spans="1:10" x14ac:dyDescent="0.3">
      <c r="A45" s="2"/>
      <c r="B45" s="252" t="s">
        <v>53</v>
      </c>
      <c r="C45" s="252"/>
      <c r="D45" s="252"/>
      <c r="E45" s="252"/>
      <c r="F45" s="252"/>
      <c r="G45" s="252"/>
      <c r="H45" s="252"/>
      <c r="I45" s="24"/>
      <c r="J45" s="24"/>
    </row>
    <row r="46" spans="1:10" ht="15.75" thickBot="1" x14ac:dyDescent="0.35">
      <c r="A46" s="2"/>
      <c r="B46" s="24"/>
      <c r="C46" s="24"/>
      <c r="D46" s="24"/>
      <c r="E46" s="24"/>
      <c r="F46" s="24"/>
      <c r="G46" s="24"/>
      <c r="H46" s="24"/>
      <c r="I46" s="24"/>
      <c r="J46" s="24"/>
    </row>
    <row r="47" spans="1:10" ht="20.100000000000001" customHeight="1" thickBot="1" x14ac:dyDescent="0.35">
      <c r="A47" s="2"/>
      <c r="B47" s="105" t="s">
        <v>9</v>
      </c>
      <c r="C47" s="165">
        <v>284</v>
      </c>
      <c r="D47" s="165">
        <v>286</v>
      </c>
      <c r="E47" s="136">
        <v>807</v>
      </c>
      <c r="F47" s="131"/>
      <c r="G47" s="131"/>
      <c r="H47" s="131"/>
      <c r="I47" s="131"/>
      <c r="J47" s="24"/>
    </row>
    <row r="48" spans="1:10" ht="20.100000000000001" customHeight="1" x14ac:dyDescent="0.3">
      <c r="A48" s="2"/>
      <c r="B48" s="106" t="s">
        <v>10</v>
      </c>
      <c r="C48" s="164">
        <v>125</v>
      </c>
      <c r="D48" s="167">
        <v>212</v>
      </c>
      <c r="E48" s="168">
        <v>228</v>
      </c>
      <c r="F48" s="132"/>
      <c r="G48" s="132"/>
      <c r="H48" s="132"/>
      <c r="I48" s="132"/>
      <c r="J48" s="24"/>
    </row>
    <row r="49" spans="1:10" ht="20.100000000000001" customHeight="1" x14ac:dyDescent="0.3">
      <c r="A49" s="2"/>
      <c r="B49" s="71" t="s">
        <v>11</v>
      </c>
      <c r="C49" s="161" t="s">
        <v>131</v>
      </c>
      <c r="D49" s="169" t="s">
        <v>131</v>
      </c>
      <c r="E49" s="170" t="s">
        <v>131</v>
      </c>
      <c r="F49" s="132"/>
      <c r="G49" s="132"/>
      <c r="H49" s="132"/>
      <c r="I49" s="132"/>
      <c r="J49" s="24"/>
    </row>
    <row r="50" spans="1:10" ht="20.100000000000001" customHeight="1" x14ac:dyDescent="0.3">
      <c r="A50" s="2"/>
      <c r="B50" s="71" t="s">
        <v>12</v>
      </c>
      <c r="C50" s="161">
        <v>16.600000000000001</v>
      </c>
      <c r="D50" s="169">
        <v>15.3</v>
      </c>
      <c r="E50" s="170" t="s">
        <v>132</v>
      </c>
      <c r="F50" s="132"/>
      <c r="G50" s="132"/>
      <c r="H50" s="132"/>
      <c r="I50" s="132"/>
      <c r="J50" s="24"/>
    </row>
    <row r="51" spans="1:10" ht="20.100000000000001" customHeight="1" x14ac:dyDescent="0.3">
      <c r="A51" s="2"/>
      <c r="B51" s="71" t="s">
        <v>13</v>
      </c>
      <c r="C51" s="161" t="s">
        <v>54</v>
      </c>
      <c r="D51" s="169" t="s">
        <v>54</v>
      </c>
      <c r="E51" s="170" t="s">
        <v>57</v>
      </c>
      <c r="F51" s="132"/>
      <c r="G51" s="132"/>
      <c r="H51" s="132"/>
      <c r="I51" s="132"/>
      <c r="J51" s="24"/>
    </row>
    <row r="52" spans="1:10" ht="20.100000000000001" customHeight="1" x14ac:dyDescent="0.3">
      <c r="A52" s="2"/>
      <c r="B52" s="71" t="s">
        <v>14</v>
      </c>
      <c r="C52" s="162" t="s">
        <v>133</v>
      </c>
      <c r="D52" s="171" t="s">
        <v>133</v>
      </c>
      <c r="E52" s="172" t="s">
        <v>111</v>
      </c>
      <c r="F52" s="133"/>
      <c r="G52" s="133"/>
      <c r="H52" s="133"/>
      <c r="I52" s="133"/>
      <c r="J52" s="24"/>
    </row>
    <row r="53" spans="1:10" ht="20.100000000000001" customHeight="1" x14ac:dyDescent="0.3">
      <c r="A53" s="2"/>
      <c r="B53" s="71" t="s">
        <v>15</v>
      </c>
      <c r="C53" s="161" t="s">
        <v>57</v>
      </c>
      <c r="D53" s="169" t="s">
        <v>57</v>
      </c>
      <c r="E53" s="170" t="s">
        <v>57</v>
      </c>
      <c r="F53" s="132"/>
      <c r="G53" s="132"/>
      <c r="H53" s="132"/>
      <c r="I53" s="132"/>
      <c r="J53" s="24"/>
    </row>
    <row r="54" spans="1:10" ht="20.100000000000001" customHeight="1" x14ac:dyDescent="0.3">
      <c r="A54" s="2"/>
      <c r="B54" s="72" t="s">
        <v>16</v>
      </c>
      <c r="C54" s="163">
        <v>268</v>
      </c>
      <c r="D54" s="173">
        <v>35</v>
      </c>
      <c r="E54" s="174">
        <v>86</v>
      </c>
      <c r="F54" s="134"/>
      <c r="G54" s="134"/>
      <c r="H54" s="134"/>
      <c r="I54" s="134"/>
      <c r="J54" s="110"/>
    </row>
    <row r="55" spans="1:10" ht="20.100000000000001" customHeight="1" x14ac:dyDescent="0.3">
      <c r="A55" s="2"/>
      <c r="B55" s="72" t="s">
        <v>17</v>
      </c>
      <c r="C55" s="161" t="s">
        <v>131</v>
      </c>
      <c r="D55" s="169" t="s">
        <v>131</v>
      </c>
      <c r="E55" s="170" t="s">
        <v>131</v>
      </c>
      <c r="F55" s="132"/>
      <c r="G55" s="132"/>
      <c r="H55" s="132"/>
      <c r="I55" s="132"/>
      <c r="J55" s="2"/>
    </row>
    <row r="56" spans="1:10" ht="20.100000000000001" customHeight="1" x14ac:dyDescent="0.3">
      <c r="A56" s="2"/>
      <c r="B56" s="71" t="s">
        <v>56</v>
      </c>
      <c r="C56" s="161" t="s">
        <v>57</v>
      </c>
      <c r="D56" s="169" t="s">
        <v>57</v>
      </c>
      <c r="E56" s="170" t="s">
        <v>57</v>
      </c>
      <c r="F56" s="132"/>
      <c r="G56" s="132"/>
      <c r="H56" s="132"/>
      <c r="I56" s="132"/>
      <c r="J56" s="2"/>
    </row>
    <row r="57" spans="1:10" ht="20.100000000000001" customHeight="1" x14ac:dyDescent="0.3">
      <c r="A57" s="2"/>
      <c r="B57" s="71" t="s">
        <v>58</v>
      </c>
      <c r="C57" s="161" t="s">
        <v>57</v>
      </c>
      <c r="D57" s="169" t="s">
        <v>57</v>
      </c>
      <c r="E57" s="170" t="s">
        <v>57</v>
      </c>
      <c r="F57" s="132"/>
      <c r="G57" s="132"/>
      <c r="H57" s="132"/>
      <c r="I57" s="132"/>
      <c r="J57" s="2"/>
    </row>
    <row r="58" spans="1:10" ht="20.100000000000001" customHeight="1" x14ac:dyDescent="0.3">
      <c r="A58" s="2"/>
      <c r="B58" s="71" t="s">
        <v>18</v>
      </c>
      <c r="C58" s="162">
        <v>0.01</v>
      </c>
      <c r="D58" s="171">
        <v>0.02</v>
      </c>
      <c r="E58" s="172">
        <v>0.01</v>
      </c>
      <c r="F58" s="133"/>
      <c r="G58" s="133"/>
      <c r="H58" s="133"/>
      <c r="I58" s="133"/>
      <c r="J58" s="2"/>
    </row>
    <row r="59" spans="1:10" ht="20.100000000000001" customHeight="1" x14ac:dyDescent="0.3">
      <c r="A59" s="2"/>
      <c r="B59" s="71" t="s">
        <v>19</v>
      </c>
      <c r="C59" s="161" t="s">
        <v>131</v>
      </c>
      <c r="D59" s="169" t="s">
        <v>131</v>
      </c>
      <c r="E59" s="170" t="s">
        <v>131</v>
      </c>
      <c r="F59" s="132"/>
      <c r="G59" s="132"/>
      <c r="H59" s="132"/>
      <c r="I59" s="132"/>
      <c r="J59" s="2"/>
    </row>
    <row r="60" spans="1:10" ht="20.100000000000001" customHeight="1" x14ac:dyDescent="0.3">
      <c r="A60" s="2"/>
      <c r="B60" s="71" t="s">
        <v>20</v>
      </c>
      <c r="C60" s="163" t="s">
        <v>111</v>
      </c>
      <c r="D60" s="173" t="s">
        <v>111</v>
      </c>
      <c r="E60" s="174" t="s">
        <v>111</v>
      </c>
      <c r="F60" s="134"/>
      <c r="G60" s="134"/>
      <c r="H60" s="134"/>
      <c r="I60" s="134"/>
      <c r="J60" s="2"/>
    </row>
    <row r="61" spans="1:10" ht="20.100000000000001" customHeight="1" x14ac:dyDescent="0.3">
      <c r="A61" s="2"/>
      <c r="B61" s="71" t="s">
        <v>21</v>
      </c>
      <c r="C61" s="161" t="s">
        <v>57</v>
      </c>
      <c r="D61" s="169" t="s">
        <v>57</v>
      </c>
      <c r="E61" s="170" t="s">
        <v>57</v>
      </c>
      <c r="F61" s="132"/>
      <c r="G61" s="132"/>
      <c r="H61" s="132"/>
      <c r="I61" s="132"/>
      <c r="J61" s="2"/>
    </row>
    <row r="62" spans="1:10" ht="20.100000000000001" customHeight="1" x14ac:dyDescent="0.3">
      <c r="A62" s="2"/>
      <c r="B62" s="71" t="s">
        <v>22</v>
      </c>
      <c r="C62" s="163">
        <v>8.74</v>
      </c>
      <c r="D62" s="173">
        <v>9</v>
      </c>
      <c r="E62" s="174">
        <v>10.1</v>
      </c>
      <c r="F62" s="134"/>
      <c r="G62" s="134"/>
      <c r="H62" s="134"/>
      <c r="I62" s="134"/>
      <c r="J62" s="2"/>
    </row>
    <row r="63" spans="1:10" ht="20.100000000000001" customHeight="1" x14ac:dyDescent="0.3">
      <c r="A63" s="2"/>
      <c r="B63" s="71" t="s">
        <v>23</v>
      </c>
      <c r="C63" s="161" t="s">
        <v>131</v>
      </c>
      <c r="D63" s="169" t="s">
        <v>131</v>
      </c>
      <c r="E63" s="170" t="s">
        <v>131</v>
      </c>
      <c r="F63" s="132"/>
      <c r="G63" s="132"/>
      <c r="H63" s="132"/>
      <c r="I63" s="132"/>
      <c r="J63" s="2"/>
    </row>
    <row r="64" spans="1:10" ht="20.100000000000001" customHeight="1" x14ac:dyDescent="0.3">
      <c r="A64" s="2"/>
      <c r="B64" s="71" t="s">
        <v>24</v>
      </c>
      <c r="C64" s="163">
        <v>7.59</v>
      </c>
      <c r="D64" s="173">
        <v>7.5</v>
      </c>
      <c r="E64" s="174">
        <v>7.85</v>
      </c>
      <c r="F64" s="134"/>
      <c r="G64" s="134"/>
      <c r="H64" s="134"/>
      <c r="I64" s="134"/>
      <c r="J64" s="2"/>
    </row>
    <row r="65" spans="1:10" ht="20.100000000000001" customHeight="1" x14ac:dyDescent="0.3">
      <c r="A65" s="2"/>
      <c r="B65" s="71" t="s">
        <v>25</v>
      </c>
      <c r="C65" s="161" t="s">
        <v>54</v>
      </c>
      <c r="D65" s="169" t="s">
        <v>131</v>
      </c>
      <c r="E65" s="170" t="s">
        <v>54</v>
      </c>
      <c r="F65" s="132"/>
      <c r="G65" s="132"/>
      <c r="H65" s="132"/>
      <c r="I65" s="132"/>
      <c r="J65" s="2"/>
    </row>
    <row r="66" spans="1:10" ht="20.100000000000001" customHeight="1" x14ac:dyDescent="0.3">
      <c r="A66" s="2"/>
      <c r="B66" s="71" t="s">
        <v>26</v>
      </c>
      <c r="C66" s="161" t="s">
        <v>57</v>
      </c>
      <c r="D66" s="169" t="s">
        <v>57</v>
      </c>
      <c r="E66" s="170" t="s">
        <v>57</v>
      </c>
      <c r="F66" s="132"/>
      <c r="G66" s="132"/>
      <c r="H66" s="132"/>
      <c r="I66" s="132"/>
      <c r="J66" s="2"/>
    </row>
    <row r="67" spans="1:10" ht="20.100000000000001" customHeight="1" x14ac:dyDescent="0.3">
      <c r="A67" s="2"/>
      <c r="B67" s="71" t="s">
        <v>27</v>
      </c>
      <c r="C67" s="161" t="s">
        <v>57</v>
      </c>
      <c r="D67" s="169" t="s">
        <v>57</v>
      </c>
      <c r="E67" s="170" t="s">
        <v>57</v>
      </c>
      <c r="F67" s="132"/>
      <c r="G67" s="132"/>
      <c r="H67" s="132"/>
      <c r="I67" s="132"/>
      <c r="J67" s="2"/>
    </row>
    <row r="68" spans="1:10" ht="20.100000000000001" customHeight="1" x14ac:dyDescent="0.3">
      <c r="A68" s="2"/>
      <c r="B68" s="71" t="s">
        <v>28</v>
      </c>
      <c r="C68" s="161" t="s">
        <v>57</v>
      </c>
      <c r="D68" s="169" t="s">
        <v>57</v>
      </c>
      <c r="E68" s="170" t="s">
        <v>57</v>
      </c>
      <c r="F68" s="132"/>
      <c r="G68" s="132"/>
      <c r="H68" s="132"/>
      <c r="I68" s="132"/>
      <c r="J68" s="2"/>
    </row>
    <row r="69" spans="1:10" ht="20.100000000000001" customHeight="1" x14ac:dyDescent="0.3">
      <c r="A69" s="2"/>
      <c r="B69" s="71" t="s">
        <v>29</v>
      </c>
      <c r="C69" s="161" t="s">
        <v>57</v>
      </c>
      <c r="D69" s="169" t="s">
        <v>57</v>
      </c>
      <c r="E69" s="170" t="s">
        <v>57</v>
      </c>
      <c r="F69" s="132"/>
      <c r="G69" s="132"/>
      <c r="H69" s="132"/>
      <c r="I69" s="132"/>
      <c r="J69" s="2"/>
    </row>
    <row r="70" spans="1:10" ht="20.100000000000001" customHeight="1" x14ac:dyDescent="0.3">
      <c r="A70" s="2"/>
      <c r="B70" s="71" t="s">
        <v>36</v>
      </c>
      <c r="C70" s="161">
        <v>1</v>
      </c>
      <c r="D70" s="169">
        <v>1</v>
      </c>
      <c r="E70" s="170">
        <v>0.67</v>
      </c>
      <c r="F70" s="132"/>
      <c r="G70" s="132"/>
      <c r="H70" s="132"/>
      <c r="I70" s="132"/>
      <c r="J70" s="2"/>
    </row>
    <row r="71" spans="1:10" ht="20.100000000000001" customHeight="1" x14ac:dyDescent="0.3">
      <c r="A71" s="2"/>
      <c r="B71" s="71" t="s">
        <v>37</v>
      </c>
      <c r="C71" s="161" t="s">
        <v>131</v>
      </c>
      <c r="D71" s="169" t="s">
        <v>131</v>
      </c>
      <c r="E71" s="170" t="s">
        <v>131</v>
      </c>
      <c r="F71" s="132"/>
      <c r="G71" s="132"/>
      <c r="H71" s="132"/>
      <c r="I71" s="132"/>
      <c r="J71" s="2"/>
    </row>
    <row r="72" spans="1:10" ht="20.100000000000001" customHeight="1" x14ac:dyDescent="0.3">
      <c r="A72" s="2"/>
      <c r="B72" s="71" t="s">
        <v>38</v>
      </c>
      <c r="C72" s="163">
        <v>0</v>
      </c>
      <c r="D72" s="173">
        <v>164.75</v>
      </c>
      <c r="E72" s="174">
        <v>58.18</v>
      </c>
      <c r="F72" s="134"/>
      <c r="G72" s="134"/>
      <c r="H72" s="134"/>
      <c r="I72" s="134"/>
      <c r="J72" s="2"/>
    </row>
    <row r="73" spans="1:10" ht="20.100000000000001" customHeight="1" x14ac:dyDescent="0.3">
      <c r="A73" s="2"/>
      <c r="B73" s="71" t="s">
        <v>39</v>
      </c>
      <c r="C73" s="161" t="s">
        <v>131</v>
      </c>
      <c r="D73" s="169" t="s">
        <v>55</v>
      </c>
      <c r="E73" s="170" t="s">
        <v>55</v>
      </c>
      <c r="F73" s="132"/>
      <c r="G73" s="132"/>
      <c r="H73" s="132"/>
      <c r="I73" s="132"/>
      <c r="J73" s="2"/>
    </row>
    <row r="74" spans="1:10" ht="20.100000000000001" customHeight="1" x14ac:dyDescent="0.3">
      <c r="A74" s="2"/>
      <c r="B74" s="71" t="s">
        <v>40</v>
      </c>
      <c r="C74" s="161">
        <v>0</v>
      </c>
      <c r="D74" s="169">
        <v>2.84</v>
      </c>
      <c r="E74" s="170">
        <v>0</v>
      </c>
      <c r="F74" s="132"/>
      <c r="G74" s="132"/>
      <c r="H74" s="132"/>
      <c r="I74" s="132"/>
      <c r="J74" s="2"/>
    </row>
    <row r="75" spans="1:10" ht="20.100000000000001" customHeight="1" x14ac:dyDescent="0.3">
      <c r="A75" s="2"/>
      <c r="B75" s="71" t="s">
        <v>41</v>
      </c>
      <c r="C75" s="161" t="s">
        <v>131</v>
      </c>
      <c r="D75" s="169" t="s">
        <v>131</v>
      </c>
      <c r="E75" s="170" t="s">
        <v>131</v>
      </c>
      <c r="F75" s="132"/>
      <c r="G75" s="132"/>
      <c r="H75" s="132"/>
      <c r="I75" s="132"/>
      <c r="J75" s="2"/>
    </row>
    <row r="76" spans="1:10" ht="24" customHeight="1" thickBot="1" x14ac:dyDescent="0.35">
      <c r="A76" s="2"/>
      <c r="B76" s="73" t="s">
        <v>42</v>
      </c>
      <c r="C76" s="166" t="s">
        <v>131</v>
      </c>
      <c r="D76" s="175" t="s">
        <v>55</v>
      </c>
      <c r="E76" s="176" t="s">
        <v>55</v>
      </c>
      <c r="F76" s="134"/>
      <c r="G76" s="134"/>
      <c r="H76" s="134"/>
      <c r="I76" s="134"/>
      <c r="J76" s="2"/>
    </row>
    <row r="77" spans="1:10" x14ac:dyDescent="0.3">
      <c r="A77" s="2"/>
      <c r="B77" s="53"/>
      <c r="C77" s="115"/>
      <c r="D77" s="23"/>
      <c r="E77" s="23"/>
      <c r="F77" s="23"/>
      <c r="G77" s="23"/>
      <c r="H77" s="23"/>
      <c r="I77" s="14"/>
      <c r="J77" s="2"/>
    </row>
    <row r="78" spans="1:10" x14ac:dyDescent="0.3">
      <c r="A78" s="2"/>
      <c r="B78" s="55"/>
      <c r="C78" s="23"/>
      <c r="D78" s="23"/>
      <c r="E78" s="23"/>
      <c r="F78" s="2"/>
      <c r="G78" s="23"/>
      <c r="H78" s="23"/>
      <c r="I78" s="14"/>
      <c r="J78" s="2"/>
    </row>
    <row r="79" spans="1:10" x14ac:dyDescent="0.3">
      <c r="A79" s="2"/>
      <c r="B79" s="259" t="s">
        <v>101</v>
      </c>
      <c r="C79" s="259"/>
      <c r="D79" s="259"/>
      <c r="E79" s="259"/>
      <c r="F79" s="259"/>
      <c r="G79" s="23"/>
      <c r="H79" s="23"/>
      <c r="I79" s="14"/>
      <c r="J79" s="2"/>
    </row>
    <row r="80" spans="1:10" x14ac:dyDescent="0.3">
      <c r="A80" s="2"/>
      <c r="B80" s="74"/>
      <c r="C80" s="74"/>
      <c r="D80" s="74"/>
      <c r="E80" s="74"/>
      <c r="F80" s="74"/>
      <c r="G80" s="23"/>
      <c r="H80" s="23"/>
      <c r="I80" s="14"/>
      <c r="J80" s="2"/>
    </row>
    <row r="81" spans="1:10" x14ac:dyDescent="0.3">
      <c r="A81" s="2"/>
      <c r="B81" s="252" t="s">
        <v>59</v>
      </c>
      <c r="C81" s="252"/>
      <c r="D81" s="252"/>
      <c r="E81" s="252"/>
      <c r="F81" s="252"/>
      <c r="G81" s="1"/>
      <c r="H81" s="1"/>
      <c r="I81" s="14"/>
      <c r="J81" s="2"/>
    </row>
    <row r="82" spans="1:10" ht="15.75" thickBot="1" x14ac:dyDescent="0.35">
      <c r="A82" s="2"/>
      <c r="B82" s="70"/>
      <c r="C82" s="70"/>
      <c r="D82" s="70"/>
      <c r="E82" s="70"/>
      <c r="F82" s="70"/>
      <c r="G82" s="1"/>
      <c r="H82" s="1"/>
      <c r="I82" s="14"/>
      <c r="J82" s="2"/>
    </row>
    <row r="83" spans="1:10" ht="30" customHeight="1" thickBot="1" x14ac:dyDescent="0.35">
      <c r="A83" s="2"/>
      <c r="B83" s="105" t="s">
        <v>9</v>
      </c>
      <c r="C83" s="177" t="s">
        <v>134</v>
      </c>
      <c r="D83" s="131"/>
      <c r="E83" s="117"/>
      <c r="F83" s="113"/>
      <c r="G83" s="24"/>
      <c r="H83" s="24"/>
      <c r="I83" s="24"/>
      <c r="J83" s="2"/>
    </row>
    <row r="84" spans="1:10" ht="15.75" customHeight="1" x14ac:dyDescent="0.3">
      <c r="A84" s="2"/>
      <c r="B84" s="75"/>
      <c r="C84" s="75"/>
      <c r="D84" s="112"/>
      <c r="E84" s="75"/>
      <c r="F84" s="112"/>
      <c r="G84" s="24"/>
      <c r="H84" s="24"/>
      <c r="I84" s="24"/>
      <c r="J84" s="2"/>
    </row>
    <row r="85" spans="1:10" ht="15" customHeight="1" x14ac:dyDescent="0.3">
      <c r="A85" s="2"/>
      <c r="B85" s="76"/>
      <c r="C85" s="25"/>
      <c r="D85" s="24"/>
      <c r="E85" s="24"/>
      <c r="F85" s="24"/>
      <c r="G85" s="24"/>
      <c r="H85" s="24"/>
      <c r="I85" s="24"/>
      <c r="J85" s="2"/>
    </row>
    <row r="86" spans="1:10" ht="15" customHeight="1" x14ac:dyDescent="0.3">
      <c r="A86" s="2"/>
      <c r="B86" s="252" t="s">
        <v>60</v>
      </c>
      <c r="C86" s="252"/>
      <c r="D86" s="252"/>
      <c r="E86" s="252"/>
      <c r="F86" s="252"/>
      <c r="G86" s="24"/>
      <c r="H86" s="24"/>
      <c r="I86" s="24"/>
      <c r="J86" s="2"/>
    </row>
    <row r="87" spans="1:10" ht="15.75" thickBot="1" x14ac:dyDescent="0.35">
      <c r="A87" s="2"/>
      <c r="B87" s="24"/>
      <c r="C87" s="24"/>
      <c r="D87" s="24"/>
      <c r="E87" s="24"/>
      <c r="F87" s="24"/>
      <c r="G87" s="24"/>
      <c r="H87" s="24"/>
      <c r="I87" s="24"/>
      <c r="J87" s="2"/>
    </row>
    <row r="88" spans="1:10" ht="35.1" customHeight="1" thickBot="1" x14ac:dyDescent="0.35">
      <c r="A88" s="2"/>
      <c r="B88" s="105" t="s">
        <v>9</v>
      </c>
      <c r="C88" s="138">
        <v>400033</v>
      </c>
      <c r="D88" s="117"/>
      <c r="E88" s="117"/>
      <c r="F88" s="117"/>
      <c r="G88" s="117"/>
      <c r="H88" s="24"/>
      <c r="I88" s="24"/>
      <c r="J88" s="2"/>
    </row>
    <row r="89" spans="1:10" ht="35.1" customHeight="1" x14ac:dyDescent="0.3">
      <c r="A89" s="2"/>
      <c r="B89" s="157" t="s">
        <v>61</v>
      </c>
      <c r="C89" s="137">
        <v>13</v>
      </c>
      <c r="D89" s="118"/>
      <c r="E89" s="118"/>
      <c r="F89" s="118"/>
      <c r="G89" s="118"/>
      <c r="H89" s="17"/>
      <c r="I89" s="17"/>
      <c r="J89" s="2"/>
    </row>
    <row r="90" spans="1:10" ht="35.1" customHeight="1" x14ac:dyDescent="0.3">
      <c r="A90" s="2"/>
      <c r="B90" s="153" t="s">
        <v>30</v>
      </c>
      <c r="C90" s="114">
        <v>0.22</v>
      </c>
      <c r="D90" s="118"/>
      <c r="E90" s="118"/>
      <c r="F90" s="118"/>
      <c r="G90" s="118"/>
      <c r="H90" s="17"/>
      <c r="I90" s="14"/>
      <c r="J90" s="2"/>
    </row>
    <row r="91" spans="1:10" ht="35.1" customHeight="1" x14ac:dyDescent="0.3">
      <c r="A91" s="2"/>
      <c r="B91" s="153" t="s">
        <v>62</v>
      </c>
      <c r="C91" s="114">
        <v>16.79</v>
      </c>
      <c r="D91" s="118"/>
      <c r="E91" s="118"/>
      <c r="F91" s="118"/>
      <c r="G91" s="118"/>
      <c r="H91" s="15"/>
      <c r="I91" s="14"/>
      <c r="J91" s="2"/>
    </row>
    <row r="92" spans="1:10" ht="35.1" customHeight="1" x14ac:dyDescent="0.3">
      <c r="A92" s="2"/>
      <c r="B92" s="153" t="s">
        <v>31</v>
      </c>
      <c r="C92" s="114" t="s">
        <v>54</v>
      </c>
      <c r="D92" s="118"/>
      <c r="E92" s="118"/>
      <c r="F92" s="118"/>
      <c r="G92" s="118"/>
      <c r="H92" s="25"/>
      <c r="I92" s="14"/>
      <c r="J92" s="2"/>
    </row>
    <row r="93" spans="1:10" ht="35.1" customHeight="1" x14ac:dyDescent="0.3">
      <c r="A93" s="2"/>
      <c r="B93" s="153" t="s">
        <v>63</v>
      </c>
      <c r="C93" s="114">
        <v>0.01</v>
      </c>
      <c r="D93" s="118"/>
      <c r="E93" s="118"/>
      <c r="F93" s="118"/>
      <c r="G93" s="118"/>
      <c r="H93" s="24"/>
      <c r="I93" s="24"/>
      <c r="J93" s="2"/>
    </row>
    <row r="94" spans="1:10" ht="51.75" customHeight="1" x14ac:dyDescent="0.3">
      <c r="A94" s="2"/>
      <c r="B94" s="153" t="s">
        <v>32</v>
      </c>
      <c r="C94" s="114" t="s">
        <v>57</v>
      </c>
      <c r="D94" s="118"/>
      <c r="E94" s="118"/>
      <c r="F94" s="118"/>
      <c r="G94" s="118"/>
      <c r="H94" s="24"/>
      <c r="I94" s="24"/>
      <c r="J94" s="2"/>
    </row>
    <row r="95" spans="1:10" ht="35.1" customHeight="1" x14ac:dyDescent="0.3">
      <c r="A95" s="2"/>
      <c r="B95" s="153" t="s">
        <v>33</v>
      </c>
      <c r="C95" s="114" t="s">
        <v>54</v>
      </c>
      <c r="D95" s="118"/>
      <c r="E95" s="118"/>
      <c r="F95" s="118"/>
      <c r="G95" s="118"/>
      <c r="H95" s="24"/>
      <c r="I95" s="24"/>
      <c r="J95" s="2"/>
    </row>
    <row r="96" spans="1:10" ht="35.1" customHeight="1" x14ac:dyDescent="0.3">
      <c r="A96" s="2"/>
      <c r="B96" s="153" t="s">
        <v>34</v>
      </c>
      <c r="C96" s="114" t="s">
        <v>54</v>
      </c>
      <c r="D96" s="118"/>
      <c r="E96" s="118"/>
      <c r="F96" s="118"/>
      <c r="G96" s="118"/>
      <c r="H96" s="24"/>
      <c r="I96" s="24"/>
      <c r="J96" s="2"/>
    </row>
    <row r="97" spans="1:10" ht="35.1" customHeight="1" thickBot="1" x14ac:dyDescent="0.35">
      <c r="A97" s="2"/>
      <c r="B97" s="154" t="s">
        <v>35</v>
      </c>
      <c r="C97" s="135" t="s">
        <v>54</v>
      </c>
      <c r="D97" s="118"/>
      <c r="E97" s="118"/>
      <c r="F97" s="118"/>
      <c r="G97" s="118"/>
      <c r="H97" s="1"/>
      <c r="I97" s="14"/>
      <c r="J97" s="2"/>
    </row>
    <row r="98" spans="1:10" x14ac:dyDescent="0.3">
      <c r="A98" s="2"/>
      <c r="B98" s="21"/>
      <c r="C98" s="2"/>
      <c r="D98" s="108"/>
      <c r="E98" s="53"/>
      <c r="F98" s="113"/>
      <c r="G98" s="113"/>
      <c r="H98" s="53"/>
      <c r="I98" s="14"/>
      <c r="J98" s="2"/>
    </row>
    <row r="99" spans="1:10" x14ac:dyDescent="0.3">
      <c r="A99" s="2"/>
      <c r="B99" s="186" t="s">
        <v>64</v>
      </c>
      <c r="C99" s="186"/>
      <c r="D99" s="186"/>
      <c r="E99" s="53"/>
      <c r="F99" s="2"/>
      <c r="G99" s="53"/>
      <c r="H99" s="53"/>
      <c r="I99" s="14"/>
      <c r="J99" s="2"/>
    </row>
    <row r="100" spans="1:10" ht="15.75" thickBot="1" x14ac:dyDescent="0.35">
      <c r="A100" s="2"/>
      <c r="B100" s="23"/>
      <c r="C100" s="26"/>
      <c r="D100" s="53"/>
      <c r="E100" s="53"/>
      <c r="F100" s="2"/>
      <c r="G100" s="53"/>
      <c r="H100" s="53"/>
      <c r="I100" s="14"/>
      <c r="J100" s="2"/>
    </row>
    <row r="101" spans="1:10" ht="24.95" customHeight="1" thickBot="1" x14ac:dyDescent="0.35">
      <c r="A101" s="2"/>
      <c r="B101" s="247" t="s">
        <v>65</v>
      </c>
      <c r="C101" s="216"/>
      <c r="D101" s="216"/>
      <c r="E101" s="216" t="s">
        <v>66</v>
      </c>
      <c r="F101" s="216"/>
      <c r="G101" s="216"/>
      <c r="H101" s="216"/>
      <c r="I101" s="217"/>
      <c r="J101" s="2"/>
    </row>
    <row r="102" spans="1:10" ht="24.95" customHeight="1" x14ac:dyDescent="0.3">
      <c r="A102" s="2"/>
      <c r="B102" s="248" t="s">
        <v>67</v>
      </c>
      <c r="C102" s="249"/>
      <c r="D102" s="249"/>
      <c r="E102" s="256" t="s">
        <v>136</v>
      </c>
      <c r="F102" s="256"/>
      <c r="G102" s="256"/>
      <c r="H102" s="256"/>
      <c r="I102" s="257"/>
      <c r="J102" s="2"/>
    </row>
    <row r="103" spans="1:10" ht="24.95" customHeight="1" x14ac:dyDescent="0.3">
      <c r="A103" s="2"/>
      <c r="B103" s="190" t="s">
        <v>68</v>
      </c>
      <c r="C103" s="191"/>
      <c r="D103" s="191"/>
      <c r="E103" s="256" t="s">
        <v>116</v>
      </c>
      <c r="F103" s="256"/>
      <c r="G103" s="256"/>
      <c r="H103" s="256"/>
      <c r="I103" s="257"/>
      <c r="J103" s="2"/>
    </row>
    <row r="104" spans="1:10" ht="24.95" customHeight="1" x14ac:dyDescent="0.3">
      <c r="A104" s="2"/>
      <c r="B104" s="190" t="s">
        <v>69</v>
      </c>
      <c r="C104" s="191"/>
      <c r="D104" s="191"/>
      <c r="E104" s="256" t="s">
        <v>135</v>
      </c>
      <c r="F104" s="256"/>
      <c r="G104" s="256"/>
      <c r="H104" s="256"/>
      <c r="I104" s="257"/>
      <c r="J104" s="2"/>
    </row>
    <row r="105" spans="1:10" ht="24.95" customHeight="1" x14ac:dyDescent="0.3">
      <c r="A105" s="2"/>
      <c r="B105" s="190" t="s">
        <v>70</v>
      </c>
      <c r="C105" s="191"/>
      <c r="D105" s="191"/>
      <c r="E105" s="256" t="s">
        <v>116</v>
      </c>
      <c r="F105" s="256"/>
      <c r="G105" s="256"/>
      <c r="H105" s="256"/>
      <c r="I105" s="257"/>
      <c r="J105" s="2"/>
    </row>
    <row r="106" spans="1:10" ht="24.95" customHeight="1" x14ac:dyDescent="0.3">
      <c r="A106" s="2"/>
      <c r="B106" s="190" t="s">
        <v>71</v>
      </c>
      <c r="C106" s="191"/>
      <c r="D106" s="191"/>
      <c r="E106" s="256" t="s">
        <v>116</v>
      </c>
      <c r="F106" s="256"/>
      <c r="G106" s="256"/>
      <c r="H106" s="256"/>
      <c r="I106" s="257"/>
      <c r="J106" s="2"/>
    </row>
    <row r="107" spans="1:10" ht="24.95" customHeight="1" x14ac:dyDescent="0.3">
      <c r="A107" s="2"/>
      <c r="B107" s="190" t="s">
        <v>72</v>
      </c>
      <c r="C107" s="191"/>
      <c r="D107" s="191"/>
      <c r="E107" s="256" t="s">
        <v>116</v>
      </c>
      <c r="F107" s="256"/>
      <c r="G107" s="256"/>
      <c r="H107" s="256"/>
      <c r="I107" s="257"/>
      <c r="J107" s="2"/>
    </row>
    <row r="108" spans="1:10" ht="24.95" customHeight="1" x14ac:dyDescent="0.3">
      <c r="A108" s="2"/>
      <c r="B108" s="190" t="s">
        <v>73</v>
      </c>
      <c r="C108" s="191"/>
      <c r="D108" s="191"/>
      <c r="E108" s="256" t="s">
        <v>116</v>
      </c>
      <c r="F108" s="256"/>
      <c r="G108" s="256"/>
      <c r="H108" s="256"/>
      <c r="I108" s="257"/>
      <c r="J108" s="78"/>
    </row>
    <row r="109" spans="1:10" ht="24.95" customHeight="1" thickBot="1" x14ac:dyDescent="0.35">
      <c r="A109" s="2"/>
      <c r="B109" s="192" t="s">
        <v>74</v>
      </c>
      <c r="C109" s="193"/>
      <c r="D109" s="193"/>
      <c r="E109" s="266" t="s">
        <v>116</v>
      </c>
      <c r="F109" s="266"/>
      <c r="G109" s="266"/>
      <c r="H109" s="266"/>
      <c r="I109" s="267"/>
      <c r="J109" s="79"/>
    </row>
    <row r="110" spans="1:10" ht="24.95" customHeight="1" x14ac:dyDescent="0.3">
      <c r="A110" s="2"/>
      <c r="B110" s="98"/>
      <c r="C110" s="98"/>
      <c r="D110" s="98"/>
      <c r="E110" s="98"/>
      <c r="F110" s="98"/>
      <c r="G110" s="98"/>
      <c r="H110" s="98"/>
      <c r="I110" s="98"/>
      <c r="J110" s="79"/>
    </row>
    <row r="111" spans="1:10" ht="32.25" customHeight="1" x14ac:dyDescent="0.3">
      <c r="A111" s="2"/>
      <c r="B111" s="185" t="s">
        <v>96</v>
      </c>
      <c r="C111" s="185"/>
      <c r="D111" s="185"/>
      <c r="E111" s="185"/>
      <c r="F111" s="185"/>
      <c r="G111" s="185"/>
      <c r="H111" s="185"/>
      <c r="I111" s="185"/>
      <c r="J111" s="79"/>
    </row>
    <row r="112" spans="1:10" x14ac:dyDescent="0.3">
      <c r="A112" s="2"/>
      <c r="B112" s="99"/>
      <c r="C112" s="99"/>
      <c r="D112" s="2"/>
      <c r="E112" s="79"/>
      <c r="F112" s="79"/>
      <c r="G112" s="79"/>
      <c r="H112" s="79"/>
      <c r="I112" s="79"/>
      <c r="J112" s="79"/>
    </row>
    <row r="113" spans="1:10" x14ac:dyDescent="0.3">
      <c r="A113" s="2"/>
      <c r="B113" s="186" t="s">
        <v>75</v>
      </c>
      <c r="C113" s="186"/>
      <c r="D113" s="186"/>
      <c r="E113" s="186"/>
      <c r="F113" s="186"/>
      <c r="G113" s="186"/>
      <c r="H113" s="79"/>
      <c r="I113" s="79"/>
      <c r="J113" s="79"/>
    </row>
    <row r="114" spans="1:10" ht="15.75" thickBot="1" x14ac:dyDescent="0.35">
      <c r="A114" s="2"/>
      <c r="B114" s="1"/>
      <c r="C114" s="1"/>
      <c r="D114" s="2"/>
      <c r="E114" s="79"/>
      <c r="F114" s="79"/>
      <c r="G114" s="79"/>
      <c r="H114" s="79"/>
      <c r="I114" s="79"/>
      <c r="J114" s="79"/>
    </row>
    <row r="115" spans="1:10" ht="49.5" customHeight="1" thickBot="1" x14ac:dyDescent="0.35">
      <c r="A115" s="2"/>
      <c r="B115" s="80" t="s">
        <v>0</v>
      </c>
      <c r="C115" s="81" t="s">
        <v>81</v>
      </c>
      <c r="D115" s="92" t="s">
        <v>76</v>
      </c>
      <c r="E115" s="93" t="s">
        <v>77</v>
      </c>
      <c r="F115" s="93" t="s">
        <v>78</v>
      </c>
      <c r="G115" s="93" t="s">
        <v>79</v>
      </c>
      <c r="H115" s="93" t="s">
        <v>80</v>
      </c>
      <c r="I115" s="94" t="s">
        <v>35</v>
      </c>
      <c r="J115" s="79"/>
    </row>
    <row r="116" spans="1:10" ht="78.75" customHeight="1" x14ac:dyDescent="0.3">
      <c r="A116" s="2"/>
      <c r="B116" s="126">
        <v>284</v>
      </c>
      <c r="C116" s="119" t="s">
        <v>137</v>
      </c>
      <c r="D116" s="97" t="s">
        <v>54</v>
      </c>
      <c r="E116" s="97" t="s">
        <v>54</v>
      </c>
      <c r="F116" s="95" t="s">
        <v>131</v>
      </c>
      <c r="G116" s="95" t="s">
        <v>131</v>
      </c>
      <c r="H116" s="152"/>
      <c r="I116" s="179" t="s">
        <v>54</v>
      </c>
      <c r="J116" s="79"/>
    </row>
    <row r="117" spans="1:10" ht="76.5" customHeight="1" x14ac:dyDescent="0.3">
      <c r="A117" s="2"/>
      <c r="B117" s="124">
        <v>286</v>
      </c>
      <c r="C117" s="119" t="s">
        <v>137</v>
      </c>
      <c r="D117" s="97" t="s">
        <v>54</v>
      </c>
      <c r="E117" s="95" t="s">
        <v>131</v>
      </c>
      <c r="F117" s="95" t="s">
        <v>55</v>
      </c>
      <c r="G117" s="95" t="s">
        <v>55</v>
      </c>
      <c r="H117" s="97" t="s">
        <v>38</v>
      </c>
      <c r="I117" s="104" t="s">
        <v>55</v>
      </c>
      <c r="J117" s="79"/>
    </row>
    <row r="118" spans="1:10" ht="75.75" customHeight="1" x14ac:dyDescent="0.3">
      <c r="A118" s="2"/>
      <c r="B118" s="124">
        <v>807</v>
      </c>
      <c r="C118" s="119" t="s">
        <v>138</v>
      </c>
      <c r="D118" s="95" t="s">
        <v>131</v>
      </c>
      <c r="E118" s="97" t="s">
        <v>54</v>
      </c>
      <c r="F118" s="95" t="s">
        <v>55</v>
      </c>
      <c r="G118" s="95" t="s">
        <v>55</v>
      </c>
      <c r="H118" s="96" t="s">
        <v>38</v>
      </c>
      <c r="I118" s="104" t="s">
        <v>55</v>
      </c>
      <c r="J118" s="79"/>
    </row>
    <row r="119" spans="1:10" ht="30.75" customHeight="1" thickBot="1" x14ac:dyDescent="0.35">
      <c r="A119" s="2"/>
      <c r="B119" s="125">
        <v>400033</v>
      </c>
      <c r="C119" s="142"/>
      <c r="D119" s="141"/>
      <c r="E119" s="141"/>
      <c r="F119" s="143"/>
      <c r="G119" s="143"/>
      <c r="H119" s="144"/>
      <c r="I119" s="145" t="s">
        <v>54</v>
      </c>
      <c r="J119" s="79"/>
    </row>
    <row r="120" spans="1:10" x14ac:dyDescent="0.3">
      <c r="A120" s="2"/>
      <c r="B120" s="116"/>
      <c r="C120" s="1"/>
      <c r="D120" s="1"/>
      <c r="E120" s="24"/>
      <c r="F120" s="37"/>
      <c r="G120" s="37"/>
      <c r="H120" s="37"/>
      <c r="I120" s="37"/>
      <c r="J120" s="37"/>
    </row>
    <row r="121" spans="1:10" x14ac:dyDescent="0.3">
      <c r="A121" s="2"/>
      <c r="B121" s="116"/>
      <c r="C121" s="1"/>
      <c r="D121" s="1"/>
      <c r="E121" s="24"/>
      <c r="F121" s="37"/>
      <c r="G121" s="37"/>
      <c r="H121" s="37"/>
      <c r="I121" s="37"/>
      <c r="J121" s="37"/>
    </row>
    <row r="122" spans="1:10" x14ac:dyDescent="0.3">
      <c r="A122" s="2"/>
      <c r="B122" s="186" t="s">
        <v>97</v>
      </c>
      <c r="C122" s="186"/>
      <c r="D122" s="186"/>
      <c r="E122" s="186"/>
      <c r="F122" s="186"/>
      <c r="G122" s="186"/>
      <c r="H122" s="186"/>
      <c r="I122" s="186"/>
      <c r="J122" s="2"/>
    </row>
    <row r="123" spans="1:10" x14ac:dyDescent="0.3">
      <c r="A123" s="2"/>
      <c r="B123" s="70"/>
      <c r="C123" s="70"/>
      <c r="D123" s="70"/>
      <c r="E123" s="70"/>
      <c r="F123" s="70"/>
      <c r="G123" s="70"/>
      <c r="H123" s="70"/>
      <c r="I123" s="70"/>
      <c r="J123" s="2"/>
    </row>
    <row r="124" spans="1:10" ht="15.75" thickBot="1" x14ac:dyDescent="0.35">
      <c r="A124" s="2"/>
      <c r="B124" s="27"/>
      <c r="C124" s="28"/>
      <c r="D124" s="58"/>
      <c r="E124" s="58"/>
      <c r="F124" s="58"/>
      <c r="G124" s="58"/>
      <c r="H124" s="58"/>
      <c r="I124" s="14"/>
      <c r="J124" s="2"/>
    </row>
    <row r="125" spans="1:10" ht="38.25" customHeight="1" thickBot="1" x14ac:dyDescent="0.35">
      <c r="A125" s="2"/>
      <c r="B125" s="67" t="s">
        <v>0</v>
      </c>
      <c r="C125" s="187" t="s">
        <v>82</v>
      </c>
      <c r="D125" s="187"/>
      <c r="E125" s="187"/>
      <c r="F125" s="187"/>
      <c r="G125" s="187"/>
      <c r="H125" s="187"/>
      <c r="I125" s="188"/>
      <c r="J125" s="2"/>
    </row>
    <row r="126" spans="1:10" ht="43.5" customHeight="1" thickBot="1" x14ac:dyDescent="0.35">
      <c r="A126" s="50"/>
      <c r="B126" s="128" t="s">
        <v>124</v>
      </c>
      <c r="C126" s="285" t="s">
        <v>139</v>
      </c>
      <c r="D126" s="286"/>
      <c r="E126" s="286"/>
      <c r="F126" s="286"/>
      <c r="G126" s="286"/>
      <c r="H126" s="286"/>
      <c r="I126" s="287"/>
      <c r="J126" s="2"/>
    </row>
    <row r="127" spans="1:10" x14ac:dyDescent="0.3">
      <c r="A127" s="74"/>
      <c r="B127" s="123"/>
      <c r="C127" s="123"/>
      <c r="D127" s="64"/>
      <c r="E127" s="64"/>
      <c r="F127" s="64"/>
      <c r="G127" s="64"/>
      <c r="H127" s="121"/>
      <c r="I127" s="14"/>
      <c r="J127" s="2"/>
    </row>
    <row r="128" spans="1:10" x14ac:dyDescent="0.3">
      <c r="A128" s="2"/>
      <c r="B128" s="186" t="s">
        <v>98</v>
      </c>
      <c r="C128" s="186"/>
      <c r="D128" s="186"/>
      <c r="E128" s="186"/>
      <c r="F128" s="186"/>
      <c r="G128" s="186"/>
      <c r="H128" s="186"/>
      <c r="I128" s="186"/>
      <c r="J128" s="2"/>
    </row>
    <row r="129" spans="1:15" ht="15.75" thickBot="1" x14ac:dyDescent="0.35">
      <c r="A129" s="2"/>
      <c r="B129" s="70"/>
      <c r="C129" s="70"/>
      <c r="D129" s="70"/>
      <c r="E129" s="70"/>
      <c r="F129" s="70"/>
      <c r="G129" s="70"/>
      <c r="H129" s="70"/>
      <c r="I129" s="70"/>
      <c r="J129" s="2"/>
    </row>
    <row r="130" spans="1:15" ht="27" customHeight="1" thickBot="1" x14ac:dyDescent="0.35">
      <c r="A130" s="2"/>
      <c r="B130" s="284" t="s">
        <v>99</v>
      </c>
      <c r="C130" s="187"/>
      <c r="D130" s="187" t="s">
        <v>82</v>
      </c>
      <c r="E130" s="187"/>
      <c r="F130" s="187"/>
      <c r="G130" s="187"/>
      <c r="H130" s="187"/>
      <c r="I130" s="188"/>
      <c r="J130" s="2"/>
    </row>
    <row r="131" spans="1:15" s="103" customFormat="1" ht="34.5" customHeight="1" x14ac:dyDescent="0.2">
      <c r="A131" s="58"/>
      <c r="B131" s="226" t="s">
        <v>100</v>
      </c>
      <c r="C131" s="227"/>
      <c r="D131" s="218" t="s">
        <v>142</v>
      </c>
      <c r="E131" s="218"/>
      <c r="F131" s="218"/>
      <c r="G131" s="218"/>
      <c r="H131" s="218"/>
      <c r="I131" s="219"/>
      <c r="J131" s="58"/>
      <c r="K131" s="102"/>
      <c r="L131" s="107"/>
      <c r="M131" s="107"/>
      <c r="N131" s="107"/>
      <c r="O131" s="107"/>
    </row>
    <row r="132" spans="1:15" s="101" customFormat="1" ht="34.5" customHeight="1" x14ac:dyDescent="0.3">
      <c r="A132" s="22"/>
      <c r="B132" s="288" t="s">
        <v>104</v>
      </c>
      <c r="C132" s="289"/>
      <c r="D132" s="218" t="s">
        <v>143</v>
      </c>
      <c r="E132" s="218"/>
      <c r="F132" s="218"/>
      <c r="G132" s="218"/>
      <c r="H132" s="218"/>
      <c r="I132" s="219"/>
      <c r="J132" s="22"/>
      <c r="K132" s="100"/>
      <c r="L132" s="107"/>
      <c r="M132" s="107"/>
      <c r="N132" s="107"/>
      <c r="O132" s="107"/>
    </row>
    <row r="133" spans="1:15" s="101" customFormat="1" ht="37.5" customHeight="1" x14ac:dyDescent="0.3">
      <c r="A133" s="22"/>
      <c r="B133" s="288" t="s">
        <v>103</v>
      </c>
      <c r="C133" s="289"/>
      <c r="D133" s="220" t="s">
        <v>143</v>
      </c>
      <c r="E133" s="221"/>
      <c r="F133" s="221"/>
      <c r="G133" s="221"/>
      <c r="H133" s="221"/>
      <c r="I133" s="222"/>
      <c r="J133" s="22"/>
      <c r="K133" s="100"/>
      <c r="L133" s="107"/>
      <c r="M133" s="107"/>
      <c r="N133" s="107"/>
      <c r="O133" s="107"/>
    </row>
    <row r="134" spans="1:15" s="101" customFormat="1" ht="49.5" customHeight="1" x14ac:dyDescent="0.3">
      <c r="A134" s="22"/>
      <c r="B134" s="226" t="s">
        <v>102</v>
      </c>
      <c r="C134" s="227"/>
      <c r="D134" s="218" t="s">
        <v>144</v>
      </c>
      <c r="E134" s="218"/>
      <c r="F134" s="218"/>
      <c r="G134" s="218"/>
      <c r="H134" s="218"/>
      <c r="I134" s="219"/>
      <c r="J134" s="22"/>
      <c r="K134" s="100"/>
      <c r="L134" s="107"/>
      <c r="M134" s="107"/>
      <c r="N134" s="107"/>
      <c r="O134" s="107"/>
    </row>
    <row r="135" spans="1:15" s="101" customFormat="1" ht="34.5" customHeight="1" x14ac:dyDescent="0.3">
      <c r="A135" s="22"/>
      <c r="B135" s="273" t="s">
        <v>140</v>
      </c>
      <c r="C135" s="274"/>
      <c r="D135" s="220" t="s">
        <v>145</v>
      </c>
      <c r="E135" s="221"/>
      <c r="F135" s="221"/>
      <c r="G135" s="221"/>
      <c r="H135" s="221"/>
      <c r="I135" s="222"/>
      <c r="J135" s="22"/>
      <c r="K135" s="100"/>
      <c r="L135" s="107"/>
      <c r="M135" s="107"/>
      <c r="N135" s="107"/>
      <c r="O135" s="107"/>
    </row>
    <row r="136" spans="1:15" s="103" customFormat="1" ht="35.25" customHeight="1" x14ac:dyDescent="0.2">
      <c r="A136" s="58"/>
      <c r="B136" s="226" t="s">
        <v>108</v>
      </c>
      <c r="C136" s="227"/>
      <c r="D136" s="218" t="s">
        <v>145</v>
      </c>
      <c r="E136" s="218"/>
      <c r="F136" s="218"/>
      <c r="G136" s="218"/>
      <c r="H136" s="218"/>
      <c r="I136" s="219"/>
      <c r="J136" s="58"/>
      <c r="K136" s="102"/>
      <c r="L136" s="180"/>
      <c r="M136" s="180"/>
      <c r="N136" s="180"/>
      <c r="O136" s="180"/>
    </row>
    <row r="137" spans="1:15" s="103" customFormat="1" ht="33.75" customHeight="1" thickBot="1" x14ac:dyDescent="0.25">
      <c r="A137" s="58"/>
      <c r="B137" s="290" t="s">
        <v>141</v>
      </c>
      <c r="C137" s="291"/>
      <c r="D137" s="197" t="s">
        <v>146</v>
      </c>
      <c r="E137" s="197"/>
      <c r="F137" s="197"/>
      <c r="G137" s="197"/>
      <c r="H137" s="197"/>
      <c r="I137" s="198"/>
      <c r="J137" s="58"/>
      <c r="K137" s="102"/>
      <c r="L137" s="140"/>
      <c r="M137" s="140"/>
      <c r="N137" s="140"/>
      <c r="O137" s="140"/>
    </row>
    <row r="138" spans="1:15" x14ac:dyDescent="0.3">
      <c r="A138" s="2"/>
      <c r="B138" s="70"/>
      <c r="C138" s="70"/>
      <c r="D138" s="70"/>
      <c r="E138" s="70"/>
      <c r="F138" s="70"/>
      <c r="G138" s="70"/>
      <c r="H138" s="70"/>
      <c r="I138" s="70"/>
      <c r="J138" s="2"/>
    </row>
    <row r="139" spans="1:15" x14ac:dyDescent="0.3">
      <c r="A139" s="2"/>
      <c r="B139" s="70"/>
      <c r="C139" s="70"/>
      <c r="D139" s="70"/>
      <c r="E139" s="70"/>
      <c r="F139" s="70"/>
      <c r="G139" s="70"/>
      <c r="H139" s="70"/>
      <c r="I139" s="70"/>
      <c r="J139" s="2"/>
    </row>
    <row r="140" spans="1:15" x14ac:dyDescent="0.3">
      <c r="A140" s="2"/>
      <c r="B140" s="70"/>
      <c r="C140" s="70"/>
      <c r="D140" s="70"/>
      <c r="E140" s="70"/>
      <c r="F140" s="70"/>
      <c r="G140" s="70"/>
      <c r="H140" s="70"/>
      <c r="I140" s="70"/>
      <c r="J140" s="2"/>
    </row>
    <row r="141" spans="1:15" x14ac:dyDescent="0.3">
      <c r="A141" s="2"/>
      <c r="B141" s="252" t="s">
        <v>83</v>
      </c>
      <c r="C141" s="252"/>
      <c r="D141" s="252"/>
      <c r="E141" s="252"/>
      <c r="F141" s="252"/>
      <c r="G141" s="252"/>
      <c r="H141" s="58"/>
      <c r="I141" s="14"/>
      <c r="J141" s="2"/>
    </row>
    <row r="142" spans="1:15" x14ac:dyDescent="0.3">
      <c r="A142" s="2"/>
      <c r="B142" s="70"/>
      <c r="C142" s="70"/>
      <c r="D142" s="70"/>
      <c r="E142" s="70"/>
      <c r="F142" s="70"/>
      <c r="G142" s="70"/>
      <c r="H142" s="58"/>
      <c r="I142" s="14"/>
      <c r="J142" s="2"/>
    </row>
    <row r="143" spans="1:15" x14ac:dyDescent="0.3">
      <c r="A143" s="2"/>
      <c r="B143" s="77"/>
      <c r="C143" s="85"/>
      <c r="D143" s="58"/>
      <c r="E143" s="58"/>
      <c r="F143" s="58"/>
      <c r="G143" s="58"/>
      <c r="H143" s="58"/>
      <c r="I143" s="14"/>
      <c r="J143" s="2"/>
    </row>
    <row r="144" spans="1:15" x14ac:dyDescent="0.3">
      <c r="A144" s="2"/>
      <c r="B144" s="252" t="s">
        <v>84</v>
      </c>
      <c r="C144" s="252"/>
      <c r="D144" s="252"/>
      <c r="E144" s="252"/>
      <c r="F144" s="252"/>
      <c r="G144" s="252"/>
      <c r="H144" s="252"/>
      <c r="I144" s="14"/>
      <c r="J144" s="2"/>
    </row>
    <row r="145" spans="1:10" ht="15.75" thickBot="1" x14ac:dyDescent="0.35">
      <c r="A145" s="2"/>
      <c r="B145" s="86"/>
      <c r="C145" s="2"/>
      <c r="D145" s="2"/>
      <c r="E145" s="53"/>
      <c r="F145" s="87"/>
      <c r="G145" s="22"/>
      <c r="H145" s="53"/>
      <c r="I145" s="29"/>
      <c r="J145" s="2"/>
    </row>
    <row r="146" spans="1:10" ht="39" thickBot="1" x14ac:dyDescent="0.35">
      <c r="A146" s="108"/>
      <c r="B146" s="146" t="s">
        <v>85</v>
      </c>
      <c r="C146" s="147" t="s">
        <v>86</v>
      </c>
      <c r="D146" s="187" t="s">
        <v>87</v>
      </c>
      <c r="E146" s="187"/>
      <c r="F146" s="187"/>
      <c r="G146" s="187" t="s">
        <v>88</v>
      </c>
      <c r="H146" s="187"/>
      <c r="I146" s="187"/>
      <c r="J146" s="188"/>
    </row>
    <row r="147" spans="1:10" ht="24.75" customHeight="1" x14ac:dyDescent="0.3">
      <c r="A147" s="108"/>
      <c r="B147" s="126">
        <v>284</v>
      </c>
      <c r="C147" s="152"/>
      <c r="D147" s="206"/>
      <c r="E147" s="207"/>
      <c r="F147" s="225"/>
      <c r="G147" s="282" t="s">
        <v>147</v>
      </c>
      <c r="H147" s="282"/>
      <c r="I147" s="282"/>
      <c r="J147" s="283"/>
    </row>
    <row r="148" spans="1:10" ht="81" customHeight="1" x14ac:dyDescent="0.3">
      <c r="A148" s="108"/>
      <c r="B148" s="124">
        <v>286</v>
      </c>
      <c r="C148" s="97" t="s">
        <v>38</v>
      </c>
      <c r="D148" s="276" t="s">
        <v>150</v>
      </c>
      <c r="E148" s="277"/>
      <c r="F148" s="278"/>
      <c r="G148" s="199" t="s">
        <v>148</v>
      </c>
      <c r="H148" s="199"/>
      <c r="I148" s="199"/>
      <c r="J148" s="200"/>
    </row>
    <row r="149" spans="1:10" ht="83.25" customHeight="1" x14ac:dyDescent="0.3">
      <c r="A149" s="108"/>
      <c r="B149" s="124">
        <v>807</v>
      </c>
      <c r="C149" s="96" t="s">
        <v>38</v>
      </c>
      <c r="D149" s="276" t="s">
        <v>150</v>
      </c>
      <c r="E149" s="277"/>
      <c r="F149" s="278"/>
      <c r="G149" s="223" t="s">
        <v>149</v>
      </c>
      <c r="H149" s="223"/>
      <c r="I149" s="223"/>
      <c r="J149" s="224"/>
    </row>
    <row r="150" spans="1:10" ht="26.25" customHeight="1" thickBot="1" x14ac:dyDescent="0.35">
      <c r="A150" s="108"/>
      <c r="B150" s="125">
        <v>400033</v>
      </c>
      <c r="C150" s="144"/>
      <c r="D150" s="279"/>
      <c r="E150" s="280"/>
      <c r="F150" s="281"/>
      <c r="G150" s="197" t="s">
        <v>147</v>
      </c>
      <c r="H150" s="197"/>
      <c r="I150" s="197"/>
      <c r="J150" s="198"/>
    </row>
    <row r="151" spans="1:10" x14ac:dyDescent="0.3">
      <c r="A151" s="50"/>
      <c r="B151" s="30"/>
      <c r="C151" s="30"/>
      <c r="D151" s="28"/>
      <c r="E151" s="28"/>
      <c r="F151" s="28"/>
      <c r="G151" s="28"/>
      <c r="H151" s="28"/>
      <c r="I151" s="14"/>
      <c r="J151" s="2"/>
    </row>
    <row r="152" spans="1:10" x14ac:dyDescent="0.3">
      <c r="A152" s="108"/>
      <c r="B152" s="186" t="s">
        <v>90</v>
      </c>
      <c r="C152" s="186"/>
      <c r="D152" s="186"/>
      <c r="E152" s="186"/>
      <c r="F152" s="186"/>
      <c r="G152" s="28"/>
      <c r="H152" s="58"/>
      <c r="I152" s="14"/>
      <c r="J152" s="2"/>
    </row>
    <row r="153" spans="1:10" x14ac:dyDescent="0.3">
      <c r="A153" s="108"/>
      <c r="B153" s="82"/>
      <c r="C153" s="82"/>
      <c r="D153" s="82"/>
      <c r="E153" s="57"/>
      <c r="F153" s="82"/>
      <c r="G153" s="82"/>
      <c r="H153" s="82"/>
      <c r="I153" s="14"/>
      <c r="J153" s="2"/>
    </row>
    <row r="154" spans="1:10" ht="21" customHeight="1" x14ac:dyDescent="0.3">
      <c r="A154" s="108"/>
      <c r="B154" s="275" t="s">
        <v>112</v>
      </c>
      <c r="C154" s="275"/>
      <c r="D154" s="275"/>
      <c r="E154" s="275"/>
      <c r="F154" s="275"/>
      <c r="G154" s="275"/>
      <c r="H154" s="275"/>
      <c r="I154" s="275"/>
      <c r="J154" s="2"/>
    </row>
    <row r="155" spans="1:10" ht="25.5" customHeight="1" x14ac:dyDescent="0.3">
      <c r="A155" s="108"/>
      <c r="B155" s="196" t="s">
        <v>151</v>
      </c>
      <c r="C155" s="196"/>
      <c r="D155" s="196"/>
      <c r="E155" s="196"/>
      <c r="F155" s="196"/>
      <c r="G155" s="196"/>
      <c r="H155" s="196"/>
      <c r="I155" s="196"/>
      <c r="J155" s="2"/>
    </row>
    <row r="156" spans="1:10" ht="25.5" customHeight="1" x14ac:dyDescent="0.3">
      <c r="A156" s="108"/>
      <c r="B156" s="196" t="s">
        <v>115</v>
      </c>
      <c r="C156" s="196"/>
      <c r="D156" s="196"/>
      <c r="E156" s="196"/>
      <c r="F156" s="196"/>
      <c r="G156" s="196"/>
      <c r="H156" s="196"/>
      <c r="I156" s="196"/>
      <c r="J156" s="2"/>
    </row>
    <row r="157" spans="1:10" x14ac:dyDescent="0.3">
      <c r="A157" s="108"/>
      <c r="B157" s="196"/>
      <c r="C157" s="196"/>
      <c r="D157" s="196"/>
      <c r="E157" s="196"/>
      <c r="F157" s="196"/>
      <c r="G157" s="196"/>
      <c r="H157" s="196"/>
      <c r="I157" s="196"/>
      <c r="J157" s="83"/>
    </row>
    <row r="158" spans="1:10" ht="17.25" customHeight="1" x14ac:dyDescent="0.3">
      <c r="A158" s="108"/>
      <c r="B158" s="196" t="s">
        <v>152</v>
      </c>
      <c r="C158" s="196"/>
      <c r="D158" s="196"/>
      <c r="E158" s="196"/>
      <c r="F158" s="196"/>
      <c r="G158" s="196"/>
      <c r="H158" s="196"/>
      <c r="I158" s="196"/>
      <c r="J158" s="2"/>
    </row>
    <row r="159" spans="1:10" ht="19.5" customHeight="1" x14ac:dyDescent="0.3">
      <c r="A159" s="108"/>
      <c r="B159" s="196" t="s">
        <v>153</v>
      </c>
      <c r="C159" s="196"/>
      <c r="D159" s="196"/>
      <c r="E159" s="196"/>
      <c r="F159" s="196"/>
      <c r="G159" s="196"/>
      <c r="H159" s="196"/>
      <c r="I159" s="196"/>
      <c r="J159" s="84"/>
    </row>
    <row r="160" spans="1:10" ht="17.25" customHeight="1" x14ac:dyDescent="0.3">
      <c r="A160" s="108"/>
      <c r="B160" s="17"/>
      <c r="C160" s="17"/>
      <c r="D160" s="17"/>
      <c r="E160" s="17"/>
      <c r="F160" s="17"/>
      <c r="G160" s="17"/>
      <c r="H160" s="17"/>
      <c r="I160" s="17"/>
      <c r="J160" s="84"/>
    </row>
    <row r="161" spans="1:11" x14ac:dyDescent="0.3">
      <c r="A161" s="108"/>
      <c r="B161" s="196" t="s">
        <v>89</v>
      </c>
      <c r="C161" s="196"/>
      <c r="D161" s="196"/>
      <c r="E161" s="196"/>
      <c r="F161" s="196"/>
      <c r="G161" s="196"/>
      <c r="H161" s="196"/>
      <c r="I161" s="196"/>
      <c r="J161" s="2"/>
    </row>
    <row r="162" spans="1:11" ht="15.75" thickBot="1" x14ac:dyDescent="0.35">
      <c r="A162" s="2"/>
      <c r="B162" s="54"/>
      <c r="C162" s="17"/>
      <c r="D162" s="17"/>
      <c r="E162" s="17"/>
      <c r="F162" s="17"/>
      <c r="G162" s="17"/>
      <c r="H162" s="17"/>
      <c r="I162" s="17"/>
      <c r="J162" s="17"/>
    </row>
    <row r="163" spans="1:11" ht="35.25" customHeight="1" thickBot="1" x14ac:dyDescent="0.35">
      <c r="A163" s="2"/>
      <c r="B163" s="91" t="s">
        <v>91</v>
      </c>
      <c r="C163" s="187" t="s">
        <v>92</v>
      </c>
      <c r="D163" s="187"/>
      <c r="E163" s="187"/>
      <c r="F163" s="187"/>
      <c r="G163" s="187"/>
      <c r="H163" s="187"/>
      <c r="I163" s="188"/>
      <c r="J163" s="24"/>
    </row>
    <row r="164" spans="1:11" ht="80.25" customHeight="1" x14ac:dyDescent="0.3">
      <c r="A164" s="2"/>
      <c r="B164" s="148" t="s">
        <v>13</v>
      </c>
      <c r="C164" s="199" t="s">
        <v>158</v>
      </c>
      <c r="D164" s="199"/>
      <c r="E164" s="199"/>
      <c r="F164" s="199"/>
      <c r="G164" s="199"/>
      <c r="H164" s="199"/>
      <c r="I164" s="200"/>
      <c r="J164" s="24"/>
    </row>
    <row r="165" spans="1:11" ht="99" customHeight="1" x14ac:dyDescent="0.3">
      <c r="A165" s="2"/>
      <c r="B165" s="148" t="s">
        <v>27</v>
      </c>
      <c r="C165" s="199" t="s">
        <v>159</v>
      </c>
      <c r="D165" s="199"/>
      <c r="E165" s="199"/>
      <c r="F165" s="199"/>
      <c r="G165" s="199"/>
      <c r="H165" s="199"/>
      <c r="I165" s="200"/>
      <c r="J165" s="24"/>
    </row>
    <row r="166" spans="1:11" ht="93" customHeight="1" x14ac:dyDescent="0.3">
      <c r="A166" s="2"/>
      <c r="B166" s="149" t="s">
        <v>29</v>
      </c>
      <c r="C166" s="223" t="s">
        <v>154</v>
      </c>
      <c r="D166" s="223"/>
      <c r="E166" s="223"/>
      <c r="F166" s="223"/>
      <c r="G166" s="223"/>
      <c r="H166" s="223"/>
      <c r="I166" s="224"/>
      <c r="J166" s="24"/>
    </row>
    <row r="167" spans="1:11" ht="93" customHeight="1" x14ac:dyDescent="0.3">
      <c r="A167" s="2"/>
      <c r="B167" s="149" t="s">
        <v>38</v>
      </c>
      <c r="C167" s="292" t="s">
        <v>162</v>
      </c>
      <c r="D167" s="293"/>
      <c r="E167" s="293"/>
      <c r="F167" s="293"/>
      <c r="G167" s="293"/>
      <c r="H167" s="293"/>
      <c r="I167" s="294"/>
      <c r="J167" s="24"/>
      <c r="K167" s="50"/>
    </row>
    <row r="168" spans="1:11" ht="124.5" customHeight="1" x14ac:dyDescent="0.3">
      <c r="A168" s="2"/>
      <c r="B168" s="149" t="s">
        <v>36</v>
      </c>
      <c r="C168" s="223" t="s">
        <v>160</v>
      </c>
      <c r="D168" s="223"/>
      <c r="E168" s="223"/>
      <c r="F168" s="223"/>
      <c r="G168" s="223"/>
      <c r="H168" s="223"/>
      <c r="I168" s="224"/>
      <c r="J168" s="88"/>
      <c r="K168" s="50"/>
    </row>
    <row r="169" spans="1:11" ht="96.75" customHeight="1" thickBot="1" x14ac:dyDescent="0.35">
      <c r="A169" s="2"/>
      <c r="B169" s="178" t="s">
        <v>163</v>
      </c>
      <c r="C169" s="201" t="s">
        <v>161</v>
      </c>
      <c r="D169" s="202"/>
      <c r="E169" s="202"/>
      <c r="F169" s="202"/>
      <c r="G169" s="202"/>
      <c r="H169" s="202"/>
      <c r="I169" s="203"/>
      <c r="J169" s="88"/>
      <c r="K169" s="50"/>
    </row>
    <row r="170" spans="1:11" s="2" customFormat="1" ht="36" customHeight="1" thickBot="1" x14ac:dyDescent="0.35">
      <c r="B170" s="91" t="s">
        <v>93</v>
      </c>
      <c r="C170" s="187" t="s">
        <v>92</v>
      </c>
      <c r="D170" s="187"/>
      <c r="E170" s="187"/>
      <c r="F170" s="187"/>
      <c r="G170" s="187"/>
      <c r="H170" s="187"/>
      <c r="I170" s="188"/>
      <c r="J170" s="52"/>
    </row>
    <row r="171" spans="1:11" s="2" customFormat="1" ht="78" customHeight="1" x14ac:dyDescent="0.3">
      <c r="B171" s="150" t="s">
        <v>124</v>
      </c>
      <c r="C171" s="206" t="s">
        <v>155</v>
      </c>
      <c r="D171" s="207"/>
      <c r="E171" s="207"/>
      <c r="F171" s="207"/>
      <c r="G171" s="207"/>
      <c r="H171" s="207"/>
      <c r="I171" s="208"/>
      <c r="J171" s="52"/>
    </row>
    <row r="172" spans="1:11" s="2" customFormat="1" ht="76.5" customHeight="1" x14ac:dyDescent="0.3">
      <c r="A172" s="74"/>
      <c r="B172" s="111" t="s">
        <v>94</v>
      </c>
      <c r="C172" s="223" t="s">
        <v>156</v>
      </c>
      <c r="D172" s="223"/>
      <c r="E172" s="223"/>
      <c r="F172" s="223"/>
      <c r="G172" s="223"/>
      <c r="H172" s="223"/>
      <c r="I172" s="224"/>
      <c r="K172" s="109"/>
    </row>
    <row r="173" spans="1:11" s="2" customFormat="1" ht="60" customHeight="1" thickBot="1" x14ac:dyDescent="0.35">
      <c r="B173" s="151" t="s">
        <v>95</v>
      </c>
      <c r="C173" s="197" t="s">
        <v>157</v>
      </c>
      <c r="D173" s="197"/>
      <c r="E173" s="197"/>
      <c r="F173" s="197"/>
      <c r="G173" s="197"/>
      <c r="H173" s="197"/>
      <c r="I173" s="198"/>
    </row>
    <row r="174" spans="1:11" s="2" customFormat="1" x14ac:dyDescent="0.3">
      <c r="B174" s="1"/>
      <c r="C174" s="1"/>
      <c r="D174" s="1"/>
      <c r="E174" s="195"/>
      <c r="F174" s="195"/>
      <c r="G174" s="53"/>
      <c r="H174" s="53"/>
      <c r="I174" s="53"/>
    </row>
    <row r="175" spans="1:11" s="2" customFormat="1" x14ac:dyDescent="0.3">
      <c r="B175" s="1"/>
      <c r="C175" s="1"/>
      <c r="D175" s="1"/>
      <c r="E175" s="195"/>
      <c r="F175" s="195"/>
      <c r="G175" s="53"/>
      <c r="H175" s="53"/>
      <c r="I175" s="53"/>
    </row>
    <row r="176" spans="1:11" s="2" customFormat="1" ht="15.75" thickBot="1" x14ac:dyDescent="0.35">
      <c r="B176" s="1"/>
      <c r="C176" s="1"/>
      <c r="D176" s="1"/>
      <c r="E176" s="1"/>
      <c r="F176" s="1"/>
      <c r="G176" s="53"/>
      <c r="H176" s="53"/>
      <c r="I176" s="53"/>
    </row>
    <row r="177" spans="1:11" s="33" customFormat="1" ht="15.75" thickTop="1" x14ac:dyDescent="0.3">
      <c r="A177" s="2"/>
      <c r="B177" s="59"/>
      <c r="C177" s="2"/>
      <c r="D177" s="2"/>
      <c r="E177" s="2"/>
      <c r="F177" s="53"/>
      <c r="G177" s="2"/>
      <c r="H177" s="2"/>
      <c r="I177" s="25"/>
      <c r="J177" s="2"/>
    </row>
    <row r="178" spans="1:11" s="35" customFormat="1" x14ac:dyDescent="0.3">
      <c r="A178" s="2"/>
      <c r="B178" s="27"/>
      <c r="C178" s="2"/>
      <c r="D178" s="2"/>
      <c r="E178" s="2"/>
      <c r="F178" s="53"/>
      <c r="G178" s="2"/>
      <c r="H178" s="2"/>
      <c r="I178" s="25"/>
      <c r="J178" s="2"/>
      <c r="K178" s="34"/>
    </row>
    <row r="179" spans="1:11" s="35" customFormat="1" x14ac:dyDescent="0.3">
      <c r="A179" s="2"/>
      <c r="B179" s="27"/>
      <c r="C179" s="2"/>
      <c r="D179" s="2"/>
      <c r="E179" s="2"/>
      <c r="F179" s="2"/>
      <c r="G179" s="2"/>
      <c r="H179" s="2"/>
      <c r="I179" s="25"/>
      <c r="J179" s="2"/>
      <c r="K179" s="34"/>
    </row>
    <row r="180" spans="1:11" s="35" customFormat="1" x14ac:dyDescent="0.3">
      <c r="A180" s="2"/>
      <c r="B180" s="21"/>
      <c r="C180" s="21"/>
      <c r="D180" s="21"/>
      <c r="E180" s="21"/>
      <c r="F180" s="21"/>
      <c r="G180" s="21"/>
      <c r="H180" s="21"/>
      <c r="I180" s="21"/>
      <c r="J180" s="2"/>
      <c r="K180" s="34"/>
    </row>
    <row r="181" spans="1:11" s="35" customFormat="1" x14ac:dyDescent="0.3">
      <c r="A181" s="2"/>
      <c r="B181" s="195"/>
      <c r="C181" s="195"/>
      <c r="D181" s="1"/>
      <c r="E181" s="1"/>
      <c r="F181" s="1"/>
      <c r="G181" s="1"/>
      <c r="H181" s="1"/>
      <c r="I181" s="2"/>
      <c r="J181" s="2"/>
      <c r="K181" s="34"/>
    </row>
    <row r="182" spans="1:11" s="35" customFormat="1" x14ac:dyDescent="0.3">
      <c r="A182" s="2"/>
      <c r="B182" s="195"/>
      <c r="C182" s="195"/>
      <c r="D182" s="1"/>
      <c r="E182" s="1"/>
      <c r="F182" s="1"/>
      <c r="G182" s="1"/>
      <c r="H182" s="1"/>
      <c r="I182" s="25"/>
      <c r="J182" s="2"/>
      <c r="K182" s="34"/>
    </row>
    <row r="183" spans="1:11" s="35" customFormat="1" x14ac:dyDescent="0.3">
      <c r="A183" s="2"/>
      <c r="B183" s="195"/>
      <c r="C183" s="195"/>
      <c r="D183" s="89"/>
      <c r="E183" s="89"/>
      <c r="F183" s="1"/>
      <c r="G183" s="1"/>
      <c r="H183" s="1"/>
      <c r="I183" s="25"/>
      <c r="J183" s="2"/>
      <c r="K183" s="34"/>
    </row>
    <row r="184" spans="1:11" s="35" customFormat="1" ht="15" customHeight="1" x14ac:dyDescent="0.3">
      <c r="A184" s="2"/>
      <c r="B184" s="195"/>
      <c r="C184" s="195"/>
      <c r="D184" s="1"/>
      <c r="E184" s="1"/>
      <c r="F184" s="88"/>
      <c r="G184" s="88"/>
      <c r="H184" s="88"/>
      <c r="I184" s="25"/>
      <c r="J184" s="2"/>
      <c r="K184" s="34"/>
    </row>
    <row r="185" spans="1:11" s="35" customFormat="1" ht="15.75" customHeight="1" x14ac:dyDescent="0.3">
      <c r="A185" s="2"/>
      <c r="B185" s="195"/>
      <c r="C185" s="195"/>
      <c r="D185" s="90"/>
      <c r="E185" s="90"/>
      <c r="F185" s="51"/>
      <c r="G185" s="51"/>
      <c r="H185" s="51"/>
      <c r="I185" s="25"/>
      <c r="J185" s="2"/>
      <c r="K185" s="34"/>
    </row>
    <row r="186" spans="1:11" s="35" customFormat="1" x14ac:dyDescent="0.3">
      <c r="A186" s="2"/>
      <c r="B186" s="53"/>
      <c r="C186" s="53"/>
      <c r="D186" s="53"/>
      <c r="E186" s="53"/>
      <c r="F186" s="53"/>
      <c r="G186" s="2"/>
      <c r="H186" s="2"/>
      <c r="I186" s="25"/>
      <c r="J186" s="2"/>
      <c r="K186" s="34"/>
    </row>
    <row r="187" spans="1:11" s="35" customFormat="1" x14ac:dyDescent="0.3">
      <c r="A187" s="2"/>
      <c r="B187" s="53"/>
      <c r="C187" s="53"/>
      <c r="D187" s="53"/>
      <c r="E187" s="53"/>
      <c r="F187" s="53"/>
      <c r="G187" s="2"/>
      <c r="H187" s="2"/>
      <c r="I187" s="25"/>
      <c r="J187" s="2"/>
      <c r="K187" s="34"/>
    </row>
    <row r="188" spans="1:11" s="35" customFormat="1" x14ac:dyDescent="0.3">
      <c r="A188" s="2"/>
      <c r="B188" s="56"/>
      <c r="C188" s="59"/>
      <c r="D188" s="59"/>
      <c r="E188" s="59"/>
      <c r="F188" s="2"/>
      <c r="G188" s="2"/>
      <c r="H188" s="2"/>
      <c r="I188" s="25"/>
      <c r="J188" s="2"/>
      <c r="K188" s="34"/>
    </row>
    <row r="189" spans="1:11" s="35" customFormat="1" x14ac:dyDescent="0.3">
      <c r="A189" s="2"/>
      <c r="B189" s="27"/>
      <c r="C189" s="60"/>
      <c r="D189" s="60"/>
      <c r="E189" s="60"/>
      <c r="F189" s="2"/>
      <c r="G189" s="2"/>
      <c r="H189" s="2"/>
      <c r="I189" s="25"/>
      <c r="J189" s="2"/>
      <c r="K189" s="34"/>
    </row>
    <row r="190" spans="1:11" s="35" customFormat="1" x14ac:dyDescent="0.3">
      <c r="A190" s="2"/>
      <c r="B190" s="27"/>
      <c r="C190" s="60"/>
      <c r="D190" s="60"/>
      <c r="E190" s="60"/>
      <c r="F190" s="2"/>
      <c r="G190" s="2"/>
      <c r="H190" s="2"/>
      <c r="I190" s="25"/>
      <c r="J190" s="2"/>
      <c r="K190" s="34"/>
    </row>
    <row r="191" spans="1:11" s="35" customFormat="1" x14ac:dyDescent="0.3">
      <c r="A191" s="2"/>
      <c r="B191" s="27"/>
      <c r="C191" s="60"/>
      <c r="D191" s="60"/>
      <c r="E191" s="60"/>
      <c r="F191" s="2"/>
      <c r="G191" s="2"/>
      <c r="H191" s="2"/>
      <c r="I191" s="25"/>
      <c r="J191" s="2"/>
      <c r="K191" s="34"/>
    </row>
    <row r="192" spans="1:11" s="35" customFormat="1" x14ac:dyDescent="0.3">
      <c r="A192" s="2"/>
      <c r="B192" s="27"/>
      <c r="C192" s="60"/>
      <c r="D192" s="60"/>
      <c r="E192" s="60"/>
      <c r="F192" s="2"/>
      <c r="G192" s="2"/>
      <c r="H192" s="2"/>
      <c r="I192" s="25"/>
      <c r="J192" s="2"/>
      <c r="K192" s="34"/>
    </row>
    <row r="193" spans="1:11" s="35" customFormat="1" x14ac:dyDescent="0.3">
      <c r="A193" s="2"/>
      <c r="B193" s="27"/>
      <c r="C193" s="60"/>
      <c r="D193" s="60"/>
      <c r="E193" s="60"/>
      <c r="F193" s="2"/>
      <c r="G193" s="2"/>
      <c r="H193" s="2"/>
      <c r="I193" s="25"/>
      <c r="J193" s="2"/>
      <c r="K193" s="34"/>
    </row>
    <row r="194" spans="1:11" s="35" customFormat="1" x14ac:dyDescent="0.3">
      <c r="A194" s="2"/>
      <c r="B194" s="27"/>
      <c r="C194" s="60"/>
      <c r="D194" s="60"/>
      <c r="E194" s="60"/>
      <c r="F194" s="2"/>
      <c r="G194" s="2"/>
      <c r="H194" s="2"/>
      <c r="I194" s="25"/>
      <c r="J194" s="2"/>
      <c r="K194" s="34"/>
    </row>
    <row r="195" spans="1:11" s="35" customFormat="1" x14ac:dyDescent="0.3">
      <c r="A195" s="2"/>
      <c r="B195" s="27"/>
      <c r="C195" s="60"/>
      <c r="D195" s="60"/>
      <c r="E195" s="60"/>
      <c r="F195" s="2"/>
      <c r="G195" s="2"/>
      <c r="H195" s="2"/>
      <c r="I195" s="25"/>
      <c r="J195" s="2"/>
      <c r="K195" s="34"/>
    </row>
    <row r="196" spans="1:11" s="35" customFormat="1" x14ac:dyDescent="0.3">
      <c r="A196" s="2"/>
      <c r="B196" s="27"/>
      <c r="C196" s="60"/>
      <c r="D196" s="60"/>
      <c r="E196" s="60"/>
      <c r="F196" s="2"/>
      <c r="G196" s="2"/>
      <c r="H196" s="2"/>
      <c r="I196" s="25"/>
      <c r="J196" s="2"/>
      <c r="K196" s="34"/>
    </row>
    <row r="197" spans="1:11" s="35" customFormat="1" x14ac:dyDescent="0.3">
      <c r="A197" s="2"/>
      <c r="B197" s="27"/>
      <c r="C197" s="60"/>
      <c r="D197" s="60"/>
      <c r="E197" s="60"/>
      <c r="F197" s="2"/>
      <c r="G197" s="2"/>
      <c r="H197" s="2"/>
      <c r="I197" s="25"/>
      <c r="J197" s="2"/>
      <c r="K197" s="34"/>
    </row>
    <row r="198" spans="1:11" x14ac:dyDescent="0.3">
      <c r="A198" s="2"/>
      <c r="B198" s="27"/>
      <c r="C198" s="60"/>
      <c r="D198" s="60"/>
      <c r="E198" s="60"/>
      <c r="F198" s="2"/>
      <c r="G198" s="2"/>
      <c r="I198" s="25"/>
      <c r="J198" s="2"/>
    </row>
    <row r="199" spans="1:11" ht="20.25" customHeight="1" x14ac:dyDescent="0.3">
      <c r="A199" s="2"/>
      <c r="B199" s="27"/>
      <c r="C199" s="60"/>
      <c r="D199" s="60"/>
      <c r="E199" s="60"/>
      <c r="F199" s="2"/>
      <c r="G199" s="1"/>
      <c r="H199" s="1"/>
      <c r="I199" s="1"/>
      <c r="J199" s="1"/>
    </row>
    <row r="200" spans="1:11" x14ac:dyDescent="0.3">
      <c r="A200" s="2"/>
      <c r="B200" s="27"/>
      <c r="C200" s="60"/>
      <c r="D200" s="60"/>
      <c r="E200" s="60"/>
      <c r="F200" s="1"/>
      <c r="G200" s="1"/>
      <c r="H200" s="1"/>
      <c r="I200" s="1"/>
      <c r="J200" s="1"/>
    </row>
    <row r="201" spans="1:11" x14ac:dyDescent="0.3">
      <c r="A201" s="2"/>
      <c r="C201" s="36"/>
      <c r="D201" s="2"/>
      <c r="E201" s="36"/>
      <c r="F201" s="1"/>
      <c r="G201" s="1"/>
      <c r="H201" s="1"/>
      <c r="I201" s="1"/>
      <c r="J201" s="1"/>
    </row>
    <row r="202" spans="1:11" x14ac:dyDescent="0.3">
      <c r="A202" s="2"/>
      <c r="C202" s="2"/>
      <c r="D202" s="2"/>
      <c r="E202" s="2"/>
      <c r="F202" s="1"/>
      <c r="G202" s="195"/>
      <c r="H202" s="195"/>
      <c r="I202" s="195"/>
      <c r="J202" s="195"/>
    </row>
    <row r="203" spans="1:11" x14ac:dyDescent="0.3">
      <c r="A203" s="2"/>
      <c r="B203" s="209"/>
      <c r="C203" s="209"/>
      <c r="D203" s="209"/>
      <c r="E203" s="21"/>
      <c r="F203" s="1"/>
      <c r="G203" s="195"/>
      <c r="H203" s="195"/>
      <c r="I203" s="195"/>
      <c r="J203" s="195"/>
    </row>
    <row r="204" spans="1:11" x14ac:dyDescent="0.3">
      <c r="A204" s="2"/>
      <c r="B204" s="1"/>
      <c r="C204" s="1"/>
      <c r="D204" s="2"/>
      <c r="E204" s="50"/>
      <c r="F204" s="1"/>
      <c r="G204" s="195"/>
      <c r="H204" s="195"/>
      <c r="I204" s="195"/>
      <c r="J204" s="195"/>
    </row>
    <row r="205" spans="1:11" x14ac:dyDescent="0.3">
      <c r="A205" s="2"/>
      <c r="B205" s="195"/>
      <c r="C205" s="195"/>
      <c r="D205" s="195"/>
      <c r="E205" s="2"/>
      <c r="F205" s="1"/>
      <c r="G205" s="195"/>
      <c r="H205" s="195"/>
      <c r="I205" s="195"/>
      <c r="J205" s="195"/>
    </row>
    <row r="206" spans="1:11" x14ac:dyDescent="0.3">
      <c r="A206" s="2"/>
      <c r="B206" s="27"/>
      <c r="C206" s="194"/>
      <c r="D206" s="194"/>
      <c r="E206" s="2"/>
      <c r="F206" s="1"/>
      <c r="G206" s="195"/>
      <c r="H206" s="195"/>
      <c r="I206" s="195"/>
      <c r="J206" s="195"/>
    </row>
    <row r="207" spans="1:11" ht="16.5" customHeight="1" x14ac:dyDescent="0.3">
      <c r="A207" s="2"/>
      <c r="B207" s="27"/>
      <c r="C207" s="194"/>
      <c r="D207" s="194"/>
      <c r="E207" s="2"/>
      <c r="F207" s="1"/>
      <c r="G207" s="195"/>
      <c r="H207" s="195"/>
      <c r="I207" s="195"/>
      <c r="J207" s="195"/>
    </row>
    <row r="208" spans="1:11" x14ac:dyDescent="0.3">
      <c r="A208" s="2"/>
      <c r="B208" s="27"/>
      <c r="C208" s="194"/>
      <c r="D208" s="194"/>
      <c r="E208" s="2"/>
      <c r="F208" s="1"/>
      <c r="G208" s="195"/>
      <c r="H208" s="195"/>
      <c r="I208" s="195"/>
      <c r="J208" s="195"/>
    </row>
    <row r="209" spans="1:10" x14ac:dyDescent="0.3">
      <c r="A209" s="2"/>
      <c r="B209" s="27"/>
      <c r="C209" s="194"/>
      <c r="D209" s="194"/>
      <c r="E209" s="2"/>
      <c r="F209" s="1"/>
      <c r="G209" s="195"/>
      <c r="H209" s="195"/>
      <c r="I209" s="195"/>
      <c r="J209" s="195"/>
    </row>
    <row r="210" spans="1:10" x14ac:dyDescent="0.3">
      <c r="A210" s="2"/>
      <c r="B210" s="27"/>
      <c r="C210" s="194"/>
      <c r="D210" s="194"/>
      <c r="E210" s="2"/>
      <c r="F210" s="1"/>
      <c r="G210" s="195"/>
      <c r="H210" s="195"/>
      <c r="I210" s="195"/>
      <c r="J210" s="195"/>
    </row>
    <row r="211" spans="1:10" x14ac:dyDescent="0.3">
      <c r="A211" s="2"/>
      <c r="B211" s="27"/>
      <c r="C211" s="194"/>
      <c r="D211" s="194"/>
      <c r="E211" s="2"/>
      <c r="F211" s="1"/>
      <c r="G211" s="195"/>
      <c r="H211" s="195"/>
      <c r="I211" s="195"/>
      <c r="J211" s="195"/>
    </row>
    <row r="212" spans="1:10" x14ac:dyDescent="0.3">
      <c r="A212" s="2"/>
      <c r="B212" s="27"/>
      <c r="C212" s="194"/>
      <c r="D212" s="194"/>
      <c r="E212" s="2"/>
      <c r="F212" s="32"/>
      <c r="G212" s="195"/>
      <c r="H212" s="195"/>
      <c r="I212" s="195"/>
      <c r="J212" s="195"/>
    </row>
    <row r="213" spans="1:10" x14ac:dyDescent="0.3">
      <c r="A213" s="2"/>
      <c r="B213" s="27"/>
      <c r="C213" s="194"/>
      <c r="D213" s="194"/>
      <c r="E213" s="2"/>
      <c r="F213" s="1"/>
      <c r="G213" s="195"/>
      <c r="H213" s="195"/>
      <c r="I213" s="195"/>
      <c r="J213" s="195"/>
    </row>
    <row r="214" spans="1:10" x14ac:dyDescent="0.3">
      <c r="A214" s="2"/>
      <c r="B214" s="27"/>
      <c r="C214" s="194"/>
      <c r="D214" s="194"/>
      <c r="E214" s="2"/>
      <c r="F214" s="2"/>
      <c r="G214" s="195"/>
      <c r="H214" s="195"/>
      <c r="I214" s="195"/>
      <c r="J214" s="195"/>
    </row>
    <row r="215" spans="1:10" x14ac:dyDescent="0.3">
      <c r="A215" s="2"/>
      <c r="B215" s="27"/>
      <c r="C215" s="194"/>
      <c r="D215" s="194"/>
      <c r="E215" s="1"/>
      <c r="F215" s="2"/>
      <c r="G215" s="195"/>
      <c r="H215" s="195"/>
      <c r="I215" s="195"/>
      <c r="J215" s="195"/>
    </row>
    <row r="216" spans="1:10" x14ac:dyDescent="0.3">
      <c r="A216" s="2"/>
      <c r="B216" s="27"/>
      <c r="C216" s="194"/>
      <c r="D216" s="194"/>
      <c r="E216" s="2"/>
      <c r="F216" s="2"/>
      <c r="G216" s="195"/>
      <c r="H216" s="195"/>
      <c r="I216" s="195"/>
      <c r="J216" s="195"/>
    </row>
    <row r="217" spans="1:10" x14ac:dyDescent="0.3">
      <c r="A217" s="2"/>
      <c r="B217" s="27"/>
      <c r="C217" s="194"/>
      <c r="D217" s="194"/>
      <c r="E217" s="1"/>
      <c r="F217" s="2"/>
      <c r="G217" s="1"/>
      <c r="H217" s="1"/>
      <c r="I217" s="1"/>
      <c r="J217" s="1"/>
    </row>
    <row r="218" spans="1:10" ht="18.75" customHeight="1" x14ac:dyDescent="0.3">
      <c r="A218" s="2"/>
      <c r="B218" s="50"/>
      <c r="C218" s="50"/>
      <c r="D218" s="195"/>
      <c r="E218" s="195"/>
      <c r="F218" s="2"/>
      <c r="G218" s="229"/>
      <c r="H218" s="229"/>
      <c r="I218" s="229"/>
      <c r="J218" s="229"/>
    </row>
    <row r="219" spans="1:10" ht="23.25" customHeight="1" x14ac:dyDescent="0.3">
      <c r="A219" s="2"/>
      <c r="B219" s="27"/>
      <c r="C219" s="60"/>
      <c r="D219" s="2"/>
      <c r="E219" s="2"/>
      <c r="F219" s="2"/>
      <c r="G219" s="229"/>
      <c r="H219" s="229"/>
      <c r="I219" s="229"/>
      <c r="J219" s="229"/>
    </row>
    <row r="220" spans="1:10" x14ac:dyDescent="0.3">
      <c r="A220" s="2"/>
      <c r="B220" s="27"/>
      <c r="C220" s="2"/>
      <c r="D220" s="2"/>
      <c r="E220" s="2"/>
      <c r="F220" s="37"/>
      <c r="G220" s="37"/>
      <c r="H220" s="37"/>
      <c r="I220" s="37"/>
      <c r="J220" s="37"/>
    </row>
    <row r="221" spans="1:10" x14ac:dyDescent="0.3">
      <c r="A221" s="2"/>
      <c r="B221" s="27"/>
      <c r="C221" s="2"/>
      <c r="D221" s="2"/>
      <c r="E221" s="2"/>
      <c r="F221" s="2"/>
      <c r="G221" s="1"/>
      <c r="H221" s="1"/>
      <c r="I221" s="1"/>
      <c r="J221" s="1"/>
    </row>
    <row r="222" spans="1:10" x14ac:dyDescent="0.3">
      <c r="A222" s="2"/>
      <c r="B222" s="27"/>
      <c r="C222" s="2"/>
      <c r="D222" s="2"/>
      <c r="E222" s="2"/>
      <c r="F222" s="2"/>
      <c r="G222" s="2"/>
      <c r="I222" s="25"/>
      <c r="J222" s="2"/>
    </row>
    <row r="223" spans="1:10" x14ac:dyDescent="0.3">
      <c r="A223" s="2"/>
      <c r="B223" s="27"/>
      <c r="C223" s="2"/>
      <c r="D223" s="2"/>
      <c r="E223" s="2"/>
      <c r="F223" s="2"/>
      <c r="G223" s="2"/>
      <c r="I223" s="25"/>
      <c r="J223" s="2"/>
    </row>
    <row r="224" spans="1:10" x14ac:dyDescent="0.3">
      <c r="A224" s="2"/>
      <c r="B224" s="27"/>
      <c r="C224" s="2"/>
      <c r="D224" s="2"/>
      <c r="E224" s="2"/>
      <c r="F224" s="2"/>
      <c r="G224" s="2"/>
      <c r="I224" s="25"/>
      <c r="J224" s="2"/>
    </row>
    <row r="225" spans="1:10" x14ac:dyDescent="0.3">
      <c r="A225" s="2"/>
      <c r="B225" s="230"/>
      <c r="C225" s="230"/>
      <c r="D225" s="230"/>
      <c r="E225" s="230"/>
      <c r="F225" s="230"/>
      <c r="G225" s="230"/>
      <c r="H225" s="230"/>
      <c r="I225" s="25"/>
      <c r="J225" s="2"/>
    </row>
    <row r="226" spans="1:10" ht="29.25" customHeight="1" x14ac:dyDescent="0.3">
      <c r="A226" s="2"/>
      <c r="B226" s="215"/>
      <c r="C226" s="215"/>
      <c r="D226" s="215"/>
      <c r="E226" s="215"/>
      <c r="F226" s="215"/>
      <c r="G226" s="215"/>
      <c r="H226" s="215"/>
      <c r="I226" s="25"/>
      <c r="J226" s="2"/>
    </row>
    <row r="227" spans="1:10" ht="15" customHeight="1" x14ac:dyDescent="0.3">
      <c r="A227" s="2"/>
      <c r="B227" s="55"/>
      <c r="C227" s="55"/>
      <c r="D227" s="55"/>
      <c r="E227" s="55"/>
      <c r="F227" s="55"/>
      <c r="G227" s="55"/>
      <c r="H227" s="55"/>
      <c r="I227" s="25"/>
      <c r="J227" s="2"/>
    </row>
    <row r="228" spans="1:10" ht="15" customHeight="1" x14ac:dyDescent="0.3">
      <c r="A228" s="2"/>
      <c r="B228" s="196"/>
      <c r="C228" s="196"/>
      <c r="D228" s="196"/>
      <c r="E228" s="196"/>
      <c r="F228" s="196"/>
      <c r="G228" s="196"/>
      <c r="H228" s="196"/>
      <c r="I228" s="196"/>
      <c r="J228" s="2"/>
    </row>
    <row r="229" spans="1:10" ht="33.75" customHeight="1" x14ac:dyDescent="0.3">
      <c r="A229" s="2"/>
      <c r="B229" s="196"/>
      <c r="C229" s="196"/>
      <c r="D229" s="196"/>
      <c r="E229" s="196"/>
      <c r="F229" s="196"/>
      <c r="G229" s="196"/>
      <c r="H229" s="196"/>
      <c r="I229" s="196"/>
      <c r="J229" s="2"/>
    </row>
    <row r="230" spans="1:10" ht="15" customHeight="1" x14ac:dyDescent="0.3">
      <c r="A230" s="2"/>
      <c r="B230" s="196"/>
      <c r="C230" s="196"/>
      <c r="D230" s="196"/>
      <c r="E230" s="196"/>
      <c r="F230" s="196"/>
      <c r="G230" s="196"/>
      <c r="H230" s="196"/>
      <c r="I230" s="196"/>
      <c r="J230" s="2"/>
    </row>
    <row r="231" spans="1:10" ht="15" customHeight="1" x14ac:dyDescent="0.3">
      <c r="A231" s="2"/>
      <c r="B231" s="196"/>
      <c r="C231" s="196"/>
      <c r="D231" s="196"/>
      <c r="E231" s="196"/>
      <c r="F231" s="196"/>
      <c r="G231" s="196"/>
      <c r="H231" s="196"/>
      <c r="I231" s="196"/>
      <c r="J231" s="2"/>
    </row>
    <row r="232" spans="1:10" ht="15" customHeight="1" x14ac:dyDescent="0.3">
      <c r="A232" s="2"/>
      <c r="B232" s="196"/>
      <c r="C232" s="196"/>
      <c r="D232" s="196"/>
      <c r="E232" s="196"/>
      <c r="F232" s="196"/>
      <c r="G232" s="196"/>
      <c r="H232" s="196"/>
      <c r="I232" s="196"/>
      <c r="J232" s="2"/>
    </row>
    <row r="233" spans="1:10" ht="15" customHeight="1" x14ac:dyDescent="0.3">
      <c r="A233" s="2"/>
      <c r="B233" s="196"/>
      <c r="C233" s="196"/>
      <c r="D233" s="196"/>
      <c r="E233" s="196"/>
      <c r="F233" s="196"/>
      <c r="G233" s="196"/>
      <c r="H233" s="196"/>
      <c r="I233" s="196"/>
      <c r="J233" s="2"/>
    </row>
    <row r="234" spans="1:10" ht="15" customHeight="1" x14ac:dyDescent="0.3">
      <c r="A234" s="2"/>
      <c r="B234" s="196"/>
      <c r="C234" s="196"/>
      <c r="D234" s="196"/>
      <c r="E234" s="196"/>
      <c r="F234" s="196"/>
      <c r="G234" s="196"/>
      <c r="H234" s="196"/>
      <c r="I234" s="196"/>
      <c r="J234" s="2"/>
    </row>
    <row r="235" spans="1:10" ht="50.25" customHeight="1" x14ac:dyDescent="0.3">
      <c r="A235" s="2"/>
      <c r="B235" s="196"/>
      <c r="C235" s="196"/>
      <c r="D235" s="196"/>
      <c r="E235" s="196"/>
      <c r="F235" s="196"/>
      <c r="G235" s="196"/>
      <c r="H235" s="196"/>
      <c r="I235" s="196"/>
      <c r="J235" s="2"/>
    </row>
    <row r="236" spans="1:10" ht="15" customHeight="1" x14ac:dyDescent="0.3">
      <c r="A236" s="2"/>
      <c r="B236" s="196"/>
      <c r="C236" s="196"/>
      <c r="D236" s="196"/>
      <c r="E236" s="196"/>
      <c r="F236" s="196"/>
      <c r="G236" s="196"/>
      <c r="H236" s="196"/>
      <c r="I236" s="196"/>
      <c r="J236" s="2"/>
    </row>
    <row r="237" spans="1:10" ht="51" customHeight="1" x14ac:dyDescent="0.3">
      <c r="A237" s="2"/>
      <c r="B237" s="196"/>
      <c r="C237" s="196"/>
      <c r="D237" s="196"/>
      <c r="E237" s="196"/>
      <c r="F237" s="196"/>
      <c r="G237" s="196"/>
      <c r="H237" s="196"/>
      <c r="I237" s="196"/>
      <c r="J237" s="2"/>
    </row>
    <row r="238" spans="1:10" ht="53.25" customHeight="1" x14ac:dyDescent="0.3">
      <c r="A238" s="2"/>
      <c r="B238" s="196"/>
      <c r="C238" s="196"/>
      <c r="D238" s="196"/>
      <c r="E238" s="196"/>
      <c r="F238" s="196"/>
      <c r="G238" s="196"/>
      <c r="H238" s="196"/>
      <c r="I238" s="196"/>
      <c r="J238" s="2"/>
    </row>
    <row r="239" spans="1:10" x14ac:dyDescent="0.3">
      <c r="A239" s="2"/>
      <c r="B239" s="27"/>
      <c r="C239" s="2"/>
      <c r="D239" s="2"/>
      <c r="E239" s="2"/>
      <c r="F239" s="2"/>
      <c r="G239" s="2"/>
      <c r="I239" s="25"/>
      <c r="J239" s="2"/>
    </row>
    <row r="240" spans="1:10" x14ac:dyDescent="0.3">
      <c r="A240" s="2"/>
      <c r="B240" s="27"/>
      <c r="C240" s="2"/>
      <c r="D240" s="2"/>
      <c r="E240" s="2"/>
      <c r="F240" s="2"/>
      <c r="G240" s="2"/>
      <c r="I240" s="25"/>
      <c r="J240" s="2"/>
    </row>
    <row r="241" spans="1:10" x14ac:dyDescent="0.3">
      <c r="A241" s="2"/>
      <c r="B241" s="27"/>
      <c r="C241" s="2"/>
      <c r="D241" s="2"/>
      <c r="E241" s="2"/>
      <c r="F241" s="2"/>
      <c r="G241" s="2"/>
      <c r="I241" s="25"/>
      <c r="J241" s="2"/>
    </row>
    <row r="242" spans="1:10" x14ac:dyDescent="0.3">
      <c r="A242" s="2"/>
      <c r="B242" s="231"/>
      <c r="C242" s="231"/>
      <c r="D242" s="195"/>
      <c r="E242" s="195"/>
      <c r="F242" s="195"/>
      <c r="G242" s="195"/>
      <c r="H242" s="195"/>
      <c r="I242" s="25"/>
      <c r="J242" s="2"/>
    </row>
    <row r="243" spans="1:10" ht="48.75" customHeight="1" x14ac:dyDescent="0.3">
      <c r="A243" s="2"/>
      <c r="B243" s="204"/>
      <c r="C243" s="205"/>
      <c r="D243" s="205"/>
      <c r="E243" s="205"/>
      <c r="F243" s="205"/>
      <c r="G243" s="205"/>
      <c r="H243" s="205"/>
      <c r="I243" s="205"/>
      <c r="J243" s="2"/>
    </row>
    <row r="244" spans="1:10" ht="46.5" customHeight="1" x14ac:dyDescent="0.3">
      <c r="A244" s="2"/>
      <c r="B244" s="204"/>
      <c r="C244" s="205"/>
      <c r="D244" s="205"/>
      <c r="E244" s="205"/>
      <c r="F244" s="205"/>
      <c r="G244" s="205"/>
      <c r="H244" s="205"/>
      <c r="I244" s="205"/>
      <c r="J244" s="2"/>
    </row>
    <row r="245" spans="1:10" ht="31.5" customHeight="1" x14ac:dyDescent="0.3">
      <c r="A245" s="2"/>
      <c r="B245" s="228"/>
      <c r="C245" s="205"/>
      <c r="D245" s="205"/>
      <c r="E245" s="205"/>
      <c r="F245" s="205"/>
      <c r="G245" s="205"/>
      <c r="H245" s="205"/>
      <c r="I245" s="205"/>
      <c r="J245" s="2"/>
    </row>
    <row r="246" spans="1:10" ht="52.5" customHeight="1" x14ac:dyDescent="0.3">
      <c r="A246" s="2"/>
      <c r="B246" s="228"/>
      <c r="C246" s="205"/>
      <c r="D246" s="205"/>
      <c r="E246" s="205"/>
      <c r="F246" s="205"/>
      <c r="G246" s="205"/>
      <c r="H246" s="205"/>
      <c r="I246" s="205"/>
      <c r="J246" s="2"/>
    </row>
    <row r="247" spans="1:10" ht="47.25" customHeight="1" x14ac:dyDescent="0.3">
      <c r="A247" s="2"/>
      <c r="B247" s="204"/>
      <c r="C247" s="205"/>
      <c r="D247" s="205"/>
      <c r="E247" s="205"/>
      <c r="F247" s="205"/>
      <c r="G247" s="205"/>
      <c r="H247" s="205"/>
      <c r="I247" s="205"/>
      <c r="J247" s="2"/>
    </row>
    <row r="248" spans="1:10" ht="21" customHeight="1" x14ac:dyDescent="0.3">
      <c r="A248" s="2"/>
      <c r="B248" s="204"/>
      <c r="C248" s="205"/>
      <c r="D248" s="205"/>
      <c r="E248" s="205"/>
      <c r="F248" s="205"/>
      <c r="G248" s="205"/>
      <c r="H248" s="205"/>
      <c r="I248" s="205"/>
      <c r="J248" s="2"/>
    </row>
    <row r="249" spans="1:10" x14ac:dyDescent="0.3">
      <c r="A249" s="2"/>
      <c r="B249" s="204"/>
      <c r="C249" s="205"/>
      <c r="D249" s="205"/>
      <c r="E249" s="205"/>
      <c r="F249" s="205"/>
      <c r="G249" s="205"/>
      <c r="H249" s="205"/>
      <c r="I249" s="205"/>
      <c r="J249" s="2"/>
    </row>
    <row r="250" spans="1:10" ht="28.5" customHeight="1" x14ac:dyDescent="0.3">
      <c r="A250" s="2"/>
      <c r="B250" s="204"/>
      <c r="C250" s="205"/>
      <c r="D250" s="205"/>
      <c r="E250" s="205"/>
      <c r="F250" s="205"/>
      <c r="G250" s="205"/>
      <c r="H250" s="205"/>
      <c r="I250" s="205"/>
      <c r="J250" s="2"/>
    </row>
    <row r="251" spans="1:10" x14ac:dyDescent="0.3">
      <c r="A251" s="2"/>
      <c r="B251" s="204"/>
      <c r="C251" s="205"/>
      <c r="D251" s="205"/>
      <c r="E251" s="205"/>
      <c r="F251" s="205"/>
      <c r="G251" s="205"/>
      <c r="H251" s="205"/>
      <c r="I251" s="205"/>
      <c r="J251" s="2"/>
    </row>
    <row r="252" spans="1:10" x14ac:dyDescent="0.3">
      <c r="A252" s="2"/>
      <c r="B252" s="204"/>
      <c r="C252" s="205"/>
      <c r="D252" s="205"/>
      <c r="E252" s="205"/>
      <c r="F252" s="205"/>
      <c r="G252" s="205"/>
      <c r="H252" s="205"/>
      <c r="I252" s="205"/>
      <c r="J252" s="2"/>
    </row>
    <row r="253" spans="1:10" x14ac:dyDescent="0.3">
      <c r="A253" s="2"/>
      <c r="B253" s="38"/>
      <c r="C253" s="39"/>
      <c r="D253" s="39"/>
      <c r="E253" s="39"/>
      <c r="F253" s="39"/>
      <c r="G253" s="39"/>
      <c r="H253" s="39"/>
      <c r="I253" s="39"/>
      <c r="J253" s="2"/>
    </row>
    <row r="254" spans="1:10" x14ac:dyDescent="0.3">
      <c r="A254" s="2"/>
      <c r="B254" s="1"/>
      <c r="C254" s="1"/>
      <c r="D254" s="1"/>
      <c r="E254" s="1"/>
      <c r="F254" s="1"/>
      <c r="G254" s="1"/>
      <c r="H254" s="1"/>
      <c r="I254" s="25"/>
      <c r="J254" s="2"/>
    </row>
    <row r="255" spans="1:10" x14ac:dyDescent="0.3">
      <c r="A255" s="2"/>
      <c r="B255" s="40"/>
      <c r="C255" s="2"/>
      <c r="D255" s="2"/>
      <c r="E255" s="2"/>
      <c r="F255" s="2"/>
      <c r="G255" s="2"/>
      <c r="I255" s="25"/>
      <c r="J255" s="2"/>
    </row>
    <row r="256" spans="1:10" x14ac:dyDescent="0.3">
      <c r="A256" s="2"/>
      <c r="B256" s="27"/>
      <c r="C256" s="2"/>
      <c r="D256" s="2"/>
      <c r="E256" s="2"/>
      <c r="F256" s="2"/>
      <c r="G256" s="2"/>
      <c r="I256" s="25"/>
      <c r="J256" s="2"/>
    </row>
    <row r="257" spans="1:10" ht="15" customHeight="1" x14ac:dyDescent="0.3">
      <c r="A257" s="2"/>
      <c r="B257" s="214"/>
      <c r="C257" s="205"/>
      <c r="D257" s="205"/>
      <c r="E257" s="205"/>
      <c r="F257" s="205"/>
      <c r="G257" s="205"/>
      <c r="H257" s="205"/>
      <c r="I257" s="205"/>
      <c r="J257" s="2"/>
    </row>
    <row r="258" spans="1:10" x14ac:dyDescent="0.3">
      <c r="A258" s="2"/>
      <c r="B258" s="214"/>
      <c r="C258" s="205"/>
      <c r="D258" s="205"/>
      <c r="E258" s="205"/>
      <c r="F258" s="205"/>
      <c r="G258" s="205"/>
      <c r="H258" s="205"/>
      <c r="I258" s="205"/>
      <c r="J258" s="2"/>
    </row>
    <row r="259" spans="1:10" x14ac:dyDescent="0.3">
      <c r="A259" s="2"/>
      <c r="B259" s="214"/>
      <c r="C259" s="205"/>
      <c r="D259" s="205"/>
      <c r="E259" s="205"/>
      <c r="F259" s="205"/>
      <c r="G259" s="205"/>
      <c r="H259" s="205"/>
      <c r="I259" s="205"/>
      <c r="J259" s="2"/>
    </row>
    <row r="260" spans="1:10" ht="22.5" customHeight="1" x14ac:dyDescent="0.3">
      <c r="A260" s="2"/>
      <c r="B260" s="214"/>
      <c r="C260" s="205"/>
      <c r="D260" s="205"/>
      <c r="E260" s="205"/>
      <c r="F260" s="205"/>
      <c r="G260" s="205"/>
      <c r="H260" s="205"/>
      <c r="I260" s="205"/>
      <c r="J260" s="2"/>
    </row>
    <row r="261" spans="1:10" ht="15" customHeight="1" x14ac:dyDescent="0.3">
      <c r="A261" s="2"/>
      <c r="B261" s="214"/>
      <c r="C261" s="205"/>
      <c r="D261" s="205"/>
      <c r="E261" s="205"/>
      <c r="F261" s="205"/>
      <c r="G261" s="205"/>
      <c r="H261" s="205"/>
      <c r="I261" s="205"/>
      <c r="J261" s="2"/>
    </row>
    <row r="262" spans="1:10" ht="15" customHeight="1" x14ac:dyDescent="0.3">
      <c r="A262" s="2"/>
      <c r="B262" s="214"/>
      <c r="C262" s="205"/>
      <c r="D262" s="205"/>
      <c r="E262" s="205"/>
      <c r="F262" s="205"/>
      <c r="G262" s="205"/>
      <c r="H262" s="205"/>
      <c r="I262" s="205"/>
      <c r="J262" s="2"/>
    </row>
    <row r="263" spans="1:10" x14ac:dyDescent="0.3">
      <c r="A263" s="2"/>
      <c r="B263" s="214"/>
      <c r="C263" s="205"/>
      <c r="D263" s="205"/>
      <c r="E263" s="205"/>
      <c r="F263" s="205"/>
      <c r="G263" s="205"/>
      <c r="H263" s="205"/>
      <c r="I263" s="205"/>
      <c r="J263" s="2"/>
    </row>
    <row r="264" spans="1:10" ht="45" customHeight="1" x14ac:dyDescent="0.3">
      <c r="A264" s="2"/>
      <c r="B264" s="214"/>
      <c r="C264" s="205"/>
      <c r="D264" s="205"/>
      <c r="E264" s="205"/>
      <c r="F264" s="205"/>
      <c r="G264" s="205"/>
      <c r="H264" s="205"/>
      <c r="I264" s="205"/>
      <c r="J264" s="2"/>
    </row>
    <row r="265" spans="1:10" x14ac:dyDescent="0.3">
      <c r="A265" s="2"/>
      <c r="B265" s="215"/>
      <c r="C265" s="205"/>
      <c r="D265" s="205"/>
      <c r="E265" s="205"/>
      <c r="F265" s="205"/>
      <c r="G265" s="205"/>
      <c r="H265" s="205"/>
      <c r="I265" s="205"/>
      <c r="J265" s="2"/>
    </row>
    <row r="266" spans="1:10" x14ac:dyDescent="0.3">
      <c r="A266" s="2"/>
      <c r="B266" s="215"/>
      <c r="C266" s="205"/>
      <c r="D266" s="205"/>
      <c r="E266" s="205"/>
      <c r="F266" s="205"/>
      <c r="G266" s="205"/>
      <c r="H266" s="205"/>
      <c r="I266" s="205"/>
      <c r="J266" s="2"/>
    </row>
    <row r="267" spans="1:10" x14ac:dyDescent="0.3">
      <c r="A267" s="2"/>
      <c r="B267" s="215"/>
      <c r="C267" s="205"/>
      <c r="D267" s="205"/>
      <c r="E267" s="205"/>
      <c r="F267" s="205"/>
      <c r="G267" s="205"/>
      <c r="H267" s="205"/>
      <c r="I267" s="205"/>
      <c r="J267" s="2"/>
    </row>
    <row r="268" spans="1:10" ht="36" customHeight="1" x14ac:dyDescent="0.3">
      <c r="A268" s="2"/>
      <c r="B268" s="215"/>
      <c r="C268" s="205"/>
      <c r="D268" s="205"/>
      <c r="E268" s="205"/>
      <c r="F268" s="205"/>
      <c r="G268" s="205"/>
      <c r="H268" s="205"/>
      <c r="I268" s="205"/>
      <c r="J268" s="2"/>
    </row>
    <row r="269" spans="1:10" x14ac:dyDescent="0.3">
      <c r="A269" s="2"/>
      <c r="B269" s="215"/>
      <c r="C269" s="205"/>
      <c r="D269" s="205"/>
      <c r="E269" s="205"/>
      <c r="F269" s="205"/>
      <c r="G269" s="205"/>
      <c r="H269" s="205"/>
      <c r="I269" s="205"/>
      <c r="J269" s="2"/>
    </row>
    <row r="270" spans="1:10" x14ac:dyDescent="0.3">
      <c r="A270" s="2"/>
      <c r="B270" s="215"/>
      <c r="C270" s="205"/>
      <c r="D270" s="205"/>
      <c r="E270" s="205"/>
      <c r="F270" s="205"/>
      <c r="G270" s="205"/>
      <c r="H270" s="205"/>
      <c r="I270" s="205"/>
      <c r="J270" s="2"/>
    </row>
    <row r="271" spans="1:10" x14ac:dyDescent="0.3">
      <c r="A271" s="2"/>
      <c r="B271" s="215"/>
      <c r="C271" s="205"/>
      <c r="D271" s="205"/>
      <c r="E271" s="205"/>
      <c r="F271" s="205"/>
      <c r="G271" s="205"/>
      <c r="H271" s="205"/>
      <c r="I271" s="205"/>
      <c r="J271" s="2"/>
    </row>
    <row r="272" spans="1:10" x14ac:dyDescent="0.3">
      <c r="A272" s="2"/>
      <c r="B272" s="215"/>
      <c r="C272" s="205"/>
      <c r="D272" s="205"/>
      <c r="E272" s="205"/>
      <c r="F272" s="205"/>
      <c r="G272" s="205"/>
      <c r="H272" s="205"/>
      <c r="I272" s="205"/>
      <c r="J272" s="2"/>
    </row>
    <row r="273" spans="1:10" x14ac:dyDescent="0.3">
      <c r="A273" s="2"/>
      <c r="B273" s="215"/>
      <c r="C273" s="205"/>
      <c r="D273" s="205"/>
      <c r="E273" s="205"/>
      <c r="F273" s="205"/>
      <c r="G273" s="205"/>
      <c r="H273" s="205"/>
      <c r="I273" s="205"/>
      <c r="J273" s="2"/>
    </row>
    <row r="274" spans="1:10" x14ac:dyDescent="0.3">
      <c r="A274" s="2"/>
      <c r="B274" s="215"/>
      <c r="C274" s="205"/>
      <c r="D274" s="205"/>
      <c r="E274" s="205"/>
      <c r="F274" s="205"/>
      <c r="G274" s="205"/>
      <c r="H274" s="205"/>
      <c r="I274" s="205"/>
      <c r="J274" s="2"/>
    </row>
    <row r="275" spans="1:10" x14ac:dyDescent="0.3">
      <c r="A275" s="2"/>
      <c r="B275" s="215"/>
      <c r="C275" s="205"/>
      <c r="D275" s="205"/>
      <c r="E275" s="205"/>
      <c r="F275" s="205"/>
      <c r="G275" s="205"/>
      <c r="H275" s="205"/>
      <c r="I275" s="205"/>
      <c r="J275" s="2"/>
    </row>
    <row r="276" spans="1:10" x14ac:dyDescent="0.3">
      <c r="A276" s="2"/>
      <c r="B276" s="215"/>
      <c r="C276" s="205"/>
      <c r="D276" s="205"/>
      <c r="E276" s="205"/>
      <c r="F276" s="205"/>
      <c r="G276" s="205"/>
      <c r="H276" s="205"/>
      <c r="I276" s="205"/>
      <c r="J276" s="2"/>
    </row>
    <row r="277" spans="1:10" x14ac:dyDescent="0.3">
      <c r="A277" s="2"/>
      <c r="B277" s="55"/>
      <c r="C277" s="205"/>
      <c r="D277" s="205"/>
      <c r="E277" s="205"/>
      <c r="F277" s="205"/>
      <c r="G277" s="205"/>
      <c r="H277" s="205"/>
      <c r="I277" s="205"/>
      <c r="J277" s="2"/>
    </row>
    <row r="278" spans="1:10" x14ac:dyDescent="0.3">
      <c r="A278" s="2"/>
      <c r="B278" s="27"/>
      <c r="C278" s="2"/>
      <c r="D278" s="2"/>
      <c r="E278" s="2"/>
      <c r="F278" s="2"/>
      <c r="G278" s="2"/>
      <c r="I278" s="25"/>
      <c r="J278" s="2"/>
    </row>
    <row r="279" spans="1:10" x14ac:dyDescent="0.3">
      <c r="A279" s="2"/>
      <c r="B279" s="27"/>
      <c r="C279" s="2"/>
      <c r="D279" s="2"/>
      <c r="E279" s="2"/>
      <c r="F279" s="2"/>
      <c r="G279" s="2"/>
      <c r="I279" s="25"/>
      <c r="J279" s="2"/>
    </row>
    <row r="280" spans="1:10" x14ac:dyDescent="0.3">
      <c r="A280" s="2"/>
      <c r="B280" s="27"/>
      <c r="C280" s="2"/>
      <c r="D280" s="2"/>
      <c r="E280" s="2"/>
      <c r="F280" s="2"/>
      <c r="G280" s="2"/>
      <c r="I280" s="25"/>
      <c r="J280" s="2"/>
    </row>
    <row r="281" spans="1:10" x14ac:dyDescent="0.3">
      <c r="A281" s="2"/>
      <c r="B281" s="27"/>
      <c r="C281" s="209"/>
      <c r="D281" s="209"/>
      <c r="E281" s="209"/>
      <c r="F281" s="209"/>
      <c r="G281" s="209"/>
      <c r="H281" s="209"/>
      <c r="I281" s="25"/>
      <c r="J281" s="2"/>
    </row>
    <row r="282" spans="1:10" ht="15" customHeight="1" x14ac:dyDescent="0.3">
      <c r="A282" s="2"/>
      <c r="B282" s="17"/>
      <c r="C282" s="210"/>
      <c r="D282" s="210"/>
      <c r="E282" s="211"/>
      <c r="F282" s="211"/>
      <c r="G282" s="211"/>
      <c r="H282" s="211"/>
      <c r="I282" s="25"/>
      <c r="J282" s="2"/>
    </row>
    <row r="283" spans="1:10" ht="15" customHeight="1" x14ac:dyDescent="0.3">
      <c r="A283" s="2"/>
      <c r="B283" s="17"/>
      <c r="C283" s="210"/>
      <c r="D283" s="210"/>
      <c r="E283" s="211"/>
      <c r="F283" s="211"/>
      <c r="G283" s="211"/>
      <c r="H283" s="211"/>
      <c r="I283" s="25"/>
      <c r="J283" s="2"/>
    </row>
    <row r="284" spans="1:10" x14ac:dyDescent="0.3">
      <c r="A284" s="2"/>
      <c r="B284" s="17"/>
      <c r="C284" s="210"/>
      <c r="D284" s="210"/>
      <c r="E284" s="211"/>
      <c r="F284" s="211"/>
      <c r="G284" s="211"/>
      <c r="H284" s="211"/>
      <c r="I284" s="25"/>
      <c r="J284" s="2"/>
    </row>
    <row r="285" spans="1:10" x14ac:dyDescent="0.3">
      <c r="A285" s="2"/>
      <c r="B285" s="17"/>
      <c r="C285" s="210"/>
      <c r="D285" s="210"/>
      <c r="E285" s="211"/>
      <c r="F285" s="211"/>
      <c r="G285" s="211"/>
      <c r="H285" s="211"/>
      <c r="I285" s="25"/>
      <c r="J285" s="2"/>
    </row>
    <row r="286" spans="1:10" x14ac:dyDescent="0.3">
      <c r="A286" s="2"/>
      <c r="B286" s="17"/>
      <c r="C286" s="210"/>
      <c r="D286" s="210"/>
      <c r="E286" s="211"/>
      <c r="F286" s="211"/>
      <c r="G286" s="211"/>
      <c r="H286" s="211"/>
      <c r="I286" s="25"/>
      <c r="J286" s="2"/>
    </row>
    <row r="287" spans="1:10" x14ac:dyDescent="0.3">
      <c r="A287" s="2"/>
      <c r="B287" s="17"/>
      <c r="C287" s="210"/>
      <c r="D287" s="210"/>
      <c r="E287" s="211"/>
      <c r="F287" s="211"/>
      <c r="G287" s="211"/>
      <c r="H287" s="211"/>
      <c r="I287" s="25"/>
      <c r="J287" s="2"/>
    </row>
    <row r="288" spans="1:10" x14ac:dyDescent="0.3">
      <c r="A288" s="2"/>
      <c r="B288" s="17"/>
      <c r="C288" s="210"/>
      <c r="D288" s="210"/>
      <c r="E288" s="211"/>
      <c r="F288" s="211"/>
      <c r="G288" s="211"/>
      <c r="H288" s="211"/>
      <c r="I288" s="25"/>
      <c r="J288" s="2"/>
    </row>
    <row r="289" spans="1:10" x14ac:dyDescent="0.3">
      <c r="A289" s="2"/>
      <c r="B289" s="17"/>
      <c r="C289" s="210"/>
      <c r="D289" s="210"/>
      <c r="E289" s="211"/>
      <c r="F289" s="211"/>
      <c r="G289" s="211"/>
      <c r="H289" s="211"/>
      <c r="I289" s="25"/>
      <c r="J289" s="2"/>
    </row>
    <row r="290" spans="1:10" x14ac:dyDescent="0.3">
      <c r="A290" s="2"/>
      <c r="B290" s="17"/>
      <c r="C290" s="210"/>
      <c r="D290" s="210"/>
      <c r="E290" s="211"/>
      <c r="F290" s="211"/>
      <c r="G290" s="211"/>
      <c r="H290" s="211"/>
      <c r="I290" s="25"/>
      <c r="J290" s="2"/>
    </row>
    <row r="291" spans="1:10" ht="15.75" thickBot="1" x14ac:dyDescent="0.35">
      <c r="A291" s="2"/>
      <c r="B291" s="19" t="str">
        <f>IF([1]INFO_MA!D30=0,"",[1]INFO_MA!D30)</f>
        <v/>
      </c>
      <c r="C291" s="212" t="str">
        <f>IF(B291&gt;9999,"",IF(B291="","",[1]INFO_MA!AL30))</f>
        <v/>
      </c>
      <c r="D291" s="212"/>
      <c r="E291" s="213" t="str">
        <f>IF(D291&gt;9999,"",IF(B291="","",[1]INFO_MA!AM30))</f>
        <v/>
      </c>
      <c r="F291" s="213"/>
      <c r="G291" s="213"/>
      <c r="H291" s="213"/>
      <c r="I291" s="41"/>
      <c r="J291" s="20"/>
    </row>
    <row r="292" spans="1:10" x14ac:dyDescent="0.3">
      <c r="A292" s="2"/>
      <c r="B292" s="17" t="str">
        <f>IF([1]INFO_MA!D31=0,"",[1]INFO_MA!D31)</f>
        <v/>
      </c>
      <c r="C292" s="210" t="str">
        <f>IF(B292&gt;9999,"",IF(B292="","",[1]INFO_MA!AL31))</f>
        <v/>
      </c>
      <c r="D292" s="210"/>
      <c r="E292" s="211" t="str">
        <f>IF(D292&gt;9999,"",IF(B292="","",[1]INFO_MA!AM31))</f>
        <v/>
      </c>
      <c r="F292" s="211"/>
      <c r="G292" s="211"/>
      <c r="H292" s="211"/>
      <c r="I292" s="25"/>
      <c r="J292" s="2"/>
    </row>
    <row r="293" spans="1:10" x14ac:dyDescent="0.3">
      <c r="A293" s="2"/>
      <c r="B293" s="17" t="str">
        <f>IF([1]INFO_MA!D32=0,"",[1]INFO_MA!D32)</f>
        <v/>
      </c>
      <c r="C293" s="210" t="str">
        <f>IF(B293&gt;9999,"",IF(B293="","",[1]INFO_MA!AL32))</f>
        <v/>
      </c>
      <c r="D293" s="210"/>
      <c r="E293" s="211" t="str">
        <f>IF(D293&gt;9999,"",IF(B293="","",[1]INFO_MA!AM32))</f>
        <v/>
      </c>
      <c r="F293" s="211"/>
      <c r="G293" s="211"/>
      <c r="H293" s="211"/>
      <c r="I293" s="25"/>
      <c r="J293" s="8"/>
    </row>
    <row r="294" spans="1:10" x14ac:dyDescent="0.3">
      <c r="A294" s="2"/>
      <c r="B294" s="17" t="str">
        <f>IF([1]INFO_MA!D33=0,"",[1]INFO_MA!D33)</f>
        <v/>
      </c>
      <c r="C294" s="210" t="str">
        <f>IF(B294&gt;9999,"",IF(B294="","",[1]INFO_MA!AL33))</f>
        <v/>
      </c>
      <c r="D294" s="210"/>
      <c r="E294" s="211" t="str">
        <f>IF(D294&gt;9999,"",IF(B294="","",[1]INFO_MA!AM33))</f>
        <v/>
      </c>
      <c r="F294" s="211"/>
      <c r="G294" s="211"/>
      <c r="H294" s="211"/>
      <c r="I294" s="25"/>
      <c r="J294" s="8"/>
    </row>
    <row r="295" spans="1:10" x14ac:dyDescent="0.3">
      <c r="A295" s="2"/>
      <c r="B295" s="17" t="str">
        <f>IF([1]INFO_MA!D34=0,"",[1]INFO_MA!D34)</f>
        <v/>
      </c>
      <c r="C295" s="210" t="str">
        <f>IF(B295&gt;9999,"",IF(B295="","",[1]INFO_MA!AL34))</f>
        <v/>
      </c>
      <c r="D295" s="210"/>
      <c r="E295" s="211" t="str">
        <f>IF(D295&gt;9999,"",IF(B295="","",[1]INFO_MA!AM34))</f>
        <v/>
      </c>
      <c r="F295" s="211"/>
      <c r="G295" s="211"/>
      <c r="H295" s="211"/>
      <c r="I295" s="25"/>
      <c r="J295" s="8"/>
    </row>
    <row r="296" spans="1:10" x14ac:dyDescent="0.3">
      <c r="A296" s="2"/>
      <c r="B296" s="17" t="str">
        <f>IF([1]INFO_MA!D35=0,"",[1]INFO_MA!D35)</f>
        <v/>
      </c>
      <c r="C296" s="210" t="str">
        <f>IF(B296&gt;9999,"",IF(B296="","",[1]INFO_MA!AL35))</f>
        <v/>
      </c>
      <c r="D296" s="210"/>
      <c r="E296" s="211" t="str">
        <f>IF(D296&gt;9999,"",IF(B296="","",[1]INFO_MA!AM35))</f>
        <v/>
      </c>
      <c r="F296" s="211"/>
      <c r="G296" s="211"/>
      <c r="H296" s="211"/>
      <c r="I296" s="25"/>
      <c r="J296" s="8"/>
    </row>
    <row r="297" spans="1:10" x14ac:dyDescent="0.3">
      <c r="A297" s="2"/>
      <c r="B297" s="17"/>
      <c r="C297" s="42"/>
      <c r="D297" s="42"/>
      <c r="E297" s="43"/>
      <c r="F297" s="43"/>
      <c r="G297" s="43"/>
      <c r="H297" s="43"/>
      <c r="I297" s="25"/>
      <c r="J297" s="2"/>
    </row>
    <row r="298" spans="1:10" x14ac:dyDescent="0.3">
      <c r="A298" s="2"/>
      <c r="B298" s="17"/>
      <c r="C298" s="42"/>
      <c r="D298" s="42"/>
      <c r="E298" s="43"/>
      <c r="F298" s="43"/>
      <c r="G298" s="43"/>
      <c r="H298" s="43"/>
      <c r="I298" s="25"/>
      <c r="J298" s="2"/>
    </row>
    <row r="299" spans="1:10" x14ac:dyDescent="0.3">
      <c r="A299" s="2"/>
      <c r="B299" s="17"/>
      <c r="C299" s="42"/>
      <c r="D299" s="42"/>
      <c r="E299" s="43"/>
      <c r="F299" s="43"/>
      <c r="G299" s="43"/>
      <c r="H299" s="43"/>
      <c r="I299" s="25"/>
      <c r="J299" s="2"/>
    </row>
    <row r="300" spans="1:10" x14ac:dyDescent="0.3">
      <c r="A300" s="2"/>
      <c r="B300" s="17"/>
      <c r="C300" s="42"/>
      <c r="D300" s="42"/>
      <c r="E300" s="43"/>
      <c r="F300" s="43"/>
      <c r="G300" s="43"/>
      <c r="H300" s="43"/>
      <c r="I300" s="25"/>
      <c r="J300" s="2"/>
    </row>
    <row r="301" spans="1:10" x14ac:dyDescent="0.3">
      <c r="A301" s="2"/>
      <c r="B301" s="17"/>
      <c r="C301" s="42"/>
      <c r="D301" s="42"/>
      <c r="E301" s="43"/>
      <c r="F301" s="43"/>
      <c r="G301" s="43"/>
      <c r="H301" s="43"/>
      <c r="I301" s="25"/>
      <c r="J301" s="2"/>
    </row>
    <row r="302" spans="1:10" x14ac:dyDescent="0.3">
      <c r="A302" s="2"/>
    </row>
    <row r="303" spans="1:10" x14ac:dyDescent="0.3">
      <c r="A303" s="2"/>
    </row>
    <row r="304" spans="1:10" x14ac:dyDescent="0.3">
      <c r="A304" s="2"/>
    </row>
    <row r="305" spans="1:1" x14ac:dyDescent="0.3">
      <c r="A305" s="2"/>
    </row>
    <row r="306" spans="1:1" x14ac:dyDescent="0.3">
      <c r="A306" s="2"/>
    </row>
    <row r="307" spans="1:1" x14ac:dyDescent="0.3">
      <c r="A307" s="2"/>
    </row>
    <row r="308" spans="1:1" ht="15.75" thickBot="1" x14ac:dyDescent="0.35">
      <c r="A308" s="18"/>
    </row>
    <row r="309" spans="1:1" x14ac:dyDescent="0.3">
      <c r="A309" s="2"/>
    </row>
    <row r="310" spans="1:1" x14ac:dyDescent="0.3">
      <c r="A310" s="7"/>
    </row>
    <row r="311" spans="1:1" x14ac:dyDescent="0.3">
      <c r="A311" s="7"/>
    </row>
    <row r="312" spans="1:1" x14ac:dyDescent="0.3">
      <c r="A312" s="7"/>
    </row>
    <row r="313" spans="1:1" x14ac:dyDescent="0.3">
      <c r="A313" s="7"/>
    </row>
    <row r="314" spans="1:1" x14ac:dyDescent="0.3">
      <c r="A314" s="2"/>
    </row>
    <row r="315" spans="1:1" x14ac:dyDescent="0.3">
      <c r="A315" s="2"/>
    </row>
    <row r="316" spans="1:1" x14ac:dyDescent="0.3">
      <c r="A316" s="2"/>
    </row>
    <row r="317" spans="1:1" x14ac:dyDescent="0.3">
      <c r="A317" s="2"/>
    </row>
    <row r="318" spans="1:1" x14ac:dyDescent="0.3">
      <c r="A318" s="2"/>
    </row>
  </sheetData>
  <mergeCells count="197">
    <mergeCell ref="D136:I136"/>
    <mergeCell ref="D134:I134"/>
    <mergeCell ref="C167:I167"/>
    <mergeCell ref="B157:I157"/>
    <mergeCell ref="B158:I158"/>
    <mergeCell ref="B154:I154"/>
    <mergeCell ref="B152:F152"/>
    <mergeCell ref="D148:F148"/>
    <mergeCell ref="D150:F150"/>
    <mergeCell ref="B137:C137"/>
    <mergeCell ref="D137:I137"/>
    <mergeCell ref="D146:F146"/>
    <mergeCell ref="B141:G141"/>
    <mergeCell ref="G147:J147"/>
    <mergeCell ref="G146:J146"/>
    <mergeCell ref="G150:J150"/>
    <mergeCell ref="B155:I155"/>
    <mergeCell ref="B156:I156"/>
    <mergeCell ref="B144:H144"/>
    <mergeCell ref="D149:F149"/>
    <mergeCell ref="H34:J34"/>
    <mergeCell ref="B99:D99"/>
    <mergeCell ref="D38:G38"/>
    <mergeCell ref="H38:J38"/>
    <mergeCell ref="D22:H22"/>
    <mergeCell ref="E104:I104"/>
    <mergeCell ref="H40:J40"/>
    <mergeCell ref="E109:I109"/>
    <mergeCell ref="B107:D107"/>
    <mergeCell ref="B106:D106"/>
    <mergeCell ref="D29:J29"/>
    <mergeCell ref="D33:G33"/>
    <mergeCell ref="D39:G39"/>
    <mergeCell ref="B37:B39"/>
    <mergeCell ref="B35:B36"/>
    <mergeCell ref="H39:J39"/>
    <mergeCell ref="B104:D104"/>
    <mergeCell ref="E105:I105"/>
    <mergeCell ref="E106:I106"/>
    <mergeCell ref="E107:I107"/>
    <mergeCell ref="E108:I108"/>
    <mergeCell ref="B5:D8"/>
    <mergeCell ref="E7:I8"/>
    <mergeCell ref="E5:I6"/>
    <mergeCell ref="B11:I14"/>
    <mergeCell ref="B16:I16"/>
    <mergeCell ref="D19:H19"/>
    <mergeCell ref="B101:D101"/>
    <mergeCell ref="B102:D102"/>
    <mergeCell ref="B103:D103"/>
    <mergeCell ref="B26:I26"/>
    <mergeCell ref="D28:J28"/>
    <mergeCell ref="B45:H45"/>
    <mergeCell ref="B43:I43"/>
    <mergeCell ref="B31:I31"/>
    <mergeCell ref="H33:J33"/>
    <mergeCell ref="D20:H20"/>
    <mergeCell ref="D23:H23"/>
    <mergeCell ref="E103:I103"/>
    <mergeCell ref="D34:G34"/>
    <mergeCell ref="E102:I102"/>
    <mergeCell ref="B79:F79"/>
    <mergeCell ref="B81:F81"/>
    <mergeCell ref="B86:F86"/>
    <mergeCell ref="D21:H21"/>
    <mergeCell ref="C281:D281"/>
    <mergeCell ref="E281:H281"/>
    <mergeCell ref="C282:D282"/>
    <mergeCell ref="E282:H282"/>
    <mergeCell ref="C217:D217"/>
    <mergeCell ref="C212:D212"/>
    <mergeCell ref="E174:F174"/>
    <mergeCell ref="E175:F175"/>
    <mergeCell ref="C208:D208"/>
    <mergeCell ref="B230:I231"/>
    <mergeCell ref="B232:I233"/>
    <mergeCell ref="D218:E218"/>
    <mergeCell ref="G218:J219"/>
    <mergeCell ref="B225:H225"/>
    <mergeCell ref="B226:H226"/>
    <mergeCell ref="B228:I229"/>
    <mergeCell ref="B234:I235"/>
    <mergeCell ref="B236:I237"/>
    <mergeCell ref="B238:I238"/>
    <mergeCell ref="B242:C242"/>
    <mergeCell ref="D242:H242"/>
    <mergeCell ref="B273:B276"/>
    <mergeCell ref="C273:I276"/>
    <mergeCell ref="C277:I277"/>
    <mergeCell ref="B261:B264"/>
    <mergeCell ref="C261:I264"/>
    <mergeCell ref="B265:B268"/>
    <mergeCell ref="C265:I268"/>
    <mergeCell ref="B269:B272"/>
    <mergeCell ref="E101:I101"/>
    <mergeCell ref="D132:I132"/>
    <mergeCell ref="D133:I133"/>
    <mergeCell ref="C172:I172"/>
    <mergeCell ref="D147:F147"/>
    <mergeCell ref="G148:J148"/>
    <mergeCell ref="G149:J149"/>
    <mergeCell ref="B134:C134"/>
    <mergeCell ref="C269:I272"/>
    <mergeCell ref="B257:B260"/>
    <mergeCell ref="C166:I166"/>
    <mergeCell ref="C168:I168"/>
    <mergeCell ref="C257:I260"/>
    <mergeCell ref="B243:B244"/>
    <mergeCell ref="C243:I244"/>
    <mergeCell ref="B245:B246"/>
    <mergeCell ref="C245:I246"/>
    <mergeCell ref="B135:C135"/>
    <mergeCell ref="D135:I135"/>
    <mergeCell ref="C283:D283"/>
    <mergeCell ref="E283:H283"/>
    <mergeCell ref="C284:D284"/>
    <mergeCell ref="C295:D295"/>
    <mergeCell ref="E295:H295"/>
    <mergeCell ref="C290:D290"/>
    <mergeCell ref="E290:H290"/>
    <mergeCell ref="E284:H284"/>
    <mergeCell ref="C288:D288"/>
    <mergeCell ref="E288:H288"/>
    <mergeCell ref="C289:D289"/>
    <mergeCell ref="E289:H289"/>
    <mergeCell ref="C286:D286"/>
    <mergeCell ref="E286:H286"/>
    <mergeCell ref="C287:D287"/>
    <mergeCell ref="E287:H287"/>
    <mergeCell ref="C285:D285"/>
    <mergeCell ref="E285:H285"/>
    <mergeCell ref="C296:D296"/>
    <mergeCell ref="E296:H296"/>
    <mergeCell ref="C291:D291"/>
    <mergeCell ref="E291:H291"/>
    <mergeCell ref="C292:D292"/>
    <mergeCell ref="E292:H292"/>
    <mergeCell ref="C293:D293"/>
    <mergeCell ref="E293:H293"/>
    <mergeCell ref="C294:D294"/>
    <mergeCell ref="E294:H294"/>
    <mergeCell ref="B247:B248"/>
    <mergeCell ref="C247:I248"/>
    <mergeCell ref="B249:B250"/>
    <mergeCell ref="C249:I250"/>
    <mergeCell ref="B251:B252"/>
    <mergeCell ref="C251:I252"/>
    <mergeCell ref="C165:I165"/>
    <mergeCell ref="C170:I170"/>
    <mergeCell ref="C171:I171"/>
    <mergeCell ref="B183:C183"/>
    <mergeCell ref="B181:C181"/>
    <mergeCell ref="B203:D203"/>
    <mergeCell ref="C206:D206"/>
    <mergeCell ref="C207:D207"/>
    <mergeCell ref="G202:J216"/>
    <mergeCell ref="B205:D205"/>
    <mergeCell ref="B184:C184"/>
    <mergeCell ref="B185:C185"/>
    <mergeCell ref="C213:D213"/>
    <mergeCell ref="C216:D216"/>
    <mergeCell ref="C214:D214"/>
    <mergeCell ref="C209:D209"/>
    <mergeCell ref="C210:D210"/>
    <mergeCell ref="C215:D215"/>
    <mergeCell ref="B182:C182"/>
    <mergeCell ref="B159:I159"/>
    <mergeCell ref="C163:I163"/>
    <mergeCell ref="C173:I173"/>
    <mergeCell ref="C211:D211"/>
    <mergeCell ref="B161:I161"/>
    <mergeCell ref="C164:I164"/>
    <mergeCell ref="C169:I169"/>
    <mergeCell ref="L136:O136"/>
    <mergeCell ref="D36:G36"/>
    <mergeCell ref="D35:G35"/>
    <mergeCell ref="D37:G37"/>
    <mergeCell ref="H37:J37"/>
    <mergeCell ref="B111:I111"/>
    <mergeCell ref="B122:I122"/>
    <mergeCell ref="B113:G113"/>
    <mergeCell ref="C125:I125"/>
    <mergeCell ref="D40:G40"/>
    <mergeCell ref="B105:D105"/>
    <mergeCell ref="H35:J35"/>
    <mergeCell ref="H36:J36"/>
    <mergeCell ref="B109:D109"/>
    <mergeCell ref="B108:D108"/>
    <mergeCell ref="B130:C130"/>
    <mergeCell ref="D130:I130"/>
    <mergeCell ref="B128:I128"/>
    <mergeCell ref="C126:I126"/>
    <mergeCell ref="B136:C136"/>
    <mergeCell ref="B131:C131"/>
    <mergeCell ref="B132:C132"/>
    <mergeCell ref="B133:C133"/>
    <mergeCell ref="D131:I131"/>
  </mergeCells>
  <phoneticPr fontId="38" type="noConversion"/>
  <pageMargins left="0.70866141732283472" right="0.70866141732283472" top="0.94488188976377963" bottom="0.74803149606299213" header="0.31496062992125984" footer="0.31496062992125984"/>
  <pageSetup paperSize="9" scale="50" orientation="portrait" horizontalDpi="4294967293" verticalDpi="4294967293" r:id="rId1"/>
  <headerFooter alignWithMargins="0">
    <oddHeader>&amp;L&amp;G&amp;C
&amp;"Arial,Negrita"&amp;12
&amp;16Incorporación de medidas de las Directivas Hábitat y Aves al Plan Hidrológico del Duero&amp;R&amp;G</oddHeader>
  </headerFooter>
  <rowBreaks count="4" manualBreakCount="4">
    <brk id="148" max="9" man="1"/>
    <brk id="156" max="9" man="1"/>
    <brk id="176" max="9" man="1"/>
    <brk id="299" max="9"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Resultad. general</vt:lpstr>
      <vt:lpstr>'Resultad. general'!Área_de_impresión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domingo</dc:creator>
  <cp:lastModifiedBy>Irene Atiénzar</cp:lastModifiedBy>
  <cp:lastPrinted>2014-04-27T20:34:14Z</cp:lastPrinted>
  <dcterms:created xsi:type="dcterms:W3CDTF">2014-04-25T00:28:00Z</dcterms:created>
  <dcterms:modified xsi:type="dcterms:W3CDTF">2014-06-12T15:47:11Z</dcterms:modified>
</cp:coreProperties>
</file>