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HorizontalScroll="0" showVerticalScroll="0" showSheetTabs="0" xWindow="0" yWindow="60" windowWidth="10215" windowHeight="6990"/>
  </bookViews>
  <sheets>
    <sheet name="Resultad. general" sheetId="1" r:id="rId1"/>
  </sheets>
  <externalReferences>
    <externalReference r:id="rId2"/>
  </externalReferences>
  <definedNames>
    <definedName name="_xlnm.Print_Area" localSheetId="0">'Resultad. general'!$A$1:$J$202</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45621"/>
</workbook>
</file>

<file path=xl/calcChain.xml><?xml version="1.0" encoding="utf-8"?>
<calcChain xmlns="http://schemas.openxmlformats.org/spreadsheetml/2006/main">
  <c r="B322" i="1" l="1"/>
  <c r="E322" i="1" s="1"/>
  <c r="B321" i="1"/>
  <c r="C321" i="1" s="1"/>
  <c r="B320" i="1"/>
  <c r="C320" i="1" s="1"/>
  <c r="B319" i="1"/>
  <c r="E319" i="1" s="1"/>
  <c r="B318" i="1"/>
  <c r="E318" i="1" s="1"/>
  <c r="B317" i="1"/>
  <c r="C317" i="1" s="1"/>
  <c r="C319" i="1" l="1"/>
  <c r="E320" i="1"/>
  <c r="E317" i="1"/>
  <c r="E321" i="1"/>
  <c r="C318" i="1"/>
  <c r="C322" i="1"/>
</calcChain>
</file>

<file path=xl/sharedStrings.xml><?xml version="1.0" encoding="utf-8"?>
<sst xmlns="http://schemas.openxmlformats.org/spreadsheetml/2006/main" count="340" uniqueCount="195">
  <si>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</si>
  <si>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</si>
  <si>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</si>
  <si>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</si>
  <si>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</si>
  <si>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</si>
  <si>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</si>
  <si>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</si>
  <si>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</si>
  <si>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</si>
  <si>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</si>
  <si>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</si>
  <si>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</si>
  <si>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</si>
  <si>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</si>
  <si>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</si>
  <si>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</si>
  <si>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</si>
  <si>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</si>
  <si>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</si>
  <si>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</si>
  <si>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</si>
  <si>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</si>
  <si>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</si>
  <si>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</si>
  <si>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</si>
  <si>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</si>
  <si>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</si>
  <si>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</si>
  <si>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</si>
  <si>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</si>
  <si>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</si>
  <si>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</si>
  <si>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</si>
  <si>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</si>
  <si>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</si>
  <si>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</si>
  <si>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</si>
  <si>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</si>
  <si>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</si>
  <si>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</si>
  <si>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</si>
  <si>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</si>
  <si>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</si>
  <si>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</si>
  <si>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</si>
  <si>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</si>
  <si>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</si>
  <si>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</si>
  <si>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</si>
  <si>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3.- ESPECIES INCLUIDAS EN EL ANEXO II PRESENTES Y LIGADAS AL MEDIO HÍDRICO</t>
  </si>
  <si>
    <t>Anfibios y reptiles</t>
  </si>
  <si>
    <t>6149 </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</si>
  <si>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</si>
  <si>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</si>
  <si>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</si>
  <si>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</si>
  <si>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</si>
  <si>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</si>
  <si>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</si>
  <si>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</si>
  <si>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</si>
  <si>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</si>
  <si>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</si>
  <si>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</si>
  <si>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</si>
  <si>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</si>
  <si>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</si>
  <si>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</si>
  <si>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</si>
  <si>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</si>
  <si>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</si>
  <si>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</si>
  <si>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</si>
  <si>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</si>
  <si>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</si>
  <si>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</si>
  <si>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</si>
  <si>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</si>
  <si>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</si>
  <si>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</si>
  <si>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</si>
  <si>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</si>
  <si>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</si>
  <si>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</si>
  <si>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</si>
  <si>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</si>
  <si>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</si>
  <si>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</si>
  <si>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</si>
  <si>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</si>
  <si>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</si>
  <si>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</si>
  <si>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</si>
  <si>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</si>
  <si>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</si>
  <si>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</si>
  <si>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</si>
  <si>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Lutra lutra</t>
  </si>
  <si>
    <t>Chondrostoma polylepis (Parachondrostoma polylepis)</t>
  </si>
  <si>
    <t>Boga de río</t>
  </si>
  <si>
    <t>Nutria</t>
  </si>
  <si>
    <t>Chondrostoma polylepis</t>
  </si>
  <si>
    <t>El estado final es bueno.</t>
  </si>
  <si>
    <t>Discoglossus galganoi</t>
  </si>
  <si>
    <t>Sapillo pintojo</t>
  </si>
  <si>
    <t>Galemys pyrenaicus</t>
  </si>
  <si>
    <t>Desmán</t>
  </si>
  <si>
    <t>Rutilus arcasii (Achondrostoma arcasii)</t>
  </si>
  <si>
    <t>Bermejuela</t>
  </si>
  <si>
    <t>Ecotipo sin referencia</t>
  </si>
  <si>
    <t>Malo</t>
  </si>
  <si>
    <t>Estado químico</t>
  </si>
  <si>
    <t>Achondrostoma arcasii</t>
  </si>
  <si>
    <r>
      <t>Valores de parámetros químicos: amonio, DBO</t>
    </r>
    <r>
      <rPr>
        <vertAlign val="subscript"/>
        <sz val="10"/>
        <rFont val="Bookman Old Style"/>
        <family val="1"/>
      </rPr>
      <t>5</t>
    </r>
    <r>
      <rPr>
        <sz val="10"/>
        <rFont val="Bookman Old Style"/>
        <family val="1"/>
      </rPr>
      <t>, fósforo, nitratos, oxígeno</t>
    </r>
  </si>
  <si>
    <t>Se necesita conocer mejor la dinámica de dispersión de las especies representativas de estos hábitats, por si ésta se puede ver impedida por la presencia de obstáculos.</t>
  </si>
  <si>
    <t xml:space="preserve">Estado de las
Poblaciones
animales de
peces
</t>
  </si>
  <si>
    <t xml:space="preserve">Estado de las
Poblaciones
de otros
grupos
</t>
  </si>
  <si>
    <t>Se necesita más información sobre la presencia, composición y estado de las poblaciones de anfibios, reptiles y mamíferos.</t>
  </si>
  <si>
    <t>SR</t>
  </si>
  <si>
    <t xml:space="preserve">Riberas del río Carrión y afluentes  </t>
  </si>
  <si>
    <t>INFORME 24</t>
  </si>
  <si>
    <t>ES4140077</t>
  </si>
  <si>
    <t>Río Carrión desde aguas arriba de Villalba de Guardo hasta aguas abajo de La Serna</t>
  </si>
  <si>
    <t>Río Carrión desde aguas abajo de La Serna hasta Carrión de los Condes</t>
  </si>
  <si>
    <t>Río Carrión desde Carrión de los Condes hasta límite del LIC "Riberas del río Carrión y afluentes"</t>
  </si>
  <si>
    <t>Río de la Cueza desde confluencia con arroyo de Fuentearriba hasta confluencia con río Carrión, y arroyo de Fuentearriba</t>
  </si>
  <si>
    <t>Valdavia</t>
  </si>
  <si>
    <t>Carrión</t>
  </si>
  <si>
    <t>Aluviales del Pisuerga-Arlanzón</t>
  </si>
  <si>
    <t>LIC</t>
  </si>
  <si>
    <t>91B0</t>
  </si>
  <si>
    <t>91E0*</t>
  </si>
  <si>
    <t>92D0</t>
  </si>
  <si>
    <t>Invertebrados</t>
  </si>
  <si>
    <t>Austropotamobius pallipes</t>
  </si>
  <si>
    <t xml:space="preserve"> Cangrejo de río</t>
  </si>
  <si>
    <t>No hay en este Espacio</t>
  </si>
  <si>
    <t>Hay registradas en la masa 182.</t>
  </si>
  <si>
    <t>QBR e IHF sin referencia</t>
  </si>
  <si>
    <t>IC, IAH</t>
  </si>
  <si>
    <t>IC, ICLAT</t>
  </si>
  <si>
    <t xml:space="preserve">La alteración del indicador IAH en la masa 153 podría tener efectos negativos sobre las aportaciones totales y el régimen de caudales.
La alteración del indicador IC en las masas 150, 153 y 182 podría tener efectos negativos sobre el desarrollo y estabilidad de los suelos y sobre la granulometría del sustrato.
La alteración del indicador ICLAT en la masa 182 podría tener efectos negativos sobre la reproducción, floración y dispersión de semillas de las especies de este hábitat y sobre el desarrollo y estabilidad de los suelos.
La alteración del estado químico en la masa 400020 podría tener efectos negativos sobre la riqueza en nutrientes y la calidad química del agua.
</t>
  </si>
  <si>
    <t>La alteración de los indicadores IAH, IC, ICLAT y estado químico subterráneo podría tener los mismos efectos negativos que los descritos para el hábitat anterior.</t>
  </si>
  <si>
    <t xml:space="preserve">La alteración del indicador IAH en la masa 153 podría tener efectos negativos sobre las aportaciones totales y el régimen de caudales.
La alteración del indicador ICLAT en la masa 182 podría tener efectos negativos sobre la reproducción, floración y dispersión de semillas de las especies de este hábitat y sobre el desarrollo y estabilidad de los suelos.
La alteración del estado químico en la masa 400020 podría tener efectos negativos sobre la riqueza en nutrientes de los suelos y la calidad química del agua.
</t>
  </si>
  <si>
    <t xml:space="preserve">La alteración de los indicadores IAH, ICLAT y estado químico subterráneo podría tener los mismos efectos negativos que los descritos para el hábitat anterior. Deberá conocerse la composición vegetal precisa de este hábitat puesto que la alteración hidrológica no afecta de la misma forma a diferentes formas arbustivas dominantes. </t>
  </si>
  <si>
    <t xml:space="preserve">La alteración del indicador IAH en la masa 153 podría tener efectos negativos sobre las aportaciones totales y la recarga del acuífero aluvial.
La alteración del indicador ICLAT en la masa 182 podría tener efectos negativos sobre la reproducción, floración y dispersión de semillas de las especies de este hábitat, sobre el desarrollo de los suelos, la recarga del acuífero aluvial y el mantenimiento de la humedad edáfica.
La alteración del estado químico en la masa 400020 podría tener efectos negativos sobre la riqueza en nutrientes de los suelos.
</t>
  </si>
  <si>
    <t xml:space="preserve">El IAH está fuera de los rangos óptimos en la masa 153 y podría influir sobre el hábitat y las zonas de refugio de la especie, así como sobre la hidrología y la calidad química del agua.
El indicador ICLAT es alto en la masa 182 y podría influir sobre el tipo de masas de agua que ocupa la especie, así como sobre sus zonas de refugio y la vegetación de las orillas.
El estado químico de la masa 400020 es malo y podría influir sobre la calidad química del agua.
No se considera que la alteración que representa el IC suponga una incidencia notable sobre esta especie.
</t>
  </si>
  <si>
    <t xml:space="preserve">El IAH está fuera de los rangos óptimos en la masa 153 y podría influir sobre la alimentación, la reproducción y las zonas de refugio de la especie, así como sobre la hidrología y la calidad química del agua.
El indicador IC es alto en las masas 150, 153 y 182 y podría influir sobre los movimientos dispersivos de la especie, así como sobre sus zonas de refugio y la vegetación de las orillas.
El indicador ICLAT es alto en la masa 182 y podría influir sobre el tipo de masas de agua que ocupa la especie, así como sobre sus zonas de refugio y la vegetación de las orillas.
El estado químico de la masa 400020 es malo y podría influir sobre la alimentación, reproducción y movimientos de la especie, y sobre la calidad química del agua.
</t>
  </si>
  <si>
    <t xml:space="preserve">El IAH está fuera de los rangos óptimos en la masa 153 y podría influir sobre el desarrollo de las larvas de la especie, la humedad ambiental, la disponibilidad de hábitat adecuado y zonas de refugio y la calidad química del agua.
El indicador IC es alto en las masas 150, 153 y 182 y podría influir sobre el desarrollo de las larvas de la especie y sobre sus zonas de refugio y la vegetación de las orillas.
El indicador ICLAT es alto en la masa 182 y podría influir sobre el desarrollo de las larvas, los movimientos, el tipo de masas de agua que ocupa la especie, así como sobre sus zonas de refugio y la vegetación de las orillas.
El estado químico de la masa 400020 es malo y podría influir sobre la calidad química del agua.
</t>
  </si>
  <si>
    <t xml:space="preserve">El IAH está fuera de los rangos óptimos en la masa 153 y podría influir gravemente sobre todo el ciclo vital y el hábitat de la especie.
El indicador IC es alto en las masas 150, 153 y 182 y podría influir sobre el desarrollo de la larva y de los juveniles, los movimientos de la especie, el tipo de tramo ocupado por cada clase de edad, los mesohábitats ocupados, el sustrato del cauce y sobre la composición y estabilidad de las orillas.
El indicador ICLAT es alto en la masa 182 y podría influir sobre las zonas de refugio de la especie y sobre la composición y estabilidad de las orillas.
El estado químico de la masa 400020 es malo y podría influir sobre la calidad química del agua.
</t>
  </si>
  <si>
    <t xml:space="preserve">El IAH está fuera de los rangos óptimos en la masa 153 y podría influir gravemente sobre todo el ciclo vital y el hábitat de la especie.
El indicador IC es alto en las masas 150, 153 y 182 y podría influir sobre el hábitat de adultos y juveniles y sobre la composición y estabilidad de las orillas.
El indicador ICLAT es alto en la masa 182 y podría influir sobre el hábitat del adulto, las zonas de refugio de la especie y sobre la composición y estabilidad de las orillas.
El estado químico de la masa 400020 es malo y podría influir sobre la calidad química del agua.
</t>
  </si>
  <si>
    <t>IAH, IC</t>
  </si>
  <si>
    <t xml:space="preserve">El indicador IC califica el estado como moderado. De los 9 azudes inventariados en esta masa, 1 es totalmente franqueable.
Se ha solicitado incluir esta masa en el grupo de masas con prórroga para 2027.
</t>
  </si>
  <si>
    <t xml:space="preserve">El indicador IC califica el estado como moderado. Hay 4 azudes inventariados en esta masa.
El ICLAT es moderado, lo que puede afectar a los valores del Espacio.
Se ha solicitado incluir esta masa en el grupo de masas con prórroga para 2027.
</t>
  </si>
  <si>
    <t>El estado químico de esta masa de agua subterránea es malo. Se evalúa en mal estado por la elevada dosis de nitrógeno identificada en los estudios sobre las presiones de origen difuso. La red de seguimiento del estado químico contará con estaciones que evidenciarán el alcance definitivo de esta presión. Estas altas concentraciones de nitrógeno  pueden afectar a las poblaciones de fauna que son  valores del Espacio</t>
  </si>
  <si>
    <t>En el Mapa Forestal de España se indica que a lo largo del Espacio hay bosques ribereños y choperas de producción.</t>
  </si>
  <si>
    <t>Existen cinco inventarios de fauna piscícola en este Espacio. Tres de ellos son datos de la Junta de Castilla y León y dos son del proyecto europeo EFI+.</t>
  </si>
  <si>
    <t>Valores de parámetros químicos: fósforo</t>
  </si>
  <si>
    <t xml:space="preserve">Es necesaria la aplicación de algún índice morfológico en la masa 152, que aporte información sobre el estado de aspectos morfológicos del cauce y la distribución de mesohábitats, además de sobre el origen de su alteración, si existiera. Esto podría utilizarse para evaluar sus efectos sobre los siguientes valores.
Hábitats: 3240, 3250, 3260, 91B0, 91E0*, 92A0, 92D0, 6420.
Especies: Lutra lutra, Galemys pyrenaicus, Discoglossus galganoi, Chondrostoma polylepis, Rutilus arcasii, Austropotamobius pallipes.
</t>
  </si>
  <si>
    <t>3240, 3250, 3260</t>
  </si>
  <si>
    <t>91B0, 91E0*, 92A0, 92D0</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</si>
  <si>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</si>
  <si>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</si>
  <si>
    <t>5.- EVALUACIÓN DE LA INCIDENCIA DE LAS PRESIONES EN EL ESTADO DE CONSERVACIÓN DE LOS VALORES DE ESTE ESPACIO PROTEGIDO</t>
  </si>
  <si>
    <t>5.2 Incidencias sobre los hábitats</t>
  </si>
  <si>
    <t>5.3 Incidencia sobre especies</t>
  </si>
  <si>
    <r>
      <t xml:space="preserve"> Ríos alpinos con vegetación leñosa en sus orillas de </t>
    </r>
    <r>
      <rPr>
        <i/>
        <sz val="10"/>
        <rFont val="Bookman Old Style"/>
        <family val="1"/>
      </rPr>
      <t>Salix elaeagnos.</t>
    </r>
  </si>
  <si>
    <r>
      <t xml:space="preserve"> Ríos mediterráneos de caudal permanente con </t>
    </r>
    <r>
      <rPr>
        <i/>
        <sz val="10"/>
        <rFont val="Bookman Old Style"/>
        <family val="1"/>
      </rPr>
      <t>Glaucium flavum.</t>
    </r>
  </si>
  <si>
    <r>
      <t xml:space="preserve"> Ríos, de pisos de planicie a montano con vegetación de </t>
    </r>
    <r>
      <rPr>
        <i/>
        <sz val="10"/>
        <rFont val="Bookman Old Style"/>
        <family val="1"/>
      </rPr>
      <t>Ranunculion fluitanis  y de Callitricho-Batrachion.</t>
    </r>
  </si>
  <si>
    <r>
      <t xml:space="preserve"> Fresnedas termófilas de </t>
    </r>
    <r>
      <rPr>
        <i/>
        <sz val="10"/>
        <rFont val="Bookman Old Style"/>
        <family val="1"/>
      </rPr>
      <t>Fraxinus angustifolia.</t>
    </r>
  </si>
  <si>
    <r>
      <t xml:space="preserve">  Bosques aluviales de </t>
    </r>
    <r>
      <rPr>
        <i/>
        <sz val="10"/>
        <rFont val="Bookman Old Style"/>
        <family val="1"/>
      </rPr>
      <t>Alnus glutinosa y Fraxinus excelsior (Alno-Padion, Alnion incanae, Salicion albae).</t>
    </r>
  </si>
  <si>
    <r>
      <t xml:space="preserve"> Bosques galería de </t>
    </r>
    <r>
      <rPr>
        <i/>
        <sz val="10"/>
        <rFont val="Bookman Old Style"/>
        <family val="1"/>
      </rPr>
      <t>Salix alba y Populus alba.</t>
    </r>
  </si>
  <si>
    <r>
      <t xml:space="preserve"> Galerías y matorrales ribereños termomediterráneos</t>
    </r>
    <r>
      <rPr>
        <i/>
        <sz val="10"/>
        <rFont val="Bookman Old Style"/>
        <family val="1"/>
      </rPr>
      <t xml:space="preserve"> (Nerio-Tamaricetea y Securinegion tinctoriae)</t>
    </r>
  </si>
  <si>
    <r>
      <t xml:space="preserve"> Prados húmedos mediterráneos de hierbas altas del</t>
    </r>
    <r>
      <rPr>
        <i/>
        <sz val="10"/>
        <rFont val="Bookman Old Style"/>
        <family val="1"/>
      </rPr>
      <t xml:space="preserve"> Molinion-Holoschoenion.</t>
    </r>
  </si>
  <si>
    <t xml:space="preserve">Hay registradas en las masas 150, 152 y 153 </t>
  </si>
  <si>
    <t xml:space="preserve">Hay registradas en las masas 150, 152, 153 y 182 </t>
  </si>
  <si>
    <t>Hay registradas en la masa 153</t>
  </si>
  <si>
    <t>IBMWP, fósforo, QBR e IHF sin dato; conductividad Sin referencia</t>
  </si>
  <si>
    <t>Cond., QBR e IHF sin referencia</t>
  </si>
  <si>
    <t>QBR, IHF y conductividad sin referencia</t>
  </si>
  <si>
    <t>Las alteraciones detectadas por los indicadores de las masas de agua pueden producir en este pez los mismos efectos descritos en el anterior. Aunque los efectos de la compartimentación pueden ser menores puesto que esta especie es menos móvil.</t>
  </si>
  <si>
    <r>
      <t xml:space="preserve">Hábitats: 3240, 3250 y 3260. Especies: </t>
    </r>
    <r>
      <rPr>
        <i/>
        <sz val="10"/>
        <rFont val="Bookman Old Style"/>
        <family val="1"/>
      </rPr>
      <t>Galemys pyrenaicus, Discoglossus galganoi, Chondrostoma polylepis, Rutilus arcasii y Austropotamobius pallipes.</t>
    </r>
    <r>
      <rPr>
        <sz val="10"/>
        <rFont val="Bookman Old Style"/>
        <family val="1"/>
      </rPr>
      <t xml:space="preserve">
</t>
    </r>
  </si>
  <si>
    <r>
      <t xml:space="preserve">Hábitats: 3240, 3250, 3260, 91B0, 91E0*, 92A0, 92D0 y 6420.
Especies: </t>
    </r>
    <r>
      <rPr>
        <i/>
        <sz val="10"/>
        <rFont val="Bookman Old Style"/>
        <family val="1"/>
      </rPr>
      <t>Lutra lutra, Galemys pyrenaicus, Discoglossus galganoi, Chondrostoma polylepis, Rutilus arcasii y Austropotamobius pallipes.</t>
    </r>
    <r>
      <rPr>
        <sz val="10"/>
        <rFont val="Bookman Old Style"/>
        <family val="1"/>
      </rPr>
      <t xml:space="preserve">
</t>
    </r>
  </si>
  <si>
    <r>
      <t>Hábitats: 3240, 3250, 3260, 91B0, 91E0*, 92A0, 92D0 y 6420.
Especies:</t>
    </r>
    <r>
      <rPr>
        <i/>
        <sz val="10"/>
        <rFont val="Bookman Old Style"/>
        <family val="1"/>
      </rPr>
      <t xml:space="preserve"> Lutra lutra, Galemys pyrenaicus, Discoglossus galganoi, Chondrostoma polylepis, Rutilus arcasii y Austropotamobius pallipes.</t>
    </r>
    <r>
      <rPr>
        <sz val="10"/>
        <rFont val="Bookman Old Style"/>
        <family val="1"/>
      </rPr>
      <t xml:space="preserve">
</t>
    </r>
  </si>
  <si>
    <t xml:space="preserve">El indicador IC califica el estado como moderado. De los 5 azudes inventariados en esta masa, 1 es totalmente infranqueable. 
El IAH es moderado, lo que puede afectar a los valores del Espacio. 
Se ha solicitado incluir esta masa en el grupo de masas con prórroga para 2027.
</t>
  </si>
  <si>
    <t>En el Mapa de Series de Vegetación de Rivas Martínez, se indica que más del 50 % de las riberas de las masas de este Espacio corresponde a la geoserie riparia mediterránea.</t>
  </si>
  <si>
    <r>
      <t xml:space="preserve">En las teselas de vegetación de ribera del CEDEX, la tesela CARRIÓN-2 coincide con la masa 150. En esta tesela se describe una formación de aliseda mesótrofa mediterránea, que tiene una primera banda densa a muy densa, con una amplitud de 8 m y una altura de 10 m, y formada por un estrato arbustivo dominado por </t>
    </r>
    <r>
      <rPr>
        <i/>
        <sz val="10"/>
        <rFont val="Bookman Old Style"/>
        <family val="1"/>
      </rPr>
      <t>Salix salviifolia y Rubus ulmifolius</t>
    </r>
    <r>
      <rPr>
        <sz val="10"/>
        <rFont val="Bookman Old Style"/>
        <family val="1"/>
      </rPr>
      <t xml:space="preserve">, bajo estratos arborescente y arbóreo dominados por </t>
    </r>
    <r>
      <rPr>
        <i/>
        <sz val="10"/>
        <rFont val="Bookman Old Style"/>
        <family val="1"/>
      </rPr>
      <t>Alnus glutinosa</t>
    </r>
    <r>
      <rPr>
        <sz val="10"/>
        <rFont val="Bookman Old Style"/>
        <family val="1"/>
      </rPr>
      <t>. Respecto a su estado de conservación en este trabajo se ha calificado como B, lo que indica que es un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t>
    </r>
  </si>
  <si>
    <t>Para mejorar el conocimiento sobre su estado y conservación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</si>
  <si>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r>
      <t xml:space="preserve">Es necesaria la aplicación del índice biológico IBMWP en la masa 152, que aporte información sobre la composición de la comunidad de invertebrados y sobre el origen de su degradación si existiera. Esto podría utilizarse para evaluar sus efectos sobre los siguientes valores.
Hábitats: 3240, 3250, 3260, 91B0, 91E0*, 92A0 y 92D0.
Especies: </t>
    </r>
    <r>
      <rPr>
        <i/>
        <sz val="10"/>
        <rFont val="Bookman Old Style"/>
        <family val="1"/>
      </rPr>
      <t>Lutra lutra, Galemys pyrenaicus, Discoglossus galganoi, Chondrostoma polylepis, Rutilus arcasii y Austropotamobius pallipes</t>
    </r>
    <r>
      <rPr>
        <sz val="10"/>
        <rFont val="Bookman Old Style"/>
        <family val="1"/>
      </rPr>
      <t xml:space="preserve">.
</t>
    </r>
  </si>
  <si>
    <r>
      <t xml:space="preserve">Es necesaria la aplicación de algún índice de riberas en la masa 152, que aporte información sobre el estado de las mismas y sobre el origen de su degradación, si existiera. Esto podría utilizarse para evaluar sus efectos sobre los siguientes valores.
Hábitats: 3240, 3250, 3260, 91B0, 91E0*, 92A0, 92D0 y 6420.
Especies: </t>
    </r>
    <r>
      <rPr>
        <i/>
        <sz val="10"/>
        <rFont val="Bookman Old Style"/>
        <family val="1"/>
      </rPr>
      <t>Lutra lutra, Galemys pyrenaicus, Discoglossus galganoi, Chondrostoma polylepis, Rutilus arcasii y Austropotamobius pallipes.</t>
    </r>
    <r>
      <rPr>
        <sz val="10"/>
        <rFont val="Bookman Old Style"/>
        <family val="1"/>
      </rPr>
      <t xml:space="preserve">
</t>
    </r>
  </si>
  <si>
    <r>
      <t xml:space="preserve">La alteración hidrológica detectada por el índice IAH no aporta suficiente información para evaluar correctamente sus efectos en el Espacio. Es necesario un mayor conocimiento sobre el régimen de caudales de las  masas tipo río incluidas en el espacio, de forma similar a como se conoce el estado de la 153, y de sus alteraciones. La información disponible debería ser completada con índices de alteración hidrológica más complejos, que analicen el estado de otras componentes relevantes del régimen de caudales.
Hábitats: 3240, 3250, 3260, 91B0, 91E0*, 92A0, 92D0 y 6420.
Especies: </t>
    </r>
    <r>
      <rPr>
        <i/>
        <sz val="10"/>
        <rFont val="Bookman Old Style"/>
        <family val="1"/>
      </rPr>
      <t>Lutra lutra, Galemys pyrenaicus, Discoglossus galganoi, Chondrostoma polylepis, Rutilus arcasii y Austropotamobius pallipes.</t>
    </r>
    <r>
      <rPr>
        <sz val="10"/>
        <rFont val="Bookman Old Style"/>
        <family val="1"/>
      </rPr>
      <t xml:space="preserve">
</t>
    </r>
  </si>
  <si>
    <r>
      <t>Es conveniente obtener valores del indicador químico fósforo en la masa 152, que aporte más información sobre el estado químico de las aguas. Esto podría utilizarse para evaluar sus efectos sobre los siguientes valores.
Hábitats: 3240, 3250, 3260, 91B0, 91E0*, 92A0, 92D0 y 6420.
Especies:</t>
    </r>
    <r>
      <rPr>
        <i/>
        <sz val="10"/>
        <rFont val="Bookman Old Style"/>
        <family val="1"/>
      </rPr>
      <t xml:space="preserve"> Lutra lutra, Galemys pyrenaicus, Discoglossus galganoi, Chondrostoma polylepis, Rutilus arcasii, Austropotamobius pallipes</t>
    </r>
    <r>
      <rPr>
        <sz val="10"/>
        <rFont val="Bookman Old Style"/>
        <family val="1"/>
      </rPr>
      <t xml:space="preserve">
</t>
    </r>
  </si>
  <si>
    <r>
      <t xml:space="preserve">Es conveniente obtener valores de estos indicadores químicos en las masas en las que faltan (6, 23, 35 y 54), que aporten más información sobre el estado químico de las aguas. Esto podría utilizarse para evaluar sus efectos sobre los siguientes valores.
Hábitats: 3150, 3220, 3260, 7110*, 7140, 7150, 7220*, 7230, 92A0, 4020* y 6430.
Especies: </t>
    </r>
    <r>
      <rPr>
        <i/>
        <sz val="10"/>
        <rFont val="Bookman Old Style"/>
        <family val="1"/>
      </rPr>
      <t>Galemys pyrenaicus, Lutra lutra, Alcedo atthis, Discoglossus galganoi, Lacerta schreiberi, Chondrostoma polylepis y Rutilus arcasii.</t>
    </r>
    <r>
      <rPr>
        <sz val="10"/>
        <rFont val="Bookman Old Style"/>
        <family val="1"/>
      </rPr>
      <t xml:space="preserve">
</t>
    </r>
  </si>
  <si>
    <t>Para la masa 153, se ha realizado la aplicación de IHARIS, que ha mostrado que los indicadores para el año medio ponderado ofrecen que el estado es bueno, para los valores de avenidas y sequías el estado es bueno, por lo que se concluye que el régimen hidrológico en esta masa está “no muy alterado”.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</si>
</sst>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
      <b/>
      <sz val="10"/>
      <color indexed="18"/>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6">
    <xf numFmtId="0" fontId="0" fillId="0" borderId="1"/>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1" applyNumberFormat="0" applyAlignment="0" applyProtection="0"/>
    <xf numFmtId="0" fontId="20" fillId="22" borderId="22" applyNumberFormat="0" applyAlignment="0" applyProtection="0"/>
    <xf numFmtId="44" fontId="2"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23" applyNumberFormat="0" applyFill="0" applyAlignment="0" applyProtection="0"/>
    <xf numFmtId="0" fontId="25" fillId="0" borderId="24" applyNumberFormat="0" applyFill="0" applyAlignment="0" applyProtection="0"/>
    <xf numFmtId="0" fontId="26" fillId="0" borderId="25" applyNumberFormat="0" applyFill="0" applyAlignment="0" applyProtection="0"/>
    <xf numFmtId="0" fontId="26" fillId="0" borderId="0" applyNumberFormat="0" applyFill="0" applyBorder="0" applyAlignment="0" applyProtection="0"/>
    <xf numFmtId="0" fontId="27" fillId="8" borderId="21" applyNumberFormat="0" applyAlignment="0" applyProtection="0"/>
    <xf numFmtId="0" fontId="28" fillId="0" borderId="26" applyNumberFormat="0" applyFill="0" applyAlignment="0" applyProtection="0"/>
    <xf numFmtId="0" fontId="1" fillId="0" borderId="0"/>
    <xf numFmtId="0" fontId="21" fillId="0" borderId="0"/>
    <xf numFmtId="0" fontId="21" fillId="0" borderId="0"/>
    <xf numFmtId="0" fontId="21" fillId="0" borderId="0"/>
    <xf numFmtId="0" fontId="2" fillId="23" borderId="27" applyNumberFormat="0" applyFont="0" applyAlignment="0" applyProtection="0"/>
    <xf numFmtId="0" fontId="29" fillId="21" borderId="2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298">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13"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1" xfId="0" applyFont="1" applyFill="1" applyBorder="1" applyAlignment="1">
      <alignment horizontal="left" vertical="top"/>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vertical="center"/>
    </xf>
    <xf numFmtId="0" fontId="3" fillId="26" borderId="0" xfId="0" applyFont="1" applyFill="1" applyBorder="1" applyAlignment="1">
      <alignment vertical="top" wrapText="1"/>
    </xf>
    <xf numFmtId="0" fontId="34" fillId="26" borderId="0" xfId="0" applyFont="1" applyFill="1" applyBorder="1" applyAlignment="1">
      <alignment horizontal="left" vertical="center"/>
    </xf>
    <xf numFmtId="0" fontId="13" fillId="25" borderId="1" xfId="0" applyFont="1" applyFill="1" applyBorder="1" applyAlignment="1">
      <alignment horizontal="center" vertical="center" wrapText="1"/>
    </xf>
    <xf numFmtId="0" fontId="12" fillId="0" borderId="31" xfId="0" applyFont="1" applyBorder="1" applyAlignment="1">
      <alignment horizontal="center" vertical="center" wrapText="1"/>
    </xf>
    <xf numFmtId="0" fontId="13" fillId="25" borderId="8" xfId="0" applyFont="1" applyFill="1" applyBorder="1" applyAlignment="1">
      <alignment horizontal="center" vertical="center" wrapText="1"/>
    </xf>
    <xf numFmtId="0" fontId="32" fillId="0" borderId="31" xfId="0" applyFont="1" applyBorder="1" applyAlignment="1">
      <alignment horizontal="center" vertical="center" wrapText="1"/>
    </xf>
    <xf numFmtId="0" fontId="13" fillId="25" borderId="33" xfId="0" applyFont="1" applyFill="1" applyBorder="1" applyAlignment="1">
      <alignment horizontal="center" vertical="center" wrapText="1"/>
    </xf>
    <xf numFmtId="0" fontId="13" fillId="25" borderId="34" xfId="0" applyFont="1" applyFill="1" applyBorder="1" applyAlignment="1">
      <alignment horizontal="center" vertical="center" wrapText="1"/>
    </xf>
    <xf numFmtId="0" fontId="32" fillId="0" borderId="32"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4" fillId="26" borderId="0" xfId="0" applyFont="1" applyFill="1" applyBorder="1" applyAlignment="1">
      <alignment horizontal="justify" vertical="center"/>
    </xf>
    <xf numFmtId="0" fontId="8" fillId="27" borderId="36" xfId="0" applyFont="1" applyFill="1" applyBorder="1" applyAlignment="1">
      <alignment horizontal="center" vertical="center"/>
    </xf>
    <xf numFmtId="0" fontId="8" fillId="26" borderId="0" xfId="0" applyFont="1" applyFill="1" applyBorder="1" applyAlignment="1">
      <alignment horizontal="left" vertical="center" wrapText="1"/>
    </xf>
    <xf numFmtId="0" fontId="3" fillId="26" borderId="0" xfId="0" applyFont="1" applyFill="1" applyBorder="1" applyAlignment="1">
      <alignment shrinkToFit="1"/>
    </xf>
    <xf numFmtId="0" fontId="8" fillId="0" borderId="31" xfId="0" applyFont="1" applyBorder="1" applyAlignment="1">
      <alignment horizontal="center" vertical="center" wrapText="1"/>
    </xf>
    <xf numFmtId="0" fontId="3" fillId="25" borderId="8" xfId="0" applyFont="1" applyFill="1" applyBorder="1" applyAlignment="1">
      <alignment horizontal="center" vertical="center" wrapText="1"/>
    </xf>
    <xf numFmtId="0" fontId="3" fillId="25" borderId="34" xfId="0" applyFont="1" applyFill="1" applyBorder="1" applyAlignment="1">
      <alignment horizontal="center" vertical="center" wrapText="1"/>
    </xf>
    <xf numFmtId="0" fontId="38" fillId="0" borderId="0" xfId="0" applyFont="1" applyBorder="1" applyAlignment="1">
      <alignment vertical="center" wrapText="1"/>
    </xf>
    <xf numFmtId="0" fontId="38" fillId="26" borderId="0" xfId="0" applyFont="1" applyFill="1" applyBorder="1" applyAlignment="1">
      <alignment vertical="center" wrapText="1"/>
    </xf>
    <xf numFmtId="0" fontId="3" fillId="26" borderId="0" xfId="0" applyFont="1" applyFill="1" applyBorder="1" applyAlignment="1">
      <alignment horizontal="center"/>
    </xf>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1" xfId="0" applyFont="1" applyBorder="1" applyAlignment="1">
      <alignment vertical="center"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 fillId="0" borderId="35" xfId="0" applyFont="1" applyBorder="1" applyAlignment="1">
      <alignment vertical="center" wrapText="1"/>
    </xf>
    <xf numFmtId="0" fontId="8" fillId="0" borderId="36" xfId="0" applyFont="1" applyBorder="1" applyAlignment="1">
      <alignment vertical="center" wrapText="1"/>
    </xf>
    <xf numFmtId="0" fontId="38" fillId="26" borderId="1" xfId="0" applyFont="1" applyFill="1" applyBorder="1" applyAlignment="1">
      <alignment horizontal="left" vertical="top" wrapText="1"/>
    </xf>
    <xf numFmtId="0" fontId="38" fillId="26" borderId="8" xfId="0" applyFont="1" applyFill="1" applyBorder="1" applyAlignment="1">
      <alignment horizontal="left" vertical="top" wrapText="1"/>
    </xf>
    <xf numFmtId="0" fontId="3" fillId="2" borderId="33" xfId="0" applyFont="1" applyFill="1" applyBorder="1" applyAlignment="1">
      <alignment horizontal="left" vertical="top"/>
    </xf>
    <xf numFmtId="0" fontId="13" fillId="26" borderId="0" xfId="0" applyFont="1" applyFill="1" applyBorder="1" applyAlignment="1">
      <alignment horizontal="center" vertical="center" wrapText="1"/>
    </xf>
    <xf numFmtId="0" fontId="3" fillId="26"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38" fillId="26" borderId="33" xfId="0" applyFont="1" applyFill="1" applyBorder="1" applyAlignment="1">
      <alignment horizontal="left" vertical="top" wrapText="1"/>
    </xf>
    <xf numFmtId="0" fontId="38" fillId="26" borderId="34" xfId="0" applyFont="1" applyFill="1" applyBorder="1" applyAlignment="1">
      <alignment horizontal="left" vertical="top" wrapText="1"/>
    </xf>
    <xf numFmtId="0" fontId="3" fillId="2" borderId="0" xfId="0" applyFont="1" applyFill="1" applyBorder="1" applyAlignment="1">
      <alignment horizontal="left" vertical="top" wrapText="1"/>
    </xf>
    <xf numFmtId="0" fontId="8" fillId="26" borderId="38" xfId="0" applyFont="1" applyFill="1" applyBorder="1" applyAlignment="1">
      <alignment horizontal="center" vertical="center"/>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0" fontId="8" fillId="0" borderId="37" xfId="0" applyFont="1" applyBorder="1" applyAlignment="1">
      <alignment horizontal="center" vertical="center"/>
    </xf>
    <xf numFmtId="0" fontId="13" fillId="25" borderId="13" xfId="0" applyFont="1" applyFill="1" applyBorder="1" applyAlignment="1">
      <alignment horizontal="center" vertical="center" wrapText="1"/>
    </xf>
    <xf numFmtId="0" fontId="13" fillId="25" borderId="29" xfId="0" applyFont="1" applyFill="1" applyBorder="1" applyAlignment="1">
      <alignment horizontal="center" vertical="center" wrapText="1"/>
    </xf>
    <xf numFmtId="0" fontId="8" fillId="27" borderId="37"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12" fillId="0" borderId="35" xfId="0" applyFont="1" applyBorder="1" applyAlignment="1">
      <alignment horizontal="center" vertical="center" wrapText="1"/>
    </xf>
    <xf numFmtId="0" fontId="8" fillId="26" borderId="0" xfId="0" applyFont="1" applyFill="1" applyBorder="1" applyAlignment="1">
      <alignment vertical="center"/>
    </xf>
    <xf numFmtId="0" fontId="8" fillId="26" borderId="0" xfId="0" applyFont="1" applyFill="1" applyBorder="1" applyAlignment="1">
      <alignment horizontal="center" vertical="center" wrapText="1"/>
    </xf>
    <xf numFmtId="0" fontId="3" fillId="25" borderId="29" xfId="0" applyFont="1" applyFill="1" applyBorder="1" applyAlignment="1">
      <alignment horizontal="center" vertical="center" wrapText="1"/>
    </xf>
    <xf numFmtId="0" fontId="10" fillId="2" borderId="0" xfId="0" applyFont="1" applyFill="1" applyBorder="1" applyAlignment="1"/>
    <xf numFmtId="0" fontId="3" fillId="0" borderId="1" xfId="0" applyFont="1" applyBorder="1" applyAlignment="1">
      <alignment horizontal="left" vertical="top"/>
    </xf>
    <xf numFmtId="0" fontId="3" fillId="0" borderId="33" xfId="0" applyFont="1" applyBorder="1" applyAlignment="1">
      <alignment horizontal="left" vertical="top"/>
    </xf>
    <xf numFmtId="0" fontId="3" fillId="26" borderId="0" xfId="0" applyFont="1" applyFill="1" applyBorder="1" applyAlignment="1">
      <alignment horizontal="left" vertical="top" wrapText="1"/>
    </xf>
    <xf numFmtId="0" fontId="3" fillId="26" borderId="0" xfId="0" applyFont="1" applyFill="1" applyBorder="1" applyAlignment="1">
      <alignment vertical="center" wrapText="1"/>
    </xf>
    <xf numFmtId="0" fontId="3" fillId="0" borderId="31" xfId="0" applyFont="1" applyBorder="1" applyAlignment="1">
      <alignment horizontal="left" vertical="center" wrapText="1"/>
    </xf>
    <xf numFmtId="0" fontId="3" fillId="0" borderId="33" xfId="0" applyFont="1" applyBorder="1" applyAlignment="1">
      <alignment horizontal="center" vertical="center"/>
    </xf>
    <xf numFmtId="0" fontId="3" fillId="0" borderId="13" xfId="0" applyFont="1" applyBorder="1" applyAlignment="1">
      <alignment horizontal="center" vertical="center"/>
    </xf>
    <xf numFmtId="0" fontId="10" fillId="0" borderId="31" xfId="0" applyFont="1" applyBorder="1" applyAlignment="1">
      <alignment horizontal="left" vertical="top" wrapText="1"/>
    </xf>
    <xf numFmtId="0" fontId="38" fillId="0" borderId="31" xfId="0" applyFont="1" applyBorder="1" applyAlignment="1">
      <alignment horizontal="center" vertical="top"/>
    </xf>
    <xf numFmtId="0" fontId="38" fillId="0" borderId="32" xfId="0" applyFont="1" applyBorder="1" applyAlignment="1">
      <alignment horizontal="center" vertical="top"/>
    </xf>
    <xf numFmtId="0" fontId="38" fillId="0" borderId="35" xfId="0" applyFont="1" applyBorder="1" applyAlignment="1">
      <alignment horizontal="center" vertical="top"/>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5" xfId="0" applyFont="1" applyBorder="1" applyAlignment="1">
      <alignment horizontal="center" vertical="center"/>
    </xf>
    <xf numFmtId="0" fontId="11" fillId="0" borderId="32" xfId="0" applyFont="1" applyBorder="1" applyAlignment="1">
      <alignment horizontal="center" vertical="center" wrapText="1"/>
    </xf>
    <xf numFmtId="0" fontId="13" fillId="25" borderId="1" xfId="0" applyFont="1" applyFill="1" applyBorder="1" applyAlignment="1">
      <alignment horizontal="center" vertical="center"/>
    </xf>
    <xf numFmtId="0" fontId="13" fillId="25" borderId="33" xfId="0" applyFont="1" applyFill="1" applyBorder="1" applyAlignment="1">
      <alignment horizontal="center" vertical="center"/>
    </xf>
    <xf numFmtId="0" fontId="13" fillId="25" borderId="13" xfId="0" applyFont="1" applyFill="1" applyBorder="1" applyAlignment="1">
      <alignment horizontal="center" vertical="center"/>
    </xf>
    <xf numFmtId="0" fontId="8" fillId="27" borderId="37" xfId="0" applyFont="1" applyFill="1" applyBorder="1" applyAlignment="1">
      <alignment horizontal="center" vertical="center"/>
    </xf>
    <xf numFmtId="0" fontId="8" fillId="27" borderId="39" xfId="0" applyFont="1" applyFill="1" applyBorder="1" applyAlignment="1">
      <alignment horizontal="center" vertical="center"/>
    </xf>
    <xf numFmtId="0" fontId="8" fillId="27" borderId="36" xfId="0" applyFont="1" applyFill="1" applyBorder="1" applyAlignment="1">
      <alignment horizontal="center" vertical="center" wrapText="1"/>
    </xf>
    <xf numFmtId="0" fontId="3" fillId="25" borderId="13" xfId="0" applyFont="1" applyFill="1" applyBorder="1" applyAlignment="1">
      <alignment horizontal="center" vertical="center" wrapText="1"/>
    </xf>
    <xf numFmtId="0" fontId="3" fillId="25" borderId="1" xfId="0" applyFont="1" applyFill="1" applyBorder="1" applyAlignment="1">
      <alignment horizontal="center" vertical="center" wrapText="1"/>
    </xf>
    <xf numFmtId="0" fontId="3" fillId="25" borderId="33" xfId="0" applyFont="1" applyFill="1" applyBorder="1" applyAlignment="1">
      <alignment horizontal="center" vertical="center" wrapText="1"/>
    </xf>
    <xf numFmtId="0" fontId="3" fillId="2" borderId="1" xfId="0" applyFont="1" applyFill="1" applyBorder="1" applyAlignment="1">
      <alignment vertical="top"/>
    </xf>
    <xf numFmtId="0" fontId="3" fillId="2" borderId="13" xfId="0" applyFont="1" applyFill="1" applyBorder="1" applyAlignment="1">
      <alignment horizontal="left" vertical="top"/>
    </xf>
    <xf numFmtId="0" fontId="38" fillId="26" borderId="13" xfId="0" applyFont="1" applyFill="1" applyBorder="1" applyAlignment="1">
      <alignment horizontal="left" vertical="top" wrapText="1"/>
    </xf>
    <xf numFmtId="0" fontId="3" fillId="2" borderId="13" xfId="0" applyFont="1" applyFill="1" applyBorder="1" applyAlignment="1">
      <alignment vertical="top"/>
    </xf>
    <xf numFmtId="0" fontId="38" fillId="26" borderId="29" xfId="0" applyFont="1" applyFill="1" applyBorder="1" applyAlignment="1">
      <alignment horizontal="left" vertical="top" wrapText="1"/>
    </xf>
    <xf numFmtId="0" fontId="8" fillId="0" borderId="36" xfId="0" applyFont="1" applyBorder="1" applyAlignment="1">
      <alignment horizontal="center" vertical="top" wrapText="1"/>
    </xf>
    <xf numFmtId="0" fontId="8" fillId="0" borderId="37" xfId="0" applyFont="1" applyBorder="1" applyAlignment="1">
      <alignment horizontal="center" vertical="top" wrapText="1"/>
    </xf>
    <xf numFmtId="0" fontId="8" fillId="2" borderId="37" xfId="0" applyFont="1" applyFill="1" applyBorder="1" applyAlignment="1">
      <alignment horizontal="center" vertical="top" wrapText="1"/>
    </xf>
    <xf numFmtId="0" fontId="37" fillId="26" borderId="37" xfId="0" applyFont="1" applyFill="1" applyBorder="1" applyAlignment="1">
      <alignment horizontal="center" vertical="top" wrapText="1"/>
    </xf>
    <xf numFmtId="0" fontId="37" fillId="26" borderId="38" xfId="0" applyFont="1" applyFill="1" applyBorder="1" applyAlignment="1">
      <alignment horizontal="center" vertical="top" wrapText="1"/>
    </xf>
    <xf numFmtId="0" fontId="3" fillId="0" borderId="32" xfId="0" applyFont="1" applyBorder="1" applyAlignment="1">
      <alignment horizontal="left" vertical="center" wrapText="1"/>
    </xf>
    <xf numFmtId="0" fontId="38" fillId="26" borderId="0" xfId="0" applyFont="1" applyFill="1" applyBorder="1" applyAlignment="1">
      <alignment horizontal="left" vertical="center" wrapText="1"/>
    </xf>
    <xf numFmtId="0" fontId="38" fillId="26" borderId="0" xfId="0" applyFont="1" applyFill="1" applyBorder="1" applyAlignment="1">
      <alignment horizontal="left" vertical="top" wrapText="1"/>
    </xf>
    <xf numFmtId="0" fontId="38" fillId="26" borderId="0" xfId="0" applyFont="1" applyFill="1" applyBorder="1" applyAlignment="1">
      <alignment horizontal="center" vertical="top"/>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0" fontId="3" fillId="0" borderId="33" xfId="0" applyFont="1" applyBorder="1" applyAlignment="1">
      <alignment horizontal="left" vertical="top" wrapText="1"/>
    </xf>
    <xf numFmtId="0" fontId="8" fillId="0" borderId="35"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8" fillId="0" borderId="13" xfId="0" applyFont="1" applyBorder="1" applyAlignment="1">
      <alignment horizontal="left" vertical="top"/>
    </xf>
    <xf numFmtId="0" fontId="38" fillId="0" borderId="1" xfId="0" applyFont="1" applyBorder="1" applyAlignment="1">
      <alignment horizontal="left" vertical="top"/>
    </xf>
    <xf numFmtId="0" fontId="38" fillId="0" borderId="33" xfId="0" applyFont="1" applyBorder="1" applyAlignment="1">
      <alignment horizontal="left" vertical="top"/>
    </xf>
    <xf numFmtId="0" fontId="3" fillId="0" borderId="29" xfId="0" applyFont="1" applyBorder="1" applyAlignment="1">
      <alignment horizontal="center" vertical="top"/>
    </xf>
    <xf numFmtId="0" fontId="3" fillId="0" borderId="8" xfId="0" applyFont="1" applyBorder="1" applyAlignment="1">
      <alignment horizontal="center" vertical="top"/>
    </xf>
    <xf numFmtId="0" fontId="3" fillId="0" borderId="34" xfId="0" applyFont="1" applyBorder="1" applyAlignment="1">
      <alignment horizontal="center" vertical="top"/>
    </xf>
    <xf numFmtId="0" fontId="8" fillId="0" borderId="32" xfId="0" applyFont="1" applyBorder="1" applyAlignment="1">
      <alignment horizontal="center" vertical="center" wrapText="1"/>
    </xf>
    <xf numFmtId="0" fontId="10" fillId="0" borderId="35" xfId="0" applyFont="1" applyBorder="1" applyAlignment="1">
      <alignment vertical="top" wrapText="1"/>
    </xf>
    <xf numFmtId="0" fontId="10" fillId="0" borderId="31" xfId="0" applyFont="1" applyBorder="1" applyAlignment="1">
      <alignment vertical="top" wrapText="1"/>
    </xf>
    <xf numFmtId="0" fontId="10" fillId="0" borderId="32" xfId="0" applyFont="1" applyBorder="1" applyAlignment="1">
      <alignment vertical="top" wrapText="1"/>
    </xf>
    <xf numFmtId="0" fontId="3" fillId="0" borderId="35" xfId="0" applyFont="1" applyBorder="1" applyAlignment="1">
      <alignment horizontal="center" vertical="top" wrapText="1"/>
    </xf>
    <xf numFmtId="0" fontId="3" fillId="0" borderId="31" xfId="0" applyFont="1" applyBorder="1" applyAlignment="1">
      <alignment horizontal="center" vertical="top" wrapText="1"/>
    </xf>
    <xf numFmtId="0" fontId="3" fillId="0" borderId="32" xfId="0" applyFont="1" applyBorder="1" applyAlignment="1">
      <alignment horizontal="center" vertical="top" wrapText="1"/>
    </xf>
    <xf numFmtId="0" fontId="8" fillId="0" borderId="37" xfId="0" applyFont="1" applyBorder="1" applyAlignment="1">
      <alignment horizontal="justify" vertical="center" wrapText="1"/>
    </xf>
    <xf numFmtId="0" fontId="3" fillId="0" borderId="42" xfId="0" applyFont="1" applyBorder="1" applyAlignment="1">
      <alignment vertical="center" wrapText="1"/>
    </xf>
    <xf numFmtId="0" fontId="3" fillId="0" borderId="35" xfId="0" applyFont="1" applyBorder="1" applyAlignment="1">
      <alignment horizontal="left" vertical="center" wrapText="1"/>
    </xf>
    <xf numFmtId="0" fontId="8" fillId="0" borderId="36" xfId="0" applyFont="1" applyBorder="1" applyAlignment="1">
      <alignmen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8" fillId="27" borderId="40" xfId="0" applyFont="1" applyFill="1" applyBorder="1" applyAlignment="1">
      <alignment horizontal="center" vertical="center"/>
    </xf>
    <xf numFmtId="0" fontId="8" fillId="27" borderId="41" xfId="0" applyFont="1" applyFill="1" applyBorder="1" applyAlignment="1">
      <alignment horizontal="center" vertical="center"/>
    </xf>
    <xf numFmtId="0" fontId="34" fillId="26" borderId="0" xfId="0" applyFont="1" applyFill="1" applyBorder="1" applyAlignment="1">
      <alignment horizontal="left" vertical="center"/>
    </xf>
    <xf numFmtId="0" fontId="40" fillId="0" borderId="0" xfId="0" applyFont="1" applyBorder="1" applyAlignment="1">
      <alignment horizontal="left"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3" fillId="0" borderId="13" xfId="0" applyFont="1" applyBorder="1" applyAlignment="1">
      <alignment horizontal="left" vertical="top" wrapText="1"/>
    </xf>
    <xf numFmtId="0" fontId="3" fillId="0" borderId="29" xfId="0" applyFont="1" applyBorder="1" applyAlignment="1">
      <alignment horizontal="left" vertical="top" wrapText="1"/>
    </xf>
    <xf numFmtId="0" fontId="10" fillId="0" borderId="33" xfId="0" applyFont="1" applyBorder="1" applyAlignment="1">
      <alignment horizontal="left" vertical="top"/>
    </xf>
    <xf numFmtId="0" fontId="3" fillId="0" borderId="1" xfId="0" applyFont="1" applyBorder="1" applyAlignment="1">
      <alignment horizontal="center" vertical="top"/>
    </xf>
    <xf numFmtId="0" fontId="3" fillId="26" borderId="1" xfId="0" applyFont="1" applyFill="1" applyBorder="1" applyAlignment="1">
      <alignment vertical="top" wrapText="1"/>
    </xf>
    <xf numFmtId="0" fontId="3" fillId="26" borderId="8" xfId="0" applyFont="1" applyFill="1" applyBorder="1" applyAlignment="1">
      <alignment vertical="top" wrapText="1"/>
    </xf>
    <xf numFmtId="0" fontId="3" fillId="26" borderId="0" xfId="0" applyFont="1" applyFill="1" applyBorder="1" applyAlignment="1">
      <alignment horizontal="left" vertical="top" wrapText="1"/>
    </xf>
    <xf numFmtId="0" fontId="34" fillId="0" borderId="0" xfId="0" applyFont="1" applyBorder="1" applyAlignment="1">
      <alignment horizontal="left" vertical="center"/>
    </xf>
    <xf numFmtId="0" fontId="3" fillId="2" borderId="45" xfId="0" applyFont="1" applyFill="1" applyBorder="1" applyAlignment="1">
      <alignment vertical="top" wrapText="1"/>
    </xf>
    <xf numFmtId="0" fontId="3" fillId="2" borderId="46" xfId="0" applyFont="1" applyFill="1" applyBorder="1" applyAlignment="1">
      <alignment vertical="top" wrapText="1"/>
    </xf>
    <xf numFmtId="0" fontId="3" fillId="2" borderId="47" xfId="0" applyFont="1" applyFill="1" applyBorder="1" applyAlignment="1">
      <alignment vertical="top" wrapText="1"/>
    </xf>
    <xf numFmtId="0" fontId="3" fillId="0" borderId="13" xfId="0" applyFont="1" applyBorder="1" applyAlignment="1">
      <alignment vertical="top" wrapText="1"/>
    </xf>
    <xf numFmtId="0" fontId="3" fillId="0" borderId="29" xfId="0" applyFont="1" applyBorder="1" applyAlignment="1">
      <alignment vertical="top" wrapText="1"/>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0" xfId="0" applyFont="1" applyFill="1" applyBorder="1" applyAlignment="1">
      <alignment horizontal="lef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165" fontId="3" fillId="2" borderId="0" xfId="0" applyNumberFormat="1" applyFont="1" applyFill="1" applyBorder="1" applyAlignment="1">
      <alignment horizontal="center"/>
    </xf>
    <xf numFmtId="0" fontId="33" fillId="24" borderId="30" xfId="0" applyFont="1" applyFill="1" applyBorder="1" applyAlignment="1">
      <alignment horizontal="center" vertical="center" wrapText="1"/>
    </xf>
    <xf numFmtId="0" fontId="33" fillId="24" borderId="14" xfId="0" applyFont="1" applyFill="1" applyBorder="1" applyAlignment="1">
      <alignment horizontal="center" vertical="center" wrapText="1"/>
    </xf>
    <xf numFmtId="0" fontId="33" fillId="24" borderId="31"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3" fillId="24" borderId="32" xfId="0" applyFont="1" applyFill="1" applyBorder="1" applyAlignment="1">
      <alignment horizontal="center" vertical="center" wrapText="1"/>
    </xf>
    <xf numFmtId="0" fontId="33" fillId="24" borderId="33" xfId="0" applyFont="1" applyFill="1" applyBorder="1" applyAlignment="1">
      <alignment horizontal="center" vertical="center" wrapText="1"/>
    </xf>
    <xf numFmtId="0" fontId="34" fillId="25" borderId="1" xfId="0" applyFont="1" applyFill="1" applyBorder="1" applyAlignment="1">
      <alignment horizontal="center" vertical="center" wrapText="1"/>
    </xf>
    <xf numFmtId="0" fontId="34" fillId="25" borderId="8" xfId="0" applyFont="1" applyFill="1" applyBorder="1" applyAlignment="1">
      <alignment horizontal="center" vertical="center" wrapText="1"/>
    </xf>
    <xf numFmtId="0" fontId="34" fillId="25" borderId="33" xfId="0" applyFont="1" applyFill="1" applyBorder="1" applyAlignment="1">
      <alignment horizontal="center" vertical="center" wrapText="1"/>
    </xf>
    <xf numFmtId="0" fontId="34" fillId="25" borderId="34" xfId="0" applyFont="1" applyFill="1" applyBorder="1" applyAlignment="1">
      <alignment horizontal="center" vertical="center" wrapText="1"/>
    </xf>
    <xf numFmtId="0" fontId="34" fillId="25" borderId="14" xfId="0" applyFont="1" applyFill="1" applyBorder="1" applyAlignment="1">
      <alignment horizontal="center" vertical="center" wrapText="1"/>
    </xf>
    <xf numFmtId="0" fontId="34" fillId="25" borderId="15" xfId="0" applyFont="1" applyFill="1" applyBorder="1" applyAlignment="1">
      <alignment horizontal="center" vertical="center" wrapText="1"/>
    </xf>
    <xf numFmtId="0" fontId="3" fillId="0" borderId="0" xfId="0" applyFont="1" applyBorder="1" applyAlignment="1">
      <alignment horizontal="left" vertical="top" wrapText="1"/>
    </xf>
    <xf numFmtId="0" fontId="38" fillId="0" borderId="13" xfId="0" applyFont="1" applyBorder="1" applyAlignment="1">
      <alignment horizontal="left" vertical="top" wrapText="1"/>
    </xf>
    <xf numFmtId="0" fontId="38" fillId="0" borderId="1" xfId="0" applyFont="1" applyBorder="1" applyAlignment="1">
      <alignment horizontal="left" vertical="top" wrapText="1"/>
    </xf>
    <xf numFmtId="0" fontId="38" fillId="0" borderId="33" xfId="0" applyFont="1" applyBorder="1" applyAlignment="1">
      <alignment horizontal="left" vertical="top" wrapText="1"/>
    </xf>
    <xf numFmtId="0" fontId="3" fillId="2" borderId="0" xfId="0" applyFont="1" applyFill="1" applyBorder="1" applyAlignment="1">
      <alignment horizontal="center"/>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8" fillId="2" borderId="0" xfId="0" applyFont="1" applyFill="1" applyBorder="1" applyAlignment="1">
      <alignment horizontal="center"/>
    </xf>
    <xf numFmtId="0" fontId="8" fillId="2" borderId="0" xfId="0" applyFont="1" applyFill="1" applyBorder="1" applyAlignment="1">
      <alignment horizontal="left" vertical="center" wrapText="1"/>
    </xf>
    <xf numFmtId="0" fontId="15"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3" fillId="2" borderId="33" xfId="0" applyFont="1" applyFill="1" applyBorder="1" applyAlignment="1">
      <alignment vertical="top" wrapText="1"/>
    </xf>
    <xf numFmtId="0" fontId="3" fillId="2" borderId="34" xfId="0" applyFont="1" applyFill="1" applyBorder="1" applyAlignment="1">
      <alignment vertical="top" wrapText="1"/>
    </xf>
    <xf numFmtId="0" fontId="3" fillId="0" borderId="13" xfId="0" applyFont="1" applyBorder="1" applyAlignment="1">
      <alignment horizontal="left" vertical="center"/>
    </xf>
    <xf numFmtId="0" fontId="3" fillId="0" borderId="29"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1" xfId="0" applyFont="1" applyBorder="1" applyAlignment="1">
      <alignment horizontal="center" vertical="center" wrapText="1"/>
    </xf>
    <xf numFmtId="0" fontId="35" fillId="2" borderId="0" xfId="0" applyFont="1" applyFill="1" applyBorder="1" applyAlignment="1">
      <alignment horizontal="left" vertical="top"/>
    </xf>
    <xf numFmtId="0" fontId="3" fillId="0" borderId="1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26" borderId="0" xfId="0" applyFont="1" applyFill="1" applyBorder="1" applyAlignment="1">
      <alignment horizontal="left" vertical="center"/>
    </xf>
    <xf numFmtId="0" fontId="38" fillId="0" borderId="33" xfId="0" applyFont="1" applyBorder="1" applyAlignment="1">
      <alignment horizontal="left" vertical="center" wrapText="1"/>
    </xf>
    <xf numFmtId="0" fontId="38" fillId="0" borderId="34" xfId="0" applyFont="1" applyBorder="1" applyAlignment="1">
      <alignment horizontal="left" vertical="center" wrapText="1"/>
    </xf>
    <xf numFmtId="0" fontId="3" fillId="0" borderId="13" xfId="0" applyFont="1" applyBorder="1" applyAlignment="1">
      <alignment horizontal="left" vertical="top"/>
    </xf>
    <xf numFmtId="0" fontId="3" fillId="0" borderId="29" xfId="0" applyFont="1" applyBorder="1" applyAlignment="1">
      <alignment horizontal="left" vertical="top"/>
    </xf>
    <xf numFmtId="0" fontId="38" fillId="0" borderId="32" xfId="0" applyFont="1" applyBorder="1" applyAlignment="1">
      <alignment horizontal="left" vertical="center" wrapText="1"/>
    </xf>
    <xf numFmtId="0" fontId="37" fillId="0" borderId="36" xfId="0" applyFont="1" applyBorder="1" applyAlignment="1">
      <alignment horizontal="center" vertical="center" wrapText="1"/>
    </xf>
    <xf numFmtId="0" fontId="37" fillId="0" borderId="37" xfId="0" applyFont="1" applyBorder="1" applyAlignment="1">
      <alignment horizontal="center" vertical="center" wrapText="1"/>
    </xf>
    <xf numFmtId="0" fontId="38" fillId="0" borderId="35" xfId="0" applyFont="1" applyBorder="1" applyAlignment="1">
      <alignment horizontal="left" vertical="center" wrapText="1"/>
    </xf>
    <xf numFmtId="0" fontId="38" fillId="0" borderId="13" xfId="0" applyFont="1" applyBorder="1" applyAlignment="1">
      <alignment horizontal="left" vertical="center" wrapText="1"/>
    </xf>
    <xf numFmtId="0" fontId="38" fillId="0" borderId="31" xfId="0" applyFont="1" applyBorder="1" applyAlignment="1">
      <alignment horizontal="left" vertical="center" wrapText="1"/>
    </xf>
    <xf numFmtId="0" fontId="38" fillId="0" borderId="1" xfId="0" applyFont="1" applyBorder="1" applyAlignment="1">
      <alignment horizontal="left" vertical="center" wrapText="1"/>
    </xf>
    <xf numFmtId="0" fontId="8" fillId="0" borderId="35" xfId="0" applyFont="1" applyBorder="1" applyAlignment="1">
      <alignment horizontal="center" vertical="center" wrapText="1"/>
    </xf>
    <xf numFmtId="0" fontId="3" fillId="0" borderId="1" xfId="0" applyFont="1" applyBorder="1" applyAlignment="1">
      <alignment horizontal="left" vertical="top"/>
    </xf>
    <xf numFmtId="0" fontId="3" fillId="0" borderId="8" xfId="0" applyFont="1" applyBorder="1" applyAlignment="1">
      <alignment horizontal="left" vertical="top"/>
    </xf>
    <xf numFmtId="0" fontId="37" fillId="0" borderId="38" xfId="0" applyFont="1" applyBorder="1" applyAlignment="1">
      <alignment horizontal="center" vertical="center" wrapText="1"/>
    </xf>
    <xf numFmtId="0" fontId="3" fillId="0" borderId="13" xfId="0" applyFont="1" applyBorder="1" applyAlignment="1">
      <alignment horizontal="left" vertical="center" wrapText="1"/>
    </xf>
    <xf numFmtId="0" fontId="3" fillId="0" borderId="29"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8" fillId="0" borderId="8" xfId="0" applyFont="1" applyBorder="1" applyAlignment="1">
      <alignment horizontal="left" vertical="center" wrapText="1"/>
    </xf>
    <xf numFmtId="0" fontId="40" fillId="0" borderId="0" xfId="0" applyFont="1" applyBorder="1" applyAlignment="1">
      <alignment horizontal="left" vertical="center"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31"/>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4407680"/>
        <c:axId val="129705088"/>
      </c:barChart>
      <c:catAx>
        <c:axId val="134407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29705088"/>
        <c:crosses val="autoZero"/>
        <c:auto val="1"/>
        <c:lblAlgn val="ctr"/>
        <c:lblOffset val="100"/>
        <c:tickLblSkip val="1"/>
        <c:tickMarkSkip val="1"/>
        <c:noMultiLvlLbl val="0"/>
      </c:catAx>
      <c:valAx>
        <c:axId val="12970508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440768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44" r="0.75000000000000044"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115</xdr:row>
      <xdr:rowOff>0</xdr:rowOff>
    </xdr:from>
    <xdr:to>
      <xdr:col>4</xdr:col>
      <xdr:colOff>0</xdr:colOff>
      <xdr:row>115</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7"/>
  <sheetViews>
    <sheetView tabSelected="1" view="pageBreakPreview" topLeftCell="A106" zoomScale="80" zoomScaleNormal="75" zoomScaleSheetLayoutView="80" workbookViewId="0">
      <selection activeCell="E115" sqref="E115:I115"/>
    </sheetView>
  </sheetViews>
  <sheetFormatPr baseColWidth="10" defaultRowHeight="15"/>
  <cols>
    <col min="1" max="1" width="11.42578125" style="43"/>
    <col min="2" max="2" width="16.140625" style="2" customWidth="1"/>
    <col min="3" max="3" width="15.7109375" style="44" customWidth="1"/>
    <col min="4" max="6" width="15.7109375" style="45" customWidth="1"/>
    <col min="7" max="7" width="15.7109375" style="46" customWidth="1"/>
    <col min="8" max="8" width="19.140625" style="2" customWidth="1"/>
    <col min="9" max="9" width="17.42578125" style="47" customWidth="1"/>
    <col min="10" max="10" width="16" style="48" customWidth="1"/>
    <col min="11" max="11" width="11.42578125" style="3"/>
    <col min="12" max="16384" width="11.42578125" style="30"/>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7"/>
      <c r="D4" s="67"/>
      <c r="E4" s="9"/>
      <c r="F4" s="9"/>
      <c r="G4" s="9"/>
      <c r="H4" s="9"/>
      <c r="I4" s="14"/>
      <c r="J4" s="2"/>
    </row>
    <row r="5" spans="1:10" ht="16.5" customHeight="1">
      <c r="A5" s="2"/>
      <c r="B5" s="227" t="s">
        <v>121</v>
      </c>
      <c r="C5" s="228"/>
      <c r="D5" s="228"/>
      <c r="E5" s="237" t="s">
        <v>120</v>
      </c>
      <c r="F5" s="237"/>
      <c r="G5" s="237"/>
      <c r="H5" s="237"/>
      <c r="I5" s="238"/>
      <c r="J5" s="2"/>
    </row>
    <row r="6" spans="1:10" ht="15" customHeight="1">
      <c r="A6" s="2"/>
      <c r="B6" s="229"/>
      <c r="C6" s="230"/>
      <c r="D6" s="230"/>
      <c r="E6" s="233"/>
      <c r="F6" s="233"/>
      <c r="G6" s="233"/>
      <c r="H6" s="233"/>
      <c r="I6" s="234"/>
      <c r="J6" s="2"/>
    </row>
    <row r="7" spans="1:10" ht="15" customHeight="1">
      <c r="A7" s="2"/>
      <c r="B7" s="229"/>
      <c r="C7" s="230"/>
      <c r="D7" s="230"/>
      <c r="E7" s="233" t="s">
        <v>122</v>
      </c>
      <c r="F7" s="233"/>
      <c r="G7" s="233"/>
      <c r="H7" s="233"/>
      <c r="I7" s="234"/>
      <c r="J7" s="2"/>
    </row>
    <row r="8" spans="1:10" ht="15" customHeight="1" thickBot="1">
      <c r="A8" s="2"/>
      <c r="B8" s="231"/>
      <c r="C8" s="232"/>
      <c r="D8" s="232"/>
      <c r="E8" s="235"/>
      <c r="F8" s="235"/>
      <c r="G8" s="235"/>
      <c r="H8" s="235"/>
      <c r="I8" s="236"/>
      <c r="J8" s="2"/>
    </row>
    <row r="9" spans="1:10" ht="15" customHeight="1">
      <c r="A9" s="2"/>
      <c r="C9" s="12"/>
      <c r="D9" s="13"/>
      <c r="E9" s="11"/>
      <c r="F9" s="13"/>
      <c r="G9" s="13"/>
      <c r="H9" s="13"/>
      <c r="I9" s="14"/>
      <c r="J9" s="2"/>
    </row>
    <row r="10" spans="1:10" ht="15" customHeight="1">
      <c r="A10" s="2"/>
      <c r="C10" s="63"/>
      <c r="D10" s="10"/>
      <c r="E10" s="64"/>
      <c r="F10" s="10"/>
      <c r="G10" s="13"/>
      <c r="H10" s="13"/>
      <c r="I10" s="14"/>
      <c r="J10" s="2"/>
    </row>
    <row r="11" spans="1:10">
      <c r="A11" s="2"/>
      <c r="B11" s="239" t="s">
        <v>44</v>
      </c>
      <c r="C11" s="239"/>
      <c r="D11" s="239"/>
      <c r="E11" s="239"/>
      <c r="F11" s="239"/>
      <c r="G11" s="239"/>
      <c r="H11" s="239"/>
      <c r="I11" s="239"/>
      <c r="J11" s="2"/>
    </row>
    <row r="12" spans="1:10">
      <c r="A12" s="2"/>
      <c r="B12" s="239"/>
      <c r="C12" s="239"/>
      <c r="D12" s="239"/>
      <c r="E12" s="239"/>
      <c r="F12" s="239"/>
      <c r="G12" s="239"/>
      <c r="H12" s="239"/>
      <c r="I12" s="239"/>
      <c r="J12" s="2"/>
    </row>
    <row r="13" spans="1:10">
      <c r="A13" s="2"/>
      <c r="B13" s="239"/>
      <c r="C13" s="239"/>
      <c r="D13" s="239"/>
      <c r="E13" s="239"/>
      <c r="F13" s="239"/>
      <c r="G13" s="239"/>
      <c r="H13" s="239"/>
      <c r="I13" s="239"/>
      <c r="J13" s="2"/>
    </row>
    <row r="14" spans="1:10">
      <c r="A14" s="2"/>
      <c r="B14" s="239"/>
      <c r="C14" s="239"/>
      <c r="D14" s="239"/>
      <c r="E14" s="239"/>
      <c r="F14" s="239"/>
      <c r="G14" s="239"/>
      <c r="H14" s="239"/>
      <c r="I14" s="239"/>
      <c r="J14" s="2"/>
    </row>
    <row r="15" spans="1:10">
      <c r="A15" s="2"/>
      <c r="B15" s="1"/>
      <c r="C15" s="1"/>
      <c r="D15" s="1"/>
      <c r="E15" s="1"/>
      <c r="F15" s="1"/>
      <c r="G15" s="1"/>
      <c r="H15" s="1"/>
      <c r="I15" s="1"/>
      <c r="J15" s="2"/>
    </row>
    <row r="16" spans="1:10">
      <c r="A16" s="100"/>
      <c r="B16" s="215" t="s">
        <v>45</v>
      </c>
      <c r="C16" s="215"/>
      <c r="D16" s="215"/>
      <c r="E16" s="215"/>
      <c r="F16" s="215"/>
      <c r="G16" s="215"/>
      <c r="H16" s="215"/>
      <c r="I16" s="215"/>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69" t="s">
        <v>0</v>
      </c>
      <c r="C19" s="70" t="s">
        <v>1</v>
      </c>
      <c r="D19" s="206" t="s">
        <v>2</v>
      </c>
      <c r="E19" s="206"/>
      <c r="F19" s="206"/>
      <c r="G19" s="206"/>
      <c r="H19" s="206"/>
      <c r="I19" s="120" t="s">
        <v>3</v>
      </c>
      <c r="J19" s="2"/>
    </row>
    <row r="20" spans="1:10" ht="35.1" customHeight="1">
      <c r="A20" s="2"/>
      <c r="B20" s="143">
        <v>150</v>
      </c>
      <c r="C20" s="178" t="s">
        <v>43</v>
      </c>
      <c r="D20" s="240" t="s">
        <v>123</v>
      </c>
      <c r="E20" s="240"/>
      <c r="F20" s="240"/>
      <c r="G20" s="240"/>
      <c r="H20" s="240"/>
      <c r="I20" s="181">
        <v>100</v>
      </c>
      <c r="J20" s="2"/>
    </row>
    <row r="21" spans="1:10" ht="35.1" customHeight="1">
      <c r="A21" s="2"/>
      <c r="B21" s="141">
        <v>152</v>
      </c>
      <c r="C21" s="179" t="s">
        <v>43</v>
      </c>
      <c r="D21" s="241" t="s">
        <v>124</v>
      </c>
      <c r="E21" s="241"/>
      <c r="F21" s="241"/>
      <c r="G21" s="241"/>
      <c r="H21" s="241"/>
      <c r="I21" s="182">
        <v>100</v>
      </c>
      <c r="J21" s="2"/>
    </row>
    <row r="22" spans="1:10" ht="35.1" customHeight="1">
      <c r="A22" s="2"/>
      <c r="B22" s="141">
        <v>153</v>
      </c>
      <c r="C22" s="179" t="s">
        <v>43</v>
      </c>
      <c r="D22" s="241" t="s">
        <v>125</v>
      </c>
      <c r="E22" s="241"/>
      <c r="F22" s="241"/>
      <c r="G22" s="241"/>
      <c r="H22" s="241"/>
      <c r="I22" s="182">
        <v>86</v>
      </c>
      <c r="J22" s="2"/>
    </row>
    <row r="23" spans="1:10" ht="35.1" customHeight="1">
      <c r="A23" s="2"/>
      <c r="B23" s="141">
        <v>182</v>
      </c>
      <c r="C23" s="179" t="s">
        <v>43</v>
      </c>
      <c r="D23" s="241" t="s">
        <v>126</v>
      </c>
      <c r="E23" s="241"/>
      <c r="F23" s="241"/>
      <c r="G23" s="241"/>
      <c r="H23" s="241"/>
      <c r="I23" s="182">
        <v>100</v>
      </c>
      <c r="J23" s="2"/>
    </row>
    <row r="24" spans="1:10" ht="35.1" customHeight="1">
      <c r="A24" s="2"/>
      <c r="B24" s="141">
        <v>400006</v>
      </c>
      <c r="C24" s="179" t="s">
        <v>46</v>
      </c>
      <c r="D24" s="241" t="s">
        <v>127</v>
      </c>
      <c r="E24" s="241"/>
      <c r="F24" s="241"/>
      <c r="G24" s="241"/>
      <c r="H24" s="241"/>
      <c r="I24" s="182"/>
      <c r="J24" s="2"/>
    </row>
    <row r="25" spans="1:10" ht="35.1" customHeight="1">
      <c r="A25" s="2"/>
      <c r="B25" s="141">
        <v>400010</v>
      </c>
      <c r="C25" s="179" t="s">
        <v>46</v>
      </c>
      <c r="D25" s="241" t="s">
        <v>128</v>
      </c>
      <c r="E25" s="241"/>
      <c r="F25" s="241"/>
      <c r="G25" s="241"/>
      <c r="H25" s="241"/>
      <c r="I25" s="182"/>
      <c r="J25" s="2"/>
    </row>
    <row r="26" spans="1:10" ht="35.1" customHeight="1" thickBot="1">
      <c r="A26" s="2"/>
      <c r="B26" s="142">
        <v>400020</v>
      </c>
      <c r="C26" s="180" t="s">
        <v>46</v>
      </c>
      <c r="D26" s="242" t="s">
        <v>129</v>
      </c>
      <c r="E26" s="242"/>
      <c r="F26" s="242"/>
      <c r="G26" s="242"/>
      <c r="H26" s="242"/>
      <c r="I26" s="183"/>
      <c r="J26" s="2"/>
    </row>
    <row r="27" spans="1:10">
      <c r="A27" s="2"/>
      <c r="B27" s="1"/>
      <c r="C27" s="1"/>
      <c r="D27" s="1"/>
      <c r="E27" s="1"/>
      <c r="F27" s="1"/>
      <c r="G27" s="1"/>
      <c r="H27" s="1"/>
      <c r="I27" s="1"/>
      <c r="J27" s="2"/>
    </row>
    <row r="28" spans="1:10">
      <c r="A28" s="2"/>
      <c r="B28" s="1"/>
      <c r="C28" s="1"/>
      <c r="D28" s="1"/>
      <c r="E28" s="1"/>
      <c r="F28" s="1"/>
      <c r="G28" s="1"/>
      <c r="H28" s="1"/>
      <c r="I28" s="1"/>
      <c r="J28" s="2"/>
    </row>
    <row r="29" spans="1:10">
      <c r="A29" s="100"/>
      <c r="B29" s="215" t="s">
        <v>47</v>
      </c>
      <c r="C29" s="215"/>
      <c r="D29" s="215"/>
      <c r="E29" s="215"/>
      <c r="F29" s="215"/>
      <c r="G29" s="215"/>
      <c r="H29" s="215"/>
      <c r="I29" s="215"/>
      <c r="J29" s="2"/>
    </row>
    <row r="30" spans="1:10" ht="15.75" thickBot="1">
      <c r="A30" s="2"/>
      <c r="C30" s="65"/>
      <c r="D30" s="65"/>
      <c r="E30" s="65"/>
      <c r="F30" s="65"/>
      <c r="G30" s="2"/>
      <c r="I30" s="14"/>
      <c r="J30" s="2"/>
    </row>
    <row r="31" spans="1:10" ht="15.75" thickBot="1">
      <c r="A31" s="2"/>
      <c r="B31" s="69" t="s">
        <v>0</v>
      </c>
      <c r="C31" s="123" t="s">
        <v>1</v>
      </c>
      <c r="D31" s="264" t="s">
        <v>2</v>
      </c>
      <c r="E31" s="264"/>
      <c r="F31" s="264"/>
      <c r="G31" s="264"/>
      <c r="H31" s="264"/>
      <c r="I31" s="264"/>
      <c r="J31" s="265"/>
    </row>
    <row r="32" spans="1:10" ht="35.1" customHeight="1">
      <c r="A32" s="2"/>
      <c r="B32" s="146">
        <v>3240</v>
      </c>
      <c r="C32" s="139" t="s">
        <v>130</v>
      </c>
      <c r="D32" s="260" t="s">
        <v>167</v>
      </c>
      <c r="E32" s="260"/>
      <c r="F32" s="260"/>
      <c r="G32" s="260"/>
      <c r="H32" s="260"/>
      <c r="I32" s="260"/>
      <c r="J32" s="261"/>
    </row>
    <row r="33" spans="1:10" ht="35.1" customHeight="1">
      <c r="A33" s="2"/>
      <c r="B33" s="144">
        <v>3250</v>
      </c>
      <c r="C33" s="68" t="s">
        <v>48</v>
      </c>
      <c r="D33" s="262" t="s">
        <v>168</v>
      </c>
      <c r="E33" s="262"/>
      <c r="F33" s="262"/>
      <c r="G33" s="262"/>
      <c r="H33" s="262"/>
      <c r="I33" s="262"/>
      <c r="J33" s="263"/>
    </row>
    <row r="34" spans="1:10" ht="35.1" customHeight="1">
      <c r="A34" s="2"/>
      <c r="B34" s="144">
        <v>3260</v>
      </c>
      <c r="C34" s="68" t="s">
        <v>48</v>
      </c>
      <c r="D34" s="262" t="s">
        <v>169</v>
      </c>
      <c r="E34" s="262"/>
      <c r="F34" s="262"/>
      <c r="G34" s="262"/>
      <c r="H34" s="262"/>
      <c r="I34" s="262"/>
      <c r="J34" s="263"/>
    </row>
    <row r="35" spans="1:10" ht="35.1" customHeight="1">
      <c r="A35" s="2"/>
      <c r="B35" s="144" t="s">
        <v>131</v>
      </c>
      <c r="C35" s="68" t="s">
        <v>48</v>
      </c>
      <c r="D35" s="262" t="s">
        <v>170</v>
      </c>
      <c r="E35" s="262"/>
      <c r="F35" s="262"/>
      <c r="G35" s="262"/>
      <c r="H35" s="262"/>
      <c r="I35" s="262"/>
      <c r="J35" s="263"/>
    </row>
    <row r="36" spans="1:10" ht="35.1" customHeight="1">
      <c r="A36" s="2"/>
      <c r="B36" s="144" t="s">
        <v>132</v>
      </c>
      <c r="C36" s="68" t="s">
        <v>48</v>
      </c>
      <c r="D36" s="262" t="s">
        <v>171</v>
      </c>
      <c r="E36" s="262"/>
      <c r="F36" s="262"/>
      <c r="G36" s="262"/>
      <c r="H36" s="262"/>
      <c r="I36" s="262"/>
      <c r="J36" s="263"/>
    </row>
    <row r="37" spans="1:10" ht="35.1" customHeight="1">
      <c r="A37" s="2"/>
      <c r="B37" s="144" t="s">
        <v>49</v>
      </c>
      <c r="C37" s="68" t="s">
        <v>48</v>
      </c>
      <c r="D37" s="262" t="s">
        <v>172</v>
      </c>
      <c r="E37" s="262"/>
      <c r="F37" s="262"/>
      <c r="G37" s="262"/>
      <c r="H37" s="262"/>
      <c r="I37" s="262"/>
      <c r="J37" s="263"/>
    </row>
    <row r="38" spans="1:10" ht="35.1" customHeight="1">
      <c r="A38" s="2"/>
      <c r="B38" s="144" t="s">
        <v>133</v>
      </c>
      <c r="C38" s="68" t="s">
        <v>48</v>
      </c>
      <c r="D38" s="262" t="s">
        <v>173</v>
      </c>
      <c r="E38" s="262"/>
      <c r="F38" s="262"/>
      <c r="G38" s="262"/>
      <c r="H38" s="262"/>
      <c r="I38" s="262"/>
      <c r="J38" s="263"/>
    </row>
    <row r="39" spans="1:10" ht="35.1" customHeight="1" thickBot="1">
      <c r="A39" s="2"/>
      <c r="B39" s="145">
        <v>6420</v>
      </c>
      <c r="C39" s="138" t="s">
        <v>48</v>
      </c>
      <c r="D39" s="274" t="s">
        <v>174</v>
      </c>
      <c r="E39" s="274"/>
      <c r="F39" s="274"/>
      <c r="G39" s="274"/>
      <c r="H39" s="274"/>
      <c r="I39" s="274"/>
      <c r="J39" s="275"/>
    </row>
    <row r="40" spans="1:10" ht="18.75" customHeight="1">
      <c r="A40" s="2"/>
      <c r="B40" s="15"/>
      <c r="C40" s="15"/>
      <c r="D40" s="1"/>
      <c r="E40" s="1"/>
      <c r="F40" s="1"/>
      <c r="G40" s="1"/>
      <c r="H40" s="1"/>
      <c r="I40" s="1"/>
      <c r="J40" s="16"/>
    </row>
    <row r="41" spans="1:10" ht="20.100000000000001" customHeight="1">
      <c r="A41" s="100"/>
      <c r="B41" s="267" t="s">
        <v>50</v>
      </c>
      <c r="C41" s="267"/>
      <c r="D41" s="267"/>
      <c r="E41" s="267"/>
      <c r="F41" s="267"/>
      <c r="G41" s="267"/>
      <c r="H41" s="267"/>
      <c r="I41" s="267"/>
      <c r="J41" s="16"/>
    </row>
    <row r="42" spans="1:10" ht="20.100000000000001" customHeight="1" thickBot="1">
      <c r="A42" s="2"/>
      <c r="B42" s="16"/>
      <c r="C42" s="16"/>
      <c r="D42" s="1"/>
      <c r="E42" s="1"/>
      <c r="F42" s="1"/>
      <c r="G42" s="1"/>
      <c r="H42" s="1"/>
      <c r="I42" s="1"/>
      <c r="J42" s="16"/>
    </row>
    <row r="43" spans="1:10" ht="24.95" customHeight="1" thickBot="1">
      <c r="A43" s="2"/>
      <c r="B43" s="69" t="s">
        <v>4</v>
      </c>
      <c r="C43" s="123" t="s">
        <v>0</v>
      </c>
      <c r="D43" s="264" t="s">
        <v>5</v>
      </c>
      <c r="E43" s="264"/>
      <c r="F43" s="264"/>
      <c r="G43" s="264"/>
      <c r="H43" s="264" t="s">
        <v>6</v>
      </c>
      <c r="I43" s="264"/>
      <c r="J43" s="265"/>
    </row>
    <row r="44" spans="1:10" ht="24.95" customHeight="1">
      <c r="A44" s="2"/>
      <c r="B44" s="288" t="s">
        <v>7</v>
      </c>
      <c r="C44" s="139">
        <v>1301</v>
      </c>
      <c r="D44" s="272" t="s">
        <v>106</v>
      </c>
      <c r="E44" s="272"/>
      <c r="F44" s="272"/>
      <c r="G44" s="272"/>
      <c r="H44" s="268" t="s">
        <v>107</v>
      </c>
      <c r="I44" s="268"/>
      <c r="J44" s="269"/>
    </row>
    <row r="45" spans="1:10" ht="24.95" customHeight="1">
      <c r="A45" s="2"/>
      <c r="B45" s="266"/>
      <c r="C45" s="68">
        <v>1355</v>
      </c>
      <c r="D45" s="273" t="s">
        <v>98</v>
      </c>
      <c r="E45" s="273"/>
      <c r="F45" s="273"/>
      <c r="G45" s="273"/>
      <c r="H45" s="270" t="s">
        <v>101</v>
      </c>
      <c r="I45" s="270"/>
      <c r="J45" s="271"/>
    </row>
    <row r="46" spans="1:10" ht="24.95" customHeight="1">
      <c r="A46" s="2"/>
      <c r="B46" s="88" t="s">
        <v>51</v>
      </c>
      <c r="C46" s="68">
        <v>1194</v>
      </c>
      <c r="D46" s="273" t="s">
        <v>104</v>
      </c>
      <c r="E46" s="273"/>
      <c r="F46" s="273"/>
      <c r="G46" s="273"/>
      <c r="H46" s="270" t="s">
        <v>105</v>
      </c>
      <c r="I46" s="270"/>
      <c r="J46" s="271"/>
    </row>
    <row r="47" spans="1:10" ht="24.95" customHeight="1">
      <c r="A47" s="2"/>
      <c r="B47" s="266" t="s">
        <v>8</v>
      </c>
      <c r="C47" s="68" t="s">
        <v>52</v>
      </c>
      <c r="D47" s="273" t="s">
        <v>99</v>
      </c>
      <c r="E47" s="273"/>
      <c r="F47" s="273"/>
      <c r="G47" s="273"/>
      <c r="H47" s="270" t="s">
        <v>100</v>
      </c>
      <c r="I47" s="270"/>
      <c r="J47" s="271"/>
    </row>
    <row r="48" spans="1:10" ht="24.95" customHeight="1">
      <c r="A48" s="2"/>
      <c r="B48" s="266"/>
      <c r="C48" s="68">
        <v>1123</v>
      </c>
      <c r="D48" s="273" t="s">
        <v>108</v>
      </c>
      <c r="E48" s="273"/>
      <c r="F48" s="273"/>
      <c r="G48" s="273"/>
      <c r="H48" s="270" t="s">
        <v>109</v>
      </c>
      <c r="I48" s="270"/>
      <c r="J48" s="271"/>
    </row>
    <row r="49" spans="1:10" ht="24.95" customHeight="1" thickBot="1">
      <c r="A49" s="2"/>
      <c r="B49" s="147" t="s">
        <v>134</v>
      </c>
      <c r="C49" s="138">
        <v>1092</v>
      </c>
      <c r="D49" s="201" t="s">
        <v>135</v>
      </c>
      <c r="E49" s="201"/>
      <c r="F49" s="201"/>
      <c r="G49" s="201"/>
      <c r="H49" s="199" t="s">
        <v>136</v>
      </c>
      <c r="I49" s="199"/>
      <c r="J49" s="200"/>
    </row>
    <row r="50" spans="1:10">
      <c r="A50" s="2"/>
      <c r="B50" s="23"/>
      <c r="C50" s="23"/>
      <c r="D50" s="23"/>
      <c r="E50" s="23"/>
      <c r="F50" s="23"/>
      <c r="G50" s="23"/>
      <c r="H50" s="23"/>
      <c r="I50" s="23"/>
      <c r="J50" s="2"/>
    </row>
    <row r="51" spans="1:10" ht="15" customHeight="1">
      <c r="A51" s="2"/>
      <c r="B51" s="54"/>
      <c r="C51" s="54"/>
      <c r="D51" s="2"/>
      <c r="E51" s="54"/>
      <c r="F51" s="54"/>
      <c r="G51" s="54"/>
      <c r="H51" s="54"/>
      <c r="I51" s="14"/>
      <c r="J51" s="2"/>
    </row>
    <row r="52" spans="1:10" ht="20.25" customHeight="1">
      <c r="A52" s="2"/>
      <c r="B52" s="256"/>
      <c r="C52" s="256"/>
      <c r="D52" s="256"/>
      <c r="E52" s="256"/>
      <c r="F52" s="54"/>
      <c r="G52" s="54"/>
      <c r="H52" s="54"/>
      <c r="I52" s="14"/>
      <c r="J52" s="2"/>
    </row>
    <row r="53" spans="1:10" ht="15" customHeight="1">
      <c r="A53" s="2"/>
      <c r="B53" s="23"/>
      <c r="C53" s="23"/>
      <c r="D53" s="23"/>
      <c r="E53" s="23"/>
      <c r="F53" s="23"/>
      <c r="G53" s="23"/>
      <c r="H53" s="23"/>
      <c r="I53" s="23"/>
      <c r="J53" s="23"/>
    </row>
    <row r="54" spans="1:10" ht="24.75" customHeight="1">
      <c r="A54" s="2"/>
      <c r="B54" s="204" t="s">
        <v>53</v>
      </c>
      <c r="C54" s="204"/>
      <c r="D54" s="204"/>
      <c r="E54" s="204"/>
      <c r="F54" s="204"/>
      <c r="G54" s="204"/>
      <c r="H54" s="204"/>
      <c r="I54" s="204"/>
      <c r="J54" s="23"/>
    </row>
    <row r="55" spans="1:10" ht="24.75" customHeight="1">
      <c r="A55" s="2"/>
      <c r="B55" s="72"/>
      <c r="C55" s="72"/>
      <c r="D55" s="72"/>
      <c r="E55" s="72"/>
      <c r="F55" s="72"/>
      <c r="G55" s="72"/>
      <c r="H55" s="72"/>
      <c r="I55" s="72"/>
      <c r="J55" s="23"/>
    </row>
    <row r="56" spans="1:10">
      <c r="A56" s="100"/>
      <c r="B56" s="204" t="s">
        <v>54</v>
      </c>
      <c r="C56" s="204"/>
      <c r="D56" s="204"/>
      <c r="E56" s="204"/>
      <c r="F56" s="204"/>
      <c r="G56" s="204"/>
      <c r="H56" s="204"/>
      <c r="I56" s="71"/>
      <c r="J56" s="23"/>
    </row>
    <row r="57" spans="1:10" ht="15.75" thickBot="1">
      <c r="A57" s="2"/>
      <c r="B57" s="23"/>
      <c r="C57" s="23"/>
      <c r="D57" s="23"/>
      <c r="E57" s="23"/>
      <c r="F57" s="23"/>
      <c r="G57" s="23"/>
      <c r="H57" s="71"/>
      <c r="I57" s="23"/>
      <c r="J57" s="23"/>
    </row>
    <row r="58" spans="1:10" ht="20.100000000000001" customHeight="1" thickBot="1">
      <c r="A58" s="100"/>
      <c r="B58" s="85" t="s">
        <v>9</v>
      </c>
      <c r="C58" s="151">
        <v>150</v>
      </c>
      <c r="D58" s="151">
        <v>152</v>
      </c>
      <c r="E58" s="126">
        <v>153</v>
      </c>
      <c r="F58" s="127">
        <v>182</v>
      </c>
      <c r="G58" s="130"/>
      <c r="H58" s="116"/>
      <c r="I58" s="23"/>
      <c r="J58" s="23"/>
    </row>
    <row r="59" spans="1:10" ht="20.100000000000001" customHeight="1">
      <c r="A59" s="2"/>
      <c r="B59" s="128" t="s">
        <v>10</v>
      </c>
      <c r="C59" s="150">
        <v>171</v>
      </c>
      <c r="D59" s="150" t="s">
        <v>59</v>
      </c>
      <c r="E59" s="124">
        <v>133.5</v>
      </c>
      <c r="F59" s="125">
        <v>93</v>
      </c>
      <c r="G59" s="113"/>
      <c r="H59" s="113"/>
      <c r="I59" s="23"/>
      <c r="J59" s="23"/>
    </row>
    <row r="60" spans="1:10" ht="20.100000000000001" customHeight="1">
      <c r="A60" s="2"/>
      <c r="B60" s="74" t="s">
        <v>11</v>
      </c>
      <c r="C60" s="148" t="s">
        <v>55</v>
      </c>
      <c r="D60" s="148" t="s">
        <v>59</v>
      </c>
      <c r="E60" s="73" t="s">
        <v>55</v>
      </c>
      <c r="F60" s="75" t="s">
        <v>55</v>
      </c>
      <c r="G60" s="113"/>
      <c r="H60" s="113"/>
      <c r="I60" s="23"/>
      <c r="J60" s="23"/>
    </row>
    <row r="61" spans="1:10" ht="20.100000000000001" customHeight="1">
      <c r="A61" s="2"/>
      <c r="B61" s="74" t="s">
        <v>12</v>
      </c>
      <c r="C61" s="148">
        <v>17.600000000000001</v>
      </c>
      <c r="D61" s="148">
        <v>19.55</v>
      </c>
      <c r="E61" s="73">
        <v>17.43</v>
      </c>
      <c r="F61" s="75">
        <v>19.8</v>
      </c>
      <c r="G61" s="113"/>
      <c r="H61" s="113"/>
      <c r="I61" s="23"/>
      <c r="J61" s="23"/>
    </row>
    <row r="62" spans="1:10" ht="20.100000000000001" customHeight="1">
      <c r="A62" s="2"/>
      <c r="B62" s="74" t="s">
        <v>13</v>
      </c>
      <c r="C62" s="148" t="s">
        <v>56</v>
      </c>
      <c r="D62" s="148" t="s">
        <v>55</v>
      </c>
      <c r="E62" s="73" t="s">
        <v>55</v>
      </c>
      <c r="F62" s="75" t="s">
        <v>55</v>
      </c>
      <c r="G62" s="113"/>
      <c r="H62" s="113"/>
      <c r="I62" s="23"/>
      <c r="J62" s="23"/>
    </row>
    <row r="63" spans="1:10" ht="20.100000000000001" customHeight="1">
      <c r="A63" s="2"/>
      <c r="B63" s="74" t="s">
        <v>14</v>
      </c>
      <c r="C63" s="148">
        <v>0.04</v>
      </c>
      <c r="D63" s="148">
        <v>0.02</v>
      </c>
      <c r="E63" s="73">
        <v>0.05</v>
      </c>
      <c r="F63" s="75">
        <v>0.03</v>
      </c>
      <c r="G63" s="113"/>
      <c r="H63" s="113"/>
      <c r="I63" s="23"/>
      <c r="J63" s="23"/>
    </row>
    <row r="64" spans="1:10" ht="20.100000000000001" customHeight="1">
      <c r="A64" s="2"/>
      <c r="B64" s="74" t="s">
        <v>15</v>
      </c>
      <c r="C64" s="148" t="s">
        <v>55</v>
      </c>
      <c r="D64" s="148" t="s">
        <v>55</v>
      </c>
      <c r="E64" s="73" t="s">
        <v>55</v>
      </c>
      <c r="F64" s="75" t="s">
        <v>55</v>
      </c>
      <c r="G64" s="113"/>
      <c r="H64" s="113"/>
      <c r="I64" s="23"/>
      <c r="J64" s="23"/>
    </row>
    <row r="65" spans="1:10" ht="20.100000000000001" customHeight="1">
      <c r="A65" s="2"/>
      <c r="B65" s="76" t="s">
        <v>16</v>
      </c>
      <c r="C65" s="148">
        <v>151.01</v>
      </c>
      <c r="D65" s="148">
        <v>142.4</v>
      </c>
      <c r="E65" s="73">
        <v>183.2</v>
      </c>
      <c r="F65" s="75">
        <v>247</v>
      </c>
      <c r="G65" s="113"/>
      <c r="H65" s="113"/>
      <c r="I65" s="52"/>
      <c r="J65" s="52"/>
    </row>
    <row r="66" spans="1:10" ht="26.25" customHeight="1">
      <c r="A66" s="2"/>
      <c r="B66" s="76" t="s">
        <v>17</v>
      </c>
      <c r="C66" s="148" t="s">
        <v>56</v>
      </c>
      <c r="D66" s="73" t="s">
        <v>110</v>
      </c>
      <c r="E66" s="73" t="s">
        <v>110</v>
      </c>
      <c r="F66" s="75" t="s">
        <v>110</v>
      </c>
      <c r="G66" s="113"/>
      <c r="H66" s="113"/>
      <c r="I66" s="1"/>
      <c r="J66" s="2"/>
    </row>
    <row r="67" spans="1:10" ht="20.100000000000001" customHeight="1">
      <c r="A67" s="2"/>
      <c r="B67" s="74" t="s">
        <v>58</v>
      </c>
      <c r="C67" s="148">
        <v>1.37</v>
      </c>
      <c r="D67" s="148">
        <v>0.67</v>
      </c>
      <c r="E67" s="73">
        <v>0.91</v>
      </c>
      <c r="F67" s="75">
        <v>1</v>
      </c>
      <c r="G67" s="113"/>
      <c r="H67" s="113"/>
      <c r="I67" s="23"/>
      <c r="J67" s="2"/>
    </row>
    <row r="68" spans="1:10" ht="20.100000000000001" customHeight="1">
      <c r="A68" s="2"/>
      <c r="B68" s="74" t="s">
        <v>60</v>
      </c>
      <c r="C68" s="148" t="s">
        <v>55</v>
      </c>
      <c r="D68" s="148" t="s">
        <v>55</v>
      </c>
      <c r="E68" s="73" t="s">
        <v>55</v>
      </c>
      <c r="F68" s="75" t="s">
        <v>55</v>
      </c>
      <c r="G68" s="113"/>
      <c r="H68" s="113"/>
      <c r="I68" s="23"/>
      <c r="J68" s="2"/>
    </row>
    <row r="69" spans="1:10" ht="20.100000000000001" customHeight="1">
      <c r="A69" s="2"/>
      <c r="B69" s="74" t="s">
        <v>18</v>
      </c>
      <c r="C69" s="148">
        <v>0.03</v>
      </c>
      <c r="D69" s="148" t="s">
        <v>59</v>
      </c>
      <c r="E69" s="73">
        <v>0.04</v>
      </c>
      <c r="F69" s="75">
        <v>0.03</v>
      </c>
      <c r="G69" s="113"/>
      <c r="H69" s="113"/>
      <c r="I69" s="23"/>
      <c r="J69" s="2"/>
    </row>
    <row r="70" spans="1:10" ht="20.100000000000001" customHeight="1">
      <c r="A70" s="2"/>
      <c r="B70" s="74" t="s">
        <v>19</v>
      </c>
      <c r="C70" s="148" t="s">
        <v>55</v>
      </c>
      <c r="D70" s="148" t="s">
        <v>59</v>
      </c>
      <c r="E70" s="73" t="s">
        <v>55</v>
      </c>
      <c r="F70" s="75" t="s">
        <v>55</v>
      </c>
      <c r="G70" s="113"/>
      <c r="H70" s="113"/>
      <c r="I70" s="23"/>
      <c r="J70" s="2"/>
    </row>
    <row r="71" spans="1:10" ht="20.100000000000001" customHeight="1">
      <c r="A71" s="2"/>
      <c r="B71" s="74" t="s">
        <v>20</v>
      </c>
      <c r="C71" s="148">
        <v>1.43</v>
      </c>
      <c r="D71" s="148">
        <v>2.54</v>
      </c>
      <c r="E71" s="73">
        <v>4.63</v>
      </c>
      <c r="F71" s="75">
        <v>24.55</v>
      </c>
      <c r="G71" s="113"/>
      <c r="H71" s="113"/>
      <c r="I71" s="23"/>
      <c r="J71" s="2"/>
    </row>
    <row r="72" spans="1:10" ht="20.100000000000001" customHeight="1">
      <c r="A72" s="2"/>
      <c r="B72" s="74" t="s">
        <v>21</v>
      </c>
      <c r="C72" s="148" t="s">
        <v>55</v>
      </c>
      <c r="D72" s="148" t="s">
        <v>55</v>
      </c>
      <c r="E72" s="73" t="s">
        <v>55</v>
      </c>
      <c r="F72" s="75" t="s">
        <v>55</v>
      </c>
      <c r="G72" s="113"/>
      <c r="H72" s="113"/>
      <c r="I72" s="23"/>
      <c r="J72" s="2"/>
    </row>
    <row r="73" spans="1:10" ht="20.100000000000001" customHeight="1">
      <c r="A73" s="2"/>
      <c r="B73" s="74" t="s">
        <v>22</v>
      </c>
      <c r="C73" s="148">
        <v>10.01</v>
      </c>
      <c r="D73" s="148">
        <v>10.32</v>
      </c>
      <c r="E73" s="73">
        <v>9.18</v>
      </c>
      <c r="F73" s="75">
        <v>10.75</v>
      </c>
      <c r="G73" s="113"/>
      <c r="H73" s="113"/>
      <c r="I73" s="23"/>
      <c r="J73" s="2"/>
    </row>
    <row r="74" spans="1:10" ht="20.100000000000001" customHeight="1">
      <c r="A74" s="2"/>
      <c r="B74" s="74" t="s">
        <v>23</v>
      </c>
      <c r="C74" s="148" t="s">
        <v>55</v>
      </c>
      <c r="D74" s="148" t="s">
        <v>55</v>
      </c>
      <c r="E74" s="73" t="s">
        <v>55</v>
      </c>
      <c r="F74" s="75" t="s">
        <v>55</v>
      </c>
      <c r="G74" s="113"/>
      <c r="H74" s="113"/>
      <c r="I74" s="23"/>
      <c r="J74" s="2"/>
    </row>
    <row r="75" spans="1:10" ht="20.100000000000001" customHeight="1">
      <c r="A75" s="2"/>
      <c r="B75" s="74" t="s">
        <v>24</v>
      </c>
      <c r="C75" s="148">
        <v>8.32</v>
      </c>
      <c r="D75" s="148">
        <v>7.94</v>
      </c>
      <c r="E75" s="73">
        <v>7.79</v>
      </c>
      <c r="F75" s="75">
        <v>7.67</v>
      </c>
      <c r="G75" s="113"/>
      <c r="H75" s="113"/>
      <c r="I75" s="52"/>
      <c r="J75" s="2"/>
    </row>
    <row r="76" spans="1:10" ht="20.100000000000001" customHeight="1">
      <c r="A76" s="2"/>
      <c r="B76" s="74" t="s">
        <v>25</v>
      </c>
      <c r="C76" s="148" t="s">
        <v>56</v>
      </c>
      <c r="D76" s="148" t="s">
        <v>55</v>
      </c>
      <c r="E76" s="73" t="s">
        <v>55</v>
      </c>
      <c r="F76" s="75" t="s">
        <v>55</v>
      </c>
      <c r="G76" s="113"/>
      <c r="H76" s="113"/>
      <c r="I76" s="52"/>
      <c r="J76" s="2"/>
    </row>
    <row r="77" spans="1:10" ht="20.100000000000001" customHeight="1">
      <c r="A77" s="2"/>
      <c r="B77" s="74" t="s">
        <v>26</v>
      </c>
      <c r="C77" s="148">
        <v>63.13</v>
      </c>
      <c r="D77" s="148" t="s">
        <v>59</v>
      </c>
      <c r="E77" s="73">
        <v>75</v>
      </c>
      <c r="F77" s="75">
        <v>30</v>
      </c>
      <c r="G77" s="113"/>
      <c r="H77" s="113"/>
      <c r="I77" s="52"/>
      <c r="J77" s="2"/>
    </row>
    <row r="78" spans="1:10" ht="27.75" customHeight="1">
      <c r="A78" s="2"/>
      <c r="B78" s="74" t="s">
        <v>27</v>
      </c>
      <c r="C78" s="73" t="s">
        <v>110</v>
      </c>
      <c r="D78" s="148" t="s">
        <v>59</v>
      </c>
      <c r="E78" s="73" t="s">
        <v>110</v>
      </c>
      <c r="F78" s="75" t="s">
        <v>110</v>
      </c>
      <c r="G78" s="113"/>
      <c r="H78" s="113"/>
      <c r="I78" s="52"/>
      <c r="J78" s="2"/>
    </row>
    <row r="79" spans="1:10" ht="20.100000000000001" customHeight="1">
      <c r="A79" s="2"/>
      <c r="B79" s="74" t="s">
        <v>28</v>
      </c>
      <c r="C79" s="148">
        <v>66.88</v>
      </c>
      <c r="D79" s="148" t="s">
        <v>59</v>
      </c>
      <c r="E79" s="73">
        <v>60</v>
      </c>
      <c r="F79" s="75">
        <v>17</v>
      </c>
      <c r="G79" s="113"/>
      <c r="H79" s="113"/>
      <c r="I79" s="14"/>
      <c r="J79" s="2"/>
    </row>
    <row r="80" spans="1:10" ht="26.25" customHeight="1">
      <c r="A80" s="2"/>
      <c r="B80" s="74" t="s">
        <v>29</v>
      </c>
      <c r="C80" s="73" t="s">
        <v>110</v>
      </c>
      <c r="D80" s="148" t="s">
        <v>59</v>
      </c>
      <c r="E80" s="73" t="s">
        <v>110</v>
      </c>
      <c r="F80" s="75" t="s">
        <v>110</v>
      </c>
      <c r="G80" s="113"/>
      <c r="H80" s="113"/>
      <c r="I80" s="14"/>
      <c r="J80" s="2"/>
    </row>
    <row r="81" spans="1:10" ht="20.100000000000001" customHeight="1">
      <c r="A81" s="100"/>
      <c r="B81" s="74" t="s">
        <v>36</v>
      </c>
      <c r="C81" s="148">
        <v>1.26</v>
      </c>
      <c r="D81" s="148">
        <v>1.4</v>
      </c>
      <c r="E81" s="73">
        <v>2.0099999999999998</v>
      </c>
      <c r="F81" s="75">
        <v>1.03</v>
      </c>
      <c r="G81" s="113"/>
      <c r="H81" s="113"/>
      <c r="I81" s="14"/>
      <c r="J81" s="2"/>
    </row>
    <row r="82" spans="1:10" ht="20.100000000000001" customHeight="1">
      <c r="A82" s="2"/>
      <c r="B82" s="74" t="s">
        <v>37</v>
      </c>
      <c r="C82" s="148" t="s">
        <v>56</v>
      </c>
      <c r="D82" s="148" t="s">
        <v>56</v>
      </c>
      <c r="E82" s="73" t="s">
        <v>57</v>
      </c>
      <c r="F82" s="75" t="s">
        <v>55</v>
      </c>
      <c r="G82" s="113"/>
      <c r="H82" s="113"/>
      <c r="I82" s="14"/>
      <c r="J82" s="2"/>
    </row>
    <row r="83" spans="1:10" ht="20.100000000000001" customHeight="1">
      <c r="A83" s="2"/>
      <c r="B83" s="74" t="s">
        <v>38</v>
      </c>
      <c r="C83" s="148">
        <v>11.8</v>
      </c>
      <c r="D83" s="148">
        <v>0</v>
      </c>
      <c r="E83" s="73">
        <v>6.84</v>
      </c>
      <c r="F83" s="75">
        <v>6.14</v>
      </c>
      <c r="G83" s="113"/>
      <c r="H83" s="113"/>
      <c r="I83" s="14"/>
      <c r="J83" s="2"/>
    </row>
    <row r="84" spans="1:10" ht="20.100000000000001" customHeight="1">
      <c r="A84" s="2"/>
      <c r="B84" s="74" t="s">
        <v>39</v>
      </c>
      <c r="C84" s="148" t="s">
        <v>57</v>
      </c>
      <c r="D84" s="148" t="s">
        <v>55</v>
      </c>
      <c r="E84" s="73" t="s">
        <v>57</v>
      </c>
      <c r="F84" s="75" t="s">
        <v>57</v>
      </c>
      <c r="G84" s="113"/>
      <c r="H84" s="113"/>
      <c r="I84" s="22"/>
      <c r="J84" s="2"/>
    </row>
    <row r="85" spans="1:10" ht="20.100000000000001" customHeight="1">
      <c r="A85" s="2"/>
      <c r="B85" s="74" t="s">
        <v>40</v>
      </c>
      <c r="C85" s="148">
        <v>6.47</v>
      </c>
      <c r="D85" s="148">
        <v>1.88</v>
      </c>
      <c r="E85" s="73">
        <v>0</v>
      </c>
      <c r="F85" s="75">
        <v>72.19</v>
      </c>
      <c r="G85" s="113"/>
      <c r="H85" s="113"/>
      <c r="I85" s="22"/>
      <c r="J85" s="2"/>
    </row>
    <row r="86" spans="1:10" ht="20.100000000000001" customHeight="1">
      <c r="A86" s="2"/>
      <c r="B86" s="74" t="s">
        <v>41</v>
      </c>
      <c r="C86" s="148" t="s">
        <v>55</v>
      </c>
      <c r="D86" s="148" t="s">
        <v>55</v>
      </c>
      <c r="E86" s="73" t="s">
        <v>55</v>
      </c>
      <c r="F86" s="75" t="s">
        <v>57</v>
      </c>
      <c r="G86" s="113"/>
      <c r="H86" s="113"/>
      <c r="I86" s="22"/>
      <c r="J86" s="2"/>
    </row>
    <row r="87" spans="1:10" ht="24" customHeight="1" thickBot="1">
      <c r="A87" s="2"/>
      <c r="B87" s="79" t="s">
        <v>42</v>
      </c>
      <c r="C87" s="149" t="s">
        <v>57</v>
      </c>
      <c r="D87" s="149" t="s">
        <v>56</v>
      </c>
      <c r="E87" s="77" t="s">
        <v>57</v>
      </c>
      <c r="F87" s="78" t="s">
        <v>57</v>
      </c>
      <c r="G87" s="113"/>
      <c r="H87" s="113"/>
      <c r="I87" s="22"/>
      <c r="J87" s="2"/>
    </row>
    <row r="88" spans="1:10">
      <c r="A88" s="2"/>
      <c r="B88" s="55"/>
      <c r="C88" s="22"/>
      <c r="D88" s="22"/>
      <c r="E88" s="22"/>
      <c r="F88" s="22"/>
      <c r="G88" s="22"/>
      <c r="H88" s="22"/>
      <c r="I88" s="14"/>
      <c r="J88" s="2"/>
    </row>
    <row r="89" spans="1:10">
      <c r="A89" s="2"/>
      <c r="B89" s="86"/>
      <c r="C89" s="87"/>
      <c r="D89" s="87"/>
      <c r="E89" s="87"/>
      <c r="F89" s="87"/>
      <c r="G89" s="22"/>
      <c r="H89" s="22"/>
      <c r="I89" s="14"/>
      <c r="J89" s="2"/>
    </row>
    <row r="90" spans="1:10">
      <c r="A90" s="2"/>
      <c r="B90" s="276" t="s">
        <v>61</v>
      </c>
      <c r="C90" s="276"/>
      <c r="D90" s="276"/>
      <c r="E90" s="276"/>
      <c r="F90" s="276"/>
      <c r="G90" s="22"/>
      <c r="H90" s="22"/>
      <c r="I90" s="14"/>
      <c r="J90" s="2"/>
    </row>
    <row r="91" spans="1:10">
      <c r="A91" s="2"/>
      <c r="B91" s="80"/>
      <c r="C91" s="80"/>
      <c r="D91" s="80"/>
      <c r="E91" s="80"/>
      <c r="F91" s="80"/>
      <c r="G91" s="22"/>
      <c r="H91" s="22"/>
      <c r="I91" s="14"/>
      <c r="J91" s="2"/>
    </row>
    <row r="92" spans="1:10">
      <c r="A92" s="100"/>
      <c r="B92" s="204" t="s">
        <v>62</v>
      </c>
      <c r="C92" s="204"/>
      <c r="D92" s="204"/>
      <c r="E92" s="204"/>
      <c r="F92" s="204"/>
      <c r="G92" s="1"/>
      <c r="H92" s="1"/>
      <c r="I92" s="14"/>
      <c r="J92" s="2"/>
    </row>
    <row r="93" spans="1:10" ht="15.75" thickBot="1">
      <c r="A93" s="2"/>
      <c r="B93" s="72"/>
      <c r="C93" s="72"/>
      <c r="D93" s="72"/>
      <c r="E93" s="72"/>
      <c r="F93" s="72"/>
      <c r="G93" s="1"/>
      <c r="H93" s="1"/>
      <c r="I93" s="14"/>
      <c r="J93" s="2"/>
    </row>
    <row r="94" spans="1:10" ht="24.95" customHeight="1" thickBot="1">
      <c r="A94" s="2"/>
      <c r="B94" s="85" t="s">
        <v>9</v>
      </c>
      <c r="C94" s="202" t="s">
        <v>137</v>
      </c>
      <c r="D94" s="203"/>
      <c r="E94" s="129"/>
      <c r="F94" s="129"/>
      <c r="G94" s="23"/>
      <c r="H94" s="23"/>
      <c r="I94" s="23"/>
      <c r="J94" s="2"/>
    </row>
    <row r="95" spans="1:10" ht="15.75" customHeight="1">
      <c r="A95" s="2"/>
      <c r="B95" s="81"/>
      <c r="C95" s="129"/>
      <c r="D95" s="129"/>
      <c r="E95" s="129"/>
      <c r="F95" s="129"/>
      <c r="G95" s="23"/>
      <c r="H95" s="23"/>
      <c r="I95" s="23"/>
      <c r="J95" s="2"/>
    </row>
    <row r="96" spans="1:10" ht="15.75" customHeight="1">
      <c r="A96" s="2"/>
      <c r="B96" s="81"/>
      <c r="C96" s="81"/>
      <c r="D96" s="81"/>
      <c r="E96" s="81"/>
      <c r="F96" s="81"/>
      <c r="G96" s="23"/>
      <c r="H96" s="23"/>
      <c r="I96" s="23"/>
      <c r="J96" s="2"/>
    </row>
    <row r="97" spans="1:10" ht="15" customHeight="1">
      <c r="A97" s="2"/>
      <c r="B97" s="82"/>
      <c r="C97" s="83"/>
      <c r="D97" s="71"/>
      <c r="E97" s="23"/>
      <c r="F97" s="23"/>
      <c r="G97" s="23"/>
      <c r="H97" s="23"/>
      <c r="I97" s="23"/>
      <c r="J97" s="2"/>
    </row>
    <row r="98" spans="1:10" ht="15" customHeight="1">
      <c r="A98" s="100"/>
      <c r="B98" s="204" t="s">
        <v>63</v>
      </c>
      <c r="C98" s="204"/>
      <c r="D98" s="204"/>
      <c r="E98" s="204"/>
      <c r="F98" s="204"/>
      <c r="G98" s="23"/>
      <c r="H98" s="23"/>
      <c r="I98" s="23"/>
      <c r="J98" s="2"/>
    </row>
    <row r="99" spans="1:10" ht="15.75" thickBot="1">
      <c r="A99" s="2"/>
      <c r="B99" s="23"/>
      <c r="C99" s="23"/>
      <c r="D99" s="23"/>
      <c r="E99" s="23"/>
      <c r="F99" s="23"/>
      <c r="G99" s="23"/>
      <c r="H99" s="23"/>
      <c r="I99" s="23"/>
      <c r="J99" s="2"/>
    </row>
    <row r="100" spans="1:10" ht="35.1" customHeight="1" thickBot="1">
      <c r="A100" s="100"/>
      <c r="B100" s="152" t="s">
        <v>9</v>
      </c>
      <c r="C100" s="153">
        <v>400006</v>
      </c>
      <c r="D100" s="126">
        <v>400010</v>
      </c>
      <c r="E100" s="127">
        <v>400020</v>
      </c>
      <c r="F100" s="80"/>
      <c r="G100" s="80"/>
      <c r="H100" s="116"/>
      <c r="I100" s="116"/>
      <c r="J100" s="116"/>
    </row>
    <row r="101" spans="1:10" ht="35.1" customHeight="1">
      <c r="A101" s="2"/>
      <c r="B101" s="174" t="s">
        <v>64</v>
      </c>
      <c r="C101" s="154">
        <v>161</v>
      </c>
      <c r="D101" s="154">
        <v>84</v>
      </c>
      <c r="E101" s="131">
        <v>42</v>
      </c>
      <c r="F101" s="80"/>
      <c r="G101" s="80"/>
      <c r="H101" s="116"/>
      <c r="I101" s="116"/>
      <c r="J101" s="116"/>
    </row>
    <row r="102" spans="1:10" ht="35.1" customHeight="1">
      <c r="A102" s="2"/>
      <c r="B102" s="175" t="s">
        <v>30</v>
      </c>
      <c r="C102" s="155">
        <v>0.02</v>
      </c>
      <c r="D102" s="155">
        <v>0.01</v>
      </c>
      <c r="E102" s="89">
        <v>0.33</v>
      </c>
      <c r="F102" s="80"/>
      <c r="G102" s="80"/>
      <c r="H102" s="116"/>
      <c r="I102" s="116"/>
      <c r="J102" s="116"/>
    </row>
    <row r="103" spans="1:10" ht="35.1" customHeight="1">
      <c r="A103" s="2"/>
      <c r="B103" s="175" t="s">
        <v>65</v>
      </c>
      <c r="C103" s="155">
        <v>11.99</v>
      </c>
      <c r="D103" s="155">
        <v>5</v>
      </c>
      <c r="E103" s="89" t="s">
        <v>59</v>
      </c>
      <c r="F103" s="80"/>
      <c r="G103" s="80"/>
      <c r="H103" s="116"/>
      <c r="I103" s="116"/>
      <c r="J103" s="116"/>
    </row>
    <row r="104" spans="1:10" ht="35.1" customHeight="1">
      <c r="A104" s="2"/>
      <c r="B104" s="175" t="s">
        <v>31</v>
      </c>
      <c r="C104" s="155" t="s">
        <v>56</v>
      </c>
      <c r="D104" s="155" t="s">
        <v>56</v>
      </c>
      <c r="E104" s="89" t="s">
        <v>59</v>
      </c>
      <c r="F104" s="80"/>
      <c r="G104" s="80"/>
      <c r="H104" s="116"/>
      <c r="I104" s="116"/>
      <c r="J104" s="116"/>
    </row>
    <row r="105" spans="1:10" ht="35.1" customHeight="1">
      <c r="A105" s="2"/>
      <c r="B105" s="175" t="s">
        <v>66</v>
      </c>
      <c r="C105" s="155">
        <v>0.01</v>
      </c>
      <c r="D105" s="155">
        <v>0.01</v>
      </c>
      <c r="E105" s="89" t="s">
        <v>59</v>
      </c>
      <c r="F105" s="80"/>
      <c r="G105" s="80"/>
      <c r="H105" s="116"/>
      <c r="I105" s="116"/>
      <c r="J105" s="116"/>
    </row>
    <row r="106" spans="1:10" ht="35.1" customHeight="1">
      <c r="A106" s="2"/>
      <c r="B106" s="175" t="s">
        <v>32</v>
      </c>
      <c r="C106" s="155" t="s">
        <v>59</v>
      </c>
      <c r="D106" s="155" t="s">
        <v>59</v>
      </c>
      <c r="E106" s="89" t="s">
        <v>59</v>
      </c>
      <c r="F106" s="80"/>
      <c r="G106" s="80"/>
      <c r="H106" s="116"/>
      <c r="I106" s="116"/>
      <c r="J106" s="116"/>
    </row>
    <row r="107" spans="1:10" ht="35.1" customHeight="1">
      <c r="A107" s="2"/>
      <c r="B107" s="175" t="s">
        <v>33</v>
      </c>
      <c r="C107" s="155" t="s">
        <v>56</v>
      </c>
      <c r="D107" s="155" t="s">
        <v>56</v>
      </c>
      <c r="E107" s="89" t="s">
        <v>56</v>
      </c>
      <c r="F107" s="80"/>
      <c r="G107" s="80"/>
      <c r="H107" s="116"/>
      <c r="I107" s="116"/>
      <c r="J107" s="116"/>
    </row>
    <row r="108" spans="1:10" ht="35.1" customHeight="1">
      <c r="A108" s="2"/>
      <c r="B108" s="175" t="s">
        <v>34</v>
      </c>
      <c r="C108" s="155" t="s">
        <v>56</v>
      </c>
      <c r="D108" s="155" t="s">
        <v>56</v>
      </c>
      <c r="E108" s="89" t="s">
        <v>111</v>
      </c>
      <c r="F108" s="80"/>
      <c r="G108" s="80"/>
      <c r="H108" s="116"/>
      <c r="I108" s="116"/>
      <c r="J108" s="116"/>
    </row>
    <row r="109" spans="1:10" ht="35.1" customHeight="1" thickBot="1">
      <c r="A109" s="2"/>
      <c r="B109" s="184" t="s">
        <v>35</v>
      </c>
      <c r="C109" s="156" t="s">
        <v>56</v>
      </c>
      <c r="D109" s="156" t="s">
        <v>56</v>
      </c>
      <c r="E109" s="90" t="s">
        <v>111</v>
      </c>
      <c r="F109" s="80"/>
      <c r="G109" s="80"/>
      <c r="H109" s="116"/>
      <c r="I109" s="116"/>
      <c r="J109" s="116"/>
    </row>
    <row r="110" spans="1:10">
      <c r="A110" s="2"/>
      <c r="B110" s="21"/>
      <c r="C110" s="2"/>
      <c r="D110" s="2"/>
      <c r="E110" s="53"/>
      <c r="F110" s="53"/>
      <c r="G110" s="53"/>
      <c r="H110" s="53"/>
      <c r="I110" s="14"/>
      <c r="J110" s="2"/>
    </row>
    <row r="111" spans="1:10">
      <c r="A111" s="2"/>
      <c r="B111" s="36"/>
      <c r="C111" s="36"/>
      <c r="D111" s="36"/>
      <c r="E111" s="36"/>
      <c r="F111" s="36"/>
      <c r="G111" s="36"/>
      <c r="H111" s="36"/>
      <c r="I111" s="36"/>
      <c r="J111" s="36"/>
    </row>
    <row r="112" spans="1:10">
      <c r="A112" s="100"/>
      <c r="B112" s="215" t="s">
        <v>67</v>
      </c>
      <c r="C112" s="215"/>
      <c r="D112" s="215"/>
      <c r="E112" s="53"/>
      <c r="F112" s="2"/>
      <c r="G112" s="53"/>
      <c r="H112" s="53"/>
      <c r="I112" s="14"/>
      <c r="J112" s="2"/>
    </row>
    <row r="113" spans="1:10" ht="15.75" thickBot="1">
      <c r="A113" s="2"/>
      <c r="B113" s="22"/>
      <c r="C113" s="25"/>
      <c r="D113" s="53"/>
      <c r="E113" s="53"/>
      <c r="F113" s="2"/>
      <c r="G113" s="53"/>
      <c r="H113" s="53"/>
      <c r="I113" s="14"/>
      <c r="J113" s="2"/>
    </row>
    <row r="114" spans="1:10" ht="24.95" customHeight="1" thickBot="1">
      <c r="A114" s="2"/>
      <c r="B114" s="282" t="s">
        <v>68</v>
      </c>
      <c r="C114" s="283"/>
      <c r="D114" s="283"/>
      <c r="E114" s="283" t="s">
        <v>69</v>
      </c>
      <c r="F114" s="283"/>
      <c r="G114" s="283"/>
      <c r="H114" s="283"/>
      <c r="I114" s="291"/>
      <c r="J114" s="2"/>
    </row>
    <row r="115" spans="1:10" ht="23.25" customHeight="1">
      <c r="A115" s="2"/>
      <c r="B115" s="284" t="s">
        <v>70</v>
      </c>
      <c r="C115" s="285"/>
      <c r="D115" s="285"/>
      <c r="E115" s="292" t="s">
        <v>175</v>
      </c>
      <c r="F115" s="292"/>
      <c r="G115" s="292"/>
      <c r="H115" s="292"/>
      <c r="I115" s="293"/>
      <c r="J115" s="2"/>
    </row>
    <row r="116" spans="1:10" ht="24.95" customHeight="1">
      <c r="A116" s="2"/>
      <c r="B116" s="286" t="s">
        <v>71</v>
      </c>
      <c r="C116" s="287"/>
      <c r="D116" s="287"/>
      <c r="E116" s="294" t="s">
        <v>176</v>
      </c>
      <c r="F116" s="294"/>
      <c r="G116" s="294"/>
      <c r="H116" s="294"/>
      <c r="I116" s="295"/>
      <c r="J116" s="2"/>
    </row>
    <row r="117" spans="1:10" ht="28.5" customHeight="1">
      <c r="A117" s="2"/>
      <c r="B117" s="286" t="s">
        <v>72</v>
      </c>
      <c r="C117" s="287"/>
      <c r="D117" s="287"/>
      <c r="E117" s="287" t="s">
        <v>138</v>
      </c>
      <c r="F117" s="287"/>
      <c r="G117" s="287"/>
      <c r="H117" s="287"/>
      <c r="I117" s="296"/>
      <c r="J117" s="2"/>
    </row>
    <row r="118" spans="1:10" ht="24.95" customHeight="1">
      <c r="A118" s="2"/>
      <c r="B118" s="286" t="s">
        <v>74</v>
      </c>
      <c r="C118" s="287"/>
      <c r="D118" s="287"/>
      <c r="E118" s="287" t="s">
        <v>73</v>
      </c>
      <c r="F118" s="287"/>
      <c r="G118" s="287"/>
      <c r="H118" s="287"/>
      <c r="I118" s="296"/>
      <c r="J118" s="2"/>
    </row>
    <row r="119" spans="1:10" ht="24.95" customHeight="1">
      <c r="A119" s="2"/>
      <c r="B119" s="286" t="s">
        <v>75</v>
      </c>
      <c r="C119" s="287"/>
      <c r="D119" s="287"/>
      <c r="E119" s="287" t="s">
        <v>73</v>
      </c>
      <c r="F119" s="287"/>
      <c r="G119" s="287"/>
      <c r="H119" s="287"/>
      <c r="I119" s="296"/>
      <c r="J119" s="2"/>
    </row>
    <row r="120" spans="1:10" ht="24.95" customHeight="1">
      <c r="A120" s="2"/>
      <c r="B120" s="286" t="s">
        <v>76</v>
      </c>
      <c r="C120" s="287"/>
      <c r="D120" s="287"/>
      <c r="E120" s="287" t="s">
        <v>73</v>
      </c>
      <c r="F120" s="287"/>
      <c r="G120" s="287"/>
      <c r="H120" s="287"/>
      <c r="I120" s="296"/>
      <c r="J120" s="2"/>
    </row>
    <row r="121" spans="1:10" ht="24.95" customHeight="1">
      <c r="A121" s="2"/>
      <c r="B121" s="286" t="s">
        <v>77</v>
      </c>
      <c r="C121" s="287"/>
      <c r="D121" s="287"/>
      <c r="E121" s="287" t="s">
        <v>177</v>
      </c>
      <c r="F121" s="287"/>
      <c r="G121" s="287"/>
      <c r="H121" s="287"/>
      <c r="I121" s="296"/>
      <c r="J121" s="91"/>
    </row>
    <row r="122" spans="1:10" ht="24.95" customHeight="1" thickBot="1">
      <c r="A122" s="2"/>
      <c r="B122" s="281" t="s">
        <v>78</v>
      </c>
      <c r="C122" s="277"/>
      <c r="D122" s="277"/>
      <c r="E122" s="277" t="s">
        <v>73</v>
      </c>
      <c r="F122" s="277"/>
      <c r="G122" s="277"/>
      <c r="H122" s="277"/>
      <c r="I122" s="278"/>
      <c r="J122" s="92"/>
    </row>
    <row r="123" spans="1:10" ht="24.95" customHeight="1">
      <c r="A123" s="2"/>
      <c r="B123" s="168"/>
      <c r="C123" s="168"/>
      <c r="D123" s="168"/>
      <c r="E123" s="168"/>
      <c r="F123" s="168"/>
      <c r="G123" s="168"/>
      <c r="H123" s="168"/>
      <c r="I123" s="168"/>
      <c r="J123" s="92"/>
    </row>
    <row r="124" spans="1:10" ht="24.95" customHeight="1">
      <c r="A124" s="2"/>
      <c r="B124" s="297" t="s">
        <v>164</v>
      </c>
      <c r="C124" s="297"/>
      <c r="D124" s="297"/>
      <c r="E124" s="297"/>
      <c r="F124" s="297"/>
      <c r="G124" s="297"/>
      <c r="H124" s="297"/>
      <c r="I124" s="297"/>
      <c r="J124" s="92"/>
    </row>
    <row r="125" spans="1:10">
      <c r="A125" s="2"/>
      <c r="B125" s="132"/>
      <c r="C125" s="132"/>
      <c r="D125" s="2"/>
      <c r="E125" s="92"/>
      <c r="F125" s="92"/>
      <c r="G125" s="92"/>
      <c r="H125" s="92"/>
      <c r="I125" s="92"/>
      <c r="J125" s="92"/>
    </row>
    <row r="126" spans="1:10">
      <c r="A126" s="100"/>
      <c r="B126" s="215" t="s">
        <v>79</v>
      </c>
      <c r="C126" s="215"/>
      <c r="D126" s="215"/>
      <c r="E126" s="215"/>
      <c r="F126" s="215"/>
      <c r="G126" s="215"/>
      <c r="H126" s="92"/>
      <c r="I126" s="92"/>
      <c r="J126" s="92"/>
    </row>
    <row r="127" spans="1:10" ht="15.75" thickBot="1">
      <c r="A127" s="2"/>
      <c r="B127" s="1"/>
      <c r="C127" s="1"/>
      <c r="D127" s="2"/>
      <c r="E127" s="92"/>
      <c r="F127" s="92"/>
      <c r="G127" s="92"/>
      <c r="H127" s="92"/>
      <c r="I127" s="92"/>
      <c r="J127" s="92"/>
    </row>
    <row r="128" spans="1:10" ht="49.5" customHeight="1" thickBot="1">
      <c r="A128" s="2"/>
      <c r="B128" s="162" t="s">
        <v>0</v>
      </c>
      <c r="C128" s="163" t="s">
        <v>85</v>
      </c>
      <c r="D128" s="164" t="s">
        <v>80</v>
      </c>
      <c r="E128" s="165" t="s">
        <v>81</v>
      </c>
      <c r="F128" s="165" t="s">
        <v>82</v>
      </c>
      <c r="G128" s="165" t="s">
        <v>83</v>
      </c>
      <c r="H128" s="165" t="s">
        <v>84</v>
      </c>
      <c r="I128" s="166" t="s">
        <v>35</v>
      </c>
      <c r="J128" s="92"/>
    </row>
    <row r="129" spans="1:10" ht="41.25" customHeight="1">
      <c r="A129" s="2"/>
      <c r="B129" s="143">
        <v>150</v>
      </c>
      <c r="C129" s="122" t="s">
        <v>139</v>
      </c>
      <c r="D129" s="158" t="s">
        <v>56</v>
      </c>
      <c r="E129" s="158" t="s">
        <v>56</v>
      </c>
      <c r="F129" s="159" t="s">
        <v>119</v>
      </c>
      <c r="G129" s="160" t="s">
        <v>57</v>
      </c>
      <c r="H129" s="159" t="s">
        <v>38</v>
      </c>
      <c r="I129" s="161" t="s">
        <v>57</v>
      </c>
      <c r="J129" s="92"/>
    </row>
    <row r="130" spans="1:10" ht="75.75" customHeight="1">
      <c r="A130" s="2"/>
      <c r="B130" s="141">
        <v>152</v>
      </c>
      <c r="C130" s="121" t="s">
        <v>178</v>
      </c>
      <c r="D130" s="110" t="s">
        <v>55</v>
      </c>
      <c r="E130" s="110" t="s">
        <v>55</v>
      </c>
      <c r="F130" s="110" t="s">
        <v>56</v>
      </c>
      <c r="G130" s="110" t="s">
        <v>56</v>
      </c>
      <c r="H130" s="110"/>
      <c r="I130" s="111" t="s">
        <v>56</v>
      </c>
      <c r="J130" s="92"/>
    </row>
    <row r="131" spans="1:10" ht="48" customHeight="1">
      <c r="A131" s="2"/>
      <c r="B131" s="141">
        <v>153</v>
      </c>
      <c r="C131" s="121" t="s">
        <v>179</v>
      </c>
      <c r="D131" s="110" t="s">
        <v>55</v>
      </c>
      <c r="E131" s="110" t="s">
        <v>55</v>
      </c>
      <c r="F131" s="157" t="s">
        <v>119</v>
      </c>
      <c r="G131" s="110" t="s">
        <v>57</v>
      </c>
      <c r="H131" s="110" t="s">
        <v>140</v>
      </c>
      <c r="I131" s="111" t="s">
        <v>57</v>
      </c>
      <c r="J131" s="92"/>
    </row>
    <row r="132" spans="1:10" ht="72.75" customHeight="1">
      <c r="A132" s="2"/>
      <c r="B132" s="141">
        <v>182</v>
      </c>
      <c r="C132" s="121" t="s">
        <v>180</v>
      </c>
      <c r="D132" s="59" t="s">
        <v>55</v>
      </c>
      <c r="E132" s="110" t="s">
        <v>55</v>
      </c>
      <c r="F132" s="110" t="s">
        <v>119</v>
      </c>
      <c r="G132" s="110" t="s">
        <v>57</v>
      </c>
      <c r="H132" s="110" t="s">
        <v>141</v>
      </c>
      <c r="I132" s="111" t="s">
        <v>57</v>
      </c>
      <c r="J132" s="92"/>
    </row>
    <row r="133" spans="1:10" ht="42.75" customHeight="1">
      <c r="A133" s="2"/>
      <c r="B133" s="141">
        <v>400006</v>
      </c>
      <c r="C133" s="121"/>
      <c r="D133" s="110"/>
      <c r="E133" s="110"/>
      <c r="F133" s="110"/>
      <c r="G133" s="110"/>
      <c r="H133" s="110"/>
      <c r="I133" s="111" t="s">
        <v>56</v>
      </c>
      <c r="J133" s="92"/>
    </row>
    <row r="134" spans="1:10" ht="30" customHeight="1">
      <c r="A134" s="2"/>
      <c r="B134" s="141">
        <v>400010</v>
      </c>
      <c r="C134" s="133"/>
      <c r="D134" s="59"/>
      <c r="E134" s="110"/>
      <c r="F134" s="110"/>
      <c r="G134" s="110"/>
      <c r="H134" s="110"/>
      <c r="I134" s="111" t="s">
        <v>56</v>
      </c>
      <c r="J134" s="92"/>
    </row>
    <row r="135" spans="1:10" ht="30" customHeight="1" thickBot="1">
      <c r="A135" s="2"/>
      <c r="B135" s="142">
        <v>400020</v>
      </c>
      <c r="C135" s="134"/>
      <c r="D135" s="112"/>
      <c r="E135" s="117"/>
      <c r="F135" s="117"/>
      <c r="G135" s="117"/>
      <c r="H135" s="117" t="s">
        <v>112</v>
      </c>
      <c r="I135" s="118" t="s">
        <v>111</v>
      </c>
      <c r="J135" s="92"/>
    </row>
    <row r="136" spans="1:10" ht="30" customHeight="1">
      <c r="A136" s="2"/>
      <c r="B136" s="170"/>
      <c r="C136" s="97"/>
      <c r="D136" s="97"/>
      <c r="E136" s="169"/>
      <c r="F136" s="169"/>
      <c r="G136" s="169"/>
      <c r="H136" s="169"/>
      <c r="I136" s="169"/>
      <c r="J136" s="92"/>
    </row>
    <row r="137" spans="1:10" ht="23.25" customHeight="1">
      <c r="A137" s="2"/>
      <c r="B137" s="204" t="s">
        <v>165</v>
      </c>
      <c r="C137" s="204"/>
      <c r="D137" s="204"/>
      <c r="E137" s="204"/>
      <c r="F137" s="169"/>
      <c r="G137" s="169"/>
      <c r="H137" s="169"/>
      <c r="I137" s="169"/>
      <c r="J137" s="92"/>
    </row>
    <row r="138" spans="1:10">
      <c r="A138" s="2"/>
      <c r="B138" s="21"/>
      <c r="C138" s="1"/>
      <c r="D138" s="1"/>
      <c r="E138" s="23"/>
      <c r="F138" s="36"/>
      <c r="G138" s="36"/>
      <c r="H138" s="36"/>
      <c r="I138" s="36"/>
      <c r="J138" s="36"/>
    </row>
    <row r="139" spans="1:10">
      <c r="A139" s="2"/>
      <c r="B139" s="21"/>
      <c r="C139" s="1"/>
      <c r="D139" s="1"/>
      <c r="E139" s="1"/>
      <c r="F139" s="1"/>
      <c r="G139" s="1"/>
      <c r="H139" s="53"/>
      <c r="I139" s="14"/>
      <c r="J139" s="2"/>
    </row>
    <row r="140" spans="1:10" ht="15.75" thickBot="1">
      <c r="A140" s="2"/>
      <c r="B140" s="26"/>
      <c r="C140" s="27"/>
      <c r="D140" s="60"/>
      <c r="E140" s="60"/>
      <c r="F140" s="60"/>
      <c r="G140" s="60"/>
      <c r="H140" s="60"/>
      <c r="I140" s="14"/>
      <c r="J140" s="2"/>
    </row>
    <row r="141" spans="1:10" ht="38.25" customHeight="1" thickBot="1">
      <c r="A141" s="100"/>
      <c r="B141" s="69" t="s">
        <v>0</v>
      </c>
      <c r="C141" s="206" t="s">
        <v>86</v>
      </c>
      <c r="D141" s="206"/>
      <c r="E141" s="206"/>
      <c r="F141" s="206"/>
      <c r="G141" s="206"/>
      <c r="H141" s="206"/>
      <c r="I141" s="207"/>
      <c r="J141" s="2"/>
    </row>
    <row r="142" spans="1:10" ht="122.25" customHeight="1">
      <c r="A142" s="2"/>
      <c r="B142" s="146">
        <v>3240</v>
      </c>
      <c r="C142" s="208" t="s">
        <v>142</v>
      </c>
      <c r="D142" s="279"/>
      <c r="E142" s="279"/>
      <c r="F142" s="279"/>
      <c r="G142" s="279"/>
      <c r="H142" s="279"/>
      <c r="I142" s="280"/>
      <c r="J142" s="36"/>
    </row>
    <row r="143" spans="1:10" ht="39.75" customHeight="1">
      <c r="A143" s="2"/>
      <c r="B143" s="144">
        <v>3250</v>
      </c>
      <c r="C143" s="195" t="s">
        <v>143</v>
      </c>
      <c r="D143" s="195"/>
      <c r="E143" s="195"/>
      <c r="F143" s="195"/>
      <c r="G143" s="195"/>
      <c r="H143" s="195"/>
      <c r="I143" s="196"/>
      <c r="J143" s="36"/>
    </row>
    <row r="144" spans="1:10" ht="38.25" customHeight="1">
      <c r="A144" s="2"/>
      <c r="B144" s="144">
        <v>3260</v>
      </c>
      <c r="C144" s="195" t="s">
        <v>143</v>
      </c>
      <c r="D144" s="195"/>
      <c r="E144" s="195"/>
      <c r="F144" s="195"/>
      <c r="G144" s="195"/>
      <c r="H144" s="195"/>
      <c r="I144" s="196"/>
      <c r="J144" s="36"/>
    </row>
    <row r="145" spans="1:10" ht="94.5" customHeight="1">
      <c r="A145" s="2"/>
      <c r="B145" s="144" t="s">
        <v>131</v>
      </c>
      <c r="C145" s="195" t="s">
        <v>144</v>
      </c>
      <c r="D145" s="289"/>
      <c r="E145" s="289"/>
      <c r="F145" s="289"/>
      <c r="G145" s="289"/>
      <c r="H145" s="289"/>
      <c r="I145" s="290"/>
      <c r="J145" s="36"/>
    </row>
    <row r="146" spans="1:10" ht="65.25" customHeight="1">
      <c r="A146" s="2"/>
      <c r="B146" s="144" t="s">
        <v>132</v>
      </c>
      <c r="C146" s="195" t="s">
        <v>145</v>
      </c>
      <c r="D146" s="195"/>
      <c r="E146" s="195"/>
      <c r="F146" s="195"/>
      <c r="G146" s="195"/>
      <c r="H146" s="195"/>
      <c r="I146" s="196"/>
      <c r="J146" s="36"/>
    </row>
    <row r="147" spans="1:10" ht="69.75" customHeight="1">
      <c r="A147" s="2"/>
      <c r="B147" s="144" t="s">
        <v>49</v>
      </c>
      <c r="C147" s="195" t="s">
        <v>145</v>
      </c>
      <c r="D147" s="195"/>
      <c r="E147" s="195"/>
      <c r="F147" s="195"/>
      <c r="G147" s="195"/>
      <c r="H147" s="195"/>
      <c r="I147" s="196"/>
      <c r="J147" s="36"/>
    </row>
    <row r="148" spans="1:10" ht="71.25" customHeight="1">
      <c r="A148" s="2"/>
      <c r="B148" s="144" t="s">
        <v>133</v>
      </c>
      <c r="C148" s="195" t="s">
        <v>145</v>
      </c>
      <c r="D148" s="195"/>
      <c r="E148" s="195"/>
      <c r="F148" s="195"/>
      <c r="G148" s="195"/>
      <c r="H148" s="195"/>
      <c r="I148" s="196"/>
      <c r="J148" s="36"/>
    </row>
    <row r="149" spans="1:10" ht="108.75" customHeight="1" thickBot="1">
      <c r="A149" s="2"/>
      <c r="B149" s="145">
        <v>6420</v>
      </c>
      <c r="C149" s="197" t="s">
        <v>146</v>
      </c>
      <c r="D149" s="197"/>
      <c r="E149" s="197"/>
      <c r="F149" s="197"/>
      <c r="G149" s="197"/>
      <c r="H149" s="197"/>
      <c r="I149" s="198"/>
      <c r="J149" s="36"/>
    </row>
    <row r="150" spans="1:10" ht="24" customHeight="1">
      <c r="A150" s="2"/>
      <c r="B150" s="80"/>
      <c r="C150" s="135"/>
      <c r="D150" s="135"/>
      <c r="E150" s="135"/>
      <c r="F150" s="135"/>
      <c r="G150" s="135"/>
      <c r="H150" s="135"/>
      <c r="I150" s="135"/>
      <c r="J150" s="36"/>
    </row>
    <row r="151" spans="1:10" ht="18" customHeight="1">
      <c r="A151" s="2"/>
      <c r="B151" s="205" t="s">
        <v>166</v>
      </c>
      <c r="C151" s="205"/>
      <c r="D151" s="205"/>
      <c r="E151" s="205"/>
      <c r="F151" s="205"/>
      <c r="G151" s="205"/>
      <c r="H151" s="205"/>
      <c r="I151" s="205"/>
      <c r="J151" s="36"/>
    </row>
    <row r="152" spans="1:10" ht="34.5" customHeight="1">
      <c r="A152" s="2"/>
      <c r="B152" s="80"/>
      <c r="C152" s="82"/>
      <c r="D152" s="71"/>
      <c r="E152" s="71"/>
      <c r="F152" s="71"/>
      <c r="G152" s="71"/>
      <c r="H152" s="71"/>
      <c r="I152" s="71"/>
      <c r="J152" s="36"/>
    </row>
    <row r="153" spans="1:10" ht="15.75" thickBot="1">
      <c r="A153" s="2"/>
      <c r="B153" s="243"/>
      <c r="C153" s="243"/>
      <c r="D153" s="66"/>
      <c r="E153" s="66"/>
      <c r="F153" s="66"/>
      <c r="G153" s="66"/>
      <c r="H153" s="119"/>
      <c r="I153" s="14"/>
      <c r="J153" s="2"/>
    </row>
    <row r="154" spans="1:10" ht="38.25" customHeight="1" thickBot="1">
      <c r="A154" s="100"/>
      <c r="B154" s="69" t="s">
        <v>0</v>
      </c>
      <c r="C154" s="206" t="s">
        <v>86</v>
      </c>
      <c r="D154" s="206"/>
      <c r="E154" s="206"/>
      <c r="F154" s="206"/>
      <c r="G154" s="206"/>
      <c r="H154" s="206"/>
      <c r="I154" s="207"/>
      <c r="J154" s="2"/>
    </row>
    <row r="155" spans="1:10" ht="125.25" customHeight="1">
      <c r="A155" s="2"/>
      <c r="B155" s="185" t="s">
        <v>106</v>
      </c>
      <c r="C155" s="208" t="s">
        <v>148</v>
      </c>
      <c r="D155" s="208"/>
      <c r="E155" s="208"/>
      <c r="F155" s="208"/>
      <c r="G155" s="208"/>
      <c r="H155" s="208"/>
      <c r="I155" s="209"/>
      <c r="J155" s="36"/>
    </row>
    <row r="156" spans="1:10" ht="94.5" customHeight="1">
      <c r="A156" s="2"/>
      <c r="B156" s="186" t="s">
        <v>98</v>
      </c>
      <c r="C156" s="195" t="s">
        <v>147</v>
      </c>
      <c r="D156" s="195"/>
      <c r="E156" s="195"/>
      <c r="F156" s="195"/>
      <c r="G156" s="195"/>
      <c r="H156" s="195"/>
      <c r="I156" s="196"/>
      <c r="J156" s="36"/>
    </row>
    <row r="157" spans="1:10" ht="129" customHeight="1">
      <c r="A157" s="2"/>
      <c r="B157" s="186" t="s">
        <v>104</v>
      </c>
      <c r="C157" s="195" t="s">
        <v>149</v>
      </c>
      <c r="D157" s="195"/>
      <c r="E157" s="195"/>
      <c r="F157" s="195"/>
      <c r="G157" s="195"/>
      <c r="H157" s="195"/>
      <c r="I157" s="196"/>
      <c r="J157" s="36"/>
    </row>
    <row r="158" spans="1:10" ht="127.5" customHeight="1">
      <c r="A158" s="2"/>
      <c r="B158" s="140" t="s">
        <v>102</v>
      </c>
      <c r="C158" s="195" t="s">
        <v>150</v>
      </c>
      <c r="D158" s="195"/>
      <c r="E158" s="195"/>
      <c r="F158" s="195"/>
      <c r="G158" s="195"/>
      <c r="H158" s="195"/>
      <c r="I158" s="196"/>
      <c r="J158" s="36"/>
    </row>
    <row r="159" spans="1:10" ht="60" customHeight="1">
      <c r="A159" s="2"/>
      <c r="B159" s="186" t="s">
        <v>113</v>
      </c>
      <c r="C159" s="195" t="s">
        <v>181</v>
      </c>
      <c r="D159" s="195"/>
      <c r="E159" s="195"/>
      <c r="F159" s="195"/>
      <c r="G159" s="195"/>
      <c r="H159" s="195"/>
      <c r="I159" s="196"/>
      <c r="J159" s="36"/>
    </row>
    <row r="160" spans="1:10" ht="111" customHeight="1" thickBot="1">
      <c r="A160" s="2"/>
      <c r="B160" s="187" t="s">
        <v>135</v>
      </c>
      <c r="C160" s="197" t="s">
        <v>151</v>
      </c>
      <c r="D160" s="197"/>
      <c r="E160" s="197"/>
      <c r="F160" s="197"/>
      <c r="G160" s="197"/>
      <c r="H160" s="197"/>
      <c r="I160" s="198"/>
      <c r="J160" s="36"/>
    </row>
    <row r="161" spans="1:10">
      <c r="A161" s="2"/>
      <c r="B161" s="15"/>
      <c r="C161" s="15"/>
      <c r="D161" s="66"/>
      <c r="E161" s="66"/>
      <c r="F161" s="66"/>
      <c r="G161" s="66"/>
      <c r="H161" s="115"/>
      <c r="I161" s="14"/>
      <c r="J161" s="2"/>
    </row>
    <row r="162" spans="1:10">
      <c r="A162" s="2"/>
      <c r="B162" s="15"/>
      <c r="C162" s="15"/>
      <c r="D162" s="16"/>
      <c r="E162" s="16"/>
      <c r="F162" s="16"/>
      <c r="G162" s="16"/>
      <c r="H162" s="60"/>
      <c r="I162" s="14"/>
      <c r="J162" s="2"/>
    </row>
    <row r="163" spans="1:10">
      <c r="A163" s="2"/>
      <c r="B163" s="204" t="s">
        <v>87</v>
      </c>
      <c r="C163" s="204"/>
      <c r="D163" s="204"/>
      <c r="E163" s="204"/>
      <c r="F163" s="204"/>
      <c r="G163" s="204"/>
      <c r="H163" s="97"/>
      <c r="I163" s="14"/>
      <c r="J163" s="2"/>
    </row>
    <row r="164" spans="1:10">
      <c r="A164" s="2"/>
      <c r="B164" s="72"/>
      <c r="C164" s="72"/>
      <c r="D164" s="72"/>
      <c r="E164" s="72"/>
      <c r="F164" s="72"/>
      <c r="G164" s="72"/>
      <c r="H164" s="97"/>
      <c r="I164" s="14"/>
      <c r="J164" s="2"/>
    </row>
    <row r="165" spans="1:10">
      <c r="A165" s="2"/>
      <c r="B165" s="84"/>
      <c r="C165" s="98"/>
      <c r="D165" s="97"/>
      <c r="E165" s="97"/>
      <c r="F165" s="97"/>
      <c r="G165" s="97"/>
      <c r="H165" s="97"/>
      <c r="I165" s="14"/>
      <c r="J165" s="2"/>
    </row>
    <row r="166" spans="1:10">
      <c r="A166" s="100"/>
      <c r="B166" s="204" t="s">
        <v>88</v>
      </c>
      <c r="C166" s="204"/>
      <c r="D166" s="204"/>
      <c r="E166" s="204"/>
      <c r="F166" s="204"/>
      <c r="G166" s="204"/>
      <c r="H166" s="204"/>
      <c r="I166" s="14"/>
      <c r="J166" s="2"/>
    </row>
    <row r="167" spans="1:10" ht="15.75" thickBot="1">
      <c r="A167" s="2"/>
      <c r="B167" s="99"/>
      <c r="C167" s="100"/>
      <c r="D167" s="100"/>
      <c r="E167" s="93"/>
      <c r="F167" s="101"/>
      <c r="G167" s="102"/>
      <c r="H167" s="93"/>
      <c r="I167" s="28"/>
      <c r="J167" s="2"/>
    </row>
    <row r="168" spans="1:10" ht="39" thickBot="1">
      <c r="A168" s="2"/>
      <c r="B168" s="109" t="s">
        <v>89</v>
      </c>
      <c r="C168" s="191" t="s">
        <v>90</v>
      </c>
      <c r="D168" s="206" t="s">
        <v>91</v>
      </c>
      <c r="E168" s="206"/>
      <c r="F168" s="206"/>
      <c r="G168" s="206" t="s">
        <v>92</v>
      </c>
      <c r="H168" s="206"/>
      <c r="I168" s="206"/>
      <c r="J168" s="207"/>
    </row>
    <row r="169" spans="1:10" ht="69.75" customHeight="1">
      <c r="A169" s="2"/>
      <c r="B169" s="188">
        <v>150</v>
      </c>
      <c r="C169" s="172" t="s">
        <v>38</v>
      </c>
      <c r="D169" s="208" t="s">
        <v>182</v>
      </c>
      <c r="E169" s="208"/>
      <c r="F169" s="208"/>
      <c r="G169" s="208" t="s">
        <v>153</v>
      </c>
      <c r="H169" s="208"/>
      <c r="I169" s="208"/>
      <c r="J169" s="209"/>
    </row>
    <row r="170" spans="1:10" ht="18.75" customHeight="1">
      <c r="A170" s="2"/>
      <c r="B170" s="189">
        <v>152</v>
      </c>
      <c r="C170" s="171"/>
      <c r="D170" s="195"/>
      <c r="E170" s="195"/>
      <c r="F170" s="195"/>
      <c r="G170" s="195" t="s">
        <v>103</v>
      </c>
      <c r="H170" s="195"/>
      <c r="I170" s="195"/>
      <c r="J170" s="196"/>
    </row>
    <row r="171" spans="1:10" ht="77.25" customHeight="1">
      <c r="A171" s="2"/>
      <c r="B171" s="189">
        <v>153</v>
      </c>
      <c r="C171" s="171" t="s">
        <v>152</v>
      </c>
      <c r="D171" s="195" t="s">
        <v>183</v>
      </c>
      <c r="E171" s="195"/>
      <c r="F171" s="195"/>
      <c r="G171" s="195" t="s">
        <v>185</v>
      </c>
      <c r="H171" s="195"/>
      <c r="I171" s="195"/>
      <c r="J171" s="196"/>
    </row>
    <row r="172" spans="1:10" ht="75.75" customHeight="1">
      <c r="A172" s="2"/>
      <c r="B172" s="189">
        <v>182</v>
      </c>
      <c r="C172" s="171" t="s">
        <v>141</v>
      </c>
      <c r="D172" s="195" t="s">
        <v>184</v>
      </c>
      <c r="E172" s="195"/>
      <c r="F172" s="195"/>
      <c r="G172" s="195" t="s">
        <v>154</v>
      </c>
      <c r="H172" s="195"/>
      <c r="I172" s="195"/>
      <c r="J172" s="196"/>
    </row>
    <row r="173" spans="1:10" ht="64.5" customHeight="1">
      <c r="A173" s="2"/>
      <c r="B173" s="189">
        <v>400006</v>
      </c>
      <c r="C173" s="171"/>
      <c r="D173" s="195"/>
      <c r="E173" s="195"/>
      <c r="F173" s="195"/>
      <c r="G173" s="195" t="s">
        <v>103</v>
      </c>
      <c r="H173" s="195"/>
      <c r="I173" s="195"/>
      <c r="J173" s="196"/>
    </row>
    <row r="174" spans="1:10" ht="64.5" customHeight="1">
      <c r="A174" s="2"/>
      <c r="B174" s="189">
        <v>400010</v>
      </c>
      <c r="C174" s="171"/>
      <c r="D174" s="211"/>
      <c r="E174" s="211"/>
      <c r="F174" s="211"/>
      <c r="G174" s="195" t="s">
        <v>103</v>
      </c>
      <c r="H174" s="195"/>
      <c r="I174" s="195"/>
      <c r="J174" s="196"/>
    </row>
    <row r="175" spans="1:10" ht="94.5" customHeight="1" thickBot="1">
      <c r="A175" s="2"/>
      <c r="B175" s="190">
        <v>400020</v>
      </c>
      <c r="C175" s="173" t="s">
        <v>112</v>
      </c>
      <c r="D175" s="197" t="s">
        <v>184</v>
      </c>
      <c r="E175" s="210"/>
      <c r="F175" s="210"/>
      <c r="G175" s="197" t="s">
        <v>155</v>
      </c>
      <c r="H175" s="197"/>
      <c r="I175" s="197"/>
      <c r="J175" s="198"/>
    </row>
    <row r="176" spans="1:10">
      <c r="A176" s="2"/>
      <c r="B176" s="29"/>
      <c r="C176" s="29"/>
      <c r="D176" s="27"/>
      <c r="E176" s="27"/>
      <c r="F176" s="27"/>
      <c r="G176" s="27"/>
      <c r="H176" s="27"/>
      <c r="I176" s="14"/>
      <c r="J176" s="2"/>
    </row>
    <row r="177" spans="1:10">
      <c r="A177" s="100"/>
      <c r="B177" s="215" t="s">
        <v>94</v>
      </c>
      <c r="C177" s="215"/>
      <c r="D177" s="215"/>
      <c r="E177" s="215"/>
      <c r="F177" s="215"/>
      <c r="G177" s="27"/>
      <c r="H177" s="60"/>
      <c r="I177" s="14"/>
      <c r="J177" s="2"/>
    </row>
    <row r="178" spans="1:10">
      <c r="A178" s="2"/>
      <c r="B178" s="94"/>
      <c r="C178" s="94"/>
      <c r="D178" s="94"/>
      <c r="E178" s="58"/>
      <c r="F178" s="94"/>
      <c r="G178" s="94"/>
      <c r="H178" s="94"/>
      <c r="I178" s="14"/>
      <c r="J178" s="2"/>
    </row>
    <row r="179" spans="1:10" ht="35.25" customHeight="1">
      <c r="A179" s="2"/>
      <c r="B179" s="214" t="s">
        <v>186</v>
      </c>
      <c r="C179" s="214"/>
      <c r="D179" s="214"/>
      <c r="E179" s="214"/>
      <c r="F179" s="214"/>
      <c r="G179" s="214"/>
      <c r="H179" s="214"/>
      <c r="I179" s="214"/>
      <c r="J179" s="2"/>
    </row>
    <row r="180" spans="1:10" ht="19.5" customHeight="1">
      <c r="A180" s="2"/>
      <c r="B180" s="214" t="s">
        <v>156</v>
      </c>
      <c r="C180" s="214"/>
      <c r="D180" s="214"/>
      <c r="E180" s="214"/>
      <c r="F180" s="214"/>
      <c r="G180" s="214"/>
      <c r="H180" s="214"/>
      <c r="I180" s="214"/>
      <c r="J180" s="2"/>
    </row>
    <row r="181" spans="1:10" ht="120.75" customHeight="1">
      <c r="A181" s="2"/>
      <c r="B181" s="214" t="s">
        <v>187</v>
      </c>
      <c r="C181" s="214"/>
      <c r="D181" s="214"/>
      <c r="E181" s="214"/>
      <c r="F181" s="214"/>
      <c r="G181" s="214"/>
      <c r="H181" s="214"/>
      <c r="I181" s="214"/>
      <c r="J181" s="2"/>
    </row>
    <row r="182" spans="1:10">
      <c r="A182" s="2"/>
      <c r="B182" s="214"/>
      <c r="C182" s="214"/>
      <c r="D182" s="214"/>
      <c r="E182" s="214"/>
      <c r="F182" s="214"/>
      <c r="G182" s="214"/>
      <c r="H182" s="214"/>
      <c r="I182" s="214"/>
      <c r="J182" s="95"/>
    </row>
    <row r="183" spans="1:10" ht="41.25" customHeight="1">
      <c r="A183" s="2"/>
      <c r="B183" s="214" t="s">
        <v>157</v>
      </c>
      <c r="C183" s="214"/>
      <c r="D183" s="214"/>
      <c r="E183" s="214"/>
      <c r="F183" s="214"/>
      <c r="G183" s="214"/>
      <c r="H183" s="214"/>
      <c r="I183" s="214"/>
      <c r="J183" s="2"/>
    </row>
    <row r="184" spans="1:10" ht="63.75" customHeight="1">
      <c r="A184" s="2"/>
      <c r="B184" s="223" t="s">
        <v>194</v>
      </c>
      <c r="C184" s="223"/>
      <c r="D184" s="223"/>
      <c r="E184" s="223"/>
      <c r="F184" s="223"/>
      <c r="G184" s="223"/>
      <c r="H184" s="223"/>
      <c r="I184" s="223"/>
      <c r="J184" s="96"/>
    </row>
    <row r="185" spans="1:10" ht="17.25" customHeight="1">
      <c r="A185" s="2"/>
      <c r="B185" s="114"/>
      <c r="C185" s="114"/>
      <c r="D185" s="114"/>
      <c r="E185" s="114"/>
      <c r="F185" s="114"/>
      <c r="G185" s="114"/>
      <c r="H185" s="114"/>
      <c r="I185" s="114"/>
      <c r="J185" s="104"/>
    </row>
    <row r="186" spans="1:10">
      <c r="A186" s="2"/>
      <c r="B186" s="214" t="s">
        <v>93</v>
      </c>
      <c r="C186" s="214"/>
      <c r="D186" s="214"/>
      <c r="E186" s="214"/>
      <c r="F186" s="214"/>
      <c r="G186" s="214"/>
      <c r="H186" s="214"/>
      <c r="I186" s="214"/>
      <c r="J186" s="2"/>
    </row>
    <row r="187" spans="1:10" ht="15.75" thickBot="1">
      <c r="A187" s="2"/>
      <c r="C187" s="176"/>
      <c r="D187" s="177"/>
      <c r="E187" s="177"/>
      <c r="F187" s="177"/>
      <c r="G187" s="177"/>
      <c r="H187" s="177"/>
      <c r="I187" s="177"/>
      <c r="J187" s="52"/>
    </row>
    <row r="188" spans="1:10" ht="35.25" customHeight="1" thickBot="1">
      <c r="A188" s="100"/>
      <c r="B188" s="109" t="s">
        <v>95</v>
      </c>
      <c r="C188" s="206" t="s">
        <v>96</v>
      </c>
      <c r="D188" s="206"/>
      <c r="E188" s="206"/>
      <c r="F188" s="206"/>
      <c r="G188" s="206"/>
      <c r="H188" s="206"/>
      <c r="I188" s="207"/>
      <c r="J188" s="23"/>
    </row>
    <row r="189" spans="1:10" ht="95.25" customHeight="1">
      <c r="A189" s="2"/>
      <c r="B189" s="108" t="s">
        <v>11</v>
      </c>
      <c r="C189" s="219" t="s">
        <v>189</v>
      </c>
      <c r="D189" s="219"/>
      <c r="E189" s="219"/>
      <c r="F189" s="219"/>
      <c r="G189" s="219"/>
      <c r="H189" s="219"/>
      <c r="I189" s="220"/>
      <c r="J189" s="23"/>
    </row>
    <row r="190" spans="1:10" ht="93.75" customHeight="1">
      <c r="A190" s="2"/>
      <c r="B190" s="103" t="s">
        <v>27</v>
      </c>
      <c r="C190" s="221" t="s">
        <v>190</v>
      </c>
      <c r="D190" s="221"/>
      <c r="E190" s="221"/>
      <c r="F190" s="221"/>
      <c r="G190" s="221"/>
      <c r="H190" s="221"/>
      <c r="I190" s="222"/>
      <c r="J190" s="23"/>
    </row>
    <row r="191" spans="1:10" ht="98.25" customHeight="1">
      <c r="A191" s="2"/>
      <c r="B191" s="103" t="s">
        <v>29</v>
      </c>
      <c r="C191" s="221" t="s">
        <v>159</v>
      </c>
      <c r="D191" s="221"/>
      <c r="E191" s="221"/>
      <c r="F191" s="221"/>
      <c r="G191" s="221"/>
      <c r="H191" s="221"/>
      <c r="I191" s="222"/>
      <c r="J191" s="23"/>
    </row>
    <row r="192" spans="1:10" ht="131.25" customHeight="1">
      <c r="A192" s="2"/>
      <c r="B192" s="103" t="s">
        <v>36</v>
      </c>
      <c r="C192" s="195" t="s">
        <v>191</v>
      </c>
      <c r="D192" s="195"/>
      <c r="E192" s="195"/>
      <c r="F192" s="195"/>
      <c r="G192" s="195"/>
      <c r="H192" s="195"/>
      <c r="I192" s="196"/>
      <c r="J192" s="23"/>
    </row>
    <row r="193" spans="1:11" ht="84" customHeight="1">
      <c r="A193" s="2"/>
      <c r="B193" s="103" t="s">
        <v>158</v>
      </c>
      <c r="C193" s="221" t="s">
        <v>192</v>
      </c>
      <c r="D193" s="221"/>
      <c r="E193" s="221"/>
      <c r="F193" s="221"/>
      <c r="G193" s="221"/>
      <c r="H193" s="221"/>
      <c r="I193" s="222"/>
      <c r="J193" s="23"/>
    </row>
    <row r="194" spans="1:11" ht="107.25" customHeight="1" thickBot="1">
      <c r="A194" s="2"/>
      <c r="B194" s="192" t="s">
        <v>114</v>
      </c>
      <c r="C194" s="224" t="s">
        <v>193</v>
      </c>
      <c r="D194" s="224"/>
      <c r="E194" s="224"/>
      <c r="F194" s="224"/>
      <c r="G194" s="224"/>
      <c r="H194" s="224"/>
      <c r="I194" s="225"/>
      <c r="J194" s="23"/>
    </row>
    <row r="195" spans="1:11" ht="38.25" customHeight="1" thickBot="1">
      <c r="A195" s="2"/>
      <c r="B195" s="194" t="s">
        <v>97</v>
      </c>
      <c r="C195" s="206" t="s">
        <v>96</v>
      </c>
      <c r="D195" s="206"/>
      <c r="E195" s="206"/>
      <c r="F195" s="206"/>
      <c r="G195" s="206"/>
      <c r="H195" s="206"/>
      <c r="I195" s="207"/>
      <c r="J195" s="23"/>
      <c r="K195" s="49"/>
    </row>
    <row r="196" spans="1:11" s="2" customFormat="1" ht="36" customHeight="1">
      <c r="A196" s="100"/>
      <c r="B196" s="193" t="s">
        <v>160</v>
      </c>
      <c r="C196" s="216" t="s">
        <v>115</v>
      </c>
      <c r="D196" s="217"/>
      <c r="E196" s="217"/>
      <c r="F196" s="217"/>
      <c r="G196" s="217"/>
      <c r="H196" s="217"/>
      <c r="I196" s="218"/>
      <c r="J196" s="51"/>
    </row>
    <row r="197" spans="1:11" s="2" customFormat="1" ht="90" customHeight="1">
      <c r="B197" s="137" t="s">
        <v>161</v>
      </c>
      <c r="C197" s="212" t="s">
        <v>188</v>
      </c>
      <c r="D197" s="212"/>
      <c r="E197" s="212"/>
      <c r="F197" s="212"/>
      <c r="G197" s="212"/>
      <c r="H197" s="212"/>
      <c r="I197" s="213"/>
      <c r="J197" s="51"/>
    </row>
    <row r="198" spans="1:11" s="2" customFormat="1" ht="52.5" customHeight="1">
      <c r="B198" s="137">
        <v>6420</v>
      </c>
      <c r="C198" s="212" t="s">
        <v>162</v>
      </c>
      <c r="D198" s="212"/>
      <c r="E198" s="212"/>
      <c r="F198" s="212"/>
      <c r="G198" s="212"/>
      <c r="H198" s="212"/>
      <c r="I198" s="213"/>
      <c r="J198" s="51"/>
    </row>
    <row r="199" spans="1:11" s="2" customFormat="1" ht="74.25" customHeight="1">
      <c r="B199" s="137" t="s">
        <v>116</v>
      </c>
      <c r="C199" s="221" t="s">
        <v>163</v>
      </c>
      <c r="D199" s="221"/>
      <c r="E199" s="221"/>
      <c r="F199" s="221"/>
      <c r="G199" s="221"/>
      <c r="H199" s="221"/>
      <c r="I199" s="222"/>
    </row>
    <row r="200" spans="1:11" s="2" customFormat="1" ht="75.75" thickBot="1">
      <c r="B200" s="167" t="s">
        <v>117</v>
      </c>
      <c r="C200" s="258" t="s">
        <v>118</v>
      </c>
      <c r="D200" s="258"/>
      <c r="E200" s="258"/>
      <c r="F200" s="258"/>
      <c r="G200" s="258"/>
      <c r="H200" s="258"/>
      <c r="I200" s="259"/>
    </row>
    <row r="201" spans="1:11" s="2" customFormat="1">
      <c r="B201" s="136"/>
      <c r="C201" s="1"/>
      <c r="D201" s="1"/>
      <c r="E201" s="243"/>
      <c r="F201" s="243"/>
      <c r="G201" s="53"/>
      <c r="H201" s="53"/>
      <c r="I201" s="53"/>
    </row>
    <row r="202" spans="1:11" s="2" customFormat="1" ht="15.75" thickBot="1">
      <c r="B202" s="136"/>
      <c r="C202" s="1"/>
      <c r="D202" s="1"/>
      <c r="E202" s="1"/>
      <c r="F202" s="1"/>
      <c r="G202" s="53"/>
      <c r="H202" s="53"/>
      <c r="I202" s="53"/>
    </row>
    <row r="203" spans="1:11" s="32" customFormat="1" ht="15.75" thickTop="1">
      <c r="A203" s="2"/>
      <c r="B203" s="136"/>
      <c r="C203" s="2"/>
      <c r="D203" s="2"/>
      <c r="E203" s="2"/>
      <c r="F203" s="53"/>
      <c r="G203" s="2"/>
      <c r="H203" s="2"/>
      <c r="I203" s="57"/>
      <c r="J203" s="2"/>
    </row>
    <row r="204" spans="1:11" s="34" customFormat="1">
      <c r="A204" s="2"/>
      <c r="B204" s="136"/>
      <c r="C204" s="2"/>
      <c r="D204" s="2"/>
      <c r="E204" s="2"/>
      <c r="F204" s="53"/>
      <c r="G204" s="2"/>
      <c r="H204" s="2"/>
      <c r="I204" s="57"/>
      <c r="J204" s="2"/>
      <c r="K204" s="33"/>
    </row>
    <row r="205" spans="1:11" s="34" customFormat="1">
      <c r="A205" s="2"/>
      <c r="B205" s="136"/>
      <c r="C205" s="2"/>
      <c r="D205" s="2"/>
      <c r="E205" s="2"/>
      <c r="F205" s="2"/>
      <c r="G205" s="2"/>
      <c r="H205" s="2"/>
      <c r="I205" s="57"/>
      <c r="J205" s="2"/>
      <c r="K205" s="33"/>
    </row>
    <row r="206" spans="1:11" s="34" customFormat="1">
      <c r="A206" s="2"/>
      <c r="B206" s="136"/>
      <c r="C206" s="21"/>
      <c r="D206" s="21"/>
      <c r="E206" s="21"/>
      <c r="F206" s="21"/>
      <c r="G206" s="21"/>
      <c r="H206" s="21"/>
      <c r="I206" s="21"/>
      <c r="J206" s="2"/>
      <c r="K206" s="33"/>
    </row>
    <row r="207" spans="1:11" s="34" customFormat="1">
      <c r="A207" s="2"/>
      <c r="B207" s="243"/>
      <c r="C207" s="243"/>
      <c r="D207" s="1"/>
      <c r="E207" s="1"/>
      <c r="F207" s="1"/>
      <c r="G207" s="1"/>
      <c r="H207" s="1"/>
      <c r="I207" s="2"/>
      <c r="J207" s="2"/>
      <c r="K207" s="33"/>
    </row>
    <row r="208" spans="1:11" s="34" customFormat="1">
      <c r="A208" s="2"/>
      <c r="B208" s="243"/>
      <c r="C208" s="243"/>
      <c r="D208" s="1"/>
      <c r="E208" s="1"/>
      <c r="F208" s="1"/>
      <c r="G208" s="1"/>
      <c r="H208" s="1"/>
      <c r="I208" s="57"/>
      <c r="J208" s="2"/>
      <c r="K208" s="33"/>
    </row>
    <row r="209" spans="1:11" s="34" customFormat="1">
      <c r="A209" s="2"/>
      <c r="B209" s="243"/>
      <c r="C209" s="243"/>
      <c r="D209" s="106"/>
      <c r="E209" s="106"/>
      <c r="F209" s="1"/>
      <c r="G209" s="1"/>
      <c r="H209" s="1"/>
      <c r="I209" s="57"/>
      <c r="J209" s="2"/>
      <c r="K209" s="33"/>
    </row>
    <row r="210" spans="1:11" s="34" customFormat="1" ht="15" customHeight="1">
      <c r="A210" s="2"/>
      <c r="B210" s="243"/>
      <c r="C210" s="243"/>
      <c r="D210" s="1"/>
      <c r="E210" s="1"/>
      <c r="F210" s="105"/>
      <c r="G210" s="105"/>
      <c r="H210" s="105"/>
      <c r="I210" s="57"/>
      <c r="J210" s="2"/>
      <c r="K210" s="33"/>
    </row>
    <row r="211" spans="1:11" s="34" customFormat="1" ht="15.75" customHeight="1">
      <c r="A211" s="2"/>
      <c r="B211" s="243"/>
      <c r="C211" s="243"/>
      <c r="D211" s="107"/>
      <c r="E211" s="107"/>
      <c r="F211" s="50"/>
      <c r="G211" s="50"/>
      <c r="H211" s="50"/>
      <c r="I211" s="57"/>
      <c r="J211" s="2"/>
      <c r="K211" s="33"/>
    </row>
    <row r="212" spans="1:11" s="34" customFormat="1">
      <c r="A212" s="2"/>
      <c r="B212" s="53"/>
      <c r="C212" s="53"/>
      <c r="D212" s="53"/>
      <c r="E212" s="53"/>
      <c r="F212" s="53"/>
      <c r="G212" s="2"/>
      <c r="H212" s="2"/>
      <c r="I212" s="57"/>
      <c r="J212" s="2"/>
      <c r="K212" s="33"/>
    </row>
    <row r="213" spans="1:11" s="34" customFormat="1">
      <c r="A213" s="2"/>
      <c r="B213" s="53"/>
      <c r="C213" s="53"/>
      <c r="D213" s="53"/>
      <c r="E213" s="53"/>
      <c r="F213" s="53"/>
      <c r="G213" s="2"/>
      <c r="H213" s="2"/>
      <c r="I213" s="57"/>
      <c r="J213" s="2"/>
      <c r="K213" s="33"/>
    </row>
    <row r="214" spans="1:11" s="34" customFormat="1">
      <c r="A214" s="2"/>
      <c r="B214" s="56"/>
      <c r="C214" s="61"/>
      <c r="D214" s="61"/>
      <c r="E214" s="61"/>
      <c r="F214" s="2"/>
      <c r="G214" s="2"/>
      <c r="H214" s="2"/>
      <c r="I214" s="57"/>
      <c r="J214" s="2"/>
      <c r="K214" s="33"/>
    </row>
    <row r="215" spans="1:11" s="34" customFormat="1">
      <c r="A215" s="2"/>
      <c r="B215" s="26"/>
      <c r="C215" s="62"/>
      <c r="D215" s="62"/>
      <c r="E215" s="62"/>
      <c r="F215" s="2"/>
      <c r="G215" s="2"/>
      <c r="H215" s="2"/>
      <c r="I215" s="57"/>
      <c r="J215" s="2"/>
      <c r="K215" s="33"/>
    </row>
    <row r="216" spans="1:11" s="34" customFormat="1">
      <c r="A216" s="2"/>
      <c r="B216" s="26"/>
      <c r="C216" s="62"/>
      <c r="D216" s="62"/>
      <c r="E216" s="62"/>
      <c r="F216" s="2"/>
      <c r="G216" s="2"/>
      <c r="H216" s="2"/>
      <c r="I216" s="57"/>
      <c r="J216" s="2"/>
      <c r="K216" s="33"/>
    </row>
    <row r="217" spans="1:11" s="34" customFormat="1">
      <c r="A217" s="2"/>
      <c r="B217" s="26"/>
      <c r="C217" s="62"/>
      <c r="D217" s="62"/>
      <c r="E217" s="62"/>
      <c r="F217" s="2"/>
      <c r="G217" s="2"/>
      <c r="H217" s="2"/>
      <c r="I217" s="57"/>
      <c r="J217" s="2"/>
      <c r="K217" s="33"/>
    </row>
    <row r="218" spans="1:11" s="34" customFormat="1">
      <c r="A218" s="2"/>
      <c r="B218" s="26"/>
      <c r="C218" s="62"/>
      <c r="D218" s="62"/>
      <c r="E218" s="62"/>
      <c r="F218" s="2"/>
      <c r="G218" s="2"/>
      <c r="H218" s="2"/>
      <c r="I218" s="57"/>
      <c r="J218" s="2"/>
      <c r="K218" s="33"/>
    </row>
    <row r="219" spans="1:11" s="34" customFormat="1">
      <c r="A219" s="2"/>
      <c r="B219" s="26"/>
      <c r="C219" s="62"/>
      <c r="D219" s="62"/>
      <c r="E219" s="62"/>
      <c r="F219" s="2"/>
      <c r="G219" s="2"/>
      <c r="H219" s="2"/>
      <c r="I219" s="57"/>
      <c r="J219" s="2"/>
      <c r="K219" s="33"/>
    </row>
    <row r="220" spans="1:11" s="34" customFormat="1">
      <c r="A220" s="2"/>
      <c r="B220" s="26"/>
      <c r="C220" s="62"/>
      <c r="D220" s="62"/>
      <c r="E220" s="62"/>
      <c r="F220" s="2"/>
      <c r="G220" s="2"/>
      <c r="H220" s="2"/>
      <c r="I220" s="57"/>
      <c r="J220" s="2"/>
      <c r="K220" s="33"/>
    </row>
    <row r="221" spans="1:11" s="34" customFormat="1">
      <c r="A221" s="2"/>
      <c r="B221" s="26"/>
      <c r="C221" s="62"/>
      <c r="D221" s="62"/>
      <c r="E221" s="62"/>
      <c r="F221" s="2"/>
      <c r="G221" s="2"/>
      <c r="H221" s="2"/>
      <c r="I221" s="57"/>
      <c r="J221" s="2"/>
      <c r="K221" s="33"/>
    </row>
    <row r="222" spans="1:11" s="34" customFormat="1">
      <c r="A222" s="2"/>
      <c r="B222" s="26"/>
      <c r="C222" s="62"/>
      <c r="D222" s="62"/>
      <c r="E222" s="62"/>
      <c r="F222" s="2"/>
      <c r="G222" s="2"/>
      <c r="H222" s="2"/>
      <c r="I222" s="57"/>
      <c r="J222" s="2"/>
      <c r="K222" s="33"/>
    </row>
    <row r="223" spans="1:11" s="34" customFormat="1">
      <c r="A223" s="2"/>
      <c r="B223" s="26"/>
      <c r="C223" s="62"/>
      <c r="D223" s="62"/>
      <c r="E223" s="62"/>
      <c r="F223" s="2"/>
      <c r="G223" s="2"/>
      <c r="H223" s="2"/>
      <c r="I223" s="57"/>
      <c r="J223" s="2"/>
      <c r="K223" s="33"/>
    </row>
    <row r="224" spans="1:11">
      <c r="A224" s="2"/>
      <c r="B224" s="26"/>
      <c r="C224" s="62"/>
      <c r="D224" s="62"/>
      <c r="E224" s="62"/>
      <c r="F224" s="2"/>
      <c r="G224" s="2"/>
      <c r="I224" s="57"/>
      <c r="J224" s="2"/>
    </row>
    <row r="225" spans="1:10" ht="20.25" customHeight="1">
      <c r="A225" s="2"/>
      <c r="B225" s="26"/>
      <c r="C225" s="62"/>
      <c r="D225" s="62"/>
      <c r="E225" s="62"/>
      <c r="F225" s="2"/>
      <c r="G225" s="1"/>
      <c r="H225" s="1"/>
      <c r="I225" s="1"/>
      <c r="J225" s="1"/>
    </row>
    <row r="226" spans="1:10">
      <c r="A226" s="2"/>
      <c r="B226" s="26"/>
      <c r="C226" s="62"/>
      <c r="D226" s="62"/>
      <c r="E226" s="62"/>
      <c r="F226" s="1"/>
      <c r="G226" s="1"/>
      <c r="H226" s="1"/>
      <c r="I226" s="1"/>
      <c r="J226" s="1"/>
    </row>
    <row r="227" spans="1:10">
      <c r="A227" s="2"/>
      <c r="C227" s="35"/>
      <c r="D227" s="2"/>
      <c r="E227" s="35"/>
      <c r="F227" s="1"/>
      <c r="G227" s="1"/>
      <c r="H227" s="1"/>
      <c r="I227" s="1"/>
      <c r="J227" s="1"/>
    </row>
    <row r="228" spans="1:10">
      <c r="A228" s="2"/>
      <c r="C228" s="2"/>
      <c r="D228" s="2"/>
      <c r="E228" s="2"/>
      <c r="F228" s="1"/>
      <c r="G228" s="243"/>
      <c r="H228" s="243"/>
      <c r="I228" s="243"/>
      <c r="J228" s="243"/>
    </row>
    <row r="229" spans="1:10">
      <c r="A229" s="2"/>
      <c r="B229" s="248"/>
      <c r="C229" s="248"/>
      <c r="D229" s="248"/>
      <c r="E229" s="21"/>
      <c r="F229" s="1"/>
      <c r="G229" s="243"/>
      <c r="H229" s="243"/>
      <c r="I229" s="243"/>
      <c r="J229" s="243"/>
    </row>
    <row r="230" spans="1:10">
      <c r="A230" s="2"/>
      <c r="B230" s="1"/>
      <c r="C230" s="1"/>
      <c r="D230" s="2"/>
      <c r="E230" s="49"/>
      <c r="F230" s="1"/>
      <c r="G230" s="243"/>
      <c r="H230" s="243"/>
      <c r="I230" s="243"/>
      <c r="J230" s="243"/>
    </row>
    <row r="231" spans="1:10">
      <c r="A231" s="2"/>
      <c r="B231" s="243"/>
      <c r="C231" s="243"/>
      <c r="D231" s="243"/>
      <c r="E231" s="2"/>
      <c r="F231" s="1"/>
      <c r="G231" s="243"/>
      <c r="H231" s="243"/>
      <c r="I231" s="243"/>
      <c r="J231" s="243"/>
    </row>
    <row r="232" spans="1:10">
      <c r="A232" s="2"/>
      <c r="B232" s="26"/>
      <c r="C232" s="226"/>
      <c r="D232" s="226"/>
      <c r="E232" s="2"/>
      <c r="F232" s="1"/>
      <c r="G232" s="243"/>
      <c r="H232" s="243"/>
      <c r="I232" s="243"/>
      <c r="J232" s="243"/>
    </row>
    <row r="233" spans="1:10" ht="16.5" customHeight="1">
      <c r="A233" s="2"/>
      <c r="B233" s="26"/>
      <c r="C233" s="226"/>
      <c r="D233" s="226"/>
      <c r="E233" s="2"/>
      <c r="F233" s="1"/>
      <c r="G233" s="243"/>
      <c r="H233" s="243"/>
      <c r="I233" s="243"/>
      <c r="J233" s="243"/>
    </row>
    <row r="234" spans="1:10">
      <c r="A234" s="2"/>
      <c r="B234" s="26"/>
      <c r="C234" s="226"/>
      <c r="D234" s="226"/>
      <c r="E234" s="2"/>
      <c r="F234" s="1"/>
      <c r="G234" s="243"/>
      <c r="H234" s="243"/>
      <c r="I234" s="243"/>
      <c r="J234" s="243"/>
    </row>
    <row r="235" spans="1:10">
      <c r="A235" s="2"/>
      <c r="B235" s="26"/>
      <c r="C235" s="226"/>
      <c r="D235" s="226"/>
      <c r="E235" s="2"/>
      <c r="F235" s="1"/>
      <c r="G235" s="243"/>
      <c r="H235" s="243"/>
      <c r="I235" s="243"/>
      <c r="J235" s="243"/>
    </row>
    <row r="236" spans="1:10">
      <c r="A236" s="2"/>
      <c r="B236" s="26"/>
      <c r="C236" s="226"/>
      <c r="D236" s="226"/>
      <c r="E236" s="2"/>
      <c r="F236" s="1"/>
      <c r="G236" s="243"/>
      <c r="H236" s="243"/>
      <c r="I236" s="243"/>
      <c r="J236" s="243"/>
    </row>
    <row r="237" spans="1:10">
      <c r="A237" s="2"/>
      <c r="B237" s="26"/>
      <c r="C237" s="226"/>
      <c r="D237" s="226"/>
      <c r="E237" s="2"/>
      <c r="F237" s="1"/>
      <c r="G237" s="243"/>
      <c r="H237" s="243"/>
      <c r="I237" s="243"/>
      <c r="J237" s="243"/>
    </row>
    <row r="238" spans="1:10">
      <c r="A238" s="2"/>
      <c r="B238" s="26"/>
      <c r="C238" s="226"/>
      <c r="D238" s="226"/>
      <c r="E238" s="2"/>
      <c r="F238" s="31"/>
      <c r="G238" s="243"/>
      <c r="H238" s="243"/>
      <c r="I238" s="243"/>
      <c r="J238" s="243"/>
    </row>
    <row r="239" spans="1:10">
      <c r="A239" s="2"/>
      <c r="B239" s="26"/>
      <c r="C239" s="226"/>
      <c r="D239" s="226"/>
      <c r="E239" s="2"/>
      <c r="F239" s="1"/>
      <c r="G239" s="243"/>
      <c r="H239" s="243"/>
      <c r="I239" s="243"/>
      <c r="J239" s="243"/>
    </row>
    <row r="240" spans="1:10">
      <c r="A240" s="2"/>
      <c r="B240" s="26"/>
      <c r="C240" s="226"/>
      <c r="D240" s="226"/>
      <c r="E240" s="2"/>
      <c r="F240" s="2"/>
      <c r="G240" s="243"/>
      <c r="H240" s="243"/>
      <c r="I240" s="243"/>
      <c r="J240" s="243"/>
    </row>
    <row r="241" spans="1:10">
      <c r="A241" s="2"/>
      <c r="B241" s="26"/>
      <c r="C241" s="226"/>
      <c r="D241" s="226"/>
      <c r="E241" s="1"/>
      <c r="F241" s="2"/>
      <c r="G241" s="243"/>
      <c r="H241" s="243"/>
      <c r="I241" s="243"/>
      <c r="J241" s="243"/>
    </row>
    <row r="242" spans="1:10">
      <c r="A242" s="2"/>
      <c r="B242" s="26"/>
      <c r="C242" s="226"/>
      <c r="D242" s="226"/>
      <c r="E242" s="2"/>
      <c r="F242" s="2"/>
      <c r="G242" s="243"/>
      <c r="H242" s="243"/>
      <c r="I242" s="243"/>
      <c r="J242" s="243"/>
    </row>
    <row r="243" spans="1:10">
      <c r="A243" s="2"/>
      <c r="B243" s="26"/>
      <c r="C243" s="226"/>
      <c r="D243" s="226"/>
      <c r="E243" s="1"/>
      <c r="F243" s="2"/>
      <c r="G243" s="1"/>
      <c r="H243" s="1"/>
      <c r="I243" s="1"/>
      <c r="J243" s="1"/>
    </row>
    <row r="244" spans="1:10" ht="18.75" customHeight="1">
      <c r="A244" s="2"/>
      <c r="B244" s="49"/>
      <c r="C244" s="49"/>
      <c r="D244" s="243"/>
      <c r="E244" s="243"/>
      <c r="F244" s="2"/>
      <c r="G244" s="256"/>
      <c r="H244" s="256"/>
      <c r="I244" s="256"/>
      <c r="J244" s="256"/>
    </row>
    <row r="245" spans="1:10" ht="23.25" customHeight="1">
      <c r="A245" s="2"/>
      <c r="B245" s="26"/>
      <c r="C245" s="62"/>
      <c r="D245" s="2"/>
      <c r="E245" s="2"/>
      <c r="F245" s="2"/>
      <c r="G245" s="256"/>
      <c r="H245" s="256"/>
      <c r="I245" s="256"/>
      <c r="J245" s="256"/>
    </row>
    <row r="246" spans="1:10">
      <c r="A246" s="2"/>
      <c r="B246" s="26"/>
      <c r="C246" s="2"/>
      <c r="D246" s="2"/>
      <c r="E246" s="2"/>
      <c r="F246" s="36"/>
      <c r="G246" s="36"/>
      <c r="H246" s="36"/>
      <c r="I246" s="36"/>
      <c r="J246" s="36"/>
    </row>
    <row r="247" spans="1:10">
      <c r="A247" s="2"/>
      <c r="B247" s="26"/>
      <c r="C247" s="2"/>
      <c r="D247" s="2"/>
      <c r="E247" s="2"/>
      <c r="F247" s="2"/>
      <c r="G247" s="1"/>
      <c r="H247" s="1"/>
      <c r="I247" s="1"/>
      <c r="J247" s="1"/>
    </row>
    <row r="248" spans="1:10">
      <c r="A248" s="2"/>
      <c r="B248" s="26"/>
      <c r="C248" s="2"/>
      <c r="D248" s="2"/>
      <c r="E248" s="2"/>
      <c r="F248" s="2"/>
      <c r="G248" s="2"/>
      <c r="I248" s="57"/>
      <c r="J248" s="2"/>
    </row>
    <row r="249" spans="1:10">
      <c r="A249" s="2"/>
      <c r="B249" s="26"/>
      <c r="C249" s="2"/>
      <c r="D249" s="2"/>
      <c r="E249" s="2"/>
      <c r="F249" s="2"/>
      <c r="G249" s="2"/>
      <c r="I249" s="57"/>
      <c r="J249" s="2"/>
    </row>
    <row r="250" spans="1:10">
      <c r="A250" s="2"/>
      <c r="B250" s="26"/>
      <c r="C250" s="2"/>
      <c r="D250" s="2"/>
      <c r="E250" s="2"/>
      <c r="F250" s="2"/>
      <c r="G250" s="2"/>
      <c r="I250" s="57"/>
      <c r="J250" s="2"/>
    </row>
    <row r="251" spans="1:10">
      <c r="A251" s="2"/>
      <c r="B251" s="257"/>
      <c r="C251" s="257"/>
      <c r="D251" s="257"/>
      <c r="E251" s="257"/>
      <c r="F251" s="257"/>
      <c r="G251" s="257"/>
      <c r="H251" s="257"/>
      <c r="I251" s="57"/>
      <c r="J251" s="2"/>
    </row>
    <row r="252" spans="1:10" ht="29.25" customHeight="1">
      <c r="A252" s="2"/>
      <c r="B252" s="249"/>
      <c r="C252" s="249"/>
      <c r="D252" s="249"/>
      <c r="E252" s="249"/>
      <c r="F252" s="249"/>
      <c r="G252" s="249"/>
      <c r="H252" s="249"/>
      <c r="I252" s="57"/>
      <c r="J252" s="2"/>
    </row>
    <row r="253" spans="1:10" ht="15" customHeight="1">
      <c r="A253" s="2"/>
      <c r="B253" s="55"/>
      <c r="C253" s="55"/>
      <c r="D253" s="55"/>
      <c r="E253" s="55"/>
      <c r="F253" s="55"/>
      <c r="G253" s="55"/>
      <c r="H253" s="55"/>
      <c r="I253" s="57"/>
      <c r="J253" s="2"/>
    </row>
    <row r="254" spans="1:10" ht="15" customHeight="1">
      <c r="A254" s="2"/>
      <c r="B254" s="254"/>
      <c r="C254" s="254"/>
      <c r="D254" s="254"/>
      <c r="E254" s="254"/>
      <c r="F254" s="254"/>
      <c r="G254" s="254"/>
      <c r="H254" s="254"/>
      <c r="I254" s="254"/>
      <c r="J254" s="2"/>
    </row>
    <row r="255" spans="1:10" ht="33.75" customHeight="1">
      <c r="A255" s="2"/>
      <c r="B255" s="254"/>
      <c r="C255" s="254"/>
      <c r="D255" s="254"/>
      <c r="E255" s="254"/>
      <c r="F255" s="254"/>
      <c r="G255" s="254"/>
      <c r="H255" s="254"/>
      <c r="I255" s="254"/>
      <c r="J255" s="2"/>
    </row>
    <row r="256" spans="1:10" ht="15" customHeight="1">
      <c r="A256" s="2"/>
      <c r="B256" s="254"/>
      <c r="C256" s="254"/>
      <c r="D256" s="254"/>
      <c r="E256" s="254"/>
      <c r="F256" s="254"/>
      <c r="G256" s="254"/>
      <c r="H256" s="254"/>
      <c r="I256" s="254"/>
      <c r="J256" s="2"/>
    </row>
    <row r="257" spans="1:10" ht="15" customHeight="1">
      <c r="A257" s="2"/>
      <c r="B257" s="254"/>
      <c r="C257" s="254"/>
      <c r="D257" s="254"/>
      <c r="E257" s="254"/>
      <c r="F257" s="254"/>
      <c r="G257" s="254"/>
      <c r="H257" s="254"/>
      <c r="I257" s="254"/>
      <c r="J257" s="2"/>
    </row>
    <row r="258" spans="1:10" ht="15" customHeight="1">
      <c r="A258" s="2"/>
      <c r="B258" s="254"/>
      <c r="C258" s="254"/>
      <c r="D258" s="254"/>
      <c r="E258" s="254"/>
      <c r="F258" s="254"/>
      <c r="G258" s="254"/>
      <c r="H258" s="254"/>
      <c r="I258" s="254"/>
      <c r="J258" s="2"/>
    </row>
    <row r="259" spans="1:10" ht="15" customHeight="1">
      <c r="A259" s="2"/>
      <c r="B259" s="254"/>
      <c r="C259" s="254"/>
      <c r="D259" s="254"/>
      <c r="E259" s="254"/>
      <c r="F259" s="254"/>
      <c r="G259" s="254"/>
      <c r="H259" s="254"/>
      <c r="I259" s="254"/>
      <c r="J259" s="2"/>
    </row>
    <row r="260" spans="1:10" ht="15" customHeight="1">
      <c r="A260" s="2"/>
      <c r="B260" s="254"/>
      <c r="C260" s="254"/>
      <c r="D260" s="254"/>
      <c r="E260" s="254"/>
      <c r="F260" s="254"/>
      <c r="G260" s="254"/>
      <c r="H260" s="254"/>
      <c r="I260" s="254"/>
      <c r="J260" s="2"/>
    </row>
    <row r="261" spans="1:10" ht="50.25" customHeight="1">
      <c r="A261" s="2"/>
      <c r="B261" s="254"/>
      <c r="C261" s="254"/>
      <c r="D261" s="254"/>
      <c r="E261" s="254"/>
      <c r="F261" s="254"/>
      <c r="G261" s="254"/>
      <c r="H261" s="254"/>
      <c r="I261" s="254"/>
      <c r="J261" s="2"/>
    </row>
    <row r="262" spans="1:10" ht="15" customHeight="1">
      <c r="A262" s="2"/>
      <c r="B262" s="254"/>
      <c r="C262" s="254"/>
      <c r="D262" s="254"/>
      <c r="E262" s="254"/>
      <c r="F262" s="254"/>
      <c r="G262" s="254"/>
      <c r="H262" s="254"/>
      <c r="I262" s="254"/>
      <c r="J262" s="2"/>
    </row>
    <row r="263" spans="1:10" ht="51" customHeight="1">
      <c r="A263" s="2"/>
      <c r="B263" s="254"/>
      <c r="C263" s="254"/>
      <c r="D263" s="254"/>
      <c r="E263" s="254"/>
      <c r="F263" s="254"/>
      <c r="G263" s="254"/>
      <c r="H263" s="254"/>
      <c r="I263" s="254"/>
      <c r="J263" s="2"/>
    </row>
    <row r="264" spans="1:10" ht="53.25" customHeight="1">
      <c r="A264" s="2"/>
      <c r="B264" s="254"/>
      <c r="C264" s="254"/>
      <c r="D264" s="254"/>
      <c r="E264" s="254"/>
      <c r="F264" s="254"/>
      <c r="G264" s="254"/>
      <c r="H264" s="254"/>
      <c r="I264" s="254"/>
      <c r="J264" s="2"/>
    </row>
    <row r="265" spans="1:10">
      <c r="A265" s="2"/>
      <c r="B265" s="26"/>
      <c r="C265" s="2"/>
      <c r="D265" s="2"/>
      <c r="E265" s="2"/>
      <c r="F265" s="2"/>
      <c r="G265" s="2"/>
      <c r="I265" s="57"/>
      <c r="J265" s="2"/>
    </row>
    <row r="266" spans="1:10">
      <c r="A266" s="2"/>
      <c r="B266" s="26"/>
      <c r="C266" s="2"/>
      <c r="D266" s="2"/>
      <c r="E266" s="2"/>
      <c r="F266" s="2"/>
      <c r="G266" s="2"/>
      <c r="I266" s="57"/>
      <c r="J266" s="2"/>
    </row>
    <row r="267" spans="1:10">
      <c r="A267" s="2"/>
      <c r="B267" s="26"/>
      <c r="C267" s="2"/>
      <c r="D267" s="2"/>
      <c r="E267" s="2"/>
      <c r="F267" s="2"/>
      <c r="G267" s="2"/>
      <c r="I267" s="57"/>
      <c r="J267" s="2"/>
    </row>
    <row r="268" spans="1:10">
      <c r="A268" s="2"/>
      <c r="B268" s="255"/>
      <c r="C268" s="255"/>
      <c r="D268" s="243"/>
      <c r="E268" s="243"/>
      <c r="F268" s="243"/>
      <c r="G268" s="243"/>
      <c r="H268" s="243"/>
      <c r="I268" s="57"/>
      <c r="J268" s="2"/>
    </row>
    <row r="269" spans="1:10" ht="48.75" customHeight="1">
      <c r="A269" s="2"/>
      <c r="B269" s="252"/>
      <c r="C269" s="250"/>
      <c r="D269" s="250"/>
      <c r="E269" s="250"/>
      <c r="F269" s="250"/>
      <c r="G269" s="250"/>
      <c r="H269" s="250"/>
      <c r="I269" s="250"/>
      <c r="J269" s="2"/>
    </row>
    <row r="270" spans="1:10" ht="46.5" customHeight="1">
      <c r="A270" s="2"/>
      <c r="B270" s="252"/>
      <c r="C270" s="250"/>
      <c r="D270" s="250"/>
      <c r="E270" s="250"/>
      <c r="F270" s="250"/>
      <c r="G270" s="250"/>
      <c r="H270" s="250"/>
      <c r="I270" s="250"/>
      <c r="J270" s="2"/>
    </row>
    <row r="271" spans="1:10" ht="31.5" customHeight="1">
      <c r="A271" s="2"/>
      <c r="B271" s="253"/>
      <c r="C271" s="250"/>
      <c r="D271" s="250"/>
      <c r="E271" s="250"/>
      <c r="F271" s="250"/>
      <c r="G271" s="250"/>
      <c r="H271" s="250"/>
      <c r="I271" s="250"/>
      <c r="J271" s="2"/>
    </row>
    <row r="272" spans="1:10" ht="52.5" customHeight="1">
      <c r="A272" s="2"/>
      <c r="B272" s="253"/>
      <c r="C272" s="250"/>
      <c r="D272" s="250"/>
      <c r="E272" s="250"/>
      <c r="F272" s="250"/>
      <c r="G272" s="250"/>
      <c r="H272" s="250"/>
      <c r="I272" s="250"/>
      <c r="J272" s="2"/>
    </row>
    <row r="273" spans="1:10" ht="47.25" customHeight="1">
      <c r="A273" s="2"/>
      <c r="B273" s="252"/>
      <c r="C273" s="250"/>
      <c r="D273" s="250"/>
      <c r="E273" s="250"/>
      <c r="F273" s="250"/>
      <c r="G273" s="250"/>
      <c r="H273" s="250"/>
      <c r="I273" s="250"/>
      <c r="J273" s="2"/>
    </row>
    <row r="274" spans="1:10" ht="21" customHeight="1">
      <c r="A274" s="2"/>
      <c r="B274" s="252"/>
      <c r="C274" s="250"/>
      <c r="D274" s="250"/>
      <c r="E274" s="250"/>
      <c r="F274" s="250"/>
      <c r="G274" s="250"/>
      <c r="H274" s="250"/>
      <c r="I274" s="250"/>
      <c r="J274" s="2"/>
    </row>
    <row r="275" spans="1:10">
      <c r="A275" s="2"/>
      <c r="B275" s="252"/>
      <c r="C275" s="250"/>
      <c r="D275" s="250"/>
      <c r="E275" s="250"/>
      <c r="F275" s="250"/>
      <c r="G275" s="250"/>
      <c r="H275" s="250"/>
      <c r="I275" s="250"/>
      <c r="J275" s="2"/>
    </row>
    <row r="276" spans="1:10" ht="28.5" customHeight="1">
      <c r="A276" s="2"/>
      <c r="B276" s="252"/>
      <c r="C276" s="250"/>
      <c r="D276" s="250"/>
      <c r="E276" s="250"/>
      <c r="F276" s="250"/>
      <c r="G276" s="250"/>
      <c r="H276" s="250"/>
      <c r="I276" s="250"/>
      <c r="J276" s="2"/>
    </row>
    <row r="277" spans="1:10">
      <c r="A277" s="2"/>
      <c r="B277" s="252"/>
      <c r="C277" s="250"/>
      <c r="D277" s="250"/>
      <c r="E277" s="250"/>
      <c r="F277" s="250"/>
      <c r="G277" s="250"/>
      <c r="H277" s="250"/>
      <c r="I277" s="250"/>
      <c r="J277" s="2"/>
    </row>
    <row r="278" spans="1:10">
      <c r="A278" s="2"/>
      <c r="B278" s="252"/>
      <c r="C278" s="250"/>
      <c r="D278" s="250"/>
      <c r="E278" s="250"/>
      <c r="F278" s="250"/>
      <c r="G278" s="250"/>
      <c r="H278" s="250"/>
      <c r="I278" s="250"/>
      <c r="J278" s="2"/>
    </row>
    <row r="279" spans="1:10">
      <c r="A279" s="2"/>
      <c r="B279" s="37"/>
      <c r="C279" s="38"/>
      <c r="D279" s="38"/>
      <c r="E279" s="38"/>
      <c r="F279" s="38"/>
      <c r="G279" s="38"/>
      <c r="H279" s="38"/>
      <c r="I279" s="38"/>
      <c r="J279" s="2"/>
    </row>
    <row r="280" spans="1:10">
      <c r="A280" s="2"/>
      <c r="B280" s="1"/>
      <c r="C280" s="1"/>
      <c r="D280" s="1"/>
      <c r="E280" s="1"/>
      <c r="F280" s="1"/>
      <c r="G280" s="1"/>
      <c r="H280" s="1"/>
      <c r="I280" s="57"/>
      <c r="J280" s="2"/>
    </row>
    <row r="281" spans="1:10">
      <c r="A281" s="2"/>
      <c r="B281" s="39"/>
      <c r="C281" s="2"/>
      <c r="D281" s="2"/>
      <c r="E281" s="2"/>
      <c r="F281" s="2"/>
      <c r="G281" s="2"/>
      <c r="I281" s="57"/>
      <c r="J281" s="2"/>
    </row>
    <row r="282" spans="1:10">
      <c r="A282" s="2"/>
      <c r="B282" s="26"/>
      <c r="C282" s="2"/>
      <c r="D282" s="2"/>
      <c r="E282" s="2"/>
      <c r="F282" s="2"/>
      <c r="G282" s="2"/>
      <c r="I282" s="57"/>
      <c r="J282" s="2"/>
    </row>
    <row r="283" spans="1:10" ht="15" customHeight="1">
      <c r="A283" s="2"/>
      <c r="B283" s="251"/>
      <c r="C283" s="250"/>
      <c r="D283" s="250"/>
      <c r="E283" s="250"/>
      <c r="F283" s="250"/>
      <c r="G283" s="250"/>
      <c r="H283" s="250"/>
      <c r="I283" s="250"/>
      <c r="J283" s="2"/>
    </row>
    <row r="284" spans="1:10">
      <c r="A284" s="2"/>
      <c r="B284" s="251"/>
      <c r="C284" s="250"/>
      <c r="D284" s="250"/>
      <c r="E284" s="250"/>
      <c r="F284" s="250"/>
      <c r="G284" s="250"/>
      <c r="H284" s="250"/>
      <c r="I284" s="250"/>
      <c r="J284" s="2"/>
    </row>
    <row r="285" spans="1:10">
      <c r="A285" s="2"/>
      <c r="B285" s="251"/>
      <c r="C285" s="250"/>
      <c r="D285" s="250"/>
      <c r="E285" s="250"/>
      <c r="F285" s="250"/>
      <c r="G285" s="250"/>
      <c r="H285" s="250"/>
      <c r="I285" s="250"/>
      <c r="J285" s="2"/>
    </row>
    <row r="286" spans="1:10" ht="22.5" customHeight="1">
      <c r="A286" s="2"/>
      <c r="B286" s="251"/>
      <c r="C286" s="250"/>
      <c r="D286" s="250"/>
      <c r="E286" s="250"/>
      <c r="F286" s="250"/>
      <c r="G286" s="250"/>
      <c r="H286" s="250"/>
      <c r="I286" s="250"/>
      <c r="J286" s="2"/>
    </row>
    <row r="287" spans="1:10" ht="15" customHeight="1">
      <c r="A287" s="2"/>
      <c r="B287" s="251"/>
      <c r="C287" s="250"/>
      <c r="D287" s="250"/>
      <c r="E287" s="250"/>
      <c r="F287" s="250"/>
      <c r="G287" s="250"/>
      <c r="H287" s="250"/>
      <c r="I287" s="250"/>
      <c r="J287" s="2"/>
    </row>
    <row r="288" spans="1:10" ht="15" customHeight="1">
      <c r="A288" s="2"/>
      <c r="B288" s="251"/>
      <c r="C288" s="250"/>
      <c r="D288" s="250"/>
      <c r="E288" s="250"/>
      <c r="F288" s="250"/>
      <c r="G288" s="250"/>
      <c r="H288" s="250"/>
      <c r="I288" s="250"/>
      <c r="J288" s="2"/>
    </row>
    <row r="289" spans="1:10">
      <c r="A289" s="2"/>
      <c r="B289" s="251"/>
      <c r="C289" s="250"/>
      <c r="D289" s="250"/>
      <c r="E289" s="250"/>
      <c r="F289" s="250"/>
      <c r="G289" s="250"/>
      <c r="H289" s="250"/>
      <c r="I289" s="250"/>
      <c r="J289" s="2"/>
    </row>
    <row r="290" spans="1:10" ht="45" customHeight="1">
      <c r="A290" s="2"/>
      <c r="B290" s="251"/>
      <c r="C290" s="250"/>
      <c r="D290" s="250"/>
      <c r="E290" s="250"/>
      <c r="F290" s="250"/>
      <c r="G290" s="250"/>
      <c r="H290" s="250"/>
      <c r="I290" s="250"/>
      <c r="J290" s="2"/>
    </row>
    <row r="291" spans="1:10">
      <c r="A291" s="2"/>
      <c r="B291" s="249"/>
      <c r="C291" s="250"/>
      <c r="D291" s="250"/>
      <c r="E291" s="250"/>
      <c r="F291" s="250"/>
      <c r="G291" s="250"/>
      <c r="H291" s="250"/>
      <c r="I291" s="250"/>
      <c r="J291" s="2"/>
    </row>
    <row r="292" spans="1:10">
      <c r="A292" s="2"/>
      <c r="B292" s="249"/>
      <c r="C292" s="250"/>
      <c r="D292" s="250"/>
      <c r="E292" s="250"/>
      <c r="F292" s="250"/>
      <c r="G292" s="250"/>
      <c r="H292" s="250"/>
      <c r="I292" s="250"/>
      <c r="J292" s="2"/>
    </row>
    <row r="293" spans="1:10">
      <c r="A293" s="2"/>
      <c r="B293" s="249"/>
      <c r="C293" s="250"/>
      <c r="D293" s="250"/>
      <c r="E293" s="250"/>
      <c r="F293" s="250"/>
      <c r="G293" s="250"/>
      <c r="H293" s="250"/>
      <c r="I293" s="250"/>
      <c r="J293" s="2"/>
    </row>
    <row r="294" spans="1:10" ht="36" customHeight="1">
      <c r="A294" s="2"/>
      <c r="B294" s="249"/>
      <c r="C294" s="250"/>
      <c r="D294" s="250"/>
      <c r="E294" s="250"/>
      <c r="F294" s="250"/>
      <c r="G294" s="250"/>
      <c r="H294" s="250"/>
      <c r="I294" s="250"/>
      <c r="J294" s="2"/>
    </row>
    <row r="295" spans="1:10">
      <c r="A295" s="2"/>
      <c r="B295" s="249"/>
      <c r="C295" s="250"/>
      <c r="D295" s="250"/>
      <c r="E295" s="250"/>
      <c r="F295" s="250"/>
      <c r="G295" s="250"/>
      <c r="H295" s="250"/>
      <c r="I295" s="250"/>
      <c r="J295" s="2"/>
    </row>
    <row r="296" spans="1:10">
      <c r="A296" s="2"/>
      <c r="B296" s="249"/>
      <c r="C296" s="250"/>
      <c r="D296" s="250"/>
      <c r="E296" s="250"/>
      <c r="F296" s="250"/>
      <c r="G296" s="250"/>
      <c r="H296" s="250"/>
      <c r="I296" s="250"/>
      <c r="J296" s="2"/>
    </row>
    <row r="297" spans="1:10">
      <c r="A297" s="2"/>
      <c r="B297" s="249"/>
      <c r="C297" s="250"/>
      <c r="D297" s="250"/>
      <c r="E297" s="250"/>
      <c r="F297" s="250"/>
      <c r="G297" s="250"/>
      <c r="H297" s="250"/>
      <c r="I297" s="250"/>
      <c r="J297" s="2"/>
    </row>
    <row r="298" spans="1:10">
      <c r="A298" s="2"/>
      <c r="B298" s="249"/>
      <c r="C298" s="250"/>
      <c r="D298" s="250"/>
      <c r="E298" s="250"/>
      <c r="F298" s="250"/>
      <c r="G298" s="250"/>
      <c r="H298" s="250"/>
      <c r="I298" s="250"/>
      <c r="J298" s="2"/>
    </row>
    <row r="299" spans="1:10">
      <c r="A299" s="2"/>
      <c r="B299" s="249"/>
      <c r="C299" s="250"/>
      <c r="D299" s="250"/>
      <c r="E299" s="250"/>
      <c r="F299" s="250"/>
      <c r="G299" s="250"/>
      <c r="H299" s="250"/>
      <c r="I299" s="250"/>
      <c r="J299" s="2"/>
    </row>
    <row r="300" spans="1:10">
      <c r="A300" s="2"/>
      <c r="B300" s="249"/>
      <c r="C300" s="250"/>
      <c r="D300" s="250"/>
      <c r="E300" s="250"/>
      <c r="F300" s="250"/>
      <c r="G300" s="250"/>
      <c r="H300" s="250"/>
      <c r="I300" s="250"/>
      <c r="J300" s="2"/>
    </row>
    <row r="301" spans="1:10">
      <c r="A301" s="2"/>
      <c r="B301" s="249"/>
      <c r="C301" s="250"/>
      <c r="D301" s="250"/>
      <c r="E301" s="250"/>
      <c r="F301" s="250"/>
      <c r="G301" s="250"/>
      <c r="H301" s="250"/>
      <c r="I301" s="250"/>
      <c r="J301" s="2"/>
    </row>
    <row r="302" spans="1:10">
      <c r="A302" s="2"/>
      <c r="B302" s="249"/>
      <c r="C302" s="250"/>
      <c r="D302" s="250"/>
      <c r="E302" s="250"/>
      <c r="F302" s="250"/>
      <c r="G302" s="250"/>
      <c r="H302" s="250"/>
      <c r="I302" s="250"/>
      <c r="J302" s="2"/>
    </row>
    <row r="303" spans="1:10">
      <c r="A303" s="2"/>
      <c r="B303" s="55"/>
      <c r="C303" s="250"/>
      <c r="D303" s="250"/>
      <c r="E303" s="250"/>
      <c r="F303" s="250"/>
      <c r="G303" s="250"/>
      <c r="H303" s="250"/>
      <c r="I303" s="250"/>
      <c r="J303" s="2"/>
    </row>
    <row r="304" spans="1:10">
      <c r="A304" s="2"/>
      <c r="B304" s="26"/>
      <c r="C304" s="2"/>
      <c r="D304" s="2"/>
      <c r="E304" s="2"/>
      <c r="F304" s="2"/>
      <c r="G304" s="2"/>
      <c r="I304" s="57"/>
      <c r="J304" s="2"/>
    </row>
    <row r="305" spans="1:10">
      <c r="A305" s="2"/>
      <c r="B305" s="26"/>
      <c r="C305" s="2"/>
      <c r="D305" s="2"/>
      <c r="E305" s="2"/>
      <c r="F305" s="2"/>
      <c r="G305" s="2"/>
      <c r="I305" s="57"/>
      <c r="J305" s="2"/>
    </row>
    <row r="306" spans="1:10">
      <c r="A306" s="2"/>
      <c r="B306" s="26"/>
      <c r="C306" s="2"/>
      <c r="D306" s="2"/>
      <c r="E306" s="2"/>
      <c r="F306" s="2"/>
      <c r="G306" s="2"/>
      <c r="I306" s="57"/>
      <c r="J306" s="2"/>
    </row>
    <row r="307" spans="1:10">
      <c r="A307" s="2"/>
      <c r="B307" s="26"/>
      <c r="C307" s="248"/>
      <c r="D307" s="248"/>
      <c r="E307" s="248"/>
      <c r="F307" s="248"/>
      <c r="G307" s="248"/>
      <c r="H307" s="248"/>
      <c r="I307" s="57"/>
      <c r="J307" s="2"/>
    </row>
    <row r="308" spans="1:10" ht="15" customHeight="1">
      <c r="A308" s="2"/>
      <c r="B308" s="52"/>
      <c r="C308" s="244"/>
      <c r="D308" s="244"/>
      <c r="E308" s="245"/>
      <c r="F308" s="245"/>
      <c r="G308" s="245"/>
      <c r="H308" s="245"/>
      <c r="I308" s="57"/>
      <c r="J308" s="2"/>
    </row>
    <row r="309" spans="1:10" ht="15" customHeight="1">
      <c r="A309" s="2"/>
      <c r="B309" s="52"/>
      <c r="C309" s="244"/>
      <c r="D309" s="244"/>
      <c r="E309" s="245"/>
      <c r="F309" s="245"/>
      <c r="G309" s="245"/>
      <c r="H309" s="245"/>
      <c r="I309" s="57"/>
      <c r="J309" s="2"/>
    </row>
    <row r="310" spans="1:10">
      <c r="A310" s="2"/>
      <c r="B310" s="52"/>
      <c r="C310" s="244"/>
      <c r="D310" s="244"/>
      <c r="E310" s="245"/>
      <c r="F310" s="245"/>
      <c r="G310" s="245"/>
      <c r="H310" s="245"/>
      <c r="I310" s="57"/>
      <c r="J310" s="2"/>
    </row>
    <row r="311" spans="1:10">
      <c r="A311" s="2"/>
      <c r="B311" s="52"/>
      <c r="C311" s="244"/>
      <c r="D311" s="244"/>
      <c r="E311" s="245"/>
      <c r="F311" s="245"/>
      <c r="G311" s="245"/>
      <c r="H311" s="245"/>
      <c r="I311" s="57"/>
      <c r="J311" s="2"/>
    </row>
    <row r="312" spans="1:10">
      <c r="A312" s="2"/>
      <c r="B312" s="52"/>
      <c r="C312" s="244"/>
      <c r="D312" s="244"/>
      <c r="E312" s="245"/>
      <c r="F312" s="245"/>
      <c r="G312" s="245"/>
      <c r="H312" s="245"/>
      <c r="I312" s="57"/>
      <c r="J312" s="2"/>
    </row>
    <row r="313" spans="1:10">
      <c r="A313" s="2"/>
      <c r="B313" s="52"/>
      <c r="C313" s="244"/>
      <c r="D313" s="244"/>
      <c r="E313" s="245"/>
      <c r="F313" s="245"/>
      <c r="G313" s="245"/>
      <c r="H313" s="245"/>
      <c r="I313" s="57"/>
      <c r="J313" s="2"/>
    </row>
    <row r="314" spans="1:10">
      <c r="A314" s="2"/>
      <c r="B314" s="52"/>
      <c r="C314" s="244"/>
      <c r="D314" s="244"/>
      <c r="E314" s="245"/>
      <c r="F314" s="245"/>
      <c r="G314" s="245"/>
      <c r="H314" s="245"/>
      <c r="I314" s="57"/>
      <c r="J314" s="2"/>
    </row>
    <row r="315" spans="1:10">
      <c r="A315" s="2"/>
      <c r="B315" s="52"/>
      <c r="C315" s="244"/>
      <c r="D315" s="244"/>
      <c r="E315" s="245"/>
      <c r="F315" s="245"/>
      <c r="G315" s="245"/>
      <c r="H315" s="245"/>
      <c r="I315" s="57"/>
      <c r="J315" s="2"/>
    </row>
    <row r="316" spans="1:10">
      <c r="A316" s="2"/>
      <c r="B316" s="52"/>
      <c r="C316" s="244"/>
      <c r="D316" s="244"/>
      <c r="E316" s="245"/>
      <c r="F316" s="245"/>
      <c r="G316" s="245"/>
      <c r="H316" s="245"/>
      <c r="I316" s="57"/>
      <c r="J316" s="2"/>
    </row>
    <row r="317" spans="1:10" ht="15.75" thickBot="1">
      <c r="A317" s="18"/>
      <c r="B317" s="19" t="str">
        <f>IF([1]INFO_MA!D30=0,"",[1]INFO_MA!D30)</f>
        <v/>
      </c>
      <c r="C317" s="246" t="str">
        <f>IF(B317&gt;9999,"",IF(B317="","",[1]INFO_MA!AL30))</f>
        <v/>
      </c>
      <c r="D317" s="246"/>
      <c r="E317" s="247" t="str">
        <f>IF(D317&gt;9999,"",IF(B317="","",[1]INFO_MA!AM30))</f>
        <v/>
      </c>
      <c r="F317" s="247"/>
      <c r="G317" s="247"/>
      <c r="H317" s="247"/>
      <c r="I317" s="40"/>
      <c r="J317" s="20"/>
    </row>
    <row r="318" spans="1:10">
      <c r="A318" s="2"/>
      <c r="B318" s="17" t="str">
        <f>IF([1]INFO_MA!D31=0,"",[1]INFO_MA!D31)</f>
        <v/>
      </c>
      <c r="C318" s="244" t="str">
        <f>IF(B318&gt;9999,"",IF(B318="","",[1]INFO_MA!AL31))</f>
        <v/>
      </c>
      <c r="D318" s="244"/>
      <c r="E318" s="245" t="str">
        <f>IF(D318&gt;9999,"",IF(B318="","",[1]INFO_MA!AM31))</f>
        <v/>
      </c>
      <c r="F318" s="245"/>
      <c r="G318" s="245"/>
      <c r="H318" s="245"/>
      <c r="I318" s="24"/>
      <c r="J318" s="2"/>
    </row>
    <row r="319" spans="1:10">
      <c r="A319" s="7"/>
      <c r="B319" s="17" t="str">
        <f>IF([1]INFO_MA!D32=0,"",[1]INFO_MA!D32)</f>
        <v/>
      </c>
      <c r="C319" s="244" t="str">
        <f>IF(B319&gt;9999,"",IF(B319="","",[1]INFO_MA!AL32))</f>
        <v/>
      </c>
      <c r="D319" s="244"/>
      <c r="E319" s="245" t="str">
        <f>IF(D319&gt;9999,"",IF(B319="","",[1]INFO_MA!AM32))</f>
        <v/>
      </c>
      <c r="F319" s="245"/>
      <c r="G319" s="245"/>
      <c r="H319" s="245"/>
      <c r="I319" s="24"/>
      <c r="J319" s="8"/>
    </row>
    <row r="320" spans="1:10">
      <c r="A320" s="7"/>
      <c r="B320" s="17" t="str">
        <f>IF([1]INFO_MA!D33=0,"",[1]INFO_MA!D33)</f>
        <v/>
      </c>
      <c r="C320" s="244" t="str">
        <f>IF(B320&gt;9999,"",IF(B320="","",[1]INFO_MA!AL33))</f>
        <v/>
      </c>
      <c r="D320" s="244"/>
      <c r="E320" s="245" t="str">
        <f>IF(D320&gt;9999,"",IF(B320="","",[1]INFO_MA!AM33))</f>
        <v/>
      </c>
      <c r="F320" s="245"/>
      <c r="G320" s="245"/>
      <c r="H320" s="245"/>
      <c r="I320" s="24"/>
      <c r="J320" s="8"/>
    </row>
    <row r="321" spans="1:10">
      <c r="A321" s="7"/>
      <c r="B321" s="17" t="str">
        <f>IF([1]INFO_MA!D34=0,"",[1]INFO_MA!D34)</f>
        <v/>
      </c>
      <c r="C321" s="244" t="str">
        <f>IF(B321&gt;9999,"",IF(B321="","",[1]INFO_MA!AL34))</f>
        <v/>
      </c>
      <c r="D321" s="244"/>
      <c r="E321" s="245" t="str">
        <f>IF(D321&gt;9999,"",IF(B321="","",[1]INFO_MA!AM34))</f>
        <v/>
      </c>
      <c r="F321" s="245"/>
      <c r="G321" s="245"/>
      <c r="H321" s="245"/>
      <c r="I321" s="24"/>
      <c r="J321" s="8"/>
    </row>
    <row r="322" spans="1:10">
      <c r="A322" s="7"/>
      <c r="B322" s="17" t="str">
        <f>IF([1]INFO_MA!D35=0,"",[1]INFO_MA!D35)</f>
        <v/>
      </c>
      <c r="C322" s="244" t="str">
        <f>IF(B322&gt;9999,"",IF(B322="","",[1]INFO_MA!AL35))</f>
        <v/>
      </c>
      <c r="D322" s="244"/>
      <c r="E322" s="245" t="str">
        <f>IF(D322&gt;9999,"",IF(B322="","",[1]INFO_MA!AM35))</f>
        <v/>
      </c>
      <c r="F322" s="245"/>
      <c r="G322" s="245"/>
      <c r="H322" s="245"/>
      <c r="I322" s="24"/>
      <c r="J322" s="8"/>
    </row>
    <row r="323" spans="1:10">
      <c r="A323" s="2"/>
      <c r="B323" s="17"/>
      <c r="C323" s="41"/>
      <c r="D323" s="41"/>
      <c r="E323" s="42"/>
      <c r="F323" s="42"/>
      <c r="G323" s="42"/>
      <c r="H323" s="42"/>
      <c r="I323" s="24"/>
      <c r="J323" s="2"/>
    </row>
    <row r="324" spans="1:10">
      <c r="A324" s="2"/>
      <c r="B324" s="17"/>
      <c r="C324" s="41"/>
      <c r="D324" s="41"/>
      <c r="E324" s="42"/>
      <c r="F324" s="42"/>
      <c r="G324" s="42"/>
      <c r="H324" s="42"/>
      <c r="I324" s="24"/>
      <c r="J324" s="2"/>
    </row>
    <row r="325" spans="1:10">
      <c r="A325" s="2"/>
      <c r="B325" s="17"/>
      <c r="C325" s="41"/>
      <c r="D325" s="41"/>
      <c r="E325" s="42"/>
      <c r="F325" s="42"/>
      <c r="G325" s="42"/>
      <c r="H325" s="42"/>
      <c r="I325" s="24"/>
      <c r="J325" s="2"/>
    </row>
    <row r="326" spans="1:10">
      <c r="A326" s="2"/>
      <c r="B326" s="17"/>
      <c r="C326" s="41"/>
      <c r="D326" s="41"/>
      <c r="E326" s="42"/>
      <c r="F326" s="42"/>
      <c r="G326" s="42"/>
      <c r="H326" s="42"/>
      <c r="I326" s="24"/>
      <c r="J326" s="2"/>
    </row>
    <row r="327" spans="1:10">
      <c r="A327" s="2"/>
      <c r="B327" s="17"/>
      <c r="C327" s="41"/>
      <c r="D327" s="41"/>
      <c r="E327" s="42"/>
      <c r="F327" s="42"/>
      <c r="G327" s="42"/>
      <c r="H327" s="42"/>
      <c r="I327" s="24"/>
      <c r="J327" s="2"/>
    </row>
  </sheetData>
  <mergeCells count="212">
    <mergeCell ref="D45:G45"/>
    <mergeCell ref="H45:J45"/>
    <mergeCell ref="C145:I145"/>
    <mergeCell ref="C146:I146"/>
    <mergeCell ref="B118:D118"/>
    <mergeCell ref="B119:D119"/>
    <mergeCell ref="B120:D120"/>
    <mergeCell ref="B121:D121"/>
    <mergeCell ref="E114:I114"/>
    <mergeCell ref="E115:I115"/>
    <mergeCell ref="E116:I116"/>
    <mergeCell ref="E117:I117"/>
    <mergeCell ref="E118:I118"/>
    <mergeCell ref="E119:I119"/>
    <mergeCell ref="E120:I120"/>
    <mergeCell ref="E121:I121"/>
    <mergeCell ref="D46:G46"/>
    <mergeCell ref="H46:J46"/>
    <mergeCell ref="B124:I124"/>
    <mergeCell ref="B137:E137"/>
    <mergeCell ref="D38:J38"/>
    <mergeCell ref="D39:J39"/>
    <mergeCell ref="C155:I155"/>
    <mergeCell ref="B56:H56"/>
    <mergeCell ref="B90:F90"/>
    <mergeCell ref="B92:F92"/>
    <mergeCell ref="B98:F98"/>
    <mergeCell ref="E122:I122"/>
    <mergeCell ref="C154:I154"/>
    <mergeCell ref="C142:I142"/>
    <mergeCell ref="C143:I143"/>
    <mergeCell ref="C144:I144"/>
    <mergeCell ref="C147:I147"/>
    <mergeCell ref="C148:I148"/>
    <mergeCell ref="C149:I149"/>
    <mergeCell ref="B153:C153"/>
    <mergeCell ref="B122:D122"/>
    <mergeCell ref="B126:G126"/>
    <mergeCell ref="C141:I141"/>
    <mergeCell ref="B114:D114"/>
    <mergeCell ref="B115:D115"/>
    <mergeCell ref="B116:D116"/>
    <mergeCell ref="B117:D117"/>
    <mergeCell ref="B44:B45"/>
    <mergeCell ref="E201:F201"/>
    <mergeCell ref="C199:I199"/>
    <mergeCell ref="B229:D229"/>
    <mergeCell ref="C200:I200"/>
    <mergeCell ref="B29:I29"/>
    <mergeCell ref="D32:J32"/>
    <mergeCell ref="D33:J33"/>
    <mergeCell ref="D34:J34"/>
    <mergeCell ref="D31:J31"/>
    <mergeCell ref="B47:B48"/>
    <mergeCell ref="B54:I54"/>
    <mergeCell ref="B41:I41"/>
    <mergeCell ref="H43:J43"/>
    <mergeCell ref="D43:G43"/>
    <mergeCell ref="B52:E52"/>
    <mergeCell ref="H44:J44"/>
    <mergeCell ref="H47:J47"/>
    <mergeCell ref="H48:J48"/>
    <mergeCell ref="D44:G44"/>
    <mergeCell ref="D47:G47"/>
    <mergeCell ref="D48:G48"/>
    <mergeCell ref="D35:J35"/>
    <mergeCell ref="D36:J36"/>
    <mergeCell ref="D37:J37"/>
    <mergeCell ref="C234:D234"/>
    <mergeCell ref="C235:D235"/>
    <mergeCell ref="C236:D236"/>
    <mergeCell ref="C237:D237"/>
    <mergeCell ref="C238:D238"/>
    <mergeCell ref="C239:D239"/>
    <mergeCell ref="B208:C208"/>
    <mergeCell ref="B209:C209"/>
    <mergeCell ref="B207:C207"/>
    <mergeCell ref="B256:I257"/>
    <mergeCell ref="B258:I259"/>
    <mergeCell ref="B260:I261"/>
    <mergeCell ref="B262:I263"/>
    <mergeCell ref="B264:I264"/>
    <mergeCell ref="B268:C268"/>
    <mergeCell ref="D268:H268"/>
    <mergeCell ref="D244:E244"/>
    <mergeCell ref="G244:J245"/>
    <mergeCell ref="B251:H251"/>
    <mergeCell ref="B252:H252"/>
    <mergeCell ref="B254:I255"/>
    <mergeCell ref="B275:B276"/>
    <mergeCell ref="C275:I276"/>
    <mergeCell ref="B277:B278"/>
    <mergeCell ref="C277:I278"/>
    <mergeCell ref="B283:B286"/>
    <mergeCell ref="C283:I286"/>
    <mergeCell ref="B269:B270"/>
    <mergeCell ref="C269:I270"/>
    <mergeCell ref="B271:B272"/>
    <mergeCell ref="C271:I272"/>
    <mergeCell ref="B273:B274"/>
    <mergeCell ref="C273:I274"/>
    <mergeCell ref="B299:B302"/>
    <mergeCell ref="C299:I302"/>
    <mergeCell ref="C303:I303"/>
    <mergeCell ref="B287:B290"/>
    <mergeCell ref="C287:I290"/>
    <mergeCell ref="B291:B294"/>
    <mergeCell ref="C291:I294"/>
    <mergeCell ref="B295:B298"/>
    <mergeCell ref="C295:I298"/>
    <mergeCell ref="C309:D309"/>
    <mergeCell ref="E309:H309"/>
    <mergeCell ref="C310:D310"/>
    <mergeCell ref="E310:H310"/>
    <mergeCell ref="C311:D311"/>
    <mergeCell ref="E311:H311"/>
    <mergeCell ref="C307:D307"/>
    <mergeCell ref="E307:H307"/>
    <mergeCell ref="C308:D308"/>
    <mergeCell ref="E308:H308"/>
    <mergeCell ref="C314:D314"/>
    <mergeCell ref="E314:H314"/>
    <mergeCell ref="C315:D315"/>
    <mergeCell ref="E315:H315"/>
    <mergeCell ref="C316:D316"/>
    <mergeCell ref="E316:H316"/>
    <mergeCell ref="C312:D312"/>
    <mergeCell ref="E312:H312"/>
    <mergeCell ref="C313:D313"/>
    <mergeCell ref="E313:H313"/>
    <mergeCell ref="C320:D320"/>
    <mergeCell ref="E320:H320"/>
    <mergeCell ref="C321:D321"/>
    <mergeCell ref="E321:H321"/>
    <mergeCell ref="C322:D322"/>
    <mergeCell ref="E322:H322"/>
    <mergeCell ref="C317:D317"/>
    <mergeCell ref="E317:H317"/>
    <mergeCell ref="C318:D318"/>
    <mergeCell ref="E318:H318"/>
    <mergeCell ref="C319:D319"/>
    <mergeCell ref="E319:H319"/>
    <mergeCell ref="C242:D242"/>
    <mergeCell ref="C243:D243"/>
    <mergeCell ref="B5:D8"/>
    <mergeCell ref="E7:I8"/>
    <mergeCell ref="E5:I6"/>
    <mergeCell ref="B11:I14"/>
    <mergeCell ref="B16:I16"/>
    <mergeCell ref="D19:H19"/>
    <mergeCell ref="D20:H20"/>
    <mergeCell ref="D21:H21"/>
    <mergeCell ref="D22:H22"/>
    <mergeCell ref="D23:H23"/>
    <mergeCell ref="D24:H24"/>
    <mergeCell ref="D25:H25"/>
    <mergeCell ref="D26:H26"/>
    <mergeCell ref="G228:J242"/>
    <mergeCell ref="B231:D231"/>
    <mergeCell ref="B210:C210"/>
    <mergeCell ref="B211:C211"/>
    <mergeCell ref="B112:D112"/>
    <mergeCell ref="C240:D240"/>
    <mergeCell ref="C241:D241"/>
    <mergeCell ref="C232:D232"/>
    <mergeCell ref="C233:D233"/>
    <mergeCell ref="D175:F175"/>
    <mergeCell ref="G175:J175"/>
    <mergeCell ref="D174:F174"/>
    <mergeCell ref="C192:I192"/>
    <mergeCell ref="C195:I195"/>
    <mergeCell ref="C198:I198"/>
    <mergeCell ref="C197:I197"/>
    <mergeCell ref="B179:I179"/>
    <mergeCell ref="B180:I180"/>
    <mergeCell ref="B181:I181"/>
    <mergeCell ref="B182:I182"/>
    <mergeCell ref="B183:I183"/>
    <mergeCell ref="B177:F177"/>
    <mergeCell ref="B186:I186"/>
    <mergeCell ref="C188:I188"/>
    <mergeCell ref="C196:I196"/>
    <mergeCell ref="C189:I189"/>
    <mergeCell ref="C190:I190"/>
    <mergeCell ref="C191:I191"/>
    <mergeCell ref="B184:I184"/>
    <mergeCell ref="C193:I193"/>
    <mergeCell ref="C194:I194"/>
    <mergeCell ref="B166:H166"/>
    <mergeCell ref="D168:F168"/>
    <mergeCell ref="G168:J168"/>
    <mergeCell ref="D169:F169"/>
    <mergeCell ref="G169:J169"/>
    <mergeCell ref="D170:F170"/>
    <mergeCell ref="G170:J170"/>
    <mergeCell ref="G174:J174"/>
    <mergeCell ref="D171:F171"/>
    <mergeCell ref="G171:J171"/>
    <mergeCell ref="D172:F172"/>
    <mergeCell ref="G172:J172"/>
    <mergeCell ref="D173:F173"/>
    <mergeCell ref="G173:J173"/>
    <mergeCell ref="C156:I156"/>
    <mergeCell ref="C157:I157"/>
    <mergeCell ref="C160:I160"/>
    <mergeCell ref="C158:I158"/>
    <mergeCell ref="C159:I159"/>
    <mergeCell ref="H49:J49"/>
    <mergeCell ref="D49:G49"/>
    <mergeCell ref="C94:D94"/>
    <mergeCell ref="B163:G163"/>
    <mergeCell ref="B151:I151"/>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51" max="9" man="1"/>
    <brk id="95" max="9" man="1"/>
    <brk id="181" max="9" man="1"/>
    <brk id="202" max="9" man="1"/>
    <brk id="325"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2015-02-03T19:10:57Z</dcterms:modified>
</cp:coreProperties>
</file>