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20730" windowHeight="9855"/>
  </bookViews>
  <sheets>
    <sheet name="Resultad. general" sheetId="1" r:id="rId1"/>
  </sheets>
  <externalReferences>
    <externalReference r:id="rId2"/>
  </externalReferences>
  <definedNames>
    <definedName name="_xlnm.Print_Area" localSheetId="0">'Resultad. general'!$A$1:$J$214</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14210"/>
</workbook>
</file>

<file path=xl/calcChain.xml><?xml version="1.0" encoding="utf-8"?>
<calcChain xmlns="http://schemas.openxmlformats.org/spreadsheetml/2006/main">
  <c r="B334" i="1" l="1"/>
  <c r="E334" i="1" s="1"/>
  <c r="B333" i="1"/>
  <c r="C333" i="1" s="1"/>
  <c r="B332" i="1"/>
  <c r="E332" i="1" s="1"/>
  <c r="C332" i="1"/>
  <c r="B331" i="1"/>
  <c r="E331" i="1" s="1"/>
  <c r="B330" i="1"/>
  <c r="E330" i="1" s="1"/>
  <c r="B329" i="1"/>
  <c r="C329" i="1" s="1"/>
  <c r="C334" i="1"/>
  <c r="C330" i="1" l="1"/>
  <c r="E329" i="1"/>
  <c r="E333" i="1"/>
  <c r="C331" i="1"/>
</calcChain>
</file>

<file path=xl/sharedStrings.xml><?xml version="1.0" encoding="utf-8"?>
<sst xmlns="http://schemas.openxmlformats.org/spreadsheetml/2006/main" count="359" uniqueCount="246">
  <si>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</si>
  <si>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</si>
  <si>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</si>
  <si>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</si>
  <si>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</si>
  <si>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</si>
  <si>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</si>
  <si>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</si>
  <si>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</si>
  <si>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</si>
  <si>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</si>
  <si>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</si>
  <si>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</si>
  <si>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</si>
  <si>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</si>
  <si>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</si>
  <si>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</si>
  <si>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</si>
  <si>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</si>
  <si>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</si>
  <si>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</si>
  <si>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</si>
  <si>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</si>
  <si>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</si>
  <si>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</si>
  <si>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</si>
  <si>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</si>
  <si>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</si>
  <si>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</si>
  <si>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</si>
  <si>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</si>
  <si>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</si>
  <si>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</si>
  <si>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</si>
  <si>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</si>
  <si>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</si>
  <si>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</si>
  <si>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</si>
  <si>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</si>
  <si>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</si>
  <si>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</si>
  <si>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</si>
  <si>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</si>
  <si>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</si>
  <si>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</si>
  <si>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</si>
  <si>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</si>
  <si>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</si>
  <si>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</si>
  <si>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</si>
  <si>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</si>
  <si>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</si>
  <si>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</si>
  <si>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</si>
  <si>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</si>
  <si>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</si>
  <si>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</si>
  <si>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</si>
  <si>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</si>
  <si>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</si>
  <si>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</si>
  <si>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</si>
  <si>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</si>
  <si>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</si>
  <si>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</si>
  <si>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</si>
  <si>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</si>
  <si>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</si>
  <si>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</si>
  <si>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</si>
  <si>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</si>
  <si>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</si>
  <si>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</si>
  <si>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</si>
  <si>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</si>
  <si>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</si>
  <si>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</si>
  <si>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</si>
  <si>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</si>
  <si>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</si>
  <si>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</si>
  <si>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</si>
  <si>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</si>
  <si>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</si>
  <si>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</si>
  <si>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</si>
  <si>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</si>
  <si>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</si>
  <si>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</si>
  <si>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</si>
  <si>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</si>
  <si>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</si>
  <si>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</si>
  <si>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</si>
  <si>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</si>
  <si>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</si>
  <si>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</si>
  <si>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</si>
  <si>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</si>
  <si>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</si>
  <si>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</si>
  <si>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</si>
  <si>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</si>
  <si>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Parachondrostoma polylepis</t>
  </si>
  <si>
    <t>En este espacio no  hay inventariadas ninguna  tesela del trabajo de la vegetación de ribera del CEDEX.</t>
  </si>
  <si>
    <t>Chondrostoma polylepis (Parachondrostoma polylepis)</t>
  </si>
  <si>
    <t>Boga de río</t>
  </si>
  <si>
    <t>En este Espacio  se dispone de 1  estación con inventario reciente de fauna piscícola,  del listado de estaciones de la Junta de Castilla y León.</t>
  </si>
  <si>
    <t>Muy bueno</t>
  </si>
  <si>
    <t>No hay  aplicación de IAHRIS en ninguna de las masas que están incluidas en este espacio.</t>
  </si>
  <si>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se necesita conocer con más precisión, la composición de la comunidad vegetal, para precisar  mejor las consecuencias  de las alteraciones encontradas en esta masa sobre estos hábitats. </t>
  </si>
  <si>
    <t xml:space="preserve">Es necesario mayor conocimiento sobre la composición y dinámica de la comunidad piscícola. Las dos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</si>
  <si>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92A0</t>
  </si>
  <si>
    <t xml:space="preserve"> Bosques galería de Salix alba y Populus alba.</t>
  </si>
  <si>
    <t xml:space="preserve"> Megaforbios eutrofos higrófilos de las orlas de llanura y de los pisos montano a alpino.</t>
  </si>
  <si>
    <t>Aves</t>
  </si>
  <si>
    <t>A229</t>
  </si>
  <si>
    <t xml:space="preserve"> Alcedo atthis</t>
  </si>
  <si>
    <t xml:space="preserve"> Martín pescador</t>
  </si>
  <si>
    <t xml:space="preserve">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 </t>
  </si>
  <si>
    <t>Estado de las poblaciones animales de aves.</t>
  </si>
  <si>
    <t xml:space="preserve"> Riberas de Castronuño   </t>
  </si>
  <si>
    <t xml:space="preserve"> ES4180017   </t>
  </si>
  <si>
    <t>INFORME 47</t>
  </si>
  <si>
    <t>Río Duero desde confluencia con arroyo del Perú hasta embalse de San José</t>
  </si>
  <si>
    <t>Río Duero desde embalse de San José hasta confluencia con río Hornija</t>
  </si>
  <si>
    <t>Río Trabancos desde límite de la ZEPA "Tierra de Campiñas"  hasta confluencia con el río Duero</t>
  </si>
  <si>
    <t>Embalse</t>
  </si>
  <si>
    <t>Embalse de San José</t>
  </si>
  <si>
    <t>Tordesillas</t>
  </si>
  <si>
    <t>Aluvial del Duero: Tordesillas-Zamora</t>
  </si>
  <si>
    <t>Medina del Campo</t>
  </si>
  <si>
    <t>92D0</t>
  </si>
  <si>
    <t xml:space="preserve"> Galerías y matorrales ribereños termomediterráneos (Nerio-Tamaricetea y Securinegion tinctoriae).</t>
  </si>
  <si>
    <t xml:space="preserve"> Prados húmedos mediterráneos de hierbas altas del Molinion-Holoschoenion.</t>
  </si>
  <si>
    <t>Anfíbios y Réptiles</t>
  </si>
  <si>
    <t xml:space="preserve"> Mauremys leprosa</t>
  </si>
  <si>
    <t>Galápago leproso</t>
  </si>
  <si>
    <t>Discoglossus galganoi</t>
  </si>
  <si>
    <t>Sapillo pintojo</t>
  </si>
  <si>
    <t>A021</t>
  </si>
  <si>
    <t xml:space="preserve"> Botaurus stellaris</t>
  </si>
  <si>
    <t>A022</t>
  </si>
  <si>
    <t xml:space="preserve"> Ixobrychus minutus</t>
  </si>
  <si>
    <t>A023</t>
  </si>
  <si>
    <t xml:space="preserve"> Nycticorax nycticorax</t>
  </si>
  <si>
    <t>Egretta garzetta</t>
  </si>
  <si>
    <t>Ardea purpurea</t>
  </si>
  <si>
    <t xml:space="preserve">Platalea leucorodia, </t>
  </si>
  <si>
    <t>Circus aeruginosus</t>
  </si>
  <si>
    <t>Pandion haliaetus</t>
  </si>
  <si>
    <t>Porzana parva</t>
  </si>
  <si>
    <t>Himantopus himantoups</t>
  </si>
  <si>
    <t>Porzana pusilla</t>
  </si>
  <si>
    <t>Chlidonias niger</t>
  </si>
  <si>
    <t>Máximo</t>
  </si>
  <si>
    <t>Ecotipo sin referencia</t>
  </si>
  <si>
    <t>10 (NA)</t>
  </si>
  <si>
    <t>71 (NA)</t>
  </si>
  <si>
    <t>Amonio total = 1.39-Malo; Arsénico = 0.01-Bueno</t>
  </si>
  <si>
    <t>Malo</t>
  </si>
  <si>
    <t>Fitoplancton</t>
  </si>
  <si>
    <t>Fitoplancton valor</t>
  </si>
  <si>
    <t>Potencial ecológico</t>
  </si>
  <si>
    <t>Estado químico</t>
  </si>
  <si>
    <t>Hay registradas en la  masa 378</t>
  </si>
  <si>
    <t>Hay registradas en la  masa 378 y 508</t>
  </si>
  <si>
    <t>Hay registradas en la  masa 508</t>
  </si>
  <si>
    <t>IBMWP, IPS, amonio, DBO5, fósforo, nitrato, oxígeno disuelto y pH sin dato.</t>
  </si>
  <si>
    <t>SR</t>
  </si>
  <si>
    <t>NA</t>
  </si>
  <si>
    <t>NA No aplica</t>
  </si>
  <si>
    <t>IC, IBMWP</t>
  </si>
  <si>
    <t>QBR e IHF sin referencia</t>
  </si>
  <si>
    <t>IAHsin dato; QBR e IHF sin referencia</t>
  </si>
  <si>
    <t>IC, ICLAT e IAH.</t>
  </si>
  <si>
    <t>Cuantitativo y químico</t>
  </si>
  <si>
    <t xml:space="preserve">  Rutilus arcasii (Achondrostoma arcasii)  </t>
  </si>
  <si>
    <t>Bermejuela</t>
  </si>
  <si>
    <t>Achondrostoma arcasii</t>
  </si>
  <si>
    <t>IBMWP, IC</t>
  </si>
  <si>
    <t>IC; IAH e ICLAT</t>
  </si>
  <si>
    <r>
      <t>Las alteraciones que indican el IAH y el ICLAT pueden producir en este hábitat una disminución de los aportes de agua, con lo que pueden desaparecer lugares favorales y refugios para esta especie. No se considera que las alteraciones que indica el índice IC,   supongan una incidencia  notable sobre esta  especie. En cuanto al QBR, puede indicar un estado alterado  de la ribera que afectaría a esta especie pero no se tienen datos o referencia para interpretar este valor.   Esta especie puede verse afectada por la mala calidad del agua y las condiciones de bajo oxigenación de las masas, pero no se tiene información completa del estado químico de las masas, al no tenerse dato de DBO</t>
    </r>
    <r>
      <rPr>
        <vertAlign val="subscript"/>
        <sz val="10"/>
        <rFont val="Bookman Old Style"/>
        <family val="1"/>
      </rPr>
      <t>5</t>
    </r>
    <r>
      <rPr>
        <sz val="10"/>
        <rFont val="Bookman Old Style"/>
        <family val="1"/>
      </rPr>
      <t xml:space="preserve">.   ni de otros componentes químicos en la masa 508. </t>
    </r>
  </si>
  <si>
    <t xml:space="preserve">Las alteraciones detectadas por los indicadores de las masas de agua pueden  producir en esta especie, los mismos efectos descritos en la especie anterior. Vive  en aguas de  corriente nula o sin corriente. Es importante la alteración de la ribera, indicada por el valor del  QBR, si puede llegar a interpretarse ya que utiliza la vegetación de ribera como refugio y para encontrar lugares para la puesta. </t>
  </si>
  <si>
    <t>Las alteraciones descritas en el hábitat anterior pueden producir los mismos efectos en este hábitat.</t>
  </si>
  <si>
    <t xml:space="preserve">El índice de compartimentación IC   es alto en las   masas 394 y 508, las alteraciones que indica el valor de este índice, pueden influir negativamente sobre el desarrollo de las larvas, la presencia de zonas de agua óptimas para la especie, presencia de refugios y vegetación de orillas. La alteración hidrológica que indica el valor  del IAH podría influir sobre el desarrollo de las larvas, la alimentación y la presencia de  masas de agua permanentes, sobre  el refugio y la calidad del agua circulante.  En cuanto al indicador ICLAT indica una estado alterado de la conectividad lateral en las masas, lo que puede incidir en la presencia de zonas encharcadas para la especie, los refugios y el desarrollo de vegetación que utiliza esta especie, también limitaría sus movimientos y el desarrollo de sus larvas. Respecto a la calidad del agua que indica el IPS, IBMWP y el estado quíjmico de las aguas subterráneas, esta especie puede verse afectada ya que vive en zonas de agua con algo de corriente bien oxigenadas, pero tolera la contaminación orgánica.
</t>
  </si>
  <si>
    <t xml:space="preserve"> Los indicadores IBMWP e IPS indican un mal estado de las aguas que podrían llegar como aportes a este hábitat, además de los aportes en mal estado químico subterráneos. Esta alterado el IAH, lo que  puede producir que lleguen menos aportaciones totales a este hábitat, también impede que se recarguen los suelos de la ribera la alteración de la conectividad transversal que aparece en la masa 508. No se considera que la alteración que indica el IC en la masa 394 y 508, supongan una incidencia notable sobre este hábitat. No se conocen con precisión las alteraciones que indica el indicador QBR puesto que o bien no hay referencia para este índice o no hay dato. </t>
  </si>
  <si>
    <t xml:space="preserve">Los indicadores IBMWP e IPS indican un mal estado de las aguas que podrían llegar como aportes a este hábitat, además de los aportes en mal estado químico subterráneos. Las alteraciones que indican el IAH y el ICLAT pueden producir en este hábitat una disminución de los aportes de agua, la recarga de los suelos y la composición de los mismos. No se considera que las alteraciones que indica el IC puedan tener efectos notables sobre este hábitat. </t>
  </si>
  <si>
    <t xml:space="preserve">La alteración que indican el IBMWP y el IPS producen una disminución  de la calidad del agua. La alteración del IAH, y del estado cuantitativos de la masa 400047 puede producir que lleguen menos aportes y no se mantenga la humedad del suelo, el valor alterado del ICLAT puede indicar que se verán afectados los aportes, y  se puede ver alterada la composición del suelo, así como se puede ver impedida la propagación de los componentees vegetales.  Por último, al igual que en apartado anterior, el indicador IC no supone una incidencia notable sobre este hábitat. </t>
  </si>
  <si>
    <t>El índice de compartimentación IC es alto en la masa 394 y 508, las alteraciones que presentan los obstáculos en los ríos podrían influir sobre el desarrollo de la larva y de los juveniles, los movimientos de la especie, el tipo de tramo ocupado por cada clase de edad, los mesohábitats ocupados, y sobre la composición y estabilidad de las orillas.  La alteración que indica el ICLAT, puede tener consecuencias sobre las zonas de freza y de refugio y el desarrollo de la larva, sobre la vegetación de las orillas y su composición. La alteración que indica el IAH y los aportes subterráneos son de los que más consecuencias puede tener sobre los peces, afectaría a la reproducción, lugar de freza y desarrollo de larvas, a los movimientos a las especies depredadoras y los lugares de alimentación de estos peces. Por otro lado afectaría a los hábitats y tramos que tienen posibilidad de ocupar, al tipo de sustrato de estos lugares, la posibilidad de refugio y la vegetación que encuentren en las orillas.  No se dispone de suficiente información sobre el estado químico del agua, pués faltan indicadores, pero el valor del IPS y del IBMWP en dos de las masas indican que este es deficiente, lo que puede afectar a los peces que ocupan preferentemente lugares de calidad del agua buena.</t>
  </si>
  <si>
    <t>Las alteraciones que muestran los  indicadores puede producir en este pez los mismos  efectos descritos en la especie anterior, aunque este pez no tiene migraciones reproductivas, y  realiza menos movimientos por lo que esta especie  puede verse menos afectada por la compartimentación del río.  Debe considerarse que pueden producirse efectos específicos que deben concretarse en cuanto al alcance de la alteración, puesto que existen   diferencias en su alimentación respecto a la especie anterior, y el tipo de sustrato que ocupa para alimentarse.</t>
  </si>
  <si>
    <t xml:space="preserve"> Garceta común</t>
  </si>
  <si>
    <t xml:space="preserve"> Garza purpurea</t>
  </si>
  <si>
    <t xml:space="preserve"> Espátula</t>
  </si>
  <si>
    <t xml:space="preserve"> Aguilucho lagunero</t>
  </si>
  <si>
    <t xml:space="preserve"> Ciguieñuela</t>
  </si>
  <si>
    <t>Fumarel común</t>
  </si>
  <si>
    <t xml:space="preserve"> Martinete</t>
  </si>
  <si>
    <t xml:space="preserve"> Aguila pescadora</t>
  </si>
  <si>
    <r>
      <rPr>
        <sz val="9"/>
        <color indexed="63"/>
        <rFont val="Gill Sans MT"/>
        <family val="2"/>
      </rPr>
      <t>Avetoro común</t>
    </r>
  </si>
  <si>
    <r>
      <rPr>
        <sz val="9"/>
        <color indexed="63"/>
        <rFont val="Gill Sans MT"/>
        <family val="2"/>
      </rPr>
      <t>Avetorillo común</t>
    </r>
  </si>
  <si>
    <r>
      <rPr>
        <sz val="9"/>
        <color indexed="63"/>
        <rFont val="Gill Sans MT"/>
        <family val="2"/>
      </rPr>
      <t>Polluela pintoja</t>
    </r>
  </si>
  <si>
    <r>
      <rPr>
        <sz val="9"/>
        <color indexed="63"/>
        <rFont val="Gill Sans MT"/>
        <family val="2"/>
      </rPr>
      <t>Polluela chica</t>
    </r>
  </si>
  <si>
    <t>A029</t>
  </si>
  <si>
    <t>A197</t>
  </si>
  <si>
    <t>A081</t>
  </si>
  <si>
    <t>A026</t>
  </si>
  <si>
    <t>A131</t>
  </si>
  <si>
    <t>A094</t>
  </si>
  <si>
    <t>A034</t>
  </si>
  <si>
    <t>A121</t>
  </si>
  <si>
    <t>A119</t>
  </si>
  <si>
    <t xml:space="preserve">Aves muy ocasionales: Porzana parva </t>
  </si>
  <si>
    <r>
      <rPr>
        <sz val="10"/>
        <rFont val="Bookman Old Style"/>
        <family val="1"/>
      </rPr>
      <t>Aves sedentarias:</t>
    </r>
    <r>
      <rPr>
        <i/>
        <sz val="10"/>
        <rFont val="Bookman Old Style"/>
        <family val="1"/>
      </rPr>
      <t xml:space="preserve"> Circus aeruginosus, Alcedo atthis, Botaurus stellaris</t>
    </r>
  </si>
  <si>
    <r>
      <rPr>
        <sz val="10"/>
        <rFont val="Bookman Old Style"/>
        <family val="1"/>
      </rPr>
      <t>Aves migradoras estivales:</t>
    </r>
    <r>
      <rPr>
        <i/>
        <sz val="10"/>
        <rFont val="Bookman Old Style"/>
        <family val="1"/>
      </rPr>
      <t xml:space="preserve">  
Chlidonias niger, Platalea leucorodia, Ixobrychus minutus, Egretta garzetta, Porzana  pusilla, Nycticorax nycticorax, Ardea purpurea, Himantopus himantoups.</t>
    </r>
  </si>
  <si>
    <r>
      <t>Aves migradoras invernantes:</t>
    </r>
    <r>
      <rPr>
        <i/>
        <sz val="10"/>
        <rFont val="Bookman Old Style"/>
        <family val="1"/>
      </rPr>
      <t xml:space="preserve"> Philomachus pugnax, Grus
grus, Tringa glareola,  Pandion haliaetus
</t>
    </r>
    <r>
      <rPr>
        <sz val="10"/>
        <rFont val="Bookman Old Style"/>
        <family val="1"/>
      </rPr>
      <t xml:space="preserve">
</t>
    </r>
  </si>
  <si>
    <t>Peor que bueno</t>
  </si>
  <si>
    <t>Fitoplacton</t>
  </si>
  <si>
    <t>Son especies sedentaria  que usa las masas de agua como punto de alimentación y la vegetación palustre cicundante como refugio y punto de cria. Como amenaza se cuenta la pérdida de la calidad de la cubierta vegetal en sus hábitats de cría limita su reproducción, por lo que puede verse afectado por la mala calidad de la ribera. La contaminación de los medios acuáticos puede afectarle directamente o a las especies de las que se alimenta.  Pueden verse afectado por la mala calidad química que indica el indicador fitoplacnton del agua del embalse.</t>
  </si>
  <si>
    <t>Utilizan la zonas húmedas principalmente para alimentarse, las grullas sin embargo sólo utilizan las zonas húmedas como dormidero, el resto  como refugio para el invierno. El andarrios posiblemente utiliza estas lagunas únicamente de paso.  Pueden verse afectado por la mala calidad química que indica el indicador fitoplacnton del agua del embalse.</t>
  </si>
  <si>
    <t>Son un grupo de especies que tienen en común que normalmente anidan en España, construyen sus nidos cerca del agua e inlcuso dentro del agua. También utilizan las masas de agua como punto de alimentación, esta se basa principalmente en invertebrados, especialmente insectos, crustáceos y lombrices, con diferencias entre ellas en los puntos donde se alimentan, orillas, zonas someras, profundas, etc...Pueden verse afectados por una mala calidad del agua, que puede llegar como aportes subterráneos a las lagunas que ocupan.  Pueden verse afectado por la mala calidad química que indica el indicador fitoplancton del agua del embalse.</t>
  </si>
  <si>
    <t>Son aves que se alimentan de invertebrados acuáticos y usan la vegetación palustre para anidar. Es un ave invernante y de paso, que no se ha citado núnca en esta zona geográfica, por lo que probablemente su presencia es muy ocasional.  Pueden verse afectado por la mala calidad química que indica el indicador fitoplancton del agua del embalse.</t>
  </si>
  <si>
    <t>Especies: Botaurus stellaris, Ixobrychus minutus, Nycticorax nycticorax, Egretta garzetta, Ardea purpurea, Platalea leucorodia, Circus aeruginosus, Pandion haliaetus, Porzana parva, Porzana pusilla, Himantopus himantoups, Chlidonias
niger, Alcedo atthis.</t>
  </si>
  <si>
    <t>El potencial ecológico de un embalse se determina a partir de los datos de indicadores biológicos, hidromorfológicos y físico-químicos. Únicamente existen condiciones de referencia y límites de cambio de clase para el elemento de calidad fitoplancton, por lo que la evaluación del potencial ecológico se basa en este componente que en este embalse es moderado.</t>
  </si>
  <si>
    <t xml:space="preserve">Hábitat 92A0, 92D0, 6420 y 6430.
Lutra lutra,  Discoglossus galganoi, Mauremys leprosa,
Parachondrostoma polylepis y Achondrostoma arcasii.
</t>
  </si>
  <si>
    <t xml:space="preserve">A lo largo de esta masa se encuentran cinco azudes, dos de ellos infranqueables. En el anejo 7 de presiones del Plan 2009, se indica que esta masa se encuentra afectada, entre un 60 y 75%, por cultivos de secano, también por las extracciones de agua superficial destinada a la agricultura y a la energía, y por último, en la página 67, se observa que la masa se encuentra afectada  por suelos contaminados.
</t>
  </si>
  <si>
    <t xml:space="preserve">A lo largo de esta masa se encuentran dos azudes. Mientras que uno de ellos es  franqueable,el otro es infranqueable.  
En el Anejo 7 de presiones del Plan 2009,  se indica que esta masa se encuentra afectada, en más de un 75%, por cultivos de secano y también por cultivos de regadío superficiales, esta masa sufre un exceso de extracciones de agua, y por último, se encuentra afectada  por suelos contaminados.
Se ha solicitado incluir esta masa en el grupo de masas con prórroga para 2027.
</t>
  </si>
  <si>
    <t xml:space="preserve">Esta masa tiene dos azudes infranqueables. En el Anejo 7 de presiones del Plan 2009, se indica que esta masa tiene vertidos industriales,  se encuentra afectada, entre un 60 y 75%, por cultivos de secano y también por cultivos de regadío superficiales. También esta masa se ve fuertemente afectada por las extracciones de agua superficial destinada a la agricultura y a la energía. Se ha solicitado incluir esta masa en el grupo de masas con prórroga para 2027. 
</t>
  </si>
  <si>
    <t>Químico</t>
  </si>
  <si>
    <t>En el visor MIRAME, se indica que se encuentra en mal estado químico debido a las presiones en forma de carga de nitrógeno de origen agrario identificadas en su superficie.</t>
  </si>
  <si>
    <t>Se encuentra en mal estado debido a la concentración de amonio (se supera el valor paramétrico en el 44% del total de las estaciones de medida), así como por el elevado índice de explotación y la tendencia descendente del nivel piezométrico</t>
  </si>
  <si>
    <t>En el Mapa de Series de Vegetación de Rivas Martínez se indica que en estas masas, la vegetación corresponde con la serie Geomegaseries riparias mediterráneas y regadíos.</t>
  </si>
  <si>
    <t>En el Mapa Forestal de España  se indica que el 90 % de la masa está ocupado por bosques ribereños y el 50 % son choperas de repoblación.</t>
  </si>
  <si>
    <t xml:space="preserve">Información de indicadores químicos, </t>
  </si>
  <si>
    <t>IPS e IBMWP</t>
  </si>
  <si>
    <t xml:space="preserve">Hábitat 92A0, 92D0, 6420 y 6430.
Lutra lutra, Discoglossus galganoi, Mauremys leprosa,
Parachondrostoma polylepis y Achondrostoma arcasii
</t>
  </si>
  <si>
    <t xml:space="preserve">Hábitat 92A0, 92D0, 6420 y 6430. Especies: Lutra lutra, , 
Discoglossus galganoi, Mauremys leprosa,
Parachondrostoma polylepis y Achondrostoma arcasii
</t>
  </si>
  <si>
    <t>Estos indicadores aportan información sobre una mala calidad del agua principalmente producido por contaminación orgánica. Se necesita conocer el origen de esta degradación y su influencia sobre el resto de componentes químicos del agua. También sería util conocer si la mala puntuación del índice IBMWP supone la escasez de algún taxón que pueda ser importante como alimento de alguna de las especies representativas de este Espacio. Esto podría utilizarse para evaluar sus efectos sobre los siguientes valores. Hábitat 92A0, 92D0, 6420 y 6430. Lutra lutra, Discoglossus galganoi, Mauremys leprosa, Parachondrostoma polylepis y Achondrostoma arcasii</t>
  </si>
  <si>
    <t>Sería necesario disponer de información del estado de los indicadores de tipo químico para la masa 508.
Esto podría utilizarse para evaluar sus efectos sobre los siguientes valores: Hábitat 92A0, 92D0, 6420 y 6430. Lutra lutra, Discoglossus galganoi, Mauremys leprosa, Parachondrostoma polylepis y Achondrostoma arcasii</t>
  </si>
  <si>
    <t>La información sobre este índice es muy detallada, en este Espacio hay  un valor alto debido a la presencia de varios azudes, se necesita incorporar un mayor  conocimiento sobre la alteración de los mesohábitat que se produce aguas arriba del obstáculo y, sobre la longitud de río a la que alcanza esta modificación. Esto podría utilizarse para evaluar sus efectos sobre los siguientes valores: Lutra lutra, Discoglossus galganoi, Mauremys leprosa, Parachondrostoma polylepis y Achondrostoma arcasii</t>
  </si>
  <si>
    <t>La información que aporta el índice IAH no es suficiente para evaluar correctamente sus efectos en el Espacio, tampoco el valor del índice de explotación de las aguas subterráneas. No hay aplicación de IAHRIS en ninguna masa.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Esto podría utilizarse para evaluar sus efectos sobre los siguientes valores. Hábitat 92A0, 92D0, 6420 y 6430. Lutra lutra, Discoglossus galganoi, Mauremys leprosa, Parachondrostoma polylepis y Achondrostoma arcasii.</t>
  </si>
  <si>
    <t>Se necesita conocer las actividades y el uso ue dan al embalse las aves y si el valor alto del fitopoacton podría ser una perturbación para los procesos  y uso de este por las poblaciones animales.</t>
  </si>
  <si>
    <t xml:space="preserve">Hábitat  de ribera 92A0 y 92E0 </t>
  </si>
  <si>
    <t>Se necesita más información sobre la presencia, composición y estado de las poblaciones de mamíferos, anfíbios y reptiles.</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</si>
  <si>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y su relación con la masa subterránea, por si las variaciones de recurso de esta pudieran afectar a los aportes que llegan a este hábitat. Por otro lado es necesario conocer si la calidad química del agau que se ha detectado problemática en algunas masas, realiza aportes a estos hábitats, y esto puede afectar al crecimiento de las formaciones vegetales que lo caracterizan, dada la alta sensibilidad a las variaciones en la calidad del agua que tiene este hábitat.</t>
  </si>
  <si>
    <t xml:space="preserve">Para conocer el estado de este hábitat se propone hacer un seguimiento sobre el porcentaje de suelo alterado por compactación, pisoteo, movimientos de tierras para infraestructuras, así como el grado de humedad y nitrificación de los  suelos donde se ubica. Por otro lado también sería útil un inventario de usos y aprovechamientos, que pueden ocupar los espacios riparios donde podría desarrollarse.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</si>
</sst>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3">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sz val="15"/>
      <color indexed="54"/>
      <name val="Calibri"/>
      <family val="2"/>
    </font>
    <font>
      <sz val="11"/>
      <color theme="1"/>
      <name val="Calibri"/>
      <family val="2"/>
      <scheme val="minor"/>
    </font>
    <font>
      <sz val="9"/>
      <color indexed="63"/>
      <name val="Gill Sans MT"/>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1">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40"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0" borderId="0"/>
    <xf numFmtId="0" fontId="1" fillId="0" borderId="1"/>
    <xf numFmtId="0" fontId="1" fillId="0" borderId="0"/>
    <xf numFmtId="0" fontId="1" fillId="22" borderId="9" applyNumberFormat="0" applyFont="0" applyAlignment="0" applyProtection="0"/>
    <xf numFmtId="0" fontId="28" fillId="20"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 fillId="0" borderId="1"/>
  </cellStyleXfs>
  <cellXfs count="322">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xf>
    <xf numFmtId="0" fontId="33" fillId="23" borderId="0" xfId="0" applyFont="1" applyFill="1" applyBorder="1" applyAlignment="1">
      <alignment horizontal="left" vertical="center"/>
    </xf>
    <xf numFmtId="0" fontId="11" fillId="0" borderId="29"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0" borderId="30"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2" fillId="0" borderId="27" xfId="0" applyFont="1" applyBorder="1" applyAlignment="1">
      <alignment horizontal="justify" vertical="center" wrapText="1"/>
    </xf>
    <xf numFmtId="0" fontId="2" fillId="0" borderId="28" xfId="0" applyFont="1" applyBorder="1" applyAlignment="1">
      <alignment horizontal="justify" vertical="center" wrapText="1"/>
    </xf>
    <xf numFmtId="0" fontId="7" fillId="23" borderId="28" xfId="0" applyFont="1" applyFill="1" applyBorder="1" applyAlignment="1">
      <alignment horizontal="center" vertical="top" wrapText="1"/>
    </xf>
    <xf numFmtId="0" fontId="36" fillId="23" borderId="28" xfId="0" applyFont="1" applyFill="1" applyBorder="1" applyAlignment="1">
      <alignment horizontal="center" vertical="top" wrapText="1"/>
    </xf>
    <xf numFmtId="0" fontId="36" fillId="23" borderId="31" xfId="0" applyFont="1" applyFill="1" applyBorder="1" applyAlignment="1">
      <alignment horizontal="center" vertical="top" wrapText="1"/>
    </xf>
    <xf numFmtId="0" fontId="37" fillId="23" borderId="1" xfId="0" applyFont="1" applyFill="1" applyBorder="1" applyAlignment="1">
      <alignment horizontal="left"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xf>
    <xf numFmtId="0" fontId="2" fillId="0" borderId="1" xfId="0" applyFont="1" applyAlignment="1">
      <alignment horizontal="left"/>
    </xf>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2" fillId="23" borderId="0" xfId="0" applyFont="1" applyFill="1" applyBorder="1"/>
    <xf numFmtId="0" fontId="1" fillId="0" borderId="0" xfId="45"/>
    <xf numFmtId="0" fontId="2" fillId="0" borderId="29" xfId="0" applyFont="1" applyBorder="1" applyAlignment="1">
      <alignment vertical="center" wrapText="1"/>
    </xf>
    <xf numFmtId="0" fontId="7" fillId="23" borderId="0" xfId="0" applyFont="1" applyFill="1" applyBorder="1" applyAlignment="1">
      <alignment horizontal="center" vertical="center"/>
    </xf>
    <xf numFmtId="0" fontId="2" fillId="23" borderId="0" xfId="0" applyFont="1" applyFill="1" applyBorder="1" applyAlignment="1">
      <alignment horizontal="center"/>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2" fontId="2" fillId="23" borderId="0" xfId="44" applyNumberFormat="1" applyFont="1" applyFill="1" applyBorder="1" applyAlignment="1">
      <alignment horizontal="center" vertical="center" shrinkToFit="1"/>
    </xf>
    <xf numFmtId="0" fontId="2" fillId="23" borderId="1" xfId="0" applyFont="1" applyFill="1" applyBorder="1" applyAlignment="1">
      <alignment vertical="top" wrapText="1"/>
    </xf>
    <xf numFmtId="0" fontId="7" fillId="0" borderId="28" xfId="0" applyFont="1" applyBorder="1" applyAlignment="1">
      <alignment horizontal="center" vertical="center"/>
    </xf>
    <xf numFmtId="0" fontId="2" fillId="23" borderId="33" xfId="0" applyFont="1" applyFill="1" applyBorder="1" applyAlignment="1">
      <alignment vertical="top"/>
    </xf>
    <xf numFmtId="0" fontId="7" fillId="23" borderId="0" xfId="44" applyFont="1" applyFill="1" applyBorder="1" applyAlignment="1">
      <alignment horizontal="center"/>
    </xf>
    <xf numFmtId="0" fontId="12" fillId="23" borderId="0" xfId="44" applyFont="1" applyFill="1" applyBorder="1" applyAlignment="1">
      <alignment horizontal="center" vertical="top" shrinkToFit="1"/>
    </xf>
    <xf numFmtId="165" fontId="12" fillId="23" borderId="0" xfId="44" applyNumberFormat="1" applyFont="1" applyFill="1" applyBorder="1" applyAlignment="1">
      <alignment horizontal="center" vertical="top" shrinkToFit="1"/>
    </xf>
    <xf numFmtId="2" fontId="12" fillId="23" borderId="0" xfId="44" applyNumberFormat="1" applyFont="1" applyFill="1" applyBorder="1" applyAlignment="1">
      <alignment horizontal="center" vertical="top" shrinkToFit="1"/>
    </xf>
    <xf numFmtId="0" fontId="2" fillId="0" borderId="29" xfId="0" applyFont="1" applyBorder="1" applyAlignment="1">
      <alignment horizontal="center" vertical="center"/>
    </xf>
    <xf numFmtId="0" fontId="7" fillId="0" borderId="31" xfId="0" applyFont="1" applyBorder="1" applyAlignment="1">
      <alignment horizontal="center" vertical="center"/>
    </xf>
    <xf numFmtId="0" fontId="2" fillId="23" borderId="34" xfId="0" applyFont="1" applyFill="1" applyBorder="1" applyAlignment="1">
      <alignment horizontal="left" vertical="top"/>
    </xf>
    <xf numFmtId="0" fontId="7" fillId="0" borderId="29" xfId="0" applyFont="1" applyBorder="1" applyAlignment="1">
      <alignment horizontal="center" vertical="center" wrapText="1"/>
    </xf>
    <xf numFmtId="0" fontId="2" fillId="23" borderId="34" xfId="0" applyFont="1" applyFill="1" applyBorder="1" applyAlignment="1">
      <alignment vertical="top" wrapText="1"/>
    </xf>
    <xf numFmtId="0" fontId="37" fillId="23" borderId="34" xfId="0" applyFont="1" applyFill="1" applyBorder="1" applyAlignment="1">
      <alignment horizontal="left" vertical="top" wrapText="1"/>
    </xf>
    <xf numFmtId="0" fontId="37" fillId="23" borderId="33" xfId="0" applyFont="1" applyFill="1" applyBorder="1" applyAlignment="1">
      <alignment horizontal="left" vertical="top" wrapText="1"/>
    </xf>
    <xf numFmtId="0" fontId="2" fillId="0" borderId="35" xfId="0" applyFont="1" applyBorder="1" applyAlignment="1">
      <alignment horizontal="center" vertical="center" wrapText="1"/>
    </xf>
    <xf numFmtId="0" fontId="37" fillId="0" borderId="1" xfId="0" applyFont="1" applyBorder="1" applyAlignment="1">
      <alignment horizontal="center" vertical="top"/>
    </xf>
    <xf numFmtId="0" fontId="7" fillId="0" borderId="32" xfId="0" applyFont="1" applyBorder="1" applyAlignment="1">
      <alignment horizontal="center" vertical="center" wrapText="1"/>
    </xf>
    <xf numFmtId="0" fontId="2" fillId="23" borderId="36" xfId="0" applyFont="1" applyFill="1" applyBorder="1" applyAlignment="1">
      <alignment horizontal="center" vertical="top" wrapText="1"/>
    </xf>
    <xf numFmtId="0" fontId="37" fillId="0" borderId="29" xfId="0" applyFont="1" applyBorder="1" applyAlignment="1">
      <alignment horizontal="center" vertical="top"/>
    </xf>
    <xf numFmtId="0" fontId="2" fillId="23" borderId="37" xfId="0" applyFont="1" applyFill="1" applyBorder="1" applyAlignment="1">
      <alignment horizontal="center" vertical="top" wrapText="1"/>
    </xf>
    <xf numFmtId="0" fontId="37" fillId="0" borderId="30" xfId="0" applyFont="1" applyBorder="1" applyAlignment="1">
      <alignment horizontal="center" vertical="top"/>
    </xf>
    <xf numFmtId="0" fontId="37" fillId="0" borderId="34" xfId="0" applyFont="1" applyBorder="1" applyAlignment="1">
      <alignment horizontal="center" vertical="top"/>
    </xf>
    <xf numFmtId="0" fontId="37" fillId="0" borderId="32" xfId="0" applyFont="1" applyBorder="1" applyAlignment="1">
      <alignment horizontal="center" vertical="top"/>
    </xf>
    <xf numFmtId="0" fontId="37" fillId="0" borderId="22" xfId="0" applyFont="1" applyBorder="1" applyAlignment="1">
      <alignment horizontal="center" vertical="top"/>
    </xf>
    <xf numFmtId="0" fontId="2" fillId="0" borderId="1"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32" xfId="0" applyFont="1" applyBorder="1" applyAlignment="1">
      <alignment horizontal="center" vertical="top"/>
    </xf>
    <xf numFmtId="0" fontId="11" fillId="0" borderId="32" xfId="0" applyFont="1" applyBorder="1" applyAlignment="1">
      <alignment horizontal="center" vertical="center" wrapText="1"/>
    </xf>
    <xf numFmtId="0" fontId="2" fillId="23" borderId="22" xfId="0" applyFont="1" applyFill="1" applyBorder="1" applyAlignment="1">
      <alignment vertical="top" wrapText="1"/>
    </xf>
    <xf numFmtId="0" fontId="37" fillId="23" borderId="22" xfId="0" applyFont="1" applyFill="1" applyBorder="1" applyAlignment="1">
      <alignment horizontal="left" vertical="top" wrapText="1"/>
    </xf>
    <xf numFmtId="0" fontId="37" fillId="23" borderId="36" xfId="0" applyFont="1" applyFill="1" applyBorder="1" applyAlignment="1">
      <alignment horizontal="left" vertical="top" wrapText="1"/>
    </xf>
    <xf numFmtId="0" fontId="37" fillId="23" borderId="37" xfId="0" applyFont="1" applyFill="1" applyBorder="1" applyAlignment="1">
      <alignment horizontal="left" vertical="top" wrapText="1"/>
    </xf>
    <xf numFmtId="0" fontId="2" fillId="0" borderId="30" xfId="0" applyFont="1" applyBorder="1" applyAlignment="1">
      <alignment horizontal="center" vertical="center"/>
    </xf>
    <xf numFmtId="0" fontId="2" fillId="23" borderId="32" xfId="0" applyFont="1" applyFill="1" applyBorder="1" applyAlignment="1">
      <alignment horizontal="center" vertical="center"/>
    </xf>
    <xf numFmtId="0" fontId="2" fillId="0" borderId="34" xfId="0" applyFont="1" applyBorder="1" applyAlignment="1">
      <alignment horizontal="left" vertical="top" wrapText="1"/>
    </xf>
    <xf numFmtId="0" fontId="2" fillId="0" borderId="1" xfId="0" applyFont="1" applyBorder="1" applyAlignment="1">
      <alignment vertical="top" wrapText="1"/>
    </xf>
    <xf numFmtId="0" fontId="2" fillId="0" borderId="22" xfId="0" applyFont="1" applyBorder="1" applyAlignment="1">
      <alignment vertical="top" wrapText="1"/>
    </xf>
    <xf numFmtId="0" fontId="9" fillId="23" borderId="1" xfId="44" applyFont="1" applyFill="1" applyBorder="1" applyAlignment="1">
      <alignment horizontal="center" vertical="top" wrapText="1" shrinkToFit="1"/>
    </xf>
    <xf numFmtId="0" fontId="12" fillId="23" borderId="1" xfId="0" applyFont="1" applyFill="1" applyBorder="1" applyAlignment="1">
      <alignment horizontal="center"/>
    </xf>
    <xf numFmtId="0" fontId="12" fillId="23" borderId="37" xfId="0" applyFont="1" applyFill="1" applyBorder="1" applyAlignment="1">
      <alignment horizontal="center" wrapText="1"/>
    </xf>
    <xf numFmtId="0" fontId="12" fillId="23" borderId="34" xfId="0" applyFont="1" applyFill="1" applyBorder="1" applyAlignment="1">
      <alignment horizontal="center"/>
    </xf>
    <xf numFmtId="0" fontId="12" fillId="23" borderId="33" xfId="0" applyFont="1" applyFill="1" applyBorder="1" applyAlignment="1">
      <alignment horizontal="center" wrapText="1"/>
    </xf>
    <xf numFmtId="0" fontId="12" fillId="23" borderId="22" xfId="0" applyFont="1" applyFill="1" applyBorder="1" applyAlignment="1">
      <alignment horizontal="center"/>
    </xf>
    <xf numFmtId="0" fontId="12" fillId="23" borderId="36" xfId="0" applyFont="1" applyFill="1" applyBorder="1" applyAlignment="1">
      <alignment horizontal="center" wrapText="1"/>
    </xf>
    <xf numFmtId="0" fontId="7" fillId="24" borderId="28" xfId="0" applyFont="1" applyFill="1" applyBorder="1" applyAlignment="1">
      <alignment horizontal="center"/>
    </xf>
    <xf numFmtId="0" fontId="7" fillId="24" borderId="31" xfId="0" applyFont="1" applyFill="1" applyBorder="1" applyAlignment="1">
      <alignment horizontal="center" wrapText="1"/>
    </xf>
    <xf numFmtId="0" fontId="7" fillId="23" borderId="0" xfId="44" applyFont="1" applyFill="1" applyBorder="1" applyAlignment="1">
      <alignment vertical="center"/>
    </xf>
    <xf numFmtId="0" fontId="7" fillId="0" borderId="29" xfId="0" applyFont="1" applyBorder="1" applyAlignment="1">
      <alignment horizontal="center" wrapText="1"/>
    </xf>
    <xf numFmtId="0" fontId="7" fillId="0" borderId="30" xfId="0" applyFont="1" applyBorder="1" applyAlignment="1">
      <alignment horizontal="center" wrapText="1"/>
    </xf>
    <xf numFmtId="0" fontId="2" fillId="23" borderId="37" xfId="0" applyFont="1" applyFill="1" applyBorder="1" applyAlignment="1">
      <alignment horizontal="center"/>
    </xf>
    <xf numFmtId="0" fontId="2" fillId="23" borderId="33" xfId="0" applyFont="1" applyFill="1" applyBorder="1" applyAlignment="1">
      <alignment horizontal="center"/>
    </xf>
    <xf numFmtId="0" fontId="7" fillId="0" borderId="32" xfId="0" applyFont="1" applyBorder="1" applyAlignment="1">
      <alignment horizontal="center" wrapText="1"/>
    </xf>
    <xf numFmtId="0" fontId="2" fillId="23" borderId="36" xfId="0" applyFont="1" applyFill="1" applyBorder="1" applyAlignment="1">
      <alignment horizontal="center"/>
    </xf>
    <xf numFmtId="0" fontId="7" fillId="24" borderId="27" xfId="0" applyFont="1" applyFill="1" applyBorder="1" applyAlignment="1">
      <alignment horizontal="center"/>
    </xf>
    <xf numFmtId="0" fontId="7" fillId="24" borderId="31" xfId="0" applyFont="1" applyFill="1" applyBorder="1" applyAlignment="1">
      <alignment horizontal="center"/>
    </xf>
    <xf numFmtId="0" fontId="2" fillId="23" borderId="22" xfId="0" applyFont="1" applyFill="1" applyBorder="1" applyAlignment="1">
      <alignment horizontal="center" vertical="center" wrapText="1"/>
    </xf>
    <xf numFmtId="0" fontId="2" fillId="23" borderId="36" xfId="0" applyFont="1" applyFill="1" applyBorder="1" applyAlignment="1">
      <alignment horizontal="center" vertical="center" wrapText="1"/>
    </xf>
    <xf numFmtId="0" fontId="2" fillId="23" borderId="1" xfId="0" applyFont="1" applyFill="1" applyBorder="1" applyAlignment="1">
      <alignment horizontal="center" vertical="center" wrapText="1"/>
    </xf>
    <xf numFmtId="0" fontId="2" fillId="23" borderId="37" xfId="0" applyFont="1" applyFill="1" applyBorder="1" applyAlignment="1">
      <alignment horizontal="center" vertical="center" wrapText="1"/>
    </xf>
    <xf numFmtId="0" fontId="2" fillId="23" borderId="34" xfId="0" applyFont="1" applyFill="1" applyBorder="1" applyAlignment="1">
      <alignment horizontal="center" vertical="center" wrapText="1"/>
    </xf>
    <xf numFmtId="0" fontId="2" fillId="23" borderId="33" xfId="0" applyFont="1" applyFill="1" applyBorder="1" applyAlignment="1">
      <alignment horizontal="center" vertical="center" wrapText="1"/>
    </xf>
    <xf numFmtId="0" fontId="7" fillId="24" borderId="28" xfId="0" applyFont="1" applyFill="1" applyBorder="1" applyAlignment="1">
      <alignment horizontal="center" vertical="center"/>
    </xf>
    <xf numFmtId="0" fontId="7" fillId="24" borderId="28" xfId="0" applyFont="1" applyFill="1" applyBorder="1" applyAlignment="1">
      <alignment horizontal="center" vertical="center" wrapText="1"/>
    </xf>
    <xf numFmtId="0" fontId="7" fillId="24" borderId="31" xfId="0" applyFont="1" applyFill="1" applyBorder="1" applyAlignment="1">
      <alignment horizontal="center" vertical="center" wrapText="1"/>
    </xf>
    <xf numFmtId="0" fontId="2" fillId="0" borderId="43" xfId="0" applyFont="1" applyBorder="1" applyAlignment="1">
      <alignment horizontal="center" vertical="center"/>
    </xf>
    <xf numFmtId="0" fontId="37" fillId="23" borderId="45"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37" xfId="0" applyFont="1" applyBorder="1" applyAlignment="1">
      <alignment horizontal="left" vertical="top" wrapText="1"/>
    </xf>
    <xf numFmtId="0" fontId="9" fillId="0" borderId="44" xfId="0" applyFont="1" applyBorder="1" applyAlignment="1">
      <alignment horizontal="left" vertical="top" wrapText="1"/>
    </xf>
    <xf numFmtId="0" fontId="9" fillId="0" borderId="11" xfId="0" applyFont="1" applyBorder="1" applyAlignment="1">
      <alignment horizontal="left" vertical="top" wrapText="1"/>
    </xf>
    <xf numFmtId="0" fontId="2" fillId="0" borderId="1" xfId="0" applyFont="1" applyBorder="1" applyAlignment="1">
      <alignment horizontal="center" vertical="top" wrapText="1"/>
    </xf>
    <xf numFmtId="0" fontId="2" fillId="0" borderId="37" xfId="0" applyFont="1" applyBorder="1" applyAlignment="1">
      <alignment horizontal="center" vertical="top" wrapText="1"/>
    </xf>
    <xf numFmtId="0" fontId="37" fillId="0" borderId="1" xfId="0" applyFont="1" applyBorder="1" applyAlignment="1">
      <alignment horizontal="center" vertical="top" wrapText="1"/>
    </xf>
    <xf numFmtId="0" fontId="37" fillId="0" borderId="1" xfId="0" applyFont="1" applyBorder="1" applyAlignment="1">
      <alignment horizontal="center" vertical="top"/>
    </xf>
    <xf numFmtId="0" fontId="37" fillId="0" borderId="37" xfId="0" applyFont="1" applyBorder="1" applyAlignment="1">
      <alignment horizontal="center" vertical="top"/>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37" fillId="0" borderId="22" xfId="0" applyFont="1" applyBorder="1" applyAlignment="1">
      <alignment horizontal="center" vertical="top"/>
    </xf>
    <xf numFmtId="0" fontId="37" fillId="0" borderId="36" xfId="0" applyFont="1" applyBorder="1" applyAlignment="1">
      <alignment horizontal="center" vertical="top"/>
    </xf>
    <xf numFmtId="0" fontId="37" fillId="0" borderId="34" xfId="0" applyFont="1" applyBorder="1" applyAlignment="1">
      <alignment horizontal="center" vertical="top"/>
    </xf>
    <xf numFmtId="0" fontId="37" fillId="0" borderId="33" xfId="0" applyFont="1" applyBorder="1" applyAlignment="1">
      <alignment horizontal="center" vertical="top"/>
    </xf>
    <xf numFmtId="0" fontId="2" fillId="23" borderId="0" xfId="0" applyFont="1" applyFill="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33" fillId="23" borderId="0" xfId="0" applyFont="1" applyFill="1" applyBorder="1" applyAlignment="1">
      <alignment horizontal="left" vertical="center"/>
    </xf>
    <xf numFmtId="0" fontId="2" fillId="0" borderId="22" xfId="0" applyFont="1" applyBorder="1" applyAlignment="1">
      <alignment horizontal="left" vertical="top" wrapText="1"/>
    </xf>
    <xf numFmtId="0" fontId="2" fillId="0" borderId="36" xfId="0" applyFont="1" applyBorder="1" applyAlignment="1">
      <alignment horizontal="left" vertical="top"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12" fillId="0" borderId="22" xfId="0" applyFont="1" applyBorder="1" applyAlignment="1">
      <alignment horizontal="left" vertical="top" wrapText="1"/>
    </xf>
    <xf numFmtId="0" fontId="33" fillId="0" borderId="0" xfId="0" applyFont="1" applyBorder="1" applyAlignment="1">
      <alignment horizontal="left" vertical="center"/>
    </xf>
    <xf numFmtId="0" fontId="10" fillId="0" borderId="29" xfId="0" applyFont="1" applyBorder="1" applyAlignment="1">
      <alignment horizontal="center" vertical="center" wrapText="1"/>
    </xf>
    <xf numFmtId="0" fontId="2" fillId="0" borderId="34" xfId="0" applyFont="1" applyBorder="1" applyAlignment="1">
      <alignment horizontal="left" vertical="top" wrapText="1"/>
    </xf>
    <xf numFmtId="0" fontId="2" fillId="0" borderId="33" xfId="0" applyFont="1" applyBorder="1" applyAlignment="1">
      <alignment horizontal="left" vertical="top" wrapText="1"/>
    </xf>
    <xf numFmtId="0" fontId="7" fillId="0" borderId="28" xfId="0" applyFont="1" applyBorder="1" applyAlignment="1">
      <alignment horizontal="center" vertical="center" wrapText="1"/>
    </xf>
    <xf numFmtId="0" fontId="37" fillId="0" borderId="22" xfId="0" applyFont="1" applyBorder="1" applyAlignment="1">
      <alignment horizontal="center" vertical="top" wrapText="1"/>
    </xf>
    <xf numFmtId="0" fontId="37" fillId="23" borderId="1" xfId="0" applyFont="1" applyFill="1" applyBorder="1" applyAlignment="1">
      <alignment horizontal="left" vertical="center" wrapText="1"/>
    </xf>
    <xf numFmtId="0" fontId="37" fillId="23" borderId="37" xfId="0" applyFont="1" applyFill="1" applyBorder="1" applyAlignment="1">
      <alignment horizontal="left" vertical="center" wrapText="1"/>
    </xf>
    <xf numFmtId="0" fontId="32" fillId="25" borderId="42" xfId="0" applyFont="1" applyFill="1" applyBorder="1" applyAlignment="1">
      <alignment horizontal="center" vertical="center" wrapText="1"/>
    </xf>
    <xf numFmtId="0" fontId="32" fillId="25" borderId="38" xfId="0" applyFont="1" applyFill="1" applyBorder="1" applyAlignment="1">
      <alignment horizontal="center" vertical="center" wrapText="1"/>
    </xf>
    <xf numFmtId="0" fontId="32" fillId="25" borderId="29" xfId="0" applyFont="1" applyFill="1" applyBorder="1" applyAlignment="1">
      <alignment horizontal="center" vertical="center" wrapText="1"/>
    </xf>
    <xf numFmtId="0" fontId="32" fillId="25" borderId="1" xfId="0" applyFont="1" applyFill="1" applyBorder="1" applyAlignment="1">
      <alignment horizontal="center" vertical="center" wrapText="1"/>
    </xf>
    <xf numFmtId="0" fontId="32" fillId="25" borderId="30" xfId="0" applyFont="1" applyFill="1" applyBorder="1" applyAlignment="1">
      <alignment horizontal="center" vertical="center" wrapText="1"/>
    </xf>
    <xf numFmtId="0" fontId="32" fillId="25" borderId="34"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7" xfId="0" applyFont="1" applyFill="1" applyBorder="1" applyAlignment="1">
      <alignment horizontal="center" vertical="center" wrapText="1"/>
    </xf>
    <xf numFmtId="0" fontId="33" fillId="23" borderId="34"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2" fillId="23" borderId="38" xfId="0" applyFont="1" applyFill="1" applyBorder="1" applyAlignment="1">
      <alignment horizontal="center" vertical="center" wrapText="1"/>
    </xf>
    <xf numFmtId="0" fontId="32" fillId="23" borderId="39"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7" xfId="0" applyFont="1" applyFill="1" applyBorder="1" applyAlignment="1">
      <alignment horizontal="center" vertical="center" wrapText="1"/>
    </xf>
    <xf numFmtId="0" fontId="2" fillId="0" borderId="0" xfId="0" applyFont="1" applyBorder="1" applyAlignment="1">
      <alignment horizontal="left" vertical="top" wrapText="1"/>
    </xf>
    <xf numFmtId="0" fontId="34" fillId="23" borderId="0" xfId="0" applyFont="1" applyFill="1" applyBorder="1" applyAlignment="1">
      <alignment horizontal="left" vertical="top"/>
    </xf>
    <xf numFmtId="0" fontId="9" fillId="0" borderId="1" xfId="0" applyFont="1" applyBorder="1" applyAlignment="1">
      <alignment horizontal="center" vertical="center" wrapText="1"/>
    </xf>
    <xf numFmtId="0" fontId="9" fillId="23" borderId="1" xfId="44" applyFont="1" applyFill="1" applyBorder="1" applyAlignment="1">
      <alignment horizontal="center" vertical="center" wrapText="1" shrinkToFit="1"/>
    </xf>
    <xf numFmtId="0" fontId="2" fillId="23" borderId="1" xfId="44" applyFont="1" applyFill="1" applyBorder="1" applyAlignment="1">
      <alignment horizontal="center" vertical="center" wrapText="1" shrinkToFit="1"/>
    </xf>
    <xf numFmtId="0" fontId="2" fillId="23" borderId="37" xfId="44" applyFont="1" applyFill="1" applyBorder="1" applyAlignment="1">
      <alignment horizontal="center" vertical="center" wrapText="1" shrinkToFit="1"/>
    </xf>
    <xf numFmtId="0" fontId="14" fillId="23" borderId="0" xfId="0" applyFont="1" applyFill="1" applyBorder="1" applyAlignment="1">
      <alignment horizontal="left" vertical="top" wrapText="1"/>
    </xf>
    <xf numFmtId="0" fontId="36" fillId="0" borderId="42" xfId="0" applyFont="1" applyBorder="1" applyAlignment="1">
      <alignment horizontal="center" vertical="center" wrapText="1"/>
    </xf>
    <xf numFmtId="0" fontId="36" fillId="0" borderId="38" xfId="0" applyFont="1" applyBorder="1" applyAlignment="1">
      <alignment horizontal="center" vertical="center" wrapText="1"/>
    </xf>
    <xf numFmtId="0" fontId="37" fillId="0" borderId="29" xfId="0" applyFont="1" applyBorder="1" applyAlignment="1">
      <alignment horizontal="left" vertical="center" wrapText="1"/>
    </xf>
    <xf numFmtId="0" fontId="37" fillId="0" borderId="1" xfId="0" applyFont="1" applyBorder="1" applyAlignment="1">
      <alignment horizontal="left" vertical="center" wrapText="1"/>
    </xf>
    <xf numFmtId="0" fontId="8" fillId="23" borderId="0" xfId="0" applyFont="1" applyFill="1" applyBorder="1" applyAlignment="1">
      <alignment horizontal="left"/>
    </xf>
    <xf numFmtId="0" fontId="2"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center"/>
    </xf>
    <xf numFmtId="0" fontId="7" fillId="23" borderId="0" xfId="0" applyFont="1" applyFill="1" applyBorder="1" applyAlignment="1">
      <alignment horizontal="center" vertical="top"/>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center" vertical="top" wrapText="1"/>
    </xf>
    <xf numFmtId="0" fontId="7" fillId="23" borderId="0" xfId="0" applyFont="1" applyFill="1" applyBorder="1" applyAlignment="1">
      <alignment horizontal="center"/>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7" fillId="0" borderId="31" xfId="0" applyFont="1" applyBorder="1" applyAlignment="1">
      <alignment horizontal="center" vertical="center" wrapText="1"/>
    </xf>
    <xf numFmtId="0" fontId="2" fillId="0" borderId="4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40" xfId="0" applyFont="1" applyBorder="1" applyAlignment="1">
      <alignment horizontal="left" vertical="top" wrapText="1"/>
    </xf>
    <xf numFmtId="0" fontId="12" fillId="0" borderId="1" xfId="0" applyFont="1" applyBorder="1" applyAlignment="1">
      <alignment horizontal="left" vertical="top" wrapText="1"/>
    </xf>
    <xf numFmtId="0" fontId="12" fillId="0" borderId="34" xfId="0" applyFont="1" applyBorder="1" applyAlignment="1">
      <alignment horizontal="left" vertical="top" wrapText="1"/>
    </xf>
    <xf numFmtId="0" fontId="7" fillId="0" borderId="28" xfId="0" applyFont="1" applyBorder="1" applyAlignment="1">
      <alignment horizontal="left" vertical="top" wrapText="1"/>
    </xf>
    <xf numFmtId="0" fontId="7" fillId="0" borderId="31"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12" fillId="0" borderId="11" xfId="0" applyFont="1" applyBorder="1" applyAlignment="1">
      <alignment horizontal="left" vertical="top" wrapText="1"/>
    </xf>
    <xf numFmtId="0" fontId="36" fillId="0" borderId="39" xfId="0" applyFont="1" applyBorder="1" applyAlignment="1">
      <alignment horizontal="center" vertical="center" wrapText="1"/>
    </xf>
    <xf numFmtId="0" fontId="2" fillId="23" borderId="0" xfId="0" applyFont="1" applyFill="1" applyBorder="1" applyAlignment="1">
      <alignment horizontal="left" vertical="center"/>
    </xf>
    <xf numFmtId="0" fontId="7" fillId="0" borderId="27" xfId="0" applyFont="1" applyBorder="1" applyAlignment="1">
      <alignment horizontal="center" vertical="center" wrapText="1"/>
    </xf>
    <xf numFmtId="0" fontId="37" fillId="23" borderId="34" xfId="0" applyFont="1" applyFill="1" applyBorder="1" applyAlignment="1">
      <alignment horizontal="left" vertical="center" wrapText="1"/>
    </xf>
    <xf numFmtId="0" fontId="37" fillId="23" borderId="33" xfId="0" applyFont="1" applyFill="1" applyBorder="1" applyAlignment="1">
      <alignment horizontal="left" vertical="center" wrapText="1"/>
    </xf>
    <xf numFmtId="0" fontId="2" fillId="23" borderId="22" xfId="0" applyFont="1" applyFill="1" applyBorder="1" applyAlignment="1">
      <alignment horizontal="left" vertical="top" wrapText="1"/>
    </xf>
    <xf numFmtId="0" fontId="2" fillId="23" borderId="36" xfId="0" applyFont="1" applyFill="1" applyBorder="1" applyAlignment="1">
      <alignment horizontal="left" vertical="top" wrapText="1"/>
    </xf>
    <xf numFmtId="0" fontId="9" fillId="23" borderId="1" xfId="44" applyFont="1" applyFill="1" applyBorder="1" applyAlignment="1">
      <alignment horizontal="center" vertical="top" wrapText="1" shrinkToFit="1"/>
    </xf>
    <xf numFmtId="0" fontId="33" fillId="0" borderId="0" xfId="0" applyFont="1" applyBorder="1" applyAlignment="1">
      <alignment horizontal="left" vertical="center" wrapText="1"/>
    </xf>
    <xf numFmtId="0" fontId="2" fillId="23" borderId="1" xfId="0" applyFont="1" applyFill="1" applyBorder="1" applyAlignment="1">
      <alignment horizontal="left" vertical="top" wrapText="1"/>
    </xf>
    <xf numFmtId="0" fontId="2" fillId="23" borderId="37" xfId="0" applyFont="1" applyFill="1" applyBorder="1" applyAlignment="1">
      <alignment horizontal="left" vertical="top" wrapText="1"/>
    </xf>
    <xf numFmtId="0" fontId="37" fillId="0" borderId="30" xfId="0" applyFont="1" applyBorder="1" applyAlignment="1">
      <alignment horizontal="left" vertical="center" wrapText="1"/>
    </xf>
    <xf numFmtId="0" fontId="37" fillId="0" borderId="34" xfId="0" applyFont="1" applyBorder="1" applyAlignment="1">
      <alignment horizontal="left" vertical="center" wrapText="1"/>
    </xf>
    <xf numFmtId="0" fontId="37" fillId="0" borderId="34" xfId="0" applyFont="1" applyBorder="1" applyAlignment="1">
      <alignment horizontal="center" vertical="top" wrapText="1"/>
    </xf>
    <xf numFmtId="0" fontId="2" fillId="23" borderId="24" xfId="0" applyFont="1" applyFill="1" applyBorder="1" applyAlignment="1">
      <alignment horizontal="left" vertical="top" wrapText="1"/>
    </xf>
    <xf numFmtId="0" fontId="2" fillId="23" borderId="25" xfId="0" applyFont="1" applyFill="1" applyBorder="1" applyAlignment="1">
      <alignment horizontal="left" vertical="top" wrapText="1"/>
    </xf>
    <xf numFmtId="0" fontId="2" fillId="23" borderId="40" xfId="0" applyFont="1" applyFill="1" applyBorder="1" applyAlignment="1">
      <alignment horizontal="left"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11" xfId="0" applyFont="1" applyBorder="1" applyAlignment="1">
      <alignment horizontal="left" vertical="top" wrapText="1"/>
    </xf>
    <xf numFmtId="0" fontId="2" fillId="0" borderId="40" xfId="0" applyFont="1" applyBorder="1" applyAlignment="1">
      <alignment horizontal="center" vertical="top" wrapText="1"/>
    </xf>
    <xf numFmtId="0" fontId="2" fillId="0" borderId="1" xfId="45" applyFont="1" applyBorder="1" applyAlignment="1">
      <alignment horizontal="center" wrapText="1"/>
    </xf>
    <xf numFmtId="0" fontId="1" fillId="0" borderId="1" xfId="45" applyBorder="1" applyAlignment="1">
      <alignment horizontal="center"/>
    </xf>
    <xf numFmtId="0" fontId="9" fillId="0" borderId="1" xfId="0" applyFont="1" applyBorder="1" applyAlignment="1">
      <alignment horizontal="center" vertical="center"/>
    </xf>
    <xf numFmtId="0" fontId="7" fillId="0" borderId="29" xfId="0" applyFont="1" applyBorder="1" applyAlignment="1">
      <alignment horizontal="center" vertical="center" wrapText="1"/>
    </xf>
    <xf numFmtId="0" fontId="2" fillId="0" borderId="37" xfId="45" applyFont="1" applyBorder="1" applyAlignment="1">
      <alignment horizontal="center" wrapText="1"/>
    </xf>
    <xf numFmtId="0" fontId="10" fillId="0" borderId="30" xfId="0" applyFont="1" applyBorder="1" applyAlignment="1">
      <alignment horizontal="center" vertical="center" wrapText="1"/>
    </xf>
    <xf numFmtId="0" fontId="2" fillId="0" borderId="34" xfId="0" applyFont="1" applyBorder="1" applyAlignment="1">
      <alignment horizontal="center" vertical="center"/>
    </xf>
    <xf numFmtId="0" fontId="9" fillId="23" borderId="34" xfId="44" applyFont="1" applyFill="1" applyBorder="1" applyAlignment="1">
      <alignment horizontal="center" vertical="center" wrapText="1" shrinkToFit="1"/>
    </xf>
    <xf numFmtId="0" fontId="2" fillId="23" borderId="34" xfId="44" applyFont="1" applyFill="1" applyBorder="1" applyAlignment="1">
      <alignment horizontal="center" vertical="center" wrapText="1" shrinkToFit="1"/>
    </xf>
    <xf numFmtId="0" fontId="2" fillId="23" borderId="33" xfId="44" applyFont="1" applyFill="1" applyBorder="1" applyAlignment="1">
      <alignment horizontal="center" vertical="center" wrapText="1" shrinkToFit="1"/>
    </xf>
    <xf numFmtId="0" fontId="2" fillId="0" borderId="22" xfId="0" applyFont="1" applyBorder="1" applyAlignment="1">
      <alignment horizontal="center" vertical="center"/>
    </xf>
    <xf numFmtId="0" fontId="9" fillId="0" borderId="2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6" xfId="0" applyFont="1" applyBorder="1" applyAlignment="1">
      <alignment horizontal="center" vertical="center" wrapText="1"/>
    </xf>
    <xf numFmtId="0" fontId="9" fillId="23" borderId="29" xfId="50" applyFont="1" applyFill="1" applyBorder="1" applyAlignment="1">
      <alignment horizontal="left" vertical="top" wrapText="1"/>
    </xf>
    <xf numFmtId="0" fontId="9" fillId="23" borderId="1" xfId="50" applyFont="1" applyFill="1" applyBorder="1" applyAlignment="1">
      <alignment horizontal="left" vertical="top" wrapText="1"/>
    </xf>
    <xf numFmtId="0" fontId="9" fillId="23" borderId="44" xfId="50" applyFont="1" applyFill="1" applyBorder="1" applyAlignment="1">
      <alignment horizontal="left" vertical="top" wrapText="1"/>
    </xf>
    <xf numFmtId="0" fontId="9" fillId="23" borderId="11" xfId="50" applyFont="1" applyFill="1" applyBorder="1" applyAlignment="1">
      <alignment horizontal="left" vertical="top" wrapText="1"/>
    </xf>
    <xf numFmtId="0" fontId="2" fillId="23" borderId="30" xfId="50" applyFont="1" applyFill="1" applyBorder="1" applyAlignment="1">
      <alignment horizontal="left" vertical="top" wrapText="1"/>
    </xf>
    <xf numFmtId="0" fontId="9" fillId="23" borderId="34" xfId="50" applyFont="1" applyFill="1" applyBorder="1" applyAlignment="1">
      <alignment horizontal="left" vertical="top" wrapText="1"/>
    </xf>
    <xf numFmtId="0" fontId="2" fillId="23" borderId="49" xfId="44" applyFont="1" applyFill="1" applyBorder="1" applyAlignment="1">
      <alignment horizontal="left" vertical="top" wrapText="1" shrinkToFit="1"/>
    </xf>
    <xf numFmtId="0" fontId="2" fillId="23" borderId="50" xfId="44" applyFont="1" applyFill="1" applyBorder="1" applyAlignment="1">
      <alignment horizontal="left" vertical="top" wrapText="1" shrinkToFit="1"/>
    </xf>
    <xf numFmtId="0" fontId="2" fillId="23" borderId="51" xfId="44" applyFont="1" applyFill="1" applyBorder="1" applyAlignment="1">
      <alignment horizontal="left" vertical="top" wrapText="1" shrinkToFit="1"/>
    </xf>
    <xf numFmtId="0" fontId="12" fillId="0" borderId="24" xfId="0" applyFont="1" applyBorder="1" applyAlignment="1">
      <alignment horizontal="center" vertical="top" wrapText="1"/>
    </xf>
    <xf numFmtId="0" fontId="12" fillId="0" borderId="25" xfId="0" applyFont="1" applyBorder="1" applyAlignment="1">
      <alignment horizontal="center" vertical="top" wrapText="1"/>
    </xf>
    <xf numFmtId="0" fontId="12" fillId="0" borderId="11" xfId="0" applyFont="1" applyBorder="1" applyAlignment="1">
      <alignment horizontal="center"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50" xfId="0" applyFont="1" applyBorder="1" applyAlignment="1">
      <alignment horizontal="left" vertical="top" wrapText="1"/>
    </xf>
    <xf numFmtId="0" fontId="2" fillId="0" borderId="51" xfId="0" applyFont="1" applyBorder="1" applyAlignment="1">
      <alignment horizontal="left"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Aves_2" xfId="50"/>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50157568"/>
        <c:axId val="50010304"/>
      </c:barChart>
      <c:catAx>
        <c:axId val="50157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0010304"/>
        <c:crosses val="autoZero"/>
        <c:auto val="1"/>
        <c:lblAlgn val="ctr"/>
        <c:lblOffset val="100"/>
        <c:tickLblSkip val="1"/>
        <c:tickMarkSkip val="1"/>
        <c:noMultiLvlLbl val="0"/>
      </c:catAx>
      <c:valAx>
        <c:axId val="5001030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015756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124</xdr:row>
      <xdr:rowOff>0</xdr:rowOff>
    </xdr:from>
    <xdr:to>
      <xdr:col>4</xdr:col>
      <xdr:colOff>0</xdr:colOff>
      <xdr:row>124</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6"/>
  <sheetViews>
    <sheetView tabSelected="1" view="pageBreakPreview" zoomScale="80" zoomScaleNormal="75" zoomScaleSheetLayoutView="80" workbookViewId="0">
      <selection activeCell="C209" sqref="C209:I209"/>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6"/>
      <c r="D4" s="66"/>
      <c r="E4" s="9"/>
      <c r="F4" s="9"/>
      <c r="G4" s="9"/>
      <c r="H4" s="9"/>
      <c r="I4" s="14"/>
      <c r="J4" s="2"/>
    </row>
    <row r="5" spans="1:10" ht="16.5" customHeight="1">
      <c r="A5" s="2"/>
      <c r="B5" s="216" t="s">
        <v>123</v>
      </c>
      <c r="C5" s="217"/>
      <c r="D5" s="217"/>
      <c r="E5" s="226" t="s">
        <v>121</v>
      </c>
      <c r="F5" s="226"/>
      <c r="G5" s="226"/>
      <c r="H5" s="226"/>
      <c r="I5" s="227"/>
      <c r="J5" s="2"/>
    </row>
    <row r="6" spans="1:10" ht="15" customHeight="1">
      <c r="A6" s="2"/>
      <c r="B6" s="218"/>
      <c r="C6" s="219"/>
      <c r="D6" s="219"/>
      <c r="E6" s="228"/>
      <c r="F6" s="228"/>
      <c r="G6" s="228"/>
      <c r="H6" s="228"/>
      <c r="I6" s="229"/>
      <c r="J6" s="2"/>
    </row>
    <row r="7" spans="1:10" ht="15" customHeight="1">
      <c r="A7" s="2"/>
      <c r="B7" s="218"/>
      <c r="C7" s="219"/>
      <c r="D7" s="219"/>
      <c r="E7" s="222" t="s">
        <v>122</v>
      </c>
      <c r="F7" s="222"/>
      <c r="G7" s="222"/>
      <c r="H7" s="222"/>
      <c r="I7" s="223"/>
      <c r="J7" s="2"/>
    </row>
    <row r="8" spans="1:10" ht="15" customHeight="1" thickBot="1">
      <c r="A8" s="2"/>
      <c r="B8" s="220"/>
      <c r="C8" s="221"/>
      <c r="D8" s="221"/>
      <c r="E8" s="224"/>
      <c r="F8" s="224"/>
      <c r="G8" s="224"/>
      <c r="H8" s="224"/>
      <c r="I8" s="225"/>
      <c r="J8" s="2"/>
    </row>
    <row r="9" spans="1:10" ht="15" customHeight="1">
      <c r="A9" s="2"/>
      <c r="C9" s="12"/>
      <c r="D9" s="13"/>
      <c r="E9" s="11"/>
      <c r="F9" s="13"/>
      <c r="G9" s="13"/>
      <c r="H9" s="13"/>
      <c r="I9" s="14"/>
      <c r="J9" s="2"/>
    </row>
    <row r="10" spans="1:10" ht="15" customHeight="1">
      <c r="A10" s="2"/>
      <c r="C10" s="62"/>
      <c r="D10" s="10"/>
      <c r="E10" s="63"/>
      <c r="F10" s="10"/>
      <c r="G10" s="13"/>
      <c r="H10" s="13"/>
      <c r="I10" s="14"/>
      <c r="J10" s="2"/>
    </row>
    <row r="11" spans="1:10">
      <c r="A11" s="2"/>
      <c r="B11" s="230" t="s">
        <v>44</v>
      </c>
      <c r="C11" s="230"/>
      <c r="D11" s="230"/>
      <c r="E11" s="230"/>
      <c r="F11" s="230"/>
      <c r="G11" s="230"/>
      <c r="H11" s="230"/>
      <c r="I11" s="230"/>
      <c r="J11" s="2"/>
    </row>
    <row r="12" spans="1:10">
      <c r="A12" s="2"/>
      <c r="B12" s="230"/>
      <c r="C12" s="230"/>
      <c r="D12" s="230"/>
      <c r="E12" s="230"/>
      <c r="F12" s="230"/>
      <c r="G12" s="230"/>
      <c r="H12" s="230"/>
      <c r="I12" s="230"/>
      <c r="J12" s="2"/>
    </row>
    <row r="13" spans="1:10">
      <c r="A13" s="2"/>
      <c r="B13" s="230"/>
      <c r="C13" s="230"/>
      <c r="D13" s="230"/>
      <c r="E13" s="230"/>
      <c r="F13" s="230"/>
      <c r="G13" s="230"/>
      <c r="H13" s="230"/>
      <c r="I13" s="230"/>
      <c r="J13" s="2"/>
    </row>
    <row r="14" spans="1:10">
      <c r="A14" s="2"/>
      <c r="B14" s="230"/>
      <c r="C14" s="230"/>
      <c r="D14" s="230"/>
      <c r="E14" s="230"/>
      <c r="F14" s="230"/>
      <c r="G14" s="230"/>
      <c r="H14" s="230"/>
      <c r="I14" s="230"/>
      <c r="J14" s="2"/>
    </row>
    <row r="15" spans="1:10">
      <c r="A15" s="2"/>
      <c r="B15" s="1"/>
      <c r="C15" s="1"/>
      <c r="D15" s="1"/>
      <c r="E15" s="1"/>
      <c r="F15" s="1"/>
      <c r="G15" s="1"/>
      <c r="H15" s="1"/>
      <c r="I15" s="1"/>
      <c r="J15" s="2"/>
    </row>
    <row r="16" spans="1:10">
      <c r="A16" s="2"/>
      <c r="B16" s="208" t="s">
        <v>45</v>
      </c>
      <c r="C16" s="208"/>
      <c r="D16" s="208"/>
      <c r="E16" s="208"/>
      <c r="F16" s="208"/>
      <c r="G16" s="208"/>
      <c r="H16" s="208"/>
      <c r="I16" s="208"/>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8" t="s">
        <v>0</v>
      </c>
      <c r="C19" s="69" t="s">
        <v>1</v>
      </c>
      <c r="D19" s="212" t="s">
        <v>2</v>
      </c>
      <c r="E19" s="212"/>
      <c r="F19" s="212"/>
      <c r="G19" s="212"/>
      <c r="H19" s="212"/>
      <c r="I19" s="125" t="s">
        <v>3</v>
      </c>
      <c r="J19" s="2"/>
    </row>
    <row r="20" spans="1:10" ht="35.1" customHeight="1">
      <c r="A20" s="2"/>
      <c r="B20" s="139">
        <v>378</v>
      </c>
      <c r="C20" s="140" t="s">
        <v>43</v>
      </c>
      <c r="D20" s="213" t="s">
        <v>124</v>
      </c>
      <c r="E20" s="213"/>
      <c r="F20" s="213"/>
      <c r="G20" s="213"/>
      <c r="H20" s="213"/>
      <c r="I20" s="134">
        <v>70</v>
      </c>
      <c r="J20" s="2"/>
    </row>
    <row r="21" spans="1:10" ht="35.1" customHeight="1">
      <c r="A21" s="2"/>
      <c r="B21" s="135">
        <v>394</v>
      </c>
      <c r="C21" s="132" t="s">
        <v>43</v>
      </c>
      <c r="D21" s="190" t="s">
        <v>125</v>
      </c>
      <c r="E21" s="190"/>
      <c r="F21" s="190"/>
      <c r="G21" s="190"/>
      <c r="H21" s="190"/>
      <c r="I21" s="136">
        <v>23</v>
      </c>
      <c r="J21" s="2"/>
    </row>
    <row r="22" spans="1:10" ht="35.1" customHeight="1">
      <c r="A22" s="2"/>
      <c r="B22" s="135">
        <v>508</v>
      </c>
      <c r="C22" s="132" t="s">
        <v>43</v>
      </c>
      <c r="D22" s="190" t="s">
        <v>126</v>
      </c>
      <c r="E22" s="190"/>
      <c r="F22" s="190"/>
      <c r="G22" s="190"/>
      <c r="H22" s="190"/>
      <c r="I22" s="136">
        <v>20</v>
      </c>
      <c r="J22" s="2"/>
    </row>
    <row r="23" spans="1:10" ht="35.1" customHeight="1">
      <c r="A23" s="2"/>
      <c r="B23" s="135">
        <v>200674</v>
      </c>
      <c r="C23" s="132" t="s">
        <v>127</v>
      </c>
      <c r="D23" s="190" t="s">
        <v>128</v>
      </c>
      <c r="E23" s="190"/>
      <c r="F23" s="190"/>
      <c r="G23" s="190"/>
      <c r="H23" s="190"/>
      <c r="I23" s="136"/>
      <c r="J23" s="2"/>
    </row>
    <row r="24" spans="1:10" ht="35.1" customHeight="1">
      <c r="A24" s="2"/>
      <c r="B24" s="135">
        <v>400038</v>
      </c>
      <c r="C24" s="132" t="s">
        <v>46</v>
      </c>
      <c r="D24" s="190" t="s">
        <v>129</v>
      </c>
      <c r="E24" s="190"/>
      <c r="F24" s="190"/>
      <c r="G24" s="190"/>
      <c r="H24" s="190"/>
      <c r="I24" s="136"/>
      <c r="J24" s="2"/>
    </row>
    <row r="25" spans="1:10" ht="35.1" customHeight="1">
      <c r="A25" s="2"/>
      <c r="B25" s="135">
        <v>400041</v>
      </c>
      <c r="C25" s="132" t="s">
        <v>46</v>
      </c>
      <c r="D25" s="190" t="s">
        <v>130</v>
      </c>
      <c r="E25" s="190"/>
      <c r="F25" s="190"/>
      <c r="G25" s="190"/>
      <c r="H25" s="190"/>
      <c r="I25" s="136"/>
      <c r="J25" s="2"/>
    </row>
    <row r="26" spans="1:10" ht="35.1" customHeight="1" thickBot="1">
      <c r="A26" s="2"/>
      <c r="B26" s="137">
        <v>400047</v>
      </c>
      <c r="C26" s="138" t="s">
        <v>46</v>
      </c>
      <c r="D26" s="282" t="s">
        <v>131</v>
      </c>
      <c r="E26" s="282"/>
      <c r="F26" s="282"/>
      <c r="G26" s="282"/>
      <c r="H26" s="282"/>
      <c r="I26" s="119"/>
      <c r="J26" s="2"/>
    </row>
    <row r="27" spans="1:10">
      <c r="A27" s="2"/>
      <c r="B27" s="1"/>
      <c r="C27" s="1"/>
      <c r="D27" s="1"/>
      <c r="E27" s="1"/>
      <c r="F27" s="1"/>
      <c r="G27" s="1"/>
      <c r="H27" s="1"/>
      <c r="I27" s="1"/>
      <c r="J27" s="2"/>
    </row>
    <row r="28" spans="1:10">
      <c r="A28" s="2"/>
      <c r="B28" s="1"/>
      <c r="C28" s="1"/>
      <c r="D28" s="1"/>
      <c r="E28" s="1"/>
      <c r="F28" s="1"/>
      <c r="G28" s="1"/>
      <c r="H28" s="1"/>
      <c r="I28" s="1"/>
      <c r="J28" s="2"/>
    </row>
    <row r="29" spans="1:10">
      <c r="A29" s="2"/>
      <c r="B29" s="208" t="s">
        <v>47</v>
      </c>
      <c r="C29" s="208"/>
      <c r="D29" s="208"/>
      <c r="E29" s="208"/>
      <c r="F29" s="208"/>
      <c r="G29" s="208"/>
      <c r="H29" s="208"/>
      <c r="I29" s="208"/>
      <c r="J29" s="2"/>
    </row>
    <row r="30" spans="1:10" ht="15.75" thickBot="1">
      <c r="A30" s="2"/>
      <c r="C30" s="64"/>
      <c r="D30" s="64"/>
      <c r="E30" s="64"/>
      <c r="F30" s="64"/>
      <c r="G30" s="2"/>
      <c r="I30" s="14"/>
      <c r="J30" s="2"/>
    </row>
    <row r="31" spans="1:10" ht="15.75" thickBot="1">
      <c r="A31" s="2"/>
      <c r="B31" s="68" t="s">
        <v>0</v>
      </c>
      <c r="C31" s="118" t="s">
        <v>1</v>
      </c>
      <c r="D31" s="193" t="s">
        <v>2</v>
      </c>
      <c r="E31" s="193"/>
      <c r="F31" s="193"/>
      <c r="G31" s="193"/>
      <c r="H31" s="193"/>
      <c r="I31" s="193"/>
      <c r="J31" s="194"/>
    </row>
    <row r="32" spans="1:10" ht="35.1" customHeight="1">
      <c r="A32" s="2"/>
      <c r="B32" s="144" t="s">
        <v>112</v>
      </c>
      <c r="C32" s="140" t="s">
        <v>48</v>
      </c>
      <c r="D32" s="195" t="s">
        <v>113</v>
      </c>
      <c r="E32" s="195"/>
      <c r="F32" s="195"/>
      <c r="G32" s="195"/>
      <c r="H32" s="195"/>
      <c r="I32" s="195"/>
      <c r="J32" s="196"/>
    </row>
    <row r="33" spans="1:10" ht="35.1" customHeight="1">
      <c r="A33" s="2"/>
      <c r="B33" s="142" t="s">
        <v>132</v>
      </c>
      <c r="C33" s="132" t="s">
        <v>48</v>
      </c>
      <c r="D33" s="191" t="s">
        <v>133</v>
      </c>
      <c r="E33" s="191"/>
      <c r="F33" s="191"/>
      <c r="G33" s="191"/>
      <c r="H33" s="191"/>
      <c r="I33" s="191"/>
      <c r="J33" s="192"/>
    </row>
    <row r="34" spans="1:10" ht="35.1" customHeight="1">
      <c r="A34" s="2"/>
      <c r="B34" s="142">
        <v>6420</v>
      </c>
      <c r="C34" s="132" t="s">
        <v>48</v>
      </c>
      <c r="D34" s="191" t="s">
        <v>134</v>
      </c>
      <c r="E34" s="191"/>
      <c r="F34" s="191"/>
      <c r="G34" s="191"/>
      <c r="H34" s="191"/>
      <c r="I34" s="191"/>
      <c r="J34" s="192"/>
    </row>
    <row r="35" spans="1:10" ht="35.1" customHeight="1" thickBot="1">
      <c r="A35" s="2"/>
      <c r="B35" s="143">
        <v>6430</v>
      </c>
      <c r="C35" s="138" t="s">
        <v>48</v>
      </c>
      <c r="D35" s="197" t="s">
        <v>114</v>
      </c>
      <c r="E35" s="197"/>
      <c r="F35" s="197"/>
      <c r="G35" s="197"/>
      <c r="H35" s="197"/>
      <c r="I35" s="197"/>
      <c r="J35" s="198"/>
    </row>
    <row r="36" spans="1:10" ht="18.75" customHeight="1">
      <c r="A36" s="2"/>
      <c r="B36" s="15"/>
      <c r="C36" s="15"/>
      <c r="D36" s="1"/>
      <c r="E36" s="1"/>
      <c r="F36" s="1"/>
      <c r="G36" s="1"/>
      <c r="H36" s="1"/>
      <c r="I36" s="1"/>
      <c r="J36" s="16"/>
    </row>
    <row r="37" spans="1:10" ht="20.100000000000001" customHeight="1">
      <c r="A37" s="2"/>
      <c r="B37" s="231" t="s">
        <v>49</v>
      </c>
      <c r="C37" s="231"/>
      <c r="D37" s="231"/>
      <c r="E37" s="231"/>
      <c r="F37" s="231"/>
      <c r="G37" s="231"/>
      <c r="H37" s="231"/>
      <c r="I37" s="231"/>
      <c r="J37" s="16"/>
    </row>
    <row r="38" spans="1:10" ht="20.100000000000001" customHeight="1" thickBot="1">
      <c r="A38" s="2"/>
      <c r="B38" s="16"/>
      <c r="C38" s="16"/>
      <c r="D38" s="1"/>
      <c r="E38" s="1"/>
      <c r="F38" s="1"/>
      <c r="G38" s="1"/>
      <c r="H38" s="1"/>
      <c r="I38" s="1"/>
      <c r="J38" s="16"/>
    </row>
    <row r="39" spans="1:10" ht="24.95" customHeight="1" thickBot="1">
      <c r="A39" s="2"/>
      <c r="B39" s="68" t="s">
        <v>4</v>
      </c>
      <c r="C39" s="118" t="s">
        <v>0</v>
      </c>
      <c r="D39" s="193" t="s">
        <v>5</v>
      </c>
      <c r="E39" s="193"/>
      <c r="F39" s="193"/>
      <c r="G39" s="193"/>
      <c r="H39" s="193" t="s">
        <v>6</v>
      </c>
      <c r="I39" s="193"/>
      <c r="J39" s="194"/>
    </row>
    <row r="40" spans="1:10" ht="24.95" customHeight="1">
      <c r="A40" s="2"/>
      <c r="B40" s="133" t="s">
        <v>7</v>
      </c>
      <c r="C40" s="300">
        <v>1355</v>
      </c>
      <c r="D40" s="301" t="s">
        <v>50</v>
      </c>
      <c r="E40" s="301"/>
      <c r="F40" s="301"/>
      <c r="G40" s="301"/>
      <c r="H40" s="302" t="s">
        <v>51</v>
      </c>
      <c r="I40" s="302"/>
      <c r="J40" s="303"/>
    </row>
    <row r="41" spans="1:10" ht="24.95" customHeight="1">
      <c r="A41" s="2"/>
      <c r="B41" s="293" t="s">
        <v>115</v>
      </c>
      <c r="C41" s="141" t="s">
        <v>140</v>
      </c>
      <c r="D41" s="232" t="s">
        <v>141</v>
      </c>
      <c r="E41" s="232"/>
      <c r="F41" s="232"/>
      <c r="G41" s="232"/>
      <c r="H41" s="302" t="s">
        <v>199</v>
      </c>
      <c r="I41" s="302"/>
      <c r="J41" s="303"/>
    </row>
    <row r="42" spans="1:10" ht="24.95" customHeight="1">
      <c r="A42" s="2"/>
      <c r="B42" s="293"/>
      <c r="C42" s="141" t="s">
        <v>142</v>
      </c>
      <c r="D42" s="232" t="s">
        <v>143</v>
      </c>
      <c r="E42" s="232"/>
      <c r="F42" s="232"/>
      <c r="G42" s="232"/>
      <c r="H42" s="302" t="s">
        <v>200</v>
      </c>
      <c r="I42" s="302"/>
      <c r="J42" s="303"/>
    </row>
    <row r="43" spans="1:10" ht="24.95" customHeight="1">
      <c r="A43" s="2"/>
      <c r="B43" s="293"/>
      <c r="C43" s="141" t="s">
        <v>144</v>
      </c>
      <c r="D43" s="232" t="s">
        <v>145</v>
      </c>
      <c r="E43" s="232"/>
      <c r="F43" s="232"/>
      <c r="G43" s="232"/>
      <c r="H43" s="290" t="s">
        <v>197</v>
      </c>
      <c r="I43" s="290"/>
      <c r="J43" s="294"/>
    </row>
    <row r="44" spans="1:10" ht="24.95" customHeight="1">
      <c r="A44" s="2"/>
      <c r="B44" s="293"/>
      <c r="C44" s="291" t="s">
        <v>206</v>
      </c>
      <c r="D44" s="232" t="s">
        <v>146</v>
      </c>
      <c r="E44" s="232"/>
      <c r="F44" s="232"/>
      <c r="G44" s="232"/>
      <c r="H44" s="290" t="s">
        <v>191</v>
      </c>
      <c r="I44" s="290"/>
      <c r="J44" s="294"/>
    </row>
    <row r="45" spans="1:10" ht="24.95" customHeight="1">
      <c r="A45" s="2"/>
      <c r="B45" s="293"/>
      <c r="C45" s="291" t="s">
        <v>203</v>
      </c>
      <c r="D45" s="232" t="s">
        <v>147</v>
      </c>
      <c r="E45" s="232"/>
      <c r="F45" s="232"/>
      <c r="G45" s="232"/>
      <c r="H45" s="290" t="s">
        <v>192</v>
      </c>
      <c r="I45" s="290"/>
      <c r="J45" s="294"/>
    </row>
    <row r="46" spans="1:10" ht="24.95" customHeight="1">
      <c r="A46" s="2"/>
      <c r="B46" s="293"/>
      <c r="C46" s="291" t="s">
        <v>209</v>
      </c>
      <c r="D46" s="232" t="s">
        <v>148</v>
      </c>
      <c r="E46" s="232"/>
      <c r="F46" s="232"/>
      <c r="G46" s="232"/>
      <c r="H46" s="290" t="s">
        <v>193</v>
      </c>
      <c r="I46" s="290"/>
      <c r="J46" s="294"/>
    </row>
    <row r="47" spans="1:10" ht="24.95" customHeight="1">
      <c r="A47" s="2"/>
      <c r="B47" s="293"/>
      <c r="C47" s="291" t="s">
        <v>205</v>
      </c>
      <c r="D47" s="232" t="s">
        <v>149</v>
      </c>
      <c r="E47" s="232"/>
      <c r="F47" s="232"/>
      <c r="G47" s="232"/>
      <c r="H47" s="290" t="s">
        <v>194</v>
      </c>
      <c r="I47" s="290"/>
      <c r="J47" s="294"/>
    </row>
    <row r="48" spans="1:10" ht="24.95" customHeight="1">
      <c r="A48" s="2"/>
      <c r="B48" s="293"/>
      <c r="C48" s="291" t="s">
        <v>208</v>
      </c>
      <c r="D48" s="232" t="s">
        <v>150</v>
      </c>
      <c r="E48" s="232"/>
      <c r="F48" s="232"/>
      <c r="G48" s="232"/>
      <c r="H48" s="290" t="s">
        <v>198</v>
      </c>
      <c r="I48" s="290"/>
      <c r="J48" s="294"/>
    </row>
    <row r="49" spans="1:10" ht="24.95" customHeight="1">
      <c r="A49" s="2"/>
      <c r="B49" s="293"/>
      <c r="C49" s="291" t="s">
        <v>211</v>
      </c>
      <c r="D49" s="232" t="s">
        <v>151</v>
      </c>
      <c r="E49" s="232"/>
      <c r="F49" s="232"/>
      <c r="G49" s="232"/>
      <c r="H49" s="290" t="s">
        <v>201</v>
      </c>
      <c r="I49" s="290"/>
      <c r="J49" s="294"/>
    </row>
    <row r="50" spans="1:10" ht="24.95" customHeight="1">
      <c r="A50" s="2"/>
      <c r="B50" s="293"/>
      <c r="C50" s="291" t="s">
        <v>210</v>
      </c>
      <c r="D50" s="232" t="s">
        <v>153</v>
      </c>
      <c r="E50" s="232"/>
      <c r="F50" s="232"/>
      <c r="G50" s="232"/>
      <c r="H50" s="290" t="s">
        <v>202</v>
      </c>
      <c r="I50" s="290"/>
      <c r="J50" s="294"/>
    </row>
    <row r="51" spans="1:10" ht="24.95" customHeight="1">
      <c r="A51" s="2"/>
      <c r="B51" s="293"/>
      <c r="C51" s="291" t="s">
        <v>207</v>
      </c>
      <c r="D51" s="232" t="s">
        <v>152</v>
      </c>
      <c r="E51" s="232"/>
      <c r="F51" s="232"/>
      <c r="G51" s="232"/>
      <c r="H51" s="290" t="s">
        <v>195</v>
      </c>
      <c r="I51" s="290"/>
      <c r="J51" s="294"/>
    </row>
    <row r="52" spans="1:10" ht="24.95" customHeight="1">
      <c r="A52" s="2"/>
      <c r="B52" s="293"/>
      <c r="C52" s="291" t="s">
        <v>204</v>
      </c>
      <c r="D52" s="292" t="s">
        <v>154</v>
      </c>
      <c r="E52" s="292"/>
      <c r="F52" s="292"/>
      <c r="G52" s="292"/>
      <c r="H52" s="290" t="s">
        <v>196</v>
      </c>
      <c r="I52" s="290"/>
      <c r="J52" s="294"/>
    </row>
    <row r="53" spans="1:10" ht="24.95" customHeight="1">
      <c r="A53" s="2"/>
      <c r="B53" s="293"/>
      <c r="C53" s="141" t="s">
        <v>116</v>
      </c>
      <c r="D53" s="232" t="s">
        <v>117</v>
      </c>
      <c r="E53" s="232"/>
      <c r="F53" s="232"/>
      <c r="G53" s="232"/>
      <c r="H53" s="290" t="s">
        <v>118</v>
      </c>
      <c r="I53" s="290"/>
      <c r="J53" s="294"/>
    </row>
    <row r="54" spans="1:10" ht="24.95" customHeight="1">
      <c r="A54" s="2"/>
      <c r="B54" s="293" t="s">
        <v>135</v>
      </c>
      <c r="C54" s="141">
        <v>1194</v>
      </c>
      <c r="D54" s="232" t="s">
        <v>138</v>
      </c>
      <c r="E54" s="232"/>
      <c r="F54" s="232"/>
      <c r="G54" s="232"/>
      <c r="H54" s="188" t="s">
        <v>139</v>
      </c>
      <c r="I54" s="188"/>
      <c r="J54" s="189"/>
    </row>
    <row r="55" spans="1:10" ht="24.95" customHeight="1">
      <c r="A55" s="2"/>
      <c r="B55" s="293"/>
      <c r="C55" s="141">
        <v>1221</v>
      </c>
      <c r="D55" s="232" t="s">
        <v>136</v>
      </c>
      <c r="E55" s="232"/>
      <c r="F55" s="232"/>
      <c r="G55" s="232"/>
      <c r="H55" s="188" t="s">
        <v>137</v>
      </c>
      <c r="I55" s="188"/>
      <c r="J55" s="189"/>
    </row>
    <row r="56" spans="1:10" ht="31.5" customHeight="1">
      <c r="A56" s="2"/>
      <c r="B56" s="209" t="s">
        <v>8</v>
      </c>
      <c r="C56" s="67">
        <v>6149</v>
      </c>
      <c r="D56" s="233" t="s">
        <v>105</v>
      </c>
      <c r="E56" s="233"/>
      <c r="F56" s="233"/>
      <c r="G56" s="233"/>
      <c r="H56" s="234" t="s">
        <v>106</v>
      </c>
      <c r="I56" s="234"/>
      <c r="J56" s="235"/>
    </row>
    <row r="57" spans="1:10" ht="31.5" customHeight="1" thickBot="1">
      <c r="A57" s="2"/>
      <c r="B57" s="295"/>
      <c r="C57" s="296">
        <v>6155</v>
      </c>
      <c r="D57" s="297" t="s">
        <v>177</v>
      </c>
      <c r="E57" s="297"/>
      <c r="F57" s="297"/>
      <c r="G57" s="297"/>
      <c r="H57" s="298" t="s">
        <v>178</v>
      </c>
      <c r="I57" s="298"/>
      <c r="J57" s="299"/>
    </row>
    <row r="58" spans="1:10" ht="15" customHeight="1">
      <c r="A58" s="2"/>
      <c r="B58" s="24"/>
      <c r="C58" s="24"/>
      <c r="D58" s="24"/>
      <c r="E58" s="24"/>
      <c r="F58" s="24"/>
      <c r="G58" s="24"/>
      <c r="H58" s="24"/>
      <c r="I58" s="24"/>
      <c r="J58" s="24"/>
    </row>
    <row r="59" spans="1:10" ht="24.75" customHeight="1">
      <c r="A59" s="2"/>
      <c r="B59" s="202" t="s">
        <v>52</v>
      </c>
      <c r="C59" s="202"/>
      <c r="D59" s="202"/>
      <c r="E59" s="202"/>
      <c r="F59" s="202"/>
      <c r="G59" s="202"/>
      <c r="H59" s="202"/>
      <c r="I59" s="202"/>
      <c r="J59" s="24"/>
    </row>
    <row r="60" spans="1:10" ht="24.75" customHeight="1">
      <c r="A60" s="2"/>
      <c r="B60" s="70"/>
      <c r="C60" s="70"/>
      <c r="D60" s="70"/>
      <c r="E60" s="70"/>
      <c r="F60" s="70"/>
      <c r="G60" s="70"/>
      <c r="H60" s="70"/>
      <c r="I60" s="70"/>
      <c r="J60" s="24"/>
    </row>
    <row r="61" spans="1:10">
      <c r="A61" s="2"/>
      <c r="B61" s="202" t="s">
        <v>53</v>
      </c>
      <c r="C61" s="202"/>
      <c r="D61" s="202"/>
      <c r="E61" s="202"/>
      <c r="F61" s="202"/>
      <c r="G61" s="202"/>
      <c r="H61" s="202"/>
      <c r="I61" s="24"/>
      <c r="J61" s="24"/>
    </row>
    <row r="62" spans="1:10" ht="15.75" thickBot="1">
      <c r="A62" s="2"/>
      <c r="B62" s="24"/>
      <c r="C62" s="24"/>
      <c r="D62" s="24"/>
      <c r="E62" s="24"/>
      <c r="F62" s="24"/>
      <c r="G62" s="24"/>
      <c r="H62" s="24"/>
      <c r="I62" s="24"/>
      <c r="J62" s="24"/>
    </row>
    <row r="63" spans="1:10" ht="20.100000000000001" customHeight="1" thickBot="1">
      <c r="A63" s="2"/>
      <c r="B63" s="105" t="s">
        <v>9</v>
      </c>
      <c r="C63" s="162">
        <v>378</v>
      </c>
      <c r="D63" s="162">
        <v>394</v>
      </c>
      <c r="E63" s="163">
        <v>508</v>
      </c>
      <c r="F63" s="120"/>
      <c r="G63" s="120"/>
      <c r="H63" s="120"/>
      <c r="I63" s="120"/>
      <c r="J63" s="24"/>
    </row>
    <row r="64" spans="1:10" ht="20.100000000000001" customHeight="1">
      <c r="A64" s="2"/>
      <c r="B64" s="145" t="s">
        <v>10</v>
      </c>
      <c r="C64" s="160">
        <v>56</v>
      </c>
      <c r="D64" s="160">
        <v>22</v>
      </c>
      <c r="E64" s="161" t="s">
        <v>57</v>
      </c>
      <c r="F64" s="121"/>
      <c r="G64" s="121"/>
      <c r="H64" s="121"/>
      <c r="I64" s="121"/>
      <c r="J64" s="24"/>
    </row>
    <row r="65" spans="1:10" ht="20.100000000000001" customHeight="1">
      <c r="A65" s="2"/>
      <c r="B65" s="71" t="s">
        <v>11</v>
      </c>
      <c r="C65" s="156" t="s">
        <v>54</v>
      </c>
      <c r="D65" s="156" t="s">
        <v>55</v>
      </c>
      <c r="E65" s="157" t="s">
        <v>57</v>
      </c>
      <c r="F65" s="121"/>
      <c r="G65" s="121"/>
      <c r="H65" s="121"/>
      <c r="I65" s="121"/>
      <c r="J65" s="24"/>
    </row>
    <row r="66" spans="1:10" ht="20.100000000000001" customHeight="1">
      <c r="A66" s="2"/>
      <c r="B66" s="71" t="s">
        <v>12</v>
      </c>
      <c r="C66" s="156">
        <v>7.8</v>
      </c>
      <c r="D66" s="156">
        <v>13</v>
      </c>
      <c r="E66" s="157" t="s">
        <v>57</v>
      </c>
      <c r="F66" s="121"/>
      <c r="G66" s="121"/>
      <c r="H66" s="121"/>
      <c r="I66" s="121"/>
      <c r="J66" s="24"/>
    </row>
    <row r="67" spans="1:10" ht="20.100000000000001" customHeight="1">
      <c r="A67" s="2"/>
      <c r="B67" s="71" t="s">
        <v>13</v>
      </c>
      <c r="C67" s="156" t="s">
        <v>55</v>
      </c>
      <c r="D67" s="156" t="s">
        <v>155</v>
      </c>
      <c r="E67" s="157" t="s">
        <v>57</v>
      </c>
      <c r="F67" s="121"/>
      <c r="G67" s="121"/>
      <c r="H67" s="121"/>
      <c r="I67" s="121"/>
      <c r="J67" s="24"/>
    </row>
    <row r="68" spans="1:10" ht="20.100000000000001" customHeight="1">
      <c r="A68" s="2"/>
      <c r="B68" s="71" t="s">
        <v>14</v>
      </c>
      <c r="C68" s="156">
        <v>0.189</v>
      </c>
      <c r="D68" s="156">
        <v>0.10199999999999999</v>
      </c>
      <c r="E68" s="157" t="s">
        <v>57</v>
      </c>
      <c r="F68" s="122"/>
      <c r="G68" s="122"/>
      <c r="H68" s="122"/>
      <c r="I68" s="122"/>
      <c r="J68" s="24"/>
    </row>
    <row r="69" spans="1:10" ht="20.100000000000001" customHeight="1">
      <c r="A69" s="2"/>
      <c r="B69" s="71" t="s">
        <v>15</v>
      </c>
      <c r="C69" s="156" t="s">
        <v>108</v>
      </c>
      <c r="D69" s="156" t="s">
        <v>155</v>
      </c>
      <c r="E69" s="157" t="s">
        <v>57</v>
      </c>
      <c r="F69" s="121"/>
      <c r="G69" s="121"/>
      <c r="H69" s="121"/>
      <c r="I69" s="121"/>
      <c r="J69" s="24"/>
    </row>
    <row r="70" spans="1:10" ht="20.100000000000001" customHeight="1">
      <c r="A70" s="2"/>
      <c r="B70" s="72" t="s">
        <v>16</v>
      </c>
      <c r="C70" s="156">
        <v>568.5</v>
      </c>
      <c r="D70" s="156">
        <v>573.91999999999996</v>
      </c>
      <c r="E70" s="157" t="s">
        <v>57</v>
      </c>
      <c r="F70" s="123"/>
      <c r="G70" s="123"/>
      <c r="H70" s="123"/>
      <c r="I70" s="123"/>
      <c r="J70" s="17"/>
    </row>
    <row r="71" spans="1:10" ht="20.100000000000001" customHeight="1">
      <c r="A71" s="2"/>
      <c r="B71" s="72" t="s">
        <v>17</v>
      </c>
      <c r="C71" s="156" t="s">
        <v>156</v>
      </c>
      <c r="D71" s="156" t="s">
        <v>156</v>
      </c>
      <c r="E71" s="157" t="s">
        <v>57</v>
      </c>
      <c r="F71" s="121"/>
      <c r="G71" s="121"/>
      <c r="H71" s="121"/>
      <c r="I71" s="121"/>
      <c r="J71" s="2"/>
    </row>
    <row r="72" spans="1:10" ht="20.100000000000001" customHeight="1">
      <c r="A72" s="2"/>
      <c r="B72" s="71" t="s">
        <v>56</v>
      </c>
      <c r="C72" s="156">
        <v>2.33</v>
      </c>
      <c r="D72" s="156">
        <v>2.57</v>
      </c>
      <c r="E72" s="157" t="s">
        <v>57</v>
      </c>
      <c r="F72" s="121"/>
      <c r="G72" s="121"/>
      <c r="H72" s="121"/>
      <c r="I72" s="121"/>
      <c r="J72" s="2"/>
    </row>
    <row r="73" spans="1:10" ht="20.100000000000001" customHeight="1">
      <c r="A73" s="2"/>
      <c r="B73" s="71" t="s">
        <v>58</v>
      </c>
      <c r="C73" s="156" t="s">
        <v>108</v>
      </c>
      <c r="D73" s="156" t="s">
        <v>155</v>
      </c>
      <c r="E73" s="157" t="s">
        <v>57</v>
      </c>
      <c r="F73" s="121"/>
      <c r="G73" s="121"/>
      <c r="H73" s="121"/>
      <c r="I73" s="121"/>
      <c r="J73" s="2"/>
    </row>
    <row r="74" spans="1:10" ht="20.100000000000001" customHeight="1">
      <c r="A74" s="2"/>
      <c r="B74" s="71" t="s">
        <v>18</v>
      </c>
      <c r="C74" s="156">
        <v>0.25700000000000001</v>
      </c>
      <c r="D74" s="156">
        <v>0.14000000000000001</v>
      </c>
      <c r="E74" s="157" t="s">
        <v>57</v>
      </c>
      <c r="F74" s="122"/>
      <c r="G74" s="122"/>
      <c r="H74" s="122"/>
      <c r="I74" s="122"/>
      <c r="J74" s="2"/>
    </row>
    <row r="75" spans="1:10" ht="20.100000000000001" customHeight="1">
      <c r="A75" s="2"/>
      <c r="B75" s="71" t="s">
        <v>19</v>
      </c>
      <c r="C75" s="156" t="s">
        <v>108</v>
      </c>
      <c r="D75" s="156" t="s">
        <v>155</v>
      </c>
      <c r="E75" s="157" t="s">
        <v>57</v>
      </c>
      <c r="F75" s="121"/>
      <c r="G75" s="121"/>
      <c r="H75" s="121"/>
      <c r="I75" s="121"/>
      <c r="J75" s="2"/>
    </row>
    <row r="76" spans="1:10" ht="20.100000000000001" customHeight="1">
      <c r="A76" s="2"/>
      <c r="B76" s="71" t="s">
        <v>20</v>
      </c>
      <c r="C76" s="156">
        <v>15.25</v>
      </c>
      <c r="D76" s="156">
        <v>11.32</v>
      </c>
      <c r="E76" s="157" t="s">
        <v>57</v>
      </c>
      <c r="F76" s="123"/>
      <c r="G76" s="123"/>
      <c r="H76" s="123"/>
      <c r="I76" s="123"/>
      <c r="J76" s="2"/>
    </row>
    <row r="77" spans="1:10" ht="20.100000000000001" customHeight="1">
      <c r="A77" s="2"/>
      <c r="B77" s="71" t="s">
        <v>21</v>
      </c>
      <c r="C77" s="156" t="s">
        <v>108</v>
      </c>
      <c r="D77" s="156" t="s">
        <v>155</v>
      </c>
      <c r="E77" s="157" t="s">
        <v>57</v>
      </c>
      <c r="F77" s="121"/>
      <c r="G77" s="121"/>
      <c r="H77" s="121"/>
      <c r="I77" s="121"/>
      <c r="J77" s="2"/>
    </row>
    <row r="78" spans="1:10" ht="20.100000000000001" customHeight="1">
      <c r="A78" s="2"/>
      <c r="B78" s="71" t="s">
        <v>22</v>
      </c>
      <c r="C78" s="156">
        <v>8.6</v>
      </c>
      <c r="D78" s="156">
        <v>9.57</v>
      </c>
      <c r="E78" s="157" t="s">
        <v>57</v>
      </c>
      <c r="F78" s="123"/>
      <c r="G78" s="123"/>
      <c r="H78" s="123"/>
      <c r="I78" s="123"/>
      <c r="J78" s="2"/>
    </row>
    <row r="79" spans="1:10" ht="20.100000000000001" customHeight="1">
      <c r="A79" s="2"/>
      <c r="B79" s="71" t="s">
        <v>23</v>
      </c>
      <c r="C79" s="156" t="s">
        <v>108</v>
      </c>
      <c r="D79" s="156" t="s">
        <v>155</v>
      </c>
      <c r="E79" s="157" t="s">
        <v>57</v>
      </c>
      <c r="F79" s="121"/>
      <c r="G79" s="121"/>
      <c r="H79" s="121"/>
      <c r="I79" s="121"/>
      <c r="J79" s="2"/>
    </row>
    <row r="80" spans="1:10" ht="20.100000000000001" customHeight="1">
      <c r="A80" s="2"/>
      <c r="B80" s="71" t="s">
        <v>24</v>
      </c>
      <c r="C80" s="156">
        <v>8.07</v>
      </c>
      <c r="D80" s="156">
        <v>8.2100000000000009</v>
      </c>
      <c r="E80" s="157" t="s">
        <v>57</v>
      </c>
      <c r="F80" s="123"/>
      <c r="G80" s="123"/>
      <c r="H80" s="123"/>
      <c r="I80" s="123"/>
      <c r="J80" s="2"/>
    </row>
    <row r="81" spans="1:10" ht="20.100000000000001" customHeight="1">
      <c r="A81" s="2"/>
      <c r="B81" s="71" t="s">
        <v>25</v>
      </c>
      <c r="C81" s="156" t="s">
        <v>108</v>
      </c>
      <c r="D81" s="156" t="s">
        <v>155</v>
      </c>
      <c r="E81" s="157" t="s">
        <v>57</v>
      </c>
      <c r="F81" s="121"/>
      <c r="G81" s="121"/>
      <c r="H81" s="121"/>
      <c r="I81" s="121"/>
      <c r="J81" s="2"/>
    </row>
    <row r="82" spans="1:10" ht="20.100000000000001" customHeight="1">
      <c r="A82" s="2"/>
      <c r="B82" s="71" t="s">
        <v>26</v>
      </c>
      <c r="C82" s="156">
        <v>30</v>
      </c>
      <c r="D82" s="156" t="s">
        <v>157</v>
      </c>
      <c r="E82" s="157">
        <v>35</v>
      </c>
      <c r="F82" s="121"/>
      <c r="G82" s="121"/>
      <c r="H82" s="121"/>
      <c r="I82" s="121"/>
      <c r="J82" s="2"/>
    </row>
    <row r="83" spans="1:10" ht="26.25" customHeight="1">
      <c r="A83" s="2"/>
      <c r="B83" s="71" t="s">
        <v>27</v>
      </c>
      <c r="C83" s="156" t="s">
        <v>156</v>
      </c>
      <c r="D83" s="156" t="s">
        <v>57</v>
      </c>
      <c r="E83" s="157" t="s">
        <v>156</v>
      </c>
      <c r="F83" s="121"/>
      <c r="G83" s="121"/>
      <c r="H83" s="121"/>
      <c r="I83" s="121"/>
      <c r="J83" s="2"/>
    </row>
    <row r="84" spans="1:10" ht="20.100000000000001" customHeight="1">
      <c r="A84" s="2"/>
      <c r="B84" s="71" t="s">
        <v>28</v>
      </c>
      <c r="C84" s="156">
        <v>41</v>
      </c>
      <c r="D84" s="156" t="s">
        <v>158</v>
      </c>
      <c r="E84" s="157">
        <v>26</v>
      </c>
      <c r="F84" s="121"/>
      <c r="G84" s="121"/>
      <c r="H84" s="121"/>
      <c r="I84" s="121"/>
      <c r="J84" s="2"/>
    </row>
    <row r="85" spans="1:10" ht="26.25" customHeight="1">
      <c r="A85" s="2"/>
      <c r="B85" s="71" t="s">
        <v>29</v>
      </c>
      <c r="C85" s="156" t="s">
        <v>156</v>
      </c>
      <c r="D85" s="156" t="s">
        <v>57</v>
      </c>
      <c r="E85" s="157" t="s">
        <v>156</v>
      </c>
      <c r="F85" s="121"/>
      <c r="G85" s="121"/>
      <c r="H85" s="121"/>
      <c r="I85" s="121"/>
      <c r="J85" s="2"/>
    </row>
    <row r="86" spans="1:10" ht="20.100000000000001" customHeight="1">
      <c r="A86" s="2"/>
      <c r="B86" s="71" t="s">
        <v>36</v>
      </c>
      <c r="C86" s="156">
        <v>1.4</v>
      </c>
      <c r="D86" s="156" t="s">
        <v>57</v>
      </c>
      <c r="E86" s="157">
        <v>2.79</v>
      </c>
      <c r="F86" s="121"/>
      <c r="G86" s="121"/>
      <c r="H86" s="121"/>
      <c r="I86" s="121"/>
      <c r="J86" s="2"/>
    </row>
    <row r="87" spans="1:10" ht="20.100000000000001" customHeight="1">
      <c r="A87" s="2"/>
      <c r="B87" s="71" t="s">
        <v>37</v>
      </c>
      <c r="C87" s="156" t="s">
        <v>54</v>
      </c>
      <c r="D87" s="156" t="s">
        <v>57</v>
      </c>
      <c r="E87" s="157" t="s">
        <v>55</v>
      </c>
      <c r="F87" s="121"/>
      <c r="G87" s="121"/>
      <c r="H87" s="121"/>
      <c r="I87" s="121"/>
      <c r="J87" s="2"/>
    </row>
    <row r="88" spans="1:10" ht="20.100000000000001" customHeight="1">
      <c r="A88" s="2"/>
      <c r="B88" s="71" t="s">
        <v>38</v>
      </c>
      <c r="C88" s="156">
        <v>5.53</v>
      </c>
      <c r="D88" s="156">
        <v>14.97</v>
      </c>
      <c r="E88" s="157">
        <v>8.98</v>
      </c>
      <c r="F88" s="123"/>
      <c r="G88" s="123"/>
      <c r="H88" s="123"/>
      <c r="I88" s="123"/>
      <c r="J88" s="2"/>
    </row>
    <row r="89" spans="1:10" ht="20.100000000000001" customHeight="1">
      <c r="A89" s="2"/>
      <c r="B89" s="71" t="s">
        <v>39</v>
      </c>
      <c r="C89" s="156" t="s">
        <v>54</v>
      </c>
      <c r="D89" s="156" t="s">
        <v>55</v>
      </c>
      <c r="E89" s="157" t="s">
        <v>55</v>
      </c>
      <c r="F89" s="121"/>
      <c r="G89" s="121"/>
      <c r="H89" s="121"/>
      <c r="I89" s="121"/>
      <c r="J89" s="2"/>
    </row>
    <row r="90" spans="1:10" ht="20.100000000000001" customHeight="1">
      <c r="A90" s="2"/>
      <c r="B90" s="71" t="s">
        <v>40</v>
      </c>
      <c r="C90" s="156">
        <v>1.18</v>
      </c>
      <c r="D90" s="156">
        <v>0</v>
      </c>
      <c r="E90" s="157">
        <v>99.47</v>
      </c>
      <c r="F90" s="121"/>
      <c r="G90" s="121"/>
      <c r="H90" s="121"/>
      <c r="I90" s="121"/>
      <c r="J90" s="2"/>
    </row>
    <row r="91" spans="1:10" ht="20.100000000000001" customHeight="1">
      <c r="A91" s="2"/>
      <c r="B91" s="71" t="s">
        <v>41</v>
      </c>
      <c r="C91" s="156" t="s">
        <v>108</v>
      </c>
      <c r="D91" s="156" t="s">
        <v>155</v>
      </c>
      <c r="E91" s="157" t="s">
        <v>55</v>
      </c>
      <c r="F91" s="121"/>
      <c r="G91" s="121"/>
      <c r="H91" s="121"/>
      <c r="I91" s="121"/>
      <c r="J91" s="2"/>
    </row>
    <row r="92" spans="1:10" ht="24" customHeight="1" thickBot="1">
      <c r="A92" s="2"/>
      <c r="B92" s="73" t="s">
        <v>42</v>
      </c>
      <c r="C92" s="158" t="s">
        <v>54</v>
      </c>
      <c r="D92" s="158" t="s">
        <v>55</v>
      </c>
      <c r="E92" s="159" t="s">
        <v>55</v>
      </c>
      <c r="F92" s="123"/>
      <c r="G92" s="123"/>
      <c r="H92" s="123"/>
      <c r="I92" s="123"/>
      <c r="J92" s="2"/>
    </row>
    <row r="93" spans="1:10">
      <c r="A93" s="2"/>
      <c r="B93" s="54"/>
      <c r="C93" s="54"/>
      <c r="D93" s="23"/>
      <c r="E93" s="23"/>
      <c r="F93" s="23"/>
      <c r="G93" s="23"/>
      <c r="H93" s="23"/>
      <c r="I93" s="14"/>
      <c r="J93" s="2"/>
    </row>
    <row r="94" spans="1:10">
      <c r="A94" s="2"/>
      <c r="B94" s="56"/>
      <c r="C94" s="23"/>
      <c r="D94" s="23"/>
      <c r="E94" s="23"/>
      <c r="F94" s="2"/>
      <c r="G94" s="23"/>
      <c r="H94" s="23"/>
      <c r="I94" s="14"/>
      <c r="J94" s="2"/>
    </row>
    <row r="95" spans="1:10">
      <c r="A95" s="2"/>
      <c r="B95" s="270" t="s">
        <v>102</v>
      </c>
      <c r="C95" s="270"/>
      <c r="D95" s="270"/>
      <c r="E95" s="270"/>
      <c r="F95" s="270"/>
      <c r="G95" s="23"/>
      <c r="H95" s="23"/>
      <c r="I95" s="14"/>
      <c r="J95" s="2"/>
    </row>
    <row r="96" spans="1:10">
      <c r="A96" s="2"/>
      <c r="B96" s="74"/>
      <c r="C96" s="74"/>
      <c r="D96" s="74"/>
      <c r="E96" s="74"/>
      <c r="F96" s="74"/>
      <c r="G96" s="23"/>
      <c r="H96" s="23"/>
      <c r="I96" s="14"/>
      <c r="J96" s="2"/>
    </row>
    <row r="97" spans="1:10">
      <c r="A97" s="2"/>
      <c r="B97" s="202" t="s">
        <v>59</v>
      </c>
      <c r="C97" s="202"/>
      <c r="D97" s="202"/>
      <c r="E97" s="202"/>
      <c r="F97" s="202"/>
      <c r="G97" s="1"/>
      <c r="H97" s="1"/>
      <c r="I97" s="14"/>
      <c r="J97" s="2"/>
    </row>
    <row r="98" spans="1:10" ht="15.75" thickBot="1">
      <c r="A98" s="2"/>
      <c r="B98" s="70"/>
      <c r="C98" s="70"/>
      <c r="D98" s="70"/>
      <c r="E98" s="70"/>
      <c r="F98" s="70"/>
      <c r="G98" s="1"/>
      <c r="H98" s="1"/>
      <c r="I98" s="14"/>
      <c r="J98" s="2"/>
    </row>
    <row r="99" spans="1:10" ht="24.75" customHeight="1" thickBot="1">
      <c r="A99" s="2"/>
      <c r="B99" s="171" t="s">
        <v>9</v>
      </c>
      <c r="C99" s="172">
        <v>200674</v>
      </c>
      <c r="D99" s="164"/>
      <c r="E99" s="115"/>
      <c r="F99" s="111"/>
      <c r="G99" s="24"/>
      <c r="H99" s="24"/>
      <c r="I99" s="24"/>
      <c r="J99" s="2"/>
    </row>
    <row r="100" spans="1:10" ht="35.1" customHeight="1">
      <c r="A100" s="2"/>
      <c r="B100" s="169" t="s">
        <v>161</v>
      </c>
      <c r="C100" s="170">
        <v>0.42</v>
      </c>
      <c r="D100" s="115"/>
      <c r="E100" s="115"/>
      <c r="F100" s="111"/>
      <c r="G100" s="24"/>
      <c r="H100" s="24"/>
      <c r="I100" s="24"/>
      <c r="J100" s="2"/>
    </row>
    <row r="101" spans="1:10" ht="35.1" customHeight="1">
      <c r="A101" s="2"/>
      <c r="B101" s="165" t="s">
        <v>162</v>
      </c>
      <c r="C101" s="167" t="s">
        <v>55</v>
      </c>
      <c r="D101" s="115"/>
      <c r="E101" s="115"/>
      <c r="F101" s="111"/>
      <c r="G101" s="24"/>
      <c r="H101" s="24"/>
      <c r="I101" s="24"/>
      <c r="J101" s="2"/>
    </row>
    <row r="102" spans="1:10" ht="35.1" customHeight="1">
      <c r="A102" s="2"/>
      <c r="B102" s="165" t="s">
        <v>163</v>
      </c>
      <c r="C102" s="167" t="s">
        <v>55</v>
      </c>
      <c r="D102" s="115"/>
      <c r="E102" s="115"/>
      <c r="F102" s="111"/>
      <c r="G102" s="24"/>
      <c r="H102" s="24"/>
      <c r="I102" s="24"/>
      <c r="J102" s="2"/>
    </row>
    <row r="103" spans="1:10" ht="35.1" customHeight="1">
      <c r="A103" s="2"/>
      <c r="B103" s="165" t="s">
        <v>164</v>
      </c>
      <c r="C103" s="167">
        <v>3</v>
      </c>
      <c r="D103" s="115"/>
      <c r="E103" s="115"/>
      <c r="F103" s="111"/>
      <c r="G103" s="24"/>
      <c r="H103" s="24"/>
      <c r="I103" s="24"/>
      <c r="J103" s="2"/>
    </row>
    <row r="104" spans="1:10" ht="35.1" customHeight="1" thickBot="1">
      <c r="A104" s="2"/>
      <c r="B104" s="166" t="s">
        <v>35</v>
      </c>
      <c r="C104" s="168" t="s">
        <v>216</v>
      </c>
      <c r="D104" s="115"/>
      <c r="E104" s="115"/>
      <c r="F104" s="111"/>
      <c r="G104" s="24"/>
      <c r="H104" s="24"/>
      <c r="I104" s="24"/>
      <c r="J104" s="2"/>
    </row>
    <row r="105" spans="1:10" ht="21" customHeight="1">
      <c r="A105" s="2"/>
      <c r="B105" s="75"/>
      <c r="C105" s="115"/>
      <c r="D105" s="115"/>
      <c r="E105" s="115"/>
      <c r="F105" s="111"/>
      <c r="G105" s="24"/>
      <c r="H105" s="24"/>
      <c r="I105" s="24"/>
      <c r="J105" s="2"/>
    </row>
    <row r="106" spans="1:10" ht="15.75" customHeight="1">
      <c r="A106" s="2"/>
      <c r="B106" s="75"/>
      <c r="C106" s="75"/>
      <c r="D106" s="110"/>
      <c r="E106" s="75"/>
      <c r="F106" s="110"/>
      <c r="G106" s="24"/>
      <c r="H106" s="24"/>
      <c r="I106" s="24"/>
      <c r="J106" s="2"/>
    </row>
    <row r="107" spans="1:10" ht="15" customHeight="1">
      <c r="A107" s="2"/>
      <c r="B107" s="76"/>
      <c r="C107" s="25"/>
      <c r="D107" s="24"/>
      <c r="E107" s="24"/>
      <c r="F107" s="24"/>
      <c r="G107" s="24"/>
      <c r="H107" s="24"/>
      <c r="I107" s="24"/>
      <c r="J107" s="2"/>
    </row>
    <row r="108" spans="1:10" ht="15" customHeight="1">
      <c r="A108" s="2"/>
      <c r="B108" s="202" t="s">
        <v>60</v>
      </c>
      <c r="C108" s="202"/>
      <c r="D108" s="202"/>
      <c r="E108" s="202"/>
      <c r="F108" s="202"/>
      <c r="G108" s="24"/>
      <c r="H108" s="24"/>
      <c r="I108" s="24"/>
      <c r="J108" s="2"/>
    </row>
    <row r="109" spans="1:10" ht="15.75" thickBot="1">
      <c r="A109" s="2"/>
      <c r="B109" s="24"/>
      <c r="C109" s="24"/>
      <c r="D109" s="24"/>
      <c r="E109" s="24"/>
      <c r="F109" s="24"/>
      <c r="G109" s="24"/>
      <c r="H109" s="24"/>
      <c r="I109" s="24"/>
      <c r="J109" s="2"/>
    </row>
    <row r="110" spans="1:10" ht="35.1" customHeight="1" thickBot="1">
      <c r="A110" s="2"/>
      <c r="B110" s="105" t="s">
        <v>9</v>
      </c>
      <c r="C110" s="179">
        <v>400038</v>
      </c>
      <c r="D110" s="180">
        <v>400041</v>
      </c>
      <c r="E110" s="181">
        <v>400047</v>
      </c>
      <c r="F110" s="115"/>
      <c r="G110" s="115"/>
      <c r="H110" s="24"/>
      <c r="I110" s="24"/>
      <c r="J110" s="2"/>
    </row>
    <row r="111" spans="1:10" ht="35.1" customHeight="1">
      <c r="A111" s="2"/>
      <c r="B111" s="133" t="s">
        <v>61</v>
      </c>
      <c r="C111" s="173">
        <v>47</v>
      </c>
      <c r="D111" s="173">
        <v>84</v>
      </c>
      <c r="E111" s="174">
        <v>82</v>
      </c>
      <c r="F111" s="116"/>
      <c r="G111" s="116"/>
      <c r="H111" s="17"/>
      <c r="I111" s="17"/>
      <c r="J111" s="2"/>
    </row>
    <row r="112" spans="1:10" ht="35.1" customHeight="1">
      <c r="A112" s="2"/>
      <c r="B112" s="127" t="s">
        <v>30</v>
      </c>
      <c r="C112" s="175">
        <v>0.03</v>
      </c>
      <c r="D112" s="175">
        <v>0.01</v>
      </c>
      <c r="E112" s="176">
        <v>2.04</v>
      </c>
      <c r="F112" s="116"/>
      <c r="G112" s="116"/>
      <c r="H112" s="17"/>
      <c r="I112" s="14"/>
      <c r="J112" s="2"/>
    </row>
    <row r="113" spans="1:10" ht="35.1" customHeight="1">
      <c r="A113" s="2"/>
      <c r="B113" s="127" t="s">
        <v>62</v>
      </c>
      <c r="C113" s="175">
        <v>27.24</v>
      </c>
      <c r="D113" s="175">
        <v>5</v>
      </c>
      <c r="E113" s="176">
        <v>10.32</v>
      </c>
      <c r="F113" s="116"/>
      <c r="G113" s="116"/>
      <c r="H113" s="15"/>
      <c r="I113" s="14"/>
      <c r="J113" s="2"/>
    </row>
    <row r="114" spans="1:10" ht="35.1" customHeight="1">
      <c r="A114" s="2"/>
      <c r="B114" s="127" t="s">
        <v>31</v>
      </c>
      <c r="C114" s="175" t="s">
        <v>54</v>
      </c>
      <c r="D114" s="175" t="s">
        <v>54</v>
      </c>
      <c r="E114" s="176" t="s">
        <v>54</v>
      </c>
      <c r="F114" s="116"/>
      <c r="G114" s="116"/>
      <c r="H114" s="25"/>
      <c r="I114" s="14"/>
      <c r="J114" s="2"/>
    </row>
    <row r="115" spans="1:10" ht="35.1" customHeight="1">
      <c r="A115" s="2"/>
      <c r="B115" s="127" t="s">
        <v>63</v>
      </c>
      <c r="C115" s="175">
        <v>0.01</v>
      </c>
      <c r="D115" s="175">
        <v>0.01</v>
      </c>
      <c r="E115" s="176">
        <v>0.01</v>
      </c>
      <c r="F115" s="116"/>
      <c r="G115" s="116"/>
      <c r="H115" s="24"/>
      <c r="I115" s="24"/>
      <c r="J115" s="2"/>
    </row>
    <row r="116" spans="1:10" ht="28.5" customHeight="1">
      <c r="A116" s="2"/>
      <c r="B116" s="127" t="s">
        <v>32</v>
      </c>
      <c r="C116" s="175">
        <v>0</v>
      </c>
      <c r="D116" s="175">
        <v>0</v>
      </c>
      <c r="E116" s="176" t="s">
        <v>159</v>
      </c>
      <c r="F116" s="116"/>
      <c r="G116" s="116"/>
      <c r="H116" s="24"/>
      <c r="I116" s="24"/>
      <c r="J116" s="2"/>
    </row>
    <row r="117" spans="1:10" ht="35.1" customHeight="1">
      <c r="A117" s="2"/>
      <c r="B117" s="127" t="s">
        <v>33</v>
      </c>
      <c r="C117" s="175" t="s">
        <v>54</v>
      </c>
      <c r="D117" s="175" t="s">
        <v>54</v>
      </c>
      <c r="E117" s="176" t="s">
        <v>160</v>
      </c>
      <c r="F117" s="116"/>
      <c r="G117" s="116"/>
      <c r="H117" s="24"/>
      <c r="I117" s="24"/>
      <c r="J117" s="2"/>
    </row>
    <row r="118" spans="1:10" ht="35.1" customHeight="1">
      <c r="A118" s="2"/>
      <c r="B118" s="127" t="s">
        <v>34</v>
      </c>
      <c r="C118" s="175" t="s">
        <v>54</v>
      </c>
      <c r="D118" s="175" t="s">
        <v>54</v>
      </c>
      <c r="E118" s="176" t="s">
        <v>160</v>
      </c>
      <c r="F118" s="116"/>
      <c r="G118" s="116"/>
      <c r="H118" s="24"/>
      <c r="I118" s="24"/>
      <c r="J118" s="2"/>
    </row>
    <row r="119" spans="1:10" ht="35.1" customHeight="1" thickBot="1">
      <c r="A119" s="2"/>
      <c r="B119" s="78" t="s">
        <v>35</v>
      </c>
      <c r="C119" s="177" t="s">
        <v>54</v>
      </c>
      <c r="D119" s="177" t="s">
        <v>54</v>
      </c>
      <c r="E119" s="178" t="s">
        <v>160</v>
      </c>
      <c r="F119" s="116"/>
      <c r="G119" s="116"/>
      <c r="H119" s="1"/>
      <c r="I119" s="14"/>
      <c r="J119" s="2"/>
    </row>
    <row r="120" spans="1:10">
      <c r="A120" s="2"/>
      <c r="B120" s="21"/>
      <c r="C120" s="2"/>
      <c r="D120" s="107"/>
      <c r="E120" s="54"/>
      <c r="F120" s="111"/>
      <c r="G120" s="111"/>
      <c r="H120" s="54"/>
      <c r="I120" s="14"/>
      <c r="J120" s="2"/>
    </row>
    <row r="121" spans="1:10">
      <c r="A121" s="2"/>
      <c r="B121" s="208" t="s">
        <v>64</v>
      </c>
      <c r="C121" s="208"/>
      <c r="D121" s="208"/>
      <c r="E121" s="54"/>
      <c r="F121" s="2"/>
      <c r="G121" s="54"/>
      <c r="H121" s="54"/>
      <c r="I121" s="14"/>
      <c r="J121" s="2"/>
    </row>
    <row r="122" spans="1:10" ht="15.75" thickBot="1">
      <c r="A122" s="2"/>
      <c r="B122" s="23"/>
      <c r="C122" s="26"/>
      <c r="D122" s="54"/>
      <c r="E122" s="54"/>
      <c r="F122" s="2"/>
      <c r="G122" s="54"/>
      <c r="H122" s="54"/>
      <c r="I122" s="14"/>
      <c r="J122" s="2"/>
    </row>
    <row r="123" spans="1:10" ht="24.95" customHeight="1">
      <c r="A123" s="2"/>
      <c r="B123" s="237" t="s">
        <v>65</v>
      </c>
      <c r="C123" s="238"/>
      <c r="D123" s="238"/>
      <c r="E123" s="238" t="s">
        <v>66</v>
      </c>
      <c r="F123" s="238"/>
      <c r="G123" s="238"/>
      <c r="H123" s="238"/>
      <c r="I123" s="269"/>
      <c r="J123" s="2"/>
    </row>
    <row r="124" spans="1:10" ht="24.95" customHeight="1">
      <c r="A124" s="2"/>
      <c r="B124" s="239" t="s">
        <v>67</v>
      </c>
      <c r="C124" s="240"/>
      <c r="D124" s="240"/>
      <c r="E124" s="214" t="s">
        <v>165</v>
      </c>
      <c r="F124" s="214"/>
      <c r="G124" s="214"/>
      <c r="H124" s="214"/>
      <c r="I124" s="215"/>
      <c r="J124" s="2"/>
    </row>
    <row r="125" spans="1:10" ht="24.95" customHeight="1">
      <c r="A125" s="2"/>
      <c r="B125" s="239" t="s">
        <v>68</v>
      </c>
      <c r="C125" s="240"/>
      <c r="D125" s="240"/>
      <c r="E125" s="214" t="s">
        <v>166</v>
      </c>
      <c r="F125" s="214"/>
      <c r="G125" s="214"/>
      <c r="H125" s="214"/>
      <c r="I125" s="215"/>
      <c r="J125" s="2"/>
    </row>
    <row r="126" spans="1:10" ht="24.95" customHeight="1">
      <c r="A126" s="2"/>
      <c r="B126" s="239" t="s">
        <v>69</v>
      </c>
      <c r="C126" s="240"/>
      <c r="D126" s="240"/>
      <c r="E126" s="214" t="s">
        <v>167</v>
      </c>
      <c r="F126" s="214"/>
      <c r="G126" s="214"/>
      <c r="H126" s="214"/>
      <c r="I126" s="215"/>
      <c r="J126" s="2"/>
    </row>
    <row r="127" spans="1:10" ht="24.95" customHeight="1">
      <c r="A127" s="2"/>
      <c r="B127" s="239" t="s">
        <v>71</v>
      </c>
      <c r="C127" s="240"/>
      <c r="D127" s="240"/>
      <c r="E127" s="214" t="s">
        <v>70</v>
      </c>
      <c r="F127" s="214"/>
      <c r="G127" s="214"/>
      <c r="H127" s="214"/>
      <c r="I127" s="215"/>
      <c r="J127" s="2"/>
    </row>
    <row r="128" spans="1:10" ht="24.95" customHeight="1">
      <c r="A128" s="2"/>
      <c r="B128" s="239" t="s">
        <v>72</v>
      </c>
      <c r="C128" s="240"/>
      <c r="D128" s="240"/>
      <c r="E128" s="214" t="s">
        <v>70</v>
      </c>
      <c r="F128" s="214"/>
      <c r="G128" s="214"/>
      <c r="H128" s="214"/>
      <c r="I128" s="215"/>
      <c r="J128" s="2"/>
    </row>
    <row r="129" spans="1:12" ht="24.95" customHeight="1">
      <c r="A129" s="2"/>
      <c r="B129" s="239" t="s">
        <v>73</v>
      </c>
      <c r="C129" s="240"/>
      <c r="D129" s="240"/>
      <c r="E129" s="214" t="s">
        <v>70</v>
      </c>
      <c r="F129" s="214"/>
      <c r="G129" s="214"/>
      <c r="H129" s="214"/>
      <c r="I129" s="215"/>
      <c r="J129" s="2"/>
    </row>
    <row r="130" spans="1:12" ht="24.95" customHeight="1">
      <c r="A130" s="2"/>
      <c r="B130" s="239" t="s">
        <v>74</v>
      </c>
      <c r="C130" s="240"/>
      <c r="D130" s="240"/>
      <c r="E130" s="214" t="s">
        <v>70</v>
      </c>
      <c r="F130" s="214"/>
      <c r="G130" s="214"/>
      <c r="H130" s="214"/>
      <c r="I130" s="215"/>
      <c r="J130" s="79"/>
    </row>
    <row r="131" spans="1:12" ht="24.95" customHeight="1" thickBot="1">
      <c r="A131" s="2"/>
      <c r="B131" s="280" t="s">
        <v>75</v>
      </c>
      <c r="C131" s="281"/>
      <c r="D131" s="281"/>
      <c r="E131" s="272" t="s">
        <v>70</v>
      </c>
      <c r="F131" s="272"/>
      <c r="G131" s="272"/>
      <c r="H131" s="272"/>
      <c r="I131" s="273"/>
      <c r="J131" s="80"/>
    </row>
    <row r="132" spans="1:12" ht="24.95" customHeight="1">
      <c r="A132" s="2"/>
      <c r="B132" s="99"/>
      <c r="C132" s="99"/>
      <c r="D132" s="99"/>
      <c r="E132" s="99"/>
      <c r="F132" s="99"/>
      <c r="G132" s="99"/>
      <c r="H132" s="99"/>
      <c r="I132" s="99"/>
      <c r="J132" s="80"/>
    </row>
    <row r="133" spans="1:12" ht="32.25" customHeight="1">
      <c r="A133" s="2"/>
      <c r="B133" s="277" t="s">
        <v>97</v>
      </c>
      <c r="C133" s="277"/>
      <c r="D133" s="277"/>
      <c r="E133" s="277"/>
      <c r="F133" s="277"/>
      <c r="G133" s="277"/>
      <c r="H133" s="277"/>
      <c r="I133" s="277"/>
      <c r="J133" s="80"/>
    </row>
    <row r="134" spans="1:12">
      <c r="A134" s="2"/>
      <c r="B134" s="100"/>
      <c r="C134" s="100"/>
      <c r="D134" s="2"/>
      <c r="E134" s="80"/>
      <c r="F134" s="80"/>
      <c r="G134" s="80"/>
      <c r="H134" s="80"/>
      <c r="I134" s="80"/>
      <c r="J134" s="80"/>
    </row>
    <row r="135" spans="1:12">
      <c r="A135" s="2"/>
      <c r="B135" s="208" t="s">
        <v>76</v>
      </c>
      <c r="C135" s="208"/>
      <c r="D135" s="208"/>
      <c r="E135" s="208"/>
      <c r="F135" s="208"/>
      <c r="G135" s="208"/>
      <c r="H135" s="80"/>
      <c r="I135" s="80"/>
      <c r="J135" s="80"/>
    </row>
    <row r="136" spans="1:12" ht="15.75" thickBot="1">
      <c r="A136" s="2"/>
      <c r="B136" s="1"/>
      <c r="C136" s="1"/>
      <c r="D136" s="2"/>
      <c r="E136" s="80"/>
      <c r="F136" s="80"/>
      <c r="G136" s="80"/>
      <c r="H136" s="80"/>
      <c r="I136" s="80"/>
      <c r="J136" s="80"/>
    </row>
    <row r="137" spans="1:12" ht="49.5" customHeight="1" thickBot="1">
      <c r="A137" s="2"/>
      <c r="B137" s="81" t="s">
        <v>0</v>
      </c>
      <c r="C137" s="82" t="s">
        <v>82</v>
      </c>
      <c r="D137" s="95" t="s">
        <v>77</v>
      </c>
      <c r="E137" s="96" t="s">
        <v>78</v>
      </c>
      <c r="F137" s="96" t="s">
        <v>79</v>
      </c>
      <c r="G137" s="96" t="s">
        <v>80</v>
      </c>
      <c r="H137" s="96" t="s">
        <v>81</v>
      </c>
      <c r="I137" s="97" t="s">
        <v>35</v>
      </c>
      <c r="J137" s="80"/>
    </row>
    <row r="138" spans="1:12" ht="81" customHeight="1">
      <c r="A138" s="2"/>
      <c r="B138" s="139">
        <v>378</v>
      </c>
      <c r="C138" s="146" t="s">
        <v>173</v>
      </c>
      <c r="D138" s="147" t="s">
        <v>55</v>
      </c>
      <c r="E138" s="147" t="s">
        <v>108</v>
      </c>
      <c r="F138" s="147" t="s">
        <v>169</v>
      </c>
      <c r="G138" s="147" t="s">
        <v>54</v>
      </c>
      <c r="H138" s="147" t="s">
        <v>13</v>
      </c>
      <c r="I138" s="148" t="s">
        <v>55</v>
      </c>
      <c r="J138" s="80"/>
    </row>
    <row r="139" spans="1:12" ht="47.25" customHeight="1">
      <c r="A139" s="2"/>
      <c r="B139" s="135">
        <v>394</v>
      </c>
      <c r="C139" s="117" t="s">
        <v>174</v>
      </c>
      <c r="D139" s="98" t="s">
        <v>55</v>
      </c>
      <c r="E139" s="98" t="s">
        <v>155</v>
      </c>
      <c r="F139" s="98" t="s">
        <v>170</v>
      </c>
      <c r="G139" s="98" t="s">
        <v>55</v>
      </c>
      <c r="H139" s="98" t="s">
        <v>172</v>
      </c>
      <c r="I139" s="149" t="s">
        <v>55</v>
      </c>
      <c r="J139" s="80"/>
    </row>
    <row r="140" spans="1:12" ht="111" customHeight="1">
      <c r="A140" s="2"/>
      <c r="B140" s="135">
        <v>508</v>
      </c>
      <c r="C140" s="117" t="s">
        <v>168</v>
      </c>
      <c r="D140" s="98" t="s">
        <v>57</v>
      </c>
      <c r="E140" s="98" t="s">
        <v>57</v>
      </c>
      <c r="F140" s="98" t="s">
        <v>169</v>
      </c>
      <c r="G140" s="98" t="s">
        <v>55</v>
      </c>
      <c r="H140" s="98" t="s">
        <v>175</v>
      </c>
      <c r="I140" s="149" t="s">
        <v>55</v>
      </c>
      <c r="J140" s="80"/>
      <c r="L140" s="135"/>
    </row>
    <row r="141" spans="1:12" ht="47.25" customHeight="1">
      <c r="A141" s="2"/>
      <c r="B141" s="135">
        <v>200674</v>
      </c>
      <c r="C141" s="117"/>
      <c r="D141" s="98"/>
      <c r="E141" s="98"/>
      <c r="F141" s="98"/>
      <c r="G141" s="98"/>
      <c r="H141" s="98" t="s">
        <v>217</v>
      </c>
      <c r="I141" s="149" t="s">
        <v>216</v>
      </c>
      <c r="J141" s="80"/>
      <c r="L141" s="135"/>
    </row>
    <row r="142" spans="1:12" ht="47.25" customHeight="1">
      <c r="A142" s="2"/>
      <c r="B142" s="135">
        <v>400038</v>
      </c>
      <c r="C142" s="117"/>
      <c r="D142" s="98"/>
      <c r="E142" s="98"/>
      <c r="F142" s="98"/>
      <c r="G142" s="98"/>
      <c r="H142" s="98"/>
      <c r="I142" s="149" t="s">
        <v>54</v>
      </c>
      <c r="J142" s="80"/>
      <c r="L142" s="135"/>
    </row>
    <row r="143" spans="1:12" ht="47.25" customHeight="1">
      <c r="A143" s="2"/>
      <c r="B143" s="135">
        <v>400041</v>
      </c>
      <c r="C143" s="117"/>
      <c r="D143" s="98"/>
      <c r="E143" s="98"/>
      <c r="F143" s="98"/>
      <c r="G143" s="98"/>
      <c r="H143" s="98"/>
      <c r="I143" s="149" t="s">
        <v>54</v>
      </c>
      <c r="J143" s="80"/>
    </row>
    <row r="144" spans="1:12" ht="33" customHeight="1" thickBot="1">
      <c r="A144" s="2"/>
      <c r="B144" s="137">
        <v>400047</v>
      </c>
      <c r="C144" s="128"/>
      <c r="D144" s="126"/>
      <c r="E144" s="129"/>
      <c r="F144" s="129"/>
      <c r="G144" s="129"/>
      <c r="H144" s="129" t="s">
        <v>176</v>
      </c>
      <c r="I144" s="130" t="s">
        <v>160</v>
      </c>
      <c r="J144" s="80"/>
    </row>
    <row r="145" spans="1:18">
      <c r="A145" s="2"/>
      <c r="B145" s="114"/>
      <c r="C145" s="1"/>
      <c r="D145" s="1"/>
      <c r="E145" s="24"/>
      <c r="F145" s="38"/>
      <c r="G145" s="38"/>
      <c r="H145" s="38"/>
      <c r="I145" s="38"/>
      <c r="J145" s="38"/>
    </row>
    <row r="146" spans="1:18">
      <c r="A146" s="2"/>
      <c r="B146" s="114" t="s">
        <v>171</v>
      </c>
      <c r="C146" s="1"/>
      <c r="D146" s="1"/>
      <c r="E146" s="24"/>
      <c r="F146" s="38"/>
      <c r="G146" s="38"/>
      <c r="H146" s="38"/>
      <c r="I146" s="38"/>
      <c r="J146" s="38"/>
    </row>
    <row r="147" spans="1:18">
      <c r="A147" s="2"/>
      <c r="B147" s="114"/>
      <c r="C147" s="1"/>
      <c r="D147" s="1"/>
      <c r="E147" s="24"/>
      <c r="F147" s="38"/>
      <c r="G147" s="38"/>
      <c r="H147" s="38"/>
      <c r="I147" s="38"/>
      <c r="J147" s="38"/>
    </row>
    <row r="148" spans="1:18">
      <c r="A148" s="2"/>
      <c r="B148" s="208" t="s">
        <v>98</v>
      </c>
      <c r="C148" s="208"/>
      <c r="D148" s="208"/>
      <c r="E148" s="208"/>
      <c r="F148" s="208"/>
      <c r="G148" s="208"/>
      <c r="H148" s="208"/>
      <c r="I148" s="208"/>
      <c r="J148" s="2"/>
    </row>
    <row r="149" spans="1:18">
      <c r="A149" s="2"/>
      <c r="B149" s="70"/>
      <c r="C149" s="70"/>
      <c r="D149" s="70"/>
      <c r="E149" s="70"/>
      <c r="F149" s="70"/>
      <c r="G149" s="70"/>
      <c r="H149" s="70"/>
      <c r="I149" s="70"/>
      <c r="J149" s="2"/>
    </row>
    <row r="150" spans="1:18" ht="15.75" thickBot="1">
      <c r="A150" s="2"/>
      <c r="B150" s="27"/>
      <c r="C150" s="28"/>
      <c r="D150" s="59"/>
      <c r="E150" s="59"/>
      <c r="F150" s="59"/>
      <c r="G150" s="59"/>
      <c r="H150" s="59"/>
      <c r="I150" s="14"/>
      <c r="J150" s="2"/>
    </row>
    <row r="151" spans="1:18" ht="38.25" customHeight="1" thickBot="1">
      <c r="A151" s="2"/>
      <c r="B151" s="68" t="s">
        <v>0</v>
      </c>
      <c r="C151" s="212" t="s">
        <v>83</v>
      </c>
      <c r="D151" s="212"/>
      <c r="E151" s="212"/>
      <c r="F151" s="212"/>
      <c r="G151" s="212"/>
      <c r="H151" s="212"/>
      <c r="I151" s="255"/>
      <c r="J151" s="2"/>
    </row>
    <row r="152" spans="1:18" ht="96.75" customHeight="1">
      <c r="A152" s="51"/>
      <c r="B152" s="151" t="s">
        <v>112</v>
      </c>
      <c r="C152" s="278" t="s">
        <v>186</v>
      </c>
      <c r="D152" s="278"/>
      <c r="E152" s="278"/>
      <c r="F152" s="278"/>
      <c r="G152" s="278"/>
      <c r="H152" s="278"/>
      <c r="I152" s="279"/>
      <c r="J152" s="38"/>
      <c r="K152" s="144"/>
      <c r="L152" s="274"/>
      <c r="M152" s="274"/>
      <c r="N152" s="274"/>
      <c r="O152" s="274"/>
      <c r="P152" s="274"/>
      <c r="Q152" s="274"/>
      <c r="R152" s="275"/>
    </row>
    <row r="153" spans="1:18" ht="52.5" customHeight="1">
      <c r="A153" s="74"/>
      <c r="B153" s="124" t="s">
        <v>132</v>
      </c>
      <c r="C153" s="283" t="s">
        <v>184</v>
      </c>
      <c r="D153" s="284"/>
      <c r="E153" s="284"/>
      <c r="F153" s="284"/>
      <c r="G153" s="284"/>
      <c r="H153" s="284"/>
      <c r="I153" s="285"/>
      <c r="J153" s="38"/>
      <c r="K153" s="142"/>
    </row>
    <row r="154" spans="1:18" ht="79.5" customHeight="1">
      <c r="A154" s="74"/>
      <c r="B154" s="182">
        <v>6420</v>
      </c>
      <c r="C154" s="283" t="s">
        <v>187</v>
      </c>
      <c r="D154" s="284"/>
      <c r="E154" s="284"/>
      <c r="F154" s="284"/>
      <c r="G154" s="284"/>
      <c r="H154" s="284"/>
      <c r="I154" s="285"/>
      <c r="J154" s="38"/>
      <c r="K154" s="142"/>
    </row>
    <row r="155" spans="1:18" ht="81.75" customHeight="1" thickBot="1">
      <c r="A155" s="74"/>
      <c r="B155" s="150">
        <v>6430</v>
      </c>
      <c r="C155" s="210" t="s">
        <v>188</v>
      </c>
      <c r="D155" s="210"/>
      <c r="E155" s="210"/>
      <c r="F155" s="210"/>
      <c r="G155" s="210"/>
      <c r="H155" s="210"/>
      <c r="I155" s="211"/>
      <c r="J155" s="38"/>
      <c r="K155" s="142"/>
    </row>
    <row r="156" spans="1:18" ht="15.75" thickBot="1">
      <c r="A156" s="74"/>
      <c r="B156" s="54"/>
      <c r="C156" s="54"/>
      <c r="D156" s="65"/>
      <c r="E156" s="65"/>
      <c r="F156" s="65"/>
      <c r="G156" s="65"/>
      <c r="H156" s="17"/>
      <c r="I156" s="14"/>
      <c r="J156" s="2"/>
      <c r="K156" s="143"/>
    </row>
    <row r="157" spans="1:18">
      <c r="A157" s="2"/>
      <c r="B157" s="208" t="s">
        <v>99</v>
      </c>
      <c r="C157" s="208"/>
      <c r="D157" s="208"/>
      <c r="E157" s="208"/>
      <c r="F157" s="208"/>
      <c r="G157" s="208"/>
      <c r="H157" s="208"/>
      <c r="I157" s="208"/>
      <c r="J157" s="2"/>
    </row>
    <row r="158" spans="1:18" ht="15.75" thickBot="1">
      <c r="A158" s="2"/>
      <c r="B158" s="70"/>
      <c r="C158" s="70"/>
      <c r="D158" s="70"/>
      <c r="E158" s="70"/>
      <c r="F158" s="70"/>
      <c r="G158" s="70"/>
      <c r="H158" s="70"/>
      <c r="I158" s="70"/>
      <c r="J158" s="2"/>
    </row>
    <row r="159" spans="1:18" ht="27" customHeight="1" thickBot="1">
      <c r="A159" s="2"/>
      <c r="B159" s="271" t="s">
        <v>100</v>
      </c>
      <c r="C159" s="212"/>
      <c r="D159" s="212" t="s">
        <v>83</v>
      </c>
      <c r="E159" s="212"/>
      <c r="F159" s="212"/>
      <c r="G159" s="212"/>
      <c r="H159" s="212"/>
      <c r="I159" s="255"/>
      <c r="J159" s="2"/>
    </row>
    <row r="160" spans="1:18" s="104" customFormat="1" ht="131.25" customHeight="1">
      <c r="A160" s="59"/>
      <c r="B160" s="200" t="s">
        <v>101</v>
      </c>
      <c r="C160" s="201"/>
      <c r="D160" s="184" t="s">
        <v>182</v>
      </c>
      <c r="E160" s="184"/>
      <c r="F160" s="184"/>
      <c r="G160" s="184"/>
      <c r="H160" s="184"/>
      <c r="I160" s="185"/>
      <c r="J160" s="59"/>
      <c r="K160" s="103"/>
      <c r="L160" s="106"/>
      <c r="M160" s="106"/>
      <c r="N160" s="106"/>
      <c r="O160" s="106"/>
    </row>
    <row r="161" spans="1:15" s="104" customFormat="1" ht="184.5" customHeight="1">
      <c r="A161" s="59"/>
      <c r="B161" s="186" t="s">
        <v>138</v>
      </c>
      <c r="C161" s="187"/>
      <c r="D161" s="259" t="s">
        <v>185</v>
      </c>
      <c r="E161" s="260"/>
      <c r="F161" s="260"/>
      <c r="G161" s="260"/>
      <c r="H161" s="260"/>
      <c r="I161" s="288"/>
      <c r="J161" s="59"/>
      <c r="K161" s="103"/>
      <c r="L161" s="106"/>
      <c r="M161" s="106"/>
      <c r="N161" s="106"/>
      <c r="O161" s="106"/>
    </row>
    <row r="162" spans="1:15" s="104" customFormat="1" ht="76.5" customHeight="1">
      <c r="A162" s="59"/>
      <c r="B162" s="186" t="s">
        <v>136</v>
      </c>
      <c r="C162" s="187"/>
      <c r="D162" s="184" t="s">
        <v>183</v>
      </c>
      <c r="E162" s="184"/>
      <c r="F162" s="184"/>
      <c r="G162" s="184"/>
      <c r="H162" s="184"/>
      <c r="I162" s="185"/>
      <c r="J162" s="59"/>
      <c r="K162" s="103"/>
      <c r="L162" s="106"/>
      <c r="M162" s="106"/>
      <c r="N162" s="106"/>
      <c r="O162" s="106"/>
    </row>
    <row r="163" spans="1:15" s="102" customFormat="1" ht="217.5" customHeight="1">
      <c r="A163" s="22"/>
      <c r="B163" s="200" t="s">
        <v>103</v>
      </c>
      <c r="C163" s="201"/>
      <c r="D163" s="184" t="s">
        <v>189</v>
      </c>
      <c r="E163" s="184"/>
      <c r="F163" s="184"/>
      <c r="G163" s="184"/>
      <c r="H163" s="184"/>
      <c r="I163" s="185"/>
      <c r="J163" s="22"/>
      <c r="K163" s="101"/>
      <c r="L163" s="106"/>
      <c r="M163" s="106"/>
      <c r="N163" s="106"/>
      <c r="O163" s="106"/>
    </row>
    <row r="164" spans="1:15" s="104" customFormat="1" ht="96" customHeight="1">
      <c r="A164" s="59"/>
      <c r="B164" s="200" t="s">
        <v>179</v>
      </c>
      <c r="C164" s="201"/>
      <c r="D164" s="184" t="s">
        <v>190</v>
      </c>
      <c r="E164" s="184"/>
      <c r="F164" s="184"/>
      <c r="G164" s="184"/>
      <c r="H164" s="184"/>
      <c r="I164" s="185"/>
      <c r="J164" s="59"/>
      <c r="K164" s="103"/>
      <c r="L164" s="276"/>
      <c r="M164" s="276"/>
      <c r="N164" s="276"/>
      <c r="O164" s="276"/>
    </row>
    <row r="165" spans="1:15" s="104" customFormat="1" ht="115.5" customHeight="1">
      <c r="A165" s="59"/>
      <c r="B165" s="304" t="s">
        <v>213</v>
      </c>
      <c r="C165" s="305"/>
      <c r="D165" s="184" t="s">
        <v>218</v>
      </c>
      <c r="E165" s="184"/>
      <c r="F165" s="184"/>
      <c r="G165" s="184"/>
      <c r="H165" s="184"/>
      <c r="I165" s="185"/>
      <c r="J165" s="59"/>
      <c r="K165" s="103"/>
      <c r="L165" s="155"/>
      <c r="M165" s="155"/>
      <c r="N165" s="155"/>
      <c r="O165" s="155"/>
    </row>
    <row r="166" spans="1:15" s="104" customFormat="1" ht="115.5" customHeight="1">
      <c r="A166" s="59"/>
      <c r="B166" s="304" t="s">
        <v>214</v>
      </c>
      <c r="C166" s="305"/>
      <c r="D166" s="184" t="s">
        <v>220</v>
      </c>
      <c r="E166" s="184"/>
      <c r="F166" s="184"/>
      <c r="G166" s="184"/>
      <c r="H166" s="184"/>
      <c r="I166" s="185"/>
      <c r="J166" s="59"/>
      <c r="K166" s="103"/>
      <c r="L166" s="155"/>
      <c r="M166" s="155"/>
      <c r="N166" s="155"/>
      <c r="O166" s="155"/>
    </row>
    <row r="167" spans="1:15" s="104" customFormat="1" ht="59.25" customHeight="1">
      <c r="A167" s="59"/>
      <c r="B167" s="306" t="s">
        <v>212</v>
      </c>
      <c r="C167" s="307"/>
      <c r="D167" s="259" t="s">
        <v>221</v>
      </c>
      <c r="E167" s="260"/>
      <c r="F167" s="260"/>
      <c r="G167" s="260"/>
      <c r="H167" s="260"/>
      <c r="I167" s="261"/>
      <c r="J167" s="59"/>
      <c r="K167" s="103"/>
      <c r="L167" s="155"/>
      <c r="M167" s="155"/>
      <c r="N167" s="155"/>
      <c r="O167" s="155"/>
    </row>
    <row r="168" spans="1:15" s="104" customFormat="1" ht="64.5" customHeight="1" thickBot="1">
      <c r="A168" s="59"/>
      <c r="B168" s="308" t="s">
        <v>215</v>
      </c>
      <c r="C168" s="309"/>
      <c r="D168" s="310" t="s">
        <v>219</v>
      </c>
      <c r="E168" s="311"/>
      <c r="F168" s="311"/>
      <c r="G168" s="311"/>
      <c r="H168" s="311"/>
      <c r="I168" s="312"/>
      <c r="J168" s="59"/>
      <c r="K168" s="103"/>
      <c r="L168" s="155"/>
      <c r="M168" s="155"/>
      <c r="N168" s="155"/>
      <c r="O168" s="155"/>
    </row>
    <row r="169" spans="1:15">
      <c r="A169" s="2"/>
      <c r="B169" s="70"/>
      <c r="C169" s="70"/>
      <c r="D169" s="70"/>
      <c r="E169" s="70"/>
      <c r="F169" s="70"/>
      <c r="G169" s="70"/>
      <c r="H169" s="70"/>
      <c r="I169" s="70"/>
      <c r="J169" s="2"/>
    </row>
    <row r="170" spans="1:15">
      <c r="A170" s="2"/>
      <c r="B170" s="70"/>
      <c r="C170" s="70"/>
      <c r="D170" s="70"/>
      <c r="E170" s="70"/>
      <c r="F170" s="70"/>
      <c r="G170" s="70"/>
      <c r="H170" s="70"/>
      <c r="I170" s="70"/>
      <c r="J170" s="2"/>
    </row>
    <row r="171" spans="1:15">
      <c r="A171" s="2"/>
      <c r="B171" s="70"/>
      <c r="C171" s="70"/>
      <c r="D171" s="70"/>
      <c r="E171" s="70"/>
      <c r="F171" s="70"/>
      <c r="G171" s="70"/>
      <c r="H171" s="70"/>
      <c r="I171" s="70"/>
      <c r="J171" s="2"/>
    </row>
    <row r="172" spans="1:15">
      <c r="A172" s="2"/>
      <c r="B172" s="202" t="s">
        <v>84</v>
      </c>
      <c r="C172" s="202"/>
      <c r="D172" s="202"/>
      <c r="E172" s="202"/>
      <c r="F172" s="202"/>
      <c r="G172" s="202"/>
      <c r="H172" s="59"/>
      <c r="I172" s="14"/>
      <c r="J172" s="2"/>
    </row>
    <row r="173" spans="1:15">
      <c r="A173" s="2"/>
      <c r="B173" s="70"/>
      <c r="C173" s="70"/>
      <c r="D173" s="70"/>
      <c r="E173" s="70"/>
      <c r="F173" s="70"/>
      <c r="G173" s="70"/>
      <c r="H173" s="59"/>
      <c r="I173" s="14"/>
      <c r="J173" s="2"/>
    </row>
    <row r="174" spans="1:15">
      <c r="A174" s="2"/>
      <c r="B174" s="77"/>
      <c r="C174" s="86"/>
      <c r="D174" s="59"/>
      <c r="E174" s="59"/>
      <c r="F174" s="59"/>
      <c r="G174" s="59"/>
      <c r="H174" s="59"/>
      <c r="I174" s="14"/>
      <c r="J174" s="2"/>
    </row>
    <row r="175" spans="1:15">
      <c r="A175" s="2"/>
      <c r="B175" s="202" t="s">
        <v>85</v>
      </c>
      <c r="C175" s="202"/>
      <c r="D175" s="202"/>
      <c r="E175" s="202"/>
      <c r="F175" s="202"/>
      <c r="G175" s="202"/>
      <c r="H175" s="202"/>
      <c r="I175" s="14"/>
      <c r="J175" s="2"/>
    </row>
    <row r="176" spans="1:15" ht="15.75" thickBot="1">
      <c r="A176" s="2"/>
      <c r="B176" s="87"/>
      <c r="C176" s="2"/>
      <c r="D176" s="2"/>
      <c r="E176" s="54"/>
      <c r="F176" s="88"/>
      <c r="G176" s="22"/>
      <c r="H176" s="54"/>
      <c r="I176" s="29"/>
      <c r="J176" s="2"/>
    </row>
    <row r="177" spans="1:12" ht="45.75" thickBot="1">
      <c r="A177" s="107"/>
      <c r="B177" s="93" t="s">
        <v>86</v>
      </c>
      <c r="C177" s="94" t="s">
        <v>87</v>
      </c>
      <c r="D177" s="205" t="s">
        <v>88</v>
      </c>
      <c r="E177" s="205"/>
      <c r="F177" s="205"/>
      <c r="G177" s="205" t="s">
        <v>89</v>
      </c>
      <c r="H177" s="205"/>
      <c r="I177" s="205"/>
      <c r="J177" s="206"/>
    </row>
    <row r="178" spans="1:12" ht="104.25" customHeight="1">
      <c r="A178" s="107"/>
      <c r="B178" s="139">
        <v>378</v>
      </c>
      <c r="C178" s="154" t="s">
        <v>13</v>
      </c>
      <c r="D178" s="207" t="s">
        <v>224</v>
      </c>
      <c r="E178" s="207"/>
      <c r="F178" s="207"/>
      <c r="G178" s="203" t="s">
        <v>225</v>
      </c>
      <c r="H178" s="203"/>
      <c r="I178" s="203"/>
      <c r="J178" s="204"/>
    </row>
    <row r="179" spans="1:12" ht="104.25" customHeight="1">
      <c r="A179" s="107"/>
      <c r="B179" s="135">
        <v>394</v>
      </c>
      <c r="C179" s="153" t="s">
        <v>180</v>
      </c>
      <c r="D179" s="266" t="s">
        <v>235</v>
      </c>
      <c r="E179" s="267"/>
      <c r="F179" s="268"/>
      <c r="G179" s="184" t="s">
        <v>227</v>
      </c>
      <c r="H179" s="184"/>
      <c r="I179" s="184"/>
      <c r="J179" s="185"/>
    </row>
    <row r="180" spans="1:12" ht="149.25" customHeight="1">
      <c r="A180" s="107"/>
      <c r="B180" s="135">
        <v>508</v>
      </c>
      <c r="C180" s="98" t="s">
        <v>181</v>
      </c>
      <c r="D180" s="262" t="s">
        <v>236</v>
      </c>
      <c r="E180" s="262"/>
      <c r="F180" s="262"/>
      <c r="G180" s="184" t="s">
        <v>226</v>
      </c>
      <c r="H180" s="184"/>
      <c r="I180" s="184"/>
      <c r="J180" s="185"/>
    </row>
    <row r="181" spans="1:12" ht="113.25" customHeight="1">
      <c r="A181" s="107"/>
      <c r="B181" s="135">
        <v>200674</v>
      </c>
      <c r="C181" s="183" t="s">
        <v>161</v>
      </c>
      <c r="D181" s="266" t="s">
        <v>222</v>
      </c>
      <c r="E181" s="267"/>
      <c r="F181" s="268"/>
      <c r="G181" s="259" t="s">
        <v>223</v>
      </c>
      <c r="H181" s="260"/>
      <c r="I181" s="260"/>
      <c r="J181" s="261"/>
      <c r="L181" s="135"/>
    </row>
    <row r="182" spans="1:12" ht="45.75" customHeight="1">
      <c r="A182" s="107"/>
      <c r="B182" s="135">
        <v>400038</v>
      </c>
      <c r="C182" s="183"/>
      <c r="D182" s="313"/>
      <c r="E182" s="314"/>
      <c r="F182" s="315"/>
      <c r="G182" s="286"/>
      <c r="H182" s="287"/>
      <c r="I182" s="287"/>
      <c r="J182" s="289"/>
      <c r="L182" s="135"/>
    </row>
    <row r="183" spans="1:12" ht="57.75" customHeight="1">
      <c r="A183" s="107"/>
      <c r="B183" s="135">
        <v>400041</v>
      </c>
      <c r="C183" s="183" t="s">
        <v>228</v>
      </c>
      <c r="D183" s="313"/>
      <c r="E183" s="314"/>
      <c r="F183" s="315"/>
      <c r="G183" s="259" t="s">
        <v>229</v>
      </c>
      <c r="H183" s="260"/>
      <c r="I183" s="260"/>
      <c r="J183" s="261"/>
      <c r="L183" s="135"/>
    </row>
    <row r="184" spans="1:12" ht="68.25" customHeight="1" thickBot="1">
      <c r="A184" s="107"/>
      <c r="B184" s="137">
        <v>400047</v>
      </c>
      <c r="C184" s="152" t="s">
        <v>176</v>
      </c>
      <c r="D184" s="263"/>
      <c r="E184" s="263"/>
      <c r="F184" s="263"/>
      <c r="G184" s="210" t="s">
        <v>230</v>
      </c>
      <c r="H184" s="210"/>
      <c r="I184" s="210"/>
      <c r="J184" s="211"/>
    </row>
    <row r="185" spans="1:12">
      <c r="A185" s="51"/>
      <c r="B185" s="30"/>
      <c r="C185" s="30"/>
      <c r="D185" s="28"/>
      <c r="E185" s="28"/>
      <c r="F185" s="28"/>
      <c r="G185" s="28"/>
      <c r="H185" s="28"/>
      <c r="I185" s="14"/>
      <c r="J185" s="2"/>
    </row>
    <row r="186" spans="1:12">
      <c r="A186" s="107"/>
      <c r="B186" s="208" t="s">
        <v>91</v>
      </c>
      <c r="C186" s="208"/>
      <c r="D186" s="208"/>
      <c r="E186" s="208"/>
      <c r="F186" s="208"/>
      <c r="G186" s="28"/>
      <c r="H186" s="59"/>
      <c r="I186" s="14"/>
      <c r="J186" s="2"/>
    </row>
    <row r="187" spans="1:12">
      <c r="A187" s="107"/>
      <c r="B187" s="83"/>
      <c r="C187" s="83"/>
      <c r="D187" s="83"/>
      <c r="E187" s="58"/>
      <c r="F187" s="83"/>
      <c r="G187" s="83"/>
      <c r="H187" s="83"/>
      <c r="I187" s="14"/>
      <c r="J187" s="2"/>
    </row>
    <row r="188" spans="1:12" ht="36.75" customHeight="1">
      <c r="A188" s="107"/>
      <c r="B188" s="199" t="s">
        <v>231</v>
      </c>
      <c r="C188" s="199"/>
      <c r="D188" s="199"/>
      <c r="E188" s="199"/>
      <c r="F188" s="199"/>
      <c r="G188" s="199"/>
      <c r="H188" s="199"/>
      <c r="I188" s="199"/>
      <c r="J188" s="2"/>
    </row>
    <row r="189" spans="1:12" ht="47.25" customHeight="1">
      <c r="A189" s="107"/>
      <c r="B189" s="199" t="s">
        <v>232</v>
      </c>
      <c r="C189" s="199"/>
      <c r="D189" s="199"/>
      <c r="E189" s="199"/>
      <c r="F189" s="199"/>
      <c r="G189" s="199"/>
      <c r="H189" s="199"/>
      <c r="I189" s="199"/>
      <c r="J189" s="2"/>
    </row>
    <row r="190" spans="1:12" ht="25.5" customHeight="1">
      <c r="A190" s="107"/>
      <c r="B190" s="199" t="s">
        <v>104</v>
      </c>
      <c r="C190" s="199"/>
      <c r="D190" s="199"/>
      <c r="E190" s="199"/>
      <c r="F190" s="199"/>
      <c r="G190" s="199"/>
      <c r="H190" s="199"/>
      <c r="I190" s="199"/>
      <c r="J190" s="2"/>
    </row>
    <row r="191" spans="1:12">
      <c r="A191" s="107"/>
      <c r="B191" s="199"/>
      <c r="C191" s="199"/>
      <c r="D191" s="199"/>
      <c r="E191" s="199"/>
      <c r="F191" s="199"/>
      <c r="G191" s="199"/>
      <c r="H191" s="199"/>
      <c r="I191" s="199"/>
      <c r="J191" s="84"/>
    </row>
    <row r="192" spans="1:12" ht="41.25" customHeight="1">
      <c r="A192" s="107"/>
      <c r="B192" s="199" t="s">
        <v>107</v>
      </c>
      <c r="C192" s="199"/>
      <c r="D192" s="199"/>
      <c r="E192" s="199"/>
      <c r="F192" s="199"/>
      <c r="G192" s="199"/>
      <c r="H192" s="199"/>
      <c r="I192" s="199"/>
      <c r="J192" s="2"/>
    </row>
    <row r="193" spans="1:11" ht="24" customHeight="1">
      <c r="A193" s="107"/>
      <c r="B193" s="199" t="s">
        <v>109</v>
      </c>
      <c r="C193" s="199"/>
      <c r="D193" s="199"/>
      <c r="E193" s="199"/>
      <c r="F193" s="199"/>
      <c r="G193" s="199"/>
      <c r="H193" s="199"/>
      <c r="I193" s="199"/>
      <c r="J193" s="85"/>
    </row>
    <row r="194" spans="1:11" ht="17.25" customHeight="1">
      <c r="A194" s="107"/>
      <c r="B194" s="17"/>
      <c r="C194" s="17"/>
      <c r="D194" s="17"/>
      <c r="E194" s="17"/>
      <c r="F194" s="17"/>
      <c r="G194" s="17"/>
      <c r="H194" s="17"/>
      <c r="I194" s="17"/>
      <c r="J194" s="85"/>
    </row>
    <row r="195" spans="1:11">
      <c r="A195" s="107"/>
      <c r="B195" s="199" t="s">
        <v>90</v>
      </c>
      <c r="C195" s="199"/>
      <c r="D195" s="199"/>
      <c r="E195" s="199"/>
      <c r="F195" s="199"/>
      <c r="G195" s="199"/>
      <c r="H195" s="199"/>
      <c r="I195" s="199"/>
      <c r="J195" s="2"/>
    </row>
    <row r="196" spans="1:11">
      <c r="A196" s="107"/>
      <c r="B196" s="27"/>
      <c r="C196" s="2"/>
      <c r="D196" s="2"/>
      <c r="E196" s="2"/>
      <c r="F196" s="2"/>
      <c r="G196" s="2"/>
      <c r="I196" s="31"/>
      <c r="J196" s="2"/>
    </row>
    <row r="197" spans="1:11">
      <c r="A197" s="107"/>
      <c r="B197" s="55"/>
      <c r="C197" s="24"/>
      <c r="D197" s="24"/>
      <c r="E197" s="24"/>
      <c r="F197" s="24"/>
      <c r="G197" s="24"/>
      <c r="H197" s="24"/>
      <c r="I197" s="24"/>
      <c r="J197" s="24"/>
    </row>
    <row r="198" spans="1:11" ht="15.75" thickBot="1">
      <c r="A198" s="2"/>
      <c r="B198" s="55"/>
      <c r="C198" s="17"/>
      <c r="D198" s="17"/>
      <c r="E198" s="17"/>
      <c r="F198" s="17"/>
      <c r="G198" s="17"/>
      <c r="H198" s="17"/>
      <c r="I198" s="17"/>
      <c r="J198" s="17"/>
    </row>
    <row r="199" spans="1:11" ht="35.25" customHeight="1" thickBot="1">
      <c r="A199" s="2"/>
      <c r="B199" s="92" t="s">
        <v>92</v>
      </c>
      <c r="C199" s="212" t="s">
        <v>93</v>
      </c>
      <c r="D199" s="212"/>
      <c r="E199" s="212"/>
      <c r="F199" s="212"/>
      <c r="G199" s="212"/>
      <c r="H199" s="212"/>
      <c r="I199" s="255"/>
      <c r="J199" s="24"/>
    </row>
    <row r="200" spans="1:11" ht="78" customHeight="1">
      <c r="A200" s="2"/>
      <c r="B200" s="131" t="s">
        <v>233</v>
      </c>
      <c r="C200" s="256" t="s">
        <v>238</v>
      </c>
      <c r="D200" s="257"/>
      <c r="E200" s="257"/>
      <c r="F200" s="257"/>
      <c r="G200" s="257"/>
      <c r="H200" s="257"/>
      <c r="I200" s="258"/>
      <c r="J200" s="24"/>
    </row>
    <row r="201" spans="1:11" ht="101.25" customHeight="1">
      <c r="A201" s="107"/>
      <c r="B201" s="131" t="s">
        <v>234</v>
      </c>
      <c r="C201" s="316" t="s">
        <v>237</v>
      </c>
      <c r="D201" s="317"/>
      <c r="E201" s="317"/>
      <c r="F201" s="317"/>
      <c r="G201" s="317"/>
      <c r="H201" s="317"/>
      <c r="I201" s="318"/>
      <c r="J201" s="24"/>
    </row>
    <row r="202" spans="1:11" ht="120" customHeight="1">
      <c r="A202" s="2"/>
      <c r="B202" s="112" t="s">
        <v>36</v>
      </c>
      <c r="C202" s="259" t="s">
        <v>240</v>
      </c>
      <c r="D202" s="260"/>
      <c r="E202" s="260"/>
      <c r="F202" s="260"/>
      <c r="G202" s="260"/>
      <c r="H202" s="260"/>
      <c r="I202" s="261"/>
      <c r="J202" s="24"/>
    </row>
    <row r="203" spans="1:11" ht="81.75" customHeight="1">
      <c r="A203" s="2"/>
      <c r="B203" s="113" t="s">
        <v>38</v>
      </c>
      <c r="C203" s="184" t="s">
        <v>239</v>
      </c>
      <c r="D203" s="184"/>
      <c r="E203" s="184"/>
      <c r="F203" s="184"/>
      <c r="G203" s="184"/>
      <c r="H203" s="184"/>
      <c r="I203" s="185"/>
      <c r="J203" s="24"/>
    </row>
    <row r="204" spans="1:11" ht="39.75" customHeight="1" thickBot="1">
      <c r="A204" s="107"/>
      <c r="B204" s="131" t="s">
        <v>217</v>
      </c>
      <c r="C204" s="319" t="s">
        <v>241</v>
      </c>
      <c r="D204" s="320"/>
      <c r="E204" s="320"/>
      <c r="F204" s="320"/>
      <c r="G204" s="320"/>
      <c r="H204" s="320"/>
      <c r="I204" s="321"/>
      <c r="J204" s="24"/>
      <c r="K204" s="51"/>
    </row>
    <row r="205" spans="1:11" s="2" customFormat="1" ht="36" customHeight="1" thickBot="1">
      <c r="B205" s="92" t="s">
        <v>94</v>
      </c>
      <c r="C205" s="264" t="s">
        <v>93</v>
      </c>
      <c r="D205" s="264"/>
      <c r="E205" s="264"/>
      <c r="F205" s="264"/>
      <c r="G205" s="264"/>
      <c r="H205" s="264"/>
      <c r="I205" s="265"/>
      <c r="J205" s="53"/>
    </row>
    <row r="206" spans="1:11" s="2" customFormat="1" ht="115.5" customHeight="1">
      <c r="A206" s="74"/>
      <c r="B206" s="113" t="s">
        <v>242</v>
      </c>
      <c r="C206" s="184" t="s">
        <v>110</v>
      </c>
      <c r="D206" s="184"/>
      <c r="E206" s="184"/>
      <c r="F206" s="184"/>
      <c r="G206" s="184"/>
      <c r="H206" s="184"/>
      <c r="I206" s="185"/>
      <c r="J206" s="53"/>
    </row>
    <row r="207" spans="1:11" s="107" customFormat="1" ht="115.5" customHeight="1">
      <c r="A207" s="74"/>
      <c r="B207" s="113">
        <v>6420</v>
      </c>
      <c r="C207" s="259" t="s">
        <v>244</v>
      </c>
      <c r="D207" s="260"/>
      <c r="E207" s="260"/>
      <c r="F207" s="260"/>
      <c r="G207" s="260"/>
      <c r="H207" s="260"/>
      <c r="I207" s="261"/>
      <c r="J207" s="53"/>
    </row>
    <row r="208" spans="1:11" s="107" customFormat="1" ht="72" customHeight="1">
      <c r="A208" s="74"/>
      <c r="B208" s="113">
        <v>6430</v>
      </c>
      <c r="C208" s="259" t="s">
        <v>245</v>
      </c>
      <c r="D208" s="260"/>
      <c r="E208" s="260"/>
      <c r="F208" s="260"/>
      <c r="G208" s="260"/>
      <c r="H208" s="260"/>
      <c r="I208" s="261"/>
      <c r="J208" s="53"/>
    </row>
    <row r="209" spans="1:11" s="2" customFormat="1" ht="72.75" customHeight="1">
      <c r="A209" s="74"/>
      <c r="B209" s="109" t="s">
        <v>95</v>
      </c>
      <c r="C209" s="184" t="s">
        <v>111</v>
      </c>
      <c r="D209" s="184"/>
      <c r="E209" s="184"/>
      <c r="F209" s="184"/>
      <c r="G209" s="184"/>
      <c r="H209" s="184"/>
      <c r="I209" s="185"/>
      <c r="K209" s="108"/>
    </row>
    <row r="210" spans="1:11" s="2" customFormat="1" ht="72.75" customHeight="1">
      <c r="A210" s="74"/>
      <c r="B210" s="109" t="s">
        <v>120</v>
      </c>
      <c r="C210" s="259" t="s">
        <v>119</v>
      </c>
      <c r="D210" s="260"/>
      <c r="E210" s="260"/>
      <c r="F210" s="260"/>
      <c r="G210" s="260"/>
      <c r="H210" s="260"/>
      <c r="I210" s="261"/>
      <c r="K210" s="108"/>
    </row>
    <row r="211" spans="1:11" s="2" customFormat="1" ht="60" customHeight="1">
      <c r="B211" s="109" t="s">
        <v>96</v>
      </c>
      <c r="C211" s="184" t="s">
        <v>243</v>
      </c>
      <c r="D211" s="184"/>
      <c r="E211" s="184"/>
      <c r="F211" s="184"/>
      <c r="G211" s="184"/>
      <c r="H211" s="184"/>
      <c r="I211" s="185"/>
    </row>
    <row r="212" spans="1:11" s="2" customFormat="1">
      <c r="B212" s="1"/>
      <c r="C212" s="1"/>
      <c r="D212" s="1"/>
      <c r="E212" s="242"/>
      <c r="F212" s="242"/>
      <c r="G212" s="54"/>
      <c r="H212" s="54"/>
      <c r="I212" s="54"/>
    </row>
    <row r="213" spans="1:11" s="2" customFormat="1">
      <c r="B213" s="1"/>
      <c r="C213" s="1"/>
      <c r="D213" s="1"/>
      <c r="E213" s="242"/>
      <c r="F213" s="242"/>
      <c r="G213" s="54"/>
      <c r="H213" s="54"/>
      <c r="I213" s="54"/>
    </row>
    <row r="214" spans="1:11" s="2" customFormat="1" ht="15.75" thickBot="1">
      <c r="B214" s="1"/>
      <c r="C214" s="1"/>
      <c r="D214" s="1"/>
      <c r="E214" s="1"/>
      <c r="F214" s="1"/>
      <c r="G214" s="54"/>
      <c r="H214" s="54"/>
      <c r="I214" s="54"/>
    </row>
    <row r="215" spans="1:11" s="34" customFormat="1" ht="15.75" thickTop="1">
      <c r="A215" s="2"/>
      <c r="B215" s="60"/>
      <c r="C215" s="2"/>
      <c r="D215" s="2"/>
      <c r="E215" s="2"/>
      <c r="F215" s="54"/>
      <c r="G215" s="2"/>
      <c r="H215" s="2"/>
      <c r="I215" s="25"/>
      <c r="J215" s="2"/>
    </row>
    <row r="216" spans="1:11" s="36" customFormat="1">
      <c r="A216" s="2"/>
      <c r="B216" s="27"/>
      <c r="C216" s="2"/>
      <c r="D216" s="2"/>
      <c r="E216" s="2"/>
      <c r="F216" s="54"/>
      <c r="G216" s="2"/>
      <c r="H216" s="2"/>
      <c r="I216" s="25"/>
      <c r="J216" s="2"/>
      <c r="K216" s="35"/>
    </row>
    <row r="217" spans="1:11" s="36" customFormat="1">
      <c r="A217" s="2"/>
      <c r="B217" s="27"/>
      <c r="C217" s="2"/>
      <c r="D217" s="2"/>
      <c r="E217" s="2"/>
      <c r="F217" s="2"/>
      <c r="G217" s="2"/>
      <c r="H217" s="2"/>
      <c r="I217" s="25"/>
      <c r="J217" s="2"/>
      <c r="K217" s="35"/>
    </row>
    <row r="218" spans="1:11" s="36" customFormat="1">
      <c r="A218" s="2"/>
      <c r="B218" s="21"/>
      <c r="C218" s="21"/>
      <c r="D218" s="21"/>
      <c r="E218" s="21"/>
      <c r="F218" s="21"/>
      <c r="G218" s="21"/>
      <c r="H218" s="21"/>
      <c r="I218" s="21"/>
      <c r="J218" s="2"/>
      <c r="K218" s="35"/>
    </row>
    <row r="219" spans="1:11" s="36" customFormat="1">
      <c r="A219" s="2"/>
      <c r="B219" s="242"/>
      <c r="C219" s="242"/>
      <c r="D219" s="1"/>
      <c r="E219" s="1"/>
      <c r="F219" s="1"/>
      <c r="G219" s="1"/>
      <c r="H219" s="1"/>
      <c r="I219" s="2"/>
      <c r="J219" s="2"/>
      <c r="K219" s="35"/>
    </row>
    <row r="220" spans="1:11" s="36" customFormat="1">
      <c r="A220" s="2"/>
      <c r="B220" s="242"/>
      <c r="C220" s="242"/>
      <c r="D220" s="1"/>
      <c r="E220" s="1"/>
      <c r="F220" s="1"/>
      <c r="G220" s="1"/>
      <c r="H220" s="1"/>
      <c r="I220" s="25"/>
      <c r="J220" s="2"/>
      <c r="K220" s="35"/>
    </row>
    <row r="221" spans="1:11" s="36" customFormat="1">
      <c r="A221" s="2"/>
      <c r="B221" s="242"/>
      <c r="C221" s="242"/>
      <c r="D221" s="90"/>
      <c r="E221" s="90"/>
      <c r="F221" s="1"/>
      <c r="G221" s="1"/>
      <c r="H221" s="1"/>
      <c r="I221" s="25"/>
      <c r="J221" s="2"/>
      <c r="K221" s="35"/>
    </row>
    <row r="222" spans="1:11" s="36" customFormat="1" ht="15" customHeight="1">
      <c r="A222" s="2"/>
      <c r="B222" s="242"/>
      <c r="C222" s="242"/>
      <c r="D222" s="1"/>
      <c r="E222" s="1"/>
      <c r="F222" s="89"/>
      <c r="G222" s="89"/>
      <c r="H222" s="89"/>
      <c r="I222" s="25"/>
      <c r="J222" s="2"/>
      <c r="K222" s="35"/>
    </row>
    <row r="223" spans="1:11" s="36" customFormat="1" ht="15.75" customHeight="1">
      <c r="A223" s="2"/>
      <c r="B223" s="242"/>
      <c r="C223" s="242"/>
      <c r="D223" s="91"/>
      <c r="E223" s="91"/>
      <c r="F223" s="52"/>
      <c r="G223" s="52"/>
      <c r="H223" s="52"/>
      <c r="I223" s="25"/>
      <c r="J223" s="2"/>
      <c r="K223" s="35"/>
    </row>
    <row r="224" spans="1:11" s="36" customFormat="1">
      <c r="A224" s="2"/>
      <c r="B224" s="54"/>
      <c r="C224" s="54"/>
      <c r="D224" s="54"/>
      <c r="E224" s="54"/>
      <c r="F224" s="54"/>
      <c r="G224" s="2"/>
      <c r="H224" s="2"/>
      <c r="I224" s="25"/>
      <c r="J224" s="2"/>
      <c r="K224" s="35"/>
    </row>
    <row r="225" spans="1:11" s="36" customFormat="1">
      <c r="A225" s="2"/>
      <c r="B225" s="54"/>
      <c r="C225" s="54"/>
      <c r="D225" s="54"/>
      <c r="E225" s="54"/>
      <c r="F225" s="54"/>
      <c r="G225" s="2"/>
      <c r="H225" s="2"/>
      <c r="I225" s="25"/>
      <c r="J225" s="2"/>
      <c r="K225" s="35"/>
    </row>
    <row r="226" spans="1:11" s="36" customFormat="1">
      <c r="A226" s="2"/>
      <c r="B226" s="57"/>
      <c r="C226" s="60"/>
      <c r="D226" s="60"/>
      <c r="E226" s="60"/>
      <c r="F226" s="2"/>
      <c r="G226" s="2"/>
      <c r="H226" s="2"/>
      <c r="I226" s="25"/>
      <c r="J226" s="2"/>
      <c r="K226" s="35"/>
    </row>
    <row r="227" spans="1:11" s="36" customFormat="1">
      <c r="A227" s="2"/>
      <c r="B227" s="27"/>
      <c r="C227" s="61"/>
      <c r="D227" s="61"/>
      <c r="E227" s="61"/>
      <c r="F227" s="2"/>
      <c r="G227" s="2"/>
      <c r="H227" s="2"/>
      <c r="I227" s="25"/>
      <c r="J227" s="2"/>
      <c r="K227" s="35"/>
    </row>
    <row r="228" spans="1:11" s="36" customFormat="1">
      <c r="A228" s="2"/>
      <c r="B228" s="27"/>
      <c r="C228" s="61"/>
      <c r="D228" s="61"/>
      <c r="E228" s="61"/>
      <c r="F228" s="2"/>
      <c r="G228" s="2"/>
      <c r="H228" s="2"/>
      <c r="I228" s="25"/>
      <c r="J228" s="2"/>
      <c r="K228" s="35"/>
    </row>
    <row r="229" spans="1:11" s="36" customFormat="1">
      <c r="A229" s="2"/>
      <c r="B229" s="27"/>
      <c r="C229" s="61"/>
      <c r="D229" s="61"/>
      <c r="E229" s="61"/>
      <c r="F229" s="2"/>
      <c r="G229" s="2"/>
      <c r="H229" s="2"/>
      <c r="I229" s="25"/>
      <c r="J229" s="2"/>
      <c r="K229" s="35"/>
    </row>
    <row r="230" spans="1:11" s="36" customFormat="1">
      <c r="A230" s="2"/>
      <c r="B230" s="27"/>
      <c r="C230" s="61"/>
      <c r="D230" s="61"/>
      <c r="E230" s="61"/>
      <c r="F230" s="2"/>
      <c r="G230" s="2"/>
      <c r="H230" s="2"/>
      <c r="I230" s="25"/>
      <c r="J230" s="2"/>
      <c r="K230" s="35"/>
    </row>
    <row r="231" spans="1:11" s="36" customFormat="1">
      <c r="A231" s="2"/>
      <c r="B231" s="27"/>
      <c r="C231" s="61"/>
      <c r="D231" s="61"/>
      <c r="E231" s="61"/>
      <c r="F231" s="2"/>
      <c r="G231" s="2"/>
      <c r="H231" s="2"/>
      <c r="I231" s="25"/>
      <c r="J231" s="2"/>
      <c r="K231" s="35"/>
    </row>
    <row r="232" spans="1:11" s="36" customFormat="1">
      <c r="A232" s="2"/>
      <c r="B232" s="27"/>
      <c r="C232" s="61"/>
      <c r="D232" s="61"/>
      <c r="E232" s="61"/>
      <c r="F232" s="2"/>
      <c r="G232" s="2"/>
      <c r="H232" s="2"/>
      <c r="I232" s="25"/>
      <c r="J232" s="2"/>
      <c r="K232" s="35"/>
    </row>
    <row r="233" spans="1:11" s="36" customFormat="1">
      <c r="A233" s="2"/>
      <c r="B233" s="27"/>
      <c r="C233" s="61"/>
      <c r="D233" s="61"/>
      <c r="E233" s="61"/>
      <c r="F233" s="2"/>
      <c r="G233" s="2"/>
      <c r="H233" s="2"/>
      <c r="I233" s="25"/>
      <c r="J233" s="2"/>
      <c r="K233" s="35"/>
    </row>
    <row r="234" spans="1:11" s="36" customFormat="1">
      <c r="A234" s="2"/>
      <c r="B234" s="27"/>
      <c r="C234" s="61"/>
      <c r="D234" s="61"/>
      <c r="E234" s="61"/>
      <c r="F234" s="2"/>
      <c r="G234" s="2"/>
      <c r="H234" s="2"/>
      <c r="I234" s="25"/>
      <c r="J234" s="2"/>
      <c r="K234" s="35"/>
    </row>
    <row r="235" spans="1:11" s="36" customFormat="1">
      <c r="A235" s="2"/>
      <c r="B235" s="27"/>
      <c r="C235" s="61"/>
      <c r="D235" s="61"/>
      <c r="E235" s="61"/>
      <c r="F235" s="2"/>
      <c r="G235" s="2"/>
      <c r="H235" s="2"/>
      <c r="I235" s="25"/>
      <c r="J235" s="2"/>
      <c r="K235" s="35"/>
    </row>
    <row r="236" spans="1:11">
      <c r="A236" s="2"/>
      <c r="B236" s="27"/>
      <c r="C236" s="61"/>
      <c r="D236" s="61"/>
      <c r="E236" s="61"/>
      <c r="F236" s="2"/>
      <c r="G236" s="2"/>
      <c r="I236" s="25"/>
      <c r="J236" s="2"/>
    </row>
    <row r="237" spans="1:11" ht="20.25" customHeight="1">
      <c r="A237" s="2"/>
      <c r="B237" s="27"/>
      <c r="C237" s="61"/>
      <c r="D237" s="61"/>
      <c r="E237" s="61"/>
      <c r="F237" s="2"/>
      <c r="G237" s="1"/>
      <c r="H237" s="1"/>
      <c r="I237" s="1"/>
      <c r="J237" s="1"/>
    </row>
    <row r="238" spans="1:11">
      <c r="A238" s="2"/>
      <c r="B238" s="27"/>
      <c r="C238" s="61"/>
      <c r="D238" s="61"/>
      <c r="E238" s="61"/>
      <c r="F238" s="1"/>
      <c r="G238" s="1"/>
      <c r="H238" s="1"/>
      <c r="I238" s="1"/>
      <c r="J238" s="1"/>
    </row>
    <row r="239" spans="1:11">
      <c r="A239" s="2"/>
      <c r="C239" s="37"/>
      <c r="D239" s="2"/>
      <c r="E239" s="37"/>
      <c r="F239" s="1"/>
      <c r="G239" s="1"/>
      <c r="H239" s="1"/>
      <c r="I239" s="1"/>
      <c r="J239" s="1"/>
    </row>
    <row r="240" spans="1:11">
      <c r="A240" s="2"/>
      <c r="C240" s="2"/>
      <c r="D240" s="2"/>
      <c r="E240" s="2"/>
      <c r="F240" s="1"/>
      <c r="G240" s="242"/>
      <c r="H240" s="242"/>
      <c r="I240" s="242"/>
      <c r="J240" s="242"/>
    </row>
    <row r="241" spans="1:10">
      <c r="A241" s="2"/>
      <c r="B241" s="252"/>
      <c r="C241" s="252"/>
      <c r="D241" s="252"/>
      <c r="E241" s="21"/>
      <c r="F241" s="1"/>
      <c r="G241" s="242"/>
      <c r="H241" s="242"/>
      <c r="I241" s="242"/>
      <c r="J241" s="242"/>
    </row>
    <row r="242" spans="1:10">
      <c r="A242" s="2"/>
      <c r="B242" s="1"/>
      <c r="C242" s="1"/>
      <c r="D242" s="2"/>
      <c r="E242" s="51"/>
      <c r="F242" s="1"/>
      <c r="G242" s="242"/>
      <c r="H242" s="242"/>
      <c r="I242" s="242"/>
      <c r="J242" s="242"/>
    </row>
    <row r="243" spans="1:10">
      <c r="A243" s="2"/>
      <c r="B243" s="242"/>
      <c r="C243" s="242"/>
      <c r="D243" s="242"/>
      <c r="E243" s="2"/>
      <c r="F243" s="1"/>
      <c r="G243" s="242"/>
      <c r="H243" s="242"/>
      <c r="I243" s="242"/>
      <c r="J243" s="242"/>
    </row>
    <row r="244" spans="1:10">
      <c r="A244" s="2"/>
      <c r="B244" s="27"/>
      <c r="C244" s="248"/>
      <c r="D244" s="248"/>
      <c r="E244" s="2"/>
      <c r="F244" s="1"/>
      <c r="G244" s="242"/>
      <c r="H244" s="242"/>
      <c r="I244" s="242"/>
      <c r="J244" s="242"/>
    </row>
    <row r="245" spans="1:10" ht="16.5" customHeight="1">
      <c r="A245" s="2"/>
      <c r="B245" s="27"/>
      <c r="C245" s="248"/>
      <c r="D245" s="248"/>
      <c r="E245" s="2"/>
      <c r="F245" s="1"/>
      <c r="G245" s="242"/>
      <c r="H245" s="242"/>
      <c r="I245" s="242"/>
      <c r="J245" s="242"/>
    </row>
    <row r="246" spans="1:10">
      <c r="A246" s="2"/>
      <c r="B246" s="27"/>
      <c r="C246" s="248"/>
      <c r="D246" s="248"/>
      <c r="E246" s="2"/>
      <c r="F246" s="1"/>
      <c r="G246" s="242"/>
      <c r="H246" s="242"/>
      <c r="I246" s="242"/>
      <c r="J246" s="242"/>
    </row>
    <row r="247" spans="1:10">
      <c r="A247" s="2"/>
      <c r="B247" s="27"/>
      <c r="C247" s="248"/>
      <c r="D247" s="248"/>
      <c r="E247" s="2"/>
      <c r="F247" s="1"/>
      <c r="G247" s="242"/>
      <c r="H247" s="242"/>
      <c r="I247" s="242"/>
      <c r="J247" s="242"/>
    </row>
    <row r="248" spans="1:10">
      <c r="A248" s="2"/>
      <c r="B248" s="27"/>
      <c r="C248" s="248"/>
      <c r="D248" s="248"/>
      <c r="E248" s="2"/>
      <c r="F248" s="1"/>
      <c r="G248" s="242"/>
      <c r="H248" s="242"/>
      <c r="I248" s="242"/>
      <c r="J248" s="242"/>
    </row>
    <row r="249" spans="1:10">
      <c r="A249" s="2"/>
      <c r="B249" s="27"/>
      <c r="C249" s="248"/>
      <c r="D249" s="248"/>
      <c r="E249" s="2"/>
      <c r="F249" s="1"/>
      <c r="G249" s="242"/>
      <c r="H249" s="242"/>
      <c r="I249" s="242"/>
      <c r="J249" s="242"/>
    </row>
    <row r="250" spans="1:10">
      <c r="A250" s="2"/>
      <c r="B250" s="27"/>
      <c r="C250" s="248"/>
      <c r="D250" s="248"/>
      <c r="E250" s="2"/>
      <c r="F250" s="33"/>
      <c r="G250" s="242"/>
      <c r="H250" s="242"/>
      <c r="I250" s="242"/>
      <c r="J250" s="242"/>
    </row>
    <row r="251" spans="1:10">
      <c r="A251" s="2"/>
      <c r="B251" s="27"/>
      <c r="C251" s="248"/>
      <c r="D251" s="248"/>
      <c r="E251" s="2"/>
      <c r="F251" s="1"/>
      <c r="G251" s="242"/>
      <c r="H251" s="242"/>
      <c r="I251" s="242"/>
      <c r="J251" s="242"/>
    </row>
    <row r="252" spans="1:10">
      <c r="A252" s="2"/>
      <c r="B252" s="27"/>
      <c r="C252" s="248"/>
      <c r="D252" s="248"/>
      <c r="E252" s="2"/>
      <c r="F252" s="2"/>
      <c r="G252" s="242"/>
      <c r="H252" s="242"/>
      <c r="I252" s="242"/>
      <c r="J252" s="242"/>
    </row>
    <row r="253" spans="1:10">
      <c r="A253" s="2"/>
      <c r="B253" s="27"/>
      <c r="C253" s="248"/>
      <c r="D253" s="248"/>
      <c r="E253" s="1"/>
      <c r="F253" s="2"/>
      <c r="G253" s="242"/>
      <c r="H253" s="242"/>
      <c r="I253" s="242"/>
      <c r="J253" s="242"/>
    </row>
    <row r="254" spans="1:10">
      <c r="A254" s="2"/>
      <c r="B254" s="27"/>
      <c r="C254" s="248"/>
      <c r="D254" s="248"/>
      <c r="E254" s="2"/>
      <c r="F254" s="2"/>
      <c r="G254" s="242"/>
      <c r="H254" s="242"/>
      <c r="I254" s="242"/>
      <c r="J254" s="242"/>
    </row>
    <row r="255" spans="1:10">
      <c r="A255" s="2"/>
      <c r="B255" s="27"/>
      <c r="C255" s="248"/>
      <c r="D255" s="248"/>
      <c r="E255" s="1"/>
      <c r="F255" s="2"/>
      <c r="G255" s="1"/>
      <c r="H255" s="1"/>
      <c r="I255" s="1"/>
      <c r="J255" s="1"/>
    </row>
    <row r="256" spans="1:10" ht="18.75" customHeight="1">
      <c r="A256" s="2"/>
      <c r="B256" s="51"/>
      <c r="C256" s="51"/>
      <c r="D256" s="242"/>
      <c r="E256" s="242"/>
      <c r="F256" s="2"/>
      <c r="G256" s="249"/>
      <c r="H256" s="249"/>
      <c r="I256" s="249"/>
      <c r="J256" s="249"/>
    </row>
    <row r="257" spans="1:10" ht="23.25" customHeight="1">
      <c r="A257" s="2"/>
      <c r="B257" s="27"/>
      <c r="C257" s="61"/>
      <c r="D257" s="2"/>
      <c r="E257" s="2"/>
      <c r="F257" s="2"/>
      <c r="G257" s="249"/>
      <c r="H257" s="249"/>
      <c r="I257" s="249"/>
      <c r="J257" s="249"/>
    </row>
    <row r="258" spans="1:10">
      <c r="A258" s="2"/>
      <c r="B258" s="27"/>
      <c r="C258" s="2"/>
      <c r="D258" s="2"/>
      <c r="E258" s="2"/>
      <c r="F258" s="38"/>
      <c r="G258" s="38"/>
      <c r="H258" s="38"/>
      <c r="I258" s="38"/>
      <c r="J258" s="38"/>
    </row>
    <row r="259" spans="1:10">
      <c r="A259" s="2"/>
      <c r="B259" s="27"/>
      <c r="C259" s="2"/>
      <c r="D259" s="2"/>
      <c r="E259" s="2"/>
      <c r="F259" s="2"/>
      <c r="G259" s="1"/>
      <c r="H259" s="1"/>
      <c r="I259" s="1"/>
      <c r="J259" s="1"/>
    </row>
    <row r="260" spans="1:10">
      <c r="A260" s="2"/>
      <c r="B260" s="27"/>
      <c r="C260" s="2"/>
      <c r="D260" s="2"/>
      <c r="E260" s="2"/>
      <c r="F260" s="2"/>
      <c r="G260" s="2"/>
      <c r="I260" s="25"/>
      <c r="J260" s="2"/>
    </row>
    <row r="261" spans="1:10">
      <c r="A261" s="2"/>
      <c r="B261" s="27"/>
      <c r="C261" s="2"/>
      <c r="D261" s="2"/>
      <c r="E261" s="2"/>
      <c r="F261" s="2"/>
      <c r="G261" s="2"/>
      <c r="I261" s="25"/>
      <c r="J261" s="2"/>
    </row>
    <row r="262" spans="1:10">
      <c r="A262" s="2"/>
      <c r="B262" s="27"/>
      <c r="C262" s="2"/>
      <c r="D262" s="2"/>
      <c r="E262" s="2"/>
      <c r="F262" s="2"/>
      <c r="G262" s="2"/>
      <c r="I262" s="25"/>
      <c r="J262" s="2"/>
    </row>
    <row r="263" spans="1:10">
      <c r="A263" s="2"/>
      <c r="B263" s="250"/>
      <c r="C263" s="250"/>
      <c r="D263" s="250"/>
      <c r="E263" s="250"/>
      <c r="F263" s="250"/>
      <c r="G263" s="250"/>
      <c r="H263" s="250"/>
      <c r="I263" s="25"/>
      <c r="J263" s="2"/>
    </row>
    <row r="264" spans="1:10" ht="29.25" customHeight="1">
      <c r="A264" s="2"/>
      <c r="B264" s="243"/>
      <c r="C264" s="243"/>
      <c r="D264" s="243"/>
      <c r="E264" s="243"/>
      <c r="F264" s="243"/>
      <c r="G264" s="243"/>
      <c r="H264" s="243"/>
      <c r="I264" s="25"/>
      <c r="J264" s="2"/>
    </row>
    <row r="265" spans="1:10" ht="15" customHeight="1">
      <c r="A265" s="2"/>
      <c r="B265" s="56"/>
      <c r="C265" s="56"/>
      <c r="D265" s="56"/>
      <c r="E265" s="56"/>
      <c r="F265" s="56"/>
      <c r="G265" s="56"/>
      <c r="H265" s="56"/>
      <c r="I265" s="25"/>
      <c r="J265" s="2"/>
    </row>
    <row r="266" spans="1:10" ht="15" customHeight="1">
      <c r="A266" s="2"/>
      <c r="B266" s="199"/>
      <c r="C266" s="199"/>
      <c r="D266" s="199"/>
      <c r="E266" s="199"/>
      <c r="F266" s="199"/>
      <c r="G266" s="199"/>
      <c r="H266" s="199"/>
      <c r="I266" s="199"/>
      <c r="J266" s="2"/>
    </row>
    <row r="267" spans="1:10" ht="33.75" customHeight="1">
      <c r="A267" s="2"/>
      <c r="B267" s="199"/>
      <c r="C267" s="199"/>
      <c r="D267" s="199"/>
      <c r="E267" s="199"/>
      <c r="F267" s="199"/>
      <c r="G267" s="199"/>
      <c r="H267" s="199"/>
      <c r="I267" s="199"/>
      <c r="J267" s="2"/>
    </row>
    <row r="268" spans="1:10" ht="15" customHeight="1">
      <c r="A268" s="2"/>
      <c r="B268" s="199"/>
      <c r="C268" s="199"/>
      <c r="D268" s="199"/>
      <c r="E268" s="199"/>
      <c r="F268" s="199"/>
      <c r="G268" s="199"/>
      <c r="H268" s="199"/>
      <c r="I268" s="199"/>
      <c r="J268" s="2"/>
    </row>
    <row r="269" spans="1:10" ht="15" customHeight="1">
      <c r="A269" s="2"/>
      <c r="B269" s="199"/>
      <c r="C269" s="199"/>
      <c r="D269" s="199"/>
      <c r="E269" s="199"/>
      <c r="F269" s="199"/>
      <c r="G269" s="199"/>
      <c r="H269" s="199"/>
      <c r="I269" s="199"/>
      <c r="J269" s="2"/>
    </row>
    <row r="270" spans="1:10" ht="15" customHeight="1">
      <c r="A270" s="2"/>
      <c r="B270" s="199"/>
      <c r="C270" s="199"/>
      <c r="D270" s="199"/>
      <c r="E270" s="199"/>
      <c r="F270" s="199"/>
      <c r="G270" s="199"/>
      <c r="H270" s="199"/>
      <c r="I270" s="199"/>
      <c r="J270" s="2"/>
    </row>
    <row r="271" spans="1:10" ht="15" customHeight="1">
      <c r="A271" s="2"/>
      <c r="B271" s="199"/>
      <c r="C271" s="199"/>
      <c r="D271" s="199"/>
      <c r="E271" s="199"/>
      <c r="F271" s="199"/>
      <c r="G271" s="199"/>
      <c r="H271" s="199"/>
      <c r="I271" s="199"/>
      <c r="J271" s="2"/>
    </row>
    <row r="272" spans="1:10" ht="15" customHeight="1">
      <c r="A272" s="2"/>
      <c r="B272" s="199"/>
      <c r="C272" s="199"/>
      <c r="D272" s="199"/>
      <c r="E272" s="199"/>
      <c r="F272" s="199"/>
      <c r="G272" s="199"/>
      <c r="H272" s="199"/>
      <c r="I272" s="199"/>
      <c r="J272" s="2"/>
    </row>
    <row r="273" spans="1:10" ht="50.25" customHeight="1">
      <c r="A273" s="2"/>
      <c r="B273" s="199"/>
      <c r="C273" s="199"/>
      <c r="D273" s="199"/>
      <c r="E273" s="199"/>
      <c r="F273" s="199"/>
      <c r="G273" s="199"/>
      <c r="H273" s="199"/>
      <c r="I273" s="199"/>
      <c r="J273" s="2"/>
    </row>
    <row r="274" spans="1:10" ht="15" customHeight="1">
      <c r="A274" s="2"/>
      <c r="B274" s="199"/>
      <c r="C274" s="199"/>
      <c r="D274" s="199"/>
      <c r="E274" s="199"/>
      <c r="F274" s="199"/>
      <c r="G274" s="199"/>
      <c r="H274" s="199"/>
      <c r="I274" s="199"/>
      <c r="J274" s="2"/>
    </row>
    <row r="275" spans="1:10" ht="51" customHeight="1">
      <c r="A275" s="2"/>
      <c r="B275" s="199"/>
      <c r="C275" s="199"/>
      <c r="D275" s="199"/>
      <c r="E275" s="199"/>
      <c r="F275" s="199"/>
      <c r="G275" s="199"/>
      <c r="H275" s="199"/>
      <c r="I275" s="199"/>
      <c r="J275" s="2"/>
    </row>
    <row r="276" spans="1:10" ht="53.25" customHeight="1">
      <c r="A276" s="2"/>
      <c r="B276" s="199"/>
      <c r="C276" s="199"/>
      <c r="D276" s="199"/>
      <c r="E276" s="199"/>
      <c r="F276" s="199"/>
      <c r="G276" s="199"/>
      <c r="H276" s="199"/>
      <c r="I276" s="199"/>
      <c r="J276" s="2"/>
    </row>
    <row r="277" spans="1:10">
      <c r="A277" s="2"/>
      <c r="B277" s="27"/>
      <c r="C277" s="2"/>
      <c r="D277" s="2"/>
      <c r="E277" s="2"/>
      <c r="F277" s="2"/>
      <c r="G277" s="2"/>
      <c r="I277" s="25"/>
      <c r="J277" s="2"/>
    </row>
    <row r="278" spans="1:10">
      <c r="A278" s="2"/>
      <c r="B278" s="27"/>
      <c r="C278" s="2"/>
      <c r="D278" s="2"/>
      <c r="E278" s="2"/>
      <c r="F278" s="2"/>
      <c r="G278" s="2"/>
      <c r="I278" s="25"/>
      <c r="J278" s="2"/>
    </row>
    <row r="279" spans="1:10">
      <c r="A279" s="2"/>
      <c r="B279" s="27"/>
      <c r="C279" s="2"/>
      <c r="D279" s="2"/>
      <c r="E279" s="2"/>
      <c r="F279" s="2"/>
      <c r="G279" s="2"/>
      <c r="I279" s="25"/>
      <c r="J279" s="2"/>
    </row>
    <row r="280" spans="1:10">
      <c r="A280" s="2"/>
      <c r="B280" s="241"/>
      <c r="C280" s="241"/>
      <c r="D280" s="242"/>
      <c r="E280" s="242"/>
      <c r="F280" s="242"/>
      <c r="G280" s="242"/>
      <c r="H280" s="242"/>
      <c r="I280" s="25"/>
      <c r="J280" s="2"/>
    </row>
    <row r="281" spans="1:10" ht="48.75" customHeight="1">
      <c r="A281" s="2"/>
      <c r="B281" s="245"/>
      <c r="C281" s="236"/>
      <c r="D281" s="236"/>
      <c r="E281" s="236"/>
      <c r="F281" s="236"/>
      <c r="G281" s="236"/>
      <c r="H281" s="236"/>
      <c r="I281" s="236"/>
      <c r="J281" s="2"/>
    </row>
    <row r="282" spans="1:10" ht="46.5" customHeight="1">
      <c r="A282" s="2"/>
      <c r="B282" s="245"/>
      <c r="C282" s="236"/>
      <c r="D282" s="236"/>
      <c r="E282" s="236"/>
      <c r="F282" s="236"/>
      <c r="G282" s="236"/>
      <c r="H282" s="236"/>
      <c r="I282" s="236"/>
      <c r="J282" s="2"/>
    </row>
    <row r="283" spans="1:10" ht="31.5" customHeight="1">
      <c r="A283" s="2"/>
      <c r="B283" s="251"/>
      <c r="C283" s="236"/>
      <c r="D283" s="236"/>
      <c r="E283" s="236"/>
      <c r="F283" s="236"/>
      <c r="G283" s="236"/>
      <c r="H283" s="236"/>
      <c r="I283" s="236"/>
      <c r="J283" s="2"/>
    </row>
    <row r="284" spans="1:10" ht="52.5" customHeight="1">
      <c r="A284" s="2"/>
      <c r="B284" s="251"/>
      <c r="C284" s="236"/>
      <c r="D284" s="236"/>
      <c r="E284" s="236"/>
      <c r="F284" s="236"/>
      <c r="G284" s="236"/>
      <c r="H284" s="236"/>
      <c r="I284" s="236"/>
      <c r="J284" s="2"/>
    </row>
    <row r="285" spans="1:10" ht="47.25" customHeight="1">
      <c r="A285" s="2"/>
      <c r="B285" s="245"/>
      <c r="C285" s="236"/>
      <c r="D285" s="236"/>
      <c r="E285" s="236"/>
      <c r="F285" s="236"/>
      <c r="G285" s="236"/>
      <c r="H285" s="236"/>
      <c r="I285" s="236"/>
      <c r="J285" s="2"/>
    </row>
    <row r="286" spans="1:10" ht="21" customHeight="1">
      <c r="A286" s="2"/>
      <c r="B286" s="245"/>
      <c r="C286" s="236"/>
      <c r="D286" s="236"/>
      <c r="E286" s="236"/>
      <c r="F286" s="236"/>
      <c r="G286" s="236"/>
      <c r="H286" s="236"/>
      <c r="I286" s="236"/>
      <c r="J286" s="2"/>
    </row>
    <row r="287" spans="1:10">
      <c r="A287" s="2"/>
      <c r="B287" s="245"/>
      <c r="C287" s="236"/>
      <c r="D287" s="236"/>
      <c r="E287" s="236"/>
      <c r="F287" s="236"/>
      <c r="G287" s="236"/>
      <c r="H287" s="236"/>
      <c r="I287" s="236"/>
      <c r="J287" s="2"/>
    </row>
    <row r="288" spans="1:10" ht="28.5" customHeight="1">
      <c r="A288" s="2"/>
      <c r="B288" s="245"/>
      <c r="C288" s="236"/>
      <c r="D288" s="236"/>
      <c r="E288" s="236"/>
      <c r="F288" s="236"/>
      <c r="G288" s="236"/>
      <c r="H288" s="236"/>
      <c r="I288" s="236"/>
      <c r="J288" s="2"/>
    </row>
    <row r="289" spans="1:10">
      <c r="A289" s="2"/>
      <c r="B289" s="245"/>
      <c r="C289" s="236"/>
      <c r="D289" s="236"/>
      <c r="E289" s="236"/>
      <c r="F289" s="236"/>
      <c r="G289" s="236"/>
      <c r="H289" s="236"/>
      <c r="I289" s="236"/>
      <c r="J289" s="2"/>
    </row>
    <row r="290" spans="1:10">
      <c r="A290" s="2"/>
      <c r="B290" s="245"/>
      <c r="C290" s="236"/>
      <c r="D290" s="236"/>
      <c r="E290" s="236"/>
      <c r="F290" s="236"/>
      <c r="G290" s="236"/>
      <c r="H290" s="236"/>
      <c r="I290" s="236"/>
      <c r="J290" s="2"/>
    </row>
    <row r="291" spans="1:10">
      <c r="A291" s="2"/>
      <c r="B291" s="39"/>
      <c r="C291" s="40"/>
      <c r="D291" s="40"/>
      <c r="E291" s="40"/>
      <c r="F291" s="40"/>
      <c r="G291" s="40"/>
      <c r="H291" s="40"/>
      <c r="I291" s="40"/>
      <c r="J291" s="2"/>
    </row>
    <row r="292" spans="1:10">
      <c r="A292" s="2"/>
      <c r="B292" s="1"/>
      <c r="C292" s="1"/>
      <c r="D292" s="1"/>
      <c r="E292" s="1"/>
      <c r="F292" s="1"/>
      <c r="G292" s="1"/>
      <c r="H292" s="1"/>
      <c r="I292" s="25"/>
      <c r="J292" s="2"/>
    </row>
    <row r="293" spans="1:10">
      <c r="A293" s="2"/>
      <c r="B293" s="41"/>
      <c r="C293" s="2"/>
      <c r="D293" s="2"/>
      <c r="E293" s="2"/>
      <c r="F293" s="2"/>
      <c r="G293" s="2"/>
      <c r="I293" s="25"/>
      <c r="J293" s="2"/>
    </row>
    <row r="294" spans="1:10">
      <c r="A294" s="2"/>
      <c r="B294" s="27"/>
      <c r="C294" s="2"/>
      <c r="D294" s="2"/>
      <c r="E294" s="2"/>
      <c r="F294" s="2"/>
      <c r="G294" s="2"/>
      <c r="I294" s="25"/>
      <c r="J294" s="2"/>
    </row>
    <row r="295" spans="1:10" ht="15" customHeight="1">
      <c r="A295" s="2"/>
      <c r="B295" s="244"/>
      <c r="C295" s="236"/>
      <c r="D295" s="236"/>
      <c r="E295" s="236"/>
      <c r="F295" s="236"/>
      <c r="G295" s="236"/>
      <c r="H295" s="236"/>
      <c r="I295" s="236"/>
      <c r="J295" s="2"/>
    </row>
    <row r="296" spans="1:10">
      <c r="A296" s="2"/>
      <c r="B296" s="244"/>
      <c r="C296" s="236"/>
      <c r="D296" s="236"/>
      <c r="E296" s="236"/>
      <c r="F296" s="236"/>
      <c r="G296" s="236"/>
      <c r="H296" s="236"/>
      <c r="I296" s="236"/>
      <c r="J296" s="2"/>
    </row>
    <row r="297" spans="1:10">
      <c r="A297" s="2"/>
      <c r="B297" s="244"/>
      <c r="C297" s="236"/>
      <c r="D297" s="236"/>
      <c r="E297" s="236"/>
      <c r="F297" s="236"/>
      <c r="G297" s="236"/>
      <c r="H297" s="236"/>
      <c r="I297" s="236"/>
      <c r="J297" s="2"/>
    </row>
    <row r="298" spans="1:10" ht="22.5" customHeight="1">
      <c r="A298" s="2"/>
      <c r="B298" s="244"/>
      <c r="C298" s="236"/>
      <c r="D298" s="236"/>
      <c r="E298" s="236"/>
      <c r="F298" s="236"/>
      <c r="G298" s="236"/>
      <c r="H298" s="236"/>
      <c r="I298" s="236"/>
      <c r="J298" s="2"/>
    </row>
    <row r="299" spans="1:10" ht="15" customHeight="1">
      <c r="A299" s="2"/>
      <c r="B299" s="244"/>
      <c r="C299" s="236"/>
      <c r="D299" s="236"/>
      <c r="E299" s="236"/>
      <c r="F299" s="236"/>
      <c r="G299" s="236"/>
      <c r="H299" s="236"/>
      <c r="I299" s="236"/>
      <c r="J299" s="2"/>
    </row>
    <row r="300" spans="1:10" ht="15" customHeight="1">
      <c r="A300" s="2"/>
      <c r="B300" s="244"/>
      <c r="C300" s="236"/>
      <c r="D300" s="236"/>
      <c r="E300" s="236"/>
      <c r="F300" s="236"/>
      <c r="G300" s="236"/>
      <c r="H300" s="236"/>
      <c r="I300" s="236"/>
      <c r="J300" s="2"/>
    </row>
    <row r="301" spans="1:10">
      <c r="A301" s="2"/>
      <c r="B301" s="244"/>
      <c r="C301" s="236"/>
      <c r="D301" s="236"/>
      <c r="E301" s="236"/>
      <c r="F301" s="236"/>
      <c r="G301" s="236"/>
      <c r="H301" s="236"/>
      <c r="I301" s="236"/>
      <c r="J301" s="2"/>
    </row>
    <row r="302" spans="1:10" ht="45" customHeight="1">
      <c r="A302" s="2"/>
      <c r="B302" s="244"/>
      <c r="C302" s="236"/>
      <c r="D302" s="236"/>
      <c r="E302" s="236"/>
      <c r="F302" s="236"/>
      <c r="G302" s="236"/>
      <c r="H302" s="236"/>
      <c r="I302" s="236"/>
      <c r="J302" s="2"/>
    </row>
    <row r="303" spans="1:10">
      <c r="A303" s="2"/>
      <c r="B303" s="243"/>
      <c r="C303" s="236"/>
      <c r="D303" s="236"/>
      <c r="E303" s="236"/>
      <c r="F303" s="236"/>
      <c r="G303" s="236"/>
      <c r="H303" s="236"/>
      <c r="I303" s="236"/>
      <c r="J303" s="2"/>
    </row>
    <row r="304" spans="1:10">
      <c r="A304" s="2"/>
      <c r="B304" s="243"/>
      <c r="C304" s="236"/>
      <c r="D304" s="236"/>
      <c r="E304" s="236"/>
      <c r="F304" s="236"/>
      <c r="G304" s="236"/>
      <c r="H304" s="236"/>
      <c r="I304" s="236"/>
      <c r="J304" s="2"/>
    </row>
    <row r="305" spans="1:10">
      <c r="A305" s="2"/>
      <c r="B305" s="243"/>
      <c r="C305" s="236"/>
      <c r="D305" s="236"/>
      <c r="E305" s="236"/>
      <c r="F305" s="236"/>
      <c r="G305" s="236"/>
      <c r="H305" s="236"/>
      <c r="I305" s="236"/>
      <c r="J305" s="2"/>
    </row>
    <row r="306" spans="1:10" ht="36" customHeight="1">
      <c r="A306" s="2"/>
      <c r="B306" s="243"/>
      <c r="C306" s="236"/>
      <c r="D306" s="236"/>
      <c r="E306" s="236"/>
      <c r="F306" s="236"/>
      <c r="G306" s="236"/>
      <c r="H306" s="236"/>
      <c r="I306" s="236"/>
      <c r="J306" s="2"/>
    </row>
    <row r="307" spans="1:10">
      <c r="A307" s="2"/>
      <c r="B307" s="243"/>
      <c r="C307" s="236"/>
      <c r="D307" s="236"/>
      <c r="E307" s="236"/>
      <c r="F307" s="236"/>
      <c r="G307" s="236"/>
      <c r="H307" s="236"/>
      <c r="I307" s="236"/>
      <c r="J307" s="2"/>
    </row>
    <row r="308" spans="1:10">
      <c r="A308" s="2"/>
      <c r="B308" s="243"/>
      <c r="C308" s="236"/>
      <c r="D308" s="236"/>
      <c r="E308" s="236"/>
      <c r="F308" s="236"/>
      <c r="G308" s="236"/>
      <c r="H308" s="236"/>
      <c r="I308" s="236"/>
      <c r="J308" s="2"/>
    </row>
    <row r="309" spans="1:10">
      <c r="A309" s="2"/>
      <c r="B309" s="243"/>
      <c r="C309" s="236"/>
      <c r="D309" s="236"/>
      <c r="E309" s="236"/>
      <c r="F309" s="236"/>
      <c r="G309" s="236"/>
      <c r="H309" s="236"/>
      <c r="I309" s="236"/>
      <c r="J309" s="2"/>
    </row>
    <row r="310" spans="1:10">
      <c r="A310" s="2"/>
      <c r="B310" s="243"/>
      <c r="C310" s="236"/>
      <c r="D310" s="236"/>
      <c r="E310" s="236"/>
      <c r="F310" s="236"/>
      <c r="G310" s="236"/>
      <c r="H310" s="236"/>
      <c r="I310" s="236"/>
      <c r="J310" s="2"/>
    </row>
    <row r="311" spans="1:10">
      <c r="A311" s="2"/>
      <c r="B311" s="243"/>
      <c r="C311" s="236"/>
      <c r="D311" s="236"/>
      <c r="E311" s="236"/>
      <c r="F311" s="236"/>
      <c r="G311" s="236"/>
      <c r="H311" s="236"/>
      <c r="I311" s="236"/>
      <c r="J311" s="2"/>
    </row>
    <row r="312" spans="1:10">
      <c r="A312" s="2"/>
      <c r="B312" s="243"/>
      <c r="C312" s="236"/>
      <c r="D312" s="236"/>
      <c r="E312" s="236"/>
      <c r="F312" s="236"/>
      <c r="G312" s="236"/>
      <c r="H312" s="236"/>
      <c r="I312" s="236"/>
      <c r="J312" s="2"/>
    </row>
    <row r="313" spans="1:10">
      <c r="A313" s="2"/>
      <c r="B313" s="243"/>
      <c r="C313" s="236"/>
      <c r="D313" s="236"/>
      <c r="E313" s="236"/>
      <c r="F313" s="236"/>
      <c r="G313" s="236"/>
      <c r="H313" s="236"/>
      <c r="I313" s="236"/>
      <c r="J313" s="2"/>
    </row>
    <row r="314" spans="1:10">
      <c r="A314" s="2"/>
      <c r="B314" s="243"/>
      <c r="C314" s="236"/>
      <c r="D314" s="236"/>
      <c r="E314" s="236"/>
      <c r="F314" s="236"/>
      <c r="G314" s="236"/>
      <c r="H314" s="236"/>
      <c r="I314" s="236"/>
      <c r="J314" s="2"/>
    </row>
    <row r="315" spans="1:10">
      <c r="A315" s="2"/>
      <c r="B315" s="56"/>
      <c r="C315" s="236"/>
      <c r="D315" s="236"/>
      <c r="E315" s="236"/>
      <c r="F315" s="236"/>
      <c r="G315" s="236"/>
      <c r="H315" s="236"/>
      <c r="I315" s="236"/>
      <c r="J315" s="2"/>
    </row>
    <row r="316" spans="1:10">
      <c r="A316" s="2"/>
      <c r="B316" s="27"/>
      <c r="C316" s="2"/>
      <c r="D316" s="2"/>
      <c r="E316" s="2"/>
      <c r="F316" s="2"/>
      <c r="G316" s="2"/>
      <c r="I316" s="25"/>
      <c r="J316" s="2"/>
    </row>
    <row r="317" spans="1:10">
      <c r="A317" s="2"/>
      <c r="B317" s="27"/>
      <c r="C317" s="2"/>
      <c r="D317" s="2"/>
      <c r="E317" s="2"/>
      <c r="F317" s="2"/>
      <c r="G317" s="2"/>
      <c r="I317" s="25"/>
      <c r="J317" s="2"/>
    </row>
    <row r="318" spans="1:10">
      <c r="A318" s="2"/>
      <c r="B318" s="27"/>
      <c r="C318" s="2"/>
      <c r="D318" s="2"/>
      <c r="E318" s="2"/>
      <c r="F318" s="2"/>
      <c r="G318" s="2"/>
      <c r="I318" s="25"/>
      <c r="J318" s="2"/>
    </row>
    <row r="319" spans="1:10">
      <c r="A319" s="2"/>
      <c r="B319" s="27"/>
      <c r="C319" s="252"/>
      <c r="D319" s="252"/>
      <c r="E319" s="252"/>
      <c r="F319" s="252"/>
      <c r="G319" s="252"/>
      <c r="H319" s="252"/>
      <c r="I319" s="25"/>
      <c r="J319" s="2"/>
    </row>
    <row r="320" spans="1:10" ht="15" customHeight="1">
      <c r="A320" s="2"/>
      <c r="B320" s="17"/>
      <c r="C320" s="246"/>
      <c r="D320" s="246"/>
      <c r="E320" s="247"/>
      <c r="F320" s="247"/>
      <c r="G320" s="247"/>
      <c r="H320" s="247"/>
      <c r="I320" s="25"/>
      <c r="J320" s="2"/>
    </row>
    <row r="321" spans="1:10" ht="15" customHeight="1">
      <c r="A321" s="2"/>
      <c r="B321" s="17"/>
      <c r="C321" s="246"/>
      <c r="D321" s="246"/>
      <c r="E321" s="247"/>
      <c r="F321" s="247"/>
      <c r="G321" s="247"/>
      <c r="H321" s="247"/>
      <c r="I321" s="25"/>
      <c r="J321" s="2"/>
    </row>
    <row r="322" spans="1:10">
      <c r="A322" s="2"/>
      <c r="B322" s="17"/>
      <c r="C322" s="246"/>
      <c r="D322" s="246"/>
      <c r="E322" s="247"/>
      <c r="F322" s="247"/>
      <c r="G322" s="247"/>
      <c r="H322" s="247"/>
      <c r="I322" s="25"/>
      <c r="J322" s="2"/>
    </row>
    <row r="323" spans="1:10">
      <c r="A323" s="2"/>
      <c r="B323" s="17"/>
      <c r="C323" s="246"/>
      <c r="D323" s="246"/>
      <c r="E323" s="247"/>
      <c r="F323" s="247"/>
      <c r="G323" s="247"/>
      <c r="H323" s="247"/>
      <c r="I323" s="25"/>
      <c r="J323" s="2"/>
    </row>
    <row r="324" spans="1:10">
      <c r="A324" s="2"/>
      <c r="B324" s="17"/>
      <c r="C324" s="246"/>
      <c r="D324" s="246"/>
      <c r="E324" s="247"/>
      <c r="F324" s="247"/>
      <c r="G324" s="247"/>
      <c r="H324" s="247"/>
      <c r="I324" s="25"/>
      <c r="J324" s="2"/>
    </row>
    <row r="325" spans="1:10">
      <c r="A325" s="2"/>
      <c r="B325" s="17"/>
      <c r="C325" s="246"/>
      <c r="D325" s="246"/>
      <c r="E325" s="247"/>
      <c r="F325" s="247"/>
      <c r="G325" s="247"/>
      <c r="H325" s="247"/>
      <c r="I325" s="25"/>
      <c r="J325" s="2"/>
    </row>
    <row r="326" spans="1:10">
      <c r="A326" s="2"/>
      <c r="B326" s="17"/>
      <c r="C326" s="246"/>
      <c r="D326" s="246"/>
      <c r="E326" s="247"/>
      <c r="F326" s="247"/>
      <c r="G326" s="247"/>
      <c r="H326" s="247"/>
      <c r="I326" s="25"/>
      <c r="J326" s="2"/>
    </row>
    <row r="327" spans="1:10">
      <c r="A327" s="2"/>
      <c r="B327" s="17"/>
      <c r="C327" s="246"/>
      <c r="D327" s="246"/>
      <c r="E327" s="247"/>
      <c r="F327" s="247"/>
      <c r="G327" s="247"/>
      <c r="H327" s="247"/>
      <c r="I327" s="25"/>
      <c r="J327" s="2"/>
    </row>
    <row r="328" spans="1:10">
      <c r="A328" s="2"/>
      <c r="B328" s="17"/>
      <c r="C328" s="246"/>
      <c r="D328" s="246"/>
      <c r="E328" s="247"/>
      <c r="F328" s="247"/>
      <c r="G328" s="247"/>
      <c r="H328" s="247"/>
      <c r="I328" s="25"/>
      <c r="J328" s="2"/>
    </row>
    <row r="329" spans="1:10" ht="15.75" thickBot="1">
      <c r="A329" s="2"/>
      <c r="B329" s="19" t="str">
        <f>IF([1]INFO_MA!D30=0,"",[1]INFO_MA!D30)</f>
        <v/>
      </c>
      <c r="C329" s="253" t="str">
        <f>IF(B329&gt;9999,"",IF(B329="","",[1]INFO_MA!AL30))</f>
        <v/>
      </c>
      <c r="D329" s="253"/>
      <c r="E329" s="254" t="str">
        <f>IF(D329&gt;9999,"",IF(B329="","",[1]INFO_MA!AM30))</f>
        <v/>
      </c>
      <c r="F329" s="254"/>
      <c r="G329" s="254"/>
      <c r="H329" s="254"/>
      <c r="I329" s="42"/>
      <c r="J329" s="20"/>
    </row>
    <row r="330" spans="1:10">
      <c r="A330" s="2"/>
      <c r="B330" s="17" t="str">
        <f>IF([1]INFO_MA!D31=0,"",[1]INFO_MA!D31)</f>
        <v/>
      </c>
      <c r="C330" s="246" t="str">
        <f>IF(B330&gt;9999,"",IF(B330="","",[1]INFO_MA!AL31))</f>
        <v/>
      </c>
      <c r="D330" s="246"/>
      <c r="E330" s="247" t="str">
        <f>IF(D330&gt;9999,"",IF(B330="","",[1]INFO_MA!AM31))</f>
        <v/>
      </c>
      <c r="F330" s="247"/>
      <c r="G330" s="247"/>
      <c r="H330" s="247"/>
      <c r="I330" s="25"/>
      <c r="J330" s="2"/>
    </row>
    <row r="331" spans="1:10">
      <c r="A331" s="2"/>
      <c r="B331" s="17" t="str">
        <f>IF([1]INFO_MA!D32=0,"",[1]INFO_MA!D32)</f>
        <v/>
      </c>
      <c r="C331" s="246" t="str">
        <f>IF(B331&gt;9999,"",IF(B331="","",[1]INFO_MA!AL32))</f>
        <v/>
      </c>
      <c r="D331" s="246"/>
      <c r="E331" s="247" t="str">
        <f>IF(D331&gt;9999,"",IF(B331="","",[1]INFO_MA!AM32))</f>
        <v/>
      </c>
      <c r="F331" s="247"/>
      <c r="G331" s="247"/>
      <c r="H331" s="247"/>
      <c r="I331" s="25"/>
      <c r="J331" s="8"/>
    </row>
    <row r="332" spans="1:10">
      <c r="A332" s="2"/>
      <c r="B332" s="17" t="str">
        <f>IF([1]INFO_MA!D33=0,"",[1]INFO_MA!D33)</f>
        <v/>
      </c>
      <c r="C332" s="246" t="str">
        <f>IF(B332&gt;9999,"",IF(B332="","",[1]INFO_MA!AL33))</f>
        <v/>
      </c>
      <c r="D332" s="246"/>
      <c r="E332" s="247" t="str">
        <f>IF(D332&gt;9999,"",IF(B332="","",[1]INFO_MA!AM33))</f>
        <v/>
      </c>
      <c r="F332" s="247"/>
      <c r="G332" s="247"/>
      <c r="H332" s="247"/>
      <c r="I332" s="25"/>
      <c r="J332" s="8"/>
    </row>
    <row r="333" spans="1:10">
      <c r="A333" s="2"/>
      <c r="B333" s="17" t="str">
        <f>IF([1]INFO_MA!D34=0,"",[1]INFO_MA!D34)</f>
        <v/>
      </c>
      <c r="C333" s="246" t="str">
        <f>IF(B333&gt;9999,"",IF(B333="","",[1]INFO_MA!AL34))</f>
        <v/>
      </c>
      <c r="D333" s="246"/>
      <c r="E333" s="247" t="str">
        <f>IF(D333&gt;9999,"",IF(B333="","",[1]INFO_MA!AM34))</f>
        <v/>
      </c>
      <c r="F333" s="247"/>
      <c r="G333" s="247"/>
      <c r="H333" s="247"/>
      <c r="I333" s="25"/>
      <c r="J333" s="8"/>
    </row>
    <row r="334" spans="1:10">
      <c r="A334" s="2"/>
      <c r="B334" s="17" t="str">
        <f>IF([1]INFO_MA!D35=0,"",[1]INFO_MA!D35)</f>
        <v/>
      </c>
      <c r="C334" s="246" t="str">
        <f>IF(B334&gt;9999,"",IF(B334="","",[1]INFO_MA!AL35))</f>
        <v/>
      </c>
      <c r="D334" s="246"/>
      <c r="E334" s="247" t="str">
        <f>IF(D334&gt;9999,"",IF(B334="","",[1]INFO_MA!AM35))</f>
        <v/>
      </c>
      <c r="F334" s="247"/>
      <c r="G334" s="247"/>
      <c r="H334" s="247"/>
      <c r="I334" s="25"/>
      <c r="J334" s="8"/>
    </row>
    <row r="335" spans="1:10">
      <c r="A335" s="2"/>
      <c r="B335" s="17"/>
      <c r="C335" s="43"/>
      <c r="D335" s="43"/>
      <c r="E335" s="44"/>
      <c r="F335" s="44"/>
      <c r="G335" s="44"/>
      <c r="H335" s="44"/>
      <c r="I335" s="25"/>
      <c r="J335" s="2"/>
    </row>
    <row r="336" spans="1:10">
      <c r="A336" s="2"/>
      <c r="B336" s="17"/>
      <c r="C336" s="43"/>
      <c r="D336" s="43"/>
      <c r="E336" s="44"/>
      <c r="F336" s="44"/>
      <c r="G336" s="44"/>
      <c r="H336" s="44"/>
      <c r="I336" s="25"/>
      <c r="J336" s="2"/>
    </row>
    <row r="337" spans="1:10">
      <c r="A337" s="2"/>
      <c r="B337" s="17"/>
      <c r="C337" s="43"/>
      <c r="D337" s="43"/>
      <c r="E337" s="44"/>
      <c r="F337" s="44"/>
      <c r="G337" s="44"/>
      <c r="H337" s="44"/>
      <c r="I337" s="25"/>
      <c r="J337" s="2"/>
    </row>
    <row r="338" spans="1:10">
      <c r="A338" s="2"/>
      <c r="B338" s="17"/>
      <c r="C338" s="43"/>
      <c r="D338" s="43"/>
      <c r="E338" s="44"/>
      <c r="F338" s="44"/>
      <c r="G338" s="44"/>
      <c r="H338" s="44"/>
      <c r="I338" s="25"/>
      <c r="J338" s="2"/>
    </row>
    <row r="339" spans="1:10">
      <c r="A339" s="2"/>
      <c r="B339" s="17"/>
      <c r="C339" s="43"/>
      <c r="D339" s="43"/>
      <c r="E339" s="44"/>
      <c r="F339" s="44"/>
      <c r="G339" s="44"/>
      <c r="H339" s="44"/>
      <c r="I339" s="25"/>
      <c r="J339" s="2"/>
    </row>
    <row r="340" spans="1:10">
      <c r="A340" s="2"/>
    </row>
    <row r="341" spans="1:10">
      <c r="A341" s="2"/>
    </row>
    <row r="342" spans="1:10">
      <c r="A342" s="2"/>
    </row>
    <row r="343" spans="1:10">
      <c r="A343" s="2"/>
    </row>
    <row r="344" spans="1:10">
      <c r="A344" s="2"/>
    </row>
    <row r="345" spans="1:10">
      <c r="A345" s="2"/>
    </row>
    <row r="346" spans="1:10" ht="15.75" thickBot="1">
      <c r="A346" s="18"/>
    </row>
    <row r="347" spans="1:10">
      <c r="A347" s="2"/>
    </row>
    <row r="348" spans="1:10">
      <c r="A348" s="7"/>
    </row>
    <row r="349" spans="1:10">
      <c r="A349" s="7"/>
    </row>
    <row r="350" spans="1:10">
      <c r="A350" s="7"/>
    </row>
    <row r="351" spans="1:10">
      <c r="A351" s="7"/>
    </row>
    <row r="352" spans="1:10">
      <c r="A352" s="2"/>
    </row>
    <row r="353" spans="1:1">
      <c r="A353" s="2"/>
    </row>
    <row r="354" spans="1:1">
      <c r="A354" s="2"/>
    </row>
    <row r="355" spans="1:1">
      <c r="A355" s="2"/>
    </row>
    <row r="356" spans="1:1">
      <c r="A356" s="2"/>
    </row>
  </sheetData>
  <mergeCells count="242">
    <mergeCell ref="G182:J182"/>
    <mergeCell ref="D183:F183"/>
    <mergeCell ref="C204:I204"/>
    <mergeCell ref="C207:I207"/>
    <mergeCell ref="C208:I208"/>
    <mergeCell ref="H52:J52"/>
    <mergeCell ref="B165:C165"/>
    <mergeCell ref="B166:C166"/>
    <mergeCell ref="B167:C167"/>
    <mergeCell ref="B168:C168"/>
    <mergeCell ref="D166:I166"/>
    <mergeCell ref="D167:I167"/>
    <mergeCell ref="D168:I168"/>
    <mergeCell ref="D51:G51"/>
    <mergeCell ref="D52:G52"/>
    <mergeCell ref="H44:J44"/>
    <mergeCell ref="H45:J45"/>
    <mergeCell ref="H46:J46"/>
    <mergeCell ref="H47:J47"/>
    <mergeCell ref="H48:J48"/>
    <mergeCell ref="H49:J49"/>
    <mergeCell ref="H50:J50"/>
    <mergeCell ref="H51:J51"/>
    <mergeCell ref="D43:G43"/>
    <mergeCell ref="C153:I153"/>
    <mergeCell ref="D161:I161"/>
    <mergeCell ref="D44:G44"/>
    <mergeCell ref="D45:G45"/>
    <mergeCell ref="D46:G46"/>
    <mergeCell ref="D47:G47"/>
    <mergeCell ref="D48:G48"/>
    <mergeCell ref="D49:G49"/>
    <mergeCell ref="D50:G50"/>
    <mergeCell ref="D34:J34"/>
    <mergeCell ref="H54:J54"/>
    <mergeCell ref="H55:J55"/>
    <mergeCell ref="D54:G54"/>
    <mergeCell ref="D55:G55"/>
    <mergeCell ref="H41:J41"/>
    <mergeCell ref="H42:J42"/>
    <mergeCell ref="H43:J43"/>
    <mergeCell ref="D41:G41"/>
    <mergeCell ref="D42:G42"/>
    <mergeCell ref="L164:O164"/>
    <mergeCell ref="D56:G56"/>
    <mergeCell ref="H56:J56"/>
    <mergeCell ref="B133:I133"/>
    <mergeCell ref="B148:I148"/>
    <mergeCell ref="B135:G135"/>
    <mergeCell ref="C151:I151"/>
    <mergeCell ref="C152:I152"/>
    <mergeCell ref="B127:D127"/>
    <mergeCell ref="B131:D131"/>
    <mergeCell ref="E123:I123"/>
    <mergeCell ref="B95:F95"/>
    <mergeCell ref="B97:F97"/>
    <mergeCell ref="B108:F108"/>
    <mergeCell ref="B159:C159"/>
    <mergeCell ref="D159:I159"/>
    <mergeCell ref="B157:I157"/>
    <mergeCell ref="E131:I131"/>
    <mergeCell ref="L152:R152"/>
    <mergeCell ref="B163:C163"/>
    <mergeCell ref="D179:F179"/>
    <mergeCell ref="G179:J179"/>
    <mergeCell ref="B130:D130"/>
    <mergeCell ref="E126:I126"/>
    <mergeCell ref="B129:D129"/>
    <mergeCell ref="B128:D128"/>
    <mergeCell ref="E127:I127"/>
    <mergeCell ref="B126:D126"/>
    <mergeCell ref="C201:I201"/>
    <mergeCell ref="C205:I205"/>
    <mergeCell ref="B221:C221"/>
    <mergeCell ref="G180:J180"/>
    <mergeCell ref="G184:J184"/>
    <mergeCell ref="D181:F181"/>
    <mergeCell ref="G181:J181"/>
    <mergeCell ref="G183:J183"/>
    <mergeCell ref="D182:F182"/>
    <mergeCell ref="C199:I199"/>
    <mergeCell ref="C211:I211"/>
    <mergeCell ref="C200:I200"/>
    <mergeCell ref="C202:I202"/>
    <mergeCell ref="C209:I209"/>
    <mergeCell ref="C254:D254"/>
    <mergeCell ref="C252:D252"/>
    <mergeCell ref="C253:D253"/>
    <mergeCell ref="C249:D249"/>
    <mergeCell ref="C210:I210"/>
    <mergeCell ref="B219:C219"/>
    <mergeCell ref="B243:D243"/>
    <mergeCell ref="B222:C222"/>
    <mergeCell ref="B223:C223"/>
    <mergeCell ref="C287:I288"/>
    <mergeCell ref="B220:C220"/>
    <mergeCell ref="C246:D246"/>
    <mergeCell ref="B241:D241"/>
    <mergeCell ref="C244:D244"/>
    <mergeCell ref="C245:D245"/>
    <mergeCell ref="C247:D247"/>
    <mergeCell ref="C248:D248"/>
    <mergeCell ref="C334:D334"/>
    <mergeCell ref="E334:H334"/>
    <mergeCell ref="C329:D329"/>
    <mergeCell ref="E329:H329"/>
    <mergeCell ref="C330:D330"/>
    <mergeCell ref="E330:H330"/>
    <mergeCell ref="C331:D331"/>
    <mergeCell ref="E331:H331"/>
    <mergeCell ref="C332:D332"/>
    <mergeCell ref="E332:H332"/>
    <mergeCell ref="C321:D321"/>
    <mergeCell ref="E321:H321"/>
    <mergeCell ref="C322:D322"/>
    <mergeCell ref="C333:D333"/>
    <mergeCell ref="E333:H333"/>
    <mergeCell ref="C328:D328"/>
    <mergeCell ref="E328:H328"/>
    <mergeCell ref="E322:H322"/>
    <mergeCell ref="C326:D326"/>
    <mergeCell ref="E326:H326"/>
    <mergeCell ref="C327:D327"/>
    <mergeCell ref="E327:H327"/>
    <mergeCell ref="C324:D324"/>
    <mergeCell ref="E324:H324"/>
    <mergeCell ref="C325:D325"/>
    <mergeCell ref="E325:H325"/>
    <mergeCell ref="C323:D323"/>
    <mergeCell ref="E323:H323"/>
    <mergeCell ref="B299:B302"/>
    <mergeCell ref="C299:I302"/>
    <mergeCell ref="B303:B306"/>
    <mergeCell ref="C303:I306"/>
    <mergeCell ref="B307:B310"/>
    <mergeCell ref="C307:I310"/>
    <mergeCell ref="C319:D319"/>
    <mergeCell ref="E319:H319"/>
    <mergeCell ref="C203:I203"/>
    <mergeCell ref="C206:I206"/>
    <mergeCell ref="C295:I298"/>
    <mergeCell ref="B281:B282"/>
    <mergeCell ref="C281:I282"/>
    <mergeCell ref="B283:B284"/>
    <mergeCell ref="C283:I284"/>
    <mergeCell ref="E212:F212"/>
    <mergeCell ref="E213:F213"/>
    <mergeCell ref="G240:J254"/>
    <mergeCell ref="C255:D255"/>
    <mergeCell ref="C250:D250"/>
    <mergeCell ref="B268:I269"/>
    <mergeCell ref="B270:I271"/>
    <mergeCell ref="D256:E256"/>
    <mergeCell ref="G256:J257"/>
    <mergeCell ref="B263:H263"/>
    <mergeCell ref="B264:H264"/>
    <mergeCell ref="C251:D251"/>
    <mergeCell ref="B266:I267"/>
    <mergeCell ref="B272:I273"/>
    <mergeCell ref="B274:I275"/>
    <mergeCell ref="B276:I276"/>
    <mergeCell ref="C320:D320"/>
    <mergeCell ref="E320:H320"/>
    <mergeCell ref="B280:C280"/>
    <mergeCell ref="D280:H280"/>
    <mergeCell ref="B311:B314"/>
    <mergeCell ref="C311:I314"/>
    <mergeCell ref="B295:B298"/>
    <mergeCell ref="B289:B290"/>
    <mergeCell ref="C289:I290"/>
    <mergeCell ref="B285:B286"/>
    <mergeCell ref="C285:I286"/>
    <mergeCell ref="B287:B288"/>
    <mergeCell ref="B41:B53"/>
    <mergeCell ref="B54:B55"/>
    <mergeCell ref="C315:I315"/>
    <mergeCell ref="B123:D123"/>
    <mergeCell ref="B124:D124"/>
    <mergeCell ref="B125:D125"/>
    <mergeCell ref="E125:I125"/>
    <mergeCell ref="E124:I124"/>
    <mergeCell ref="D177:F177"/>
    <mergeCell ref="B192:I192"/>
    <mergeCell ref="B5:D8"/>
    <mergeCell ref="E7:I8"/>
    <mergeCell ref="E5:I6"/>
    <mergeCell ref="B11:I14"/>
    <mergeCell ref="B61:H61"/>
    <mergeCell ref="B59:I59"/>
    <mergeCell ref="B37:I37"/>
    <mergeCell ref="H39:J39"/>
    <mergeCell ref="D40:G40"/>
    <mergeCell ref="H40:J40"/>
    <mergeCell ref="B16:I16"/>
    <mergeCell ref="D19:H19"/>
    <mergeCell ref="D20:H20"/>
    <mergeCell ref="E128:I128"/>
    <mergeCell ref="E129:I129"/>
    <mergeCell ref="E130:I130"/>
    <mergeCell ref="D23:H23"/>
    <mergeCell ref="B29:I29"/>
    <mergeCell ref="D57:G57"/>
    <mergeCell ref="H57:J57"/>
    <mergeCell ref="D160:I160"/>
    <mergeCell ref="D164:I164"/>
    <mergeCell ref="C155:I155"/>
    <mergeCell ref="B189:I189"/>
    <mergeCell ref="B190:I190"/>
    <mergeCell ref="B160:C160"/>
    <mergeCell ref="B186:F186"/>
    <mergeCell ref="D180:F180"/>
    <mergeCell ref="D184:F184"/>
    <mergeCell ref="B195:I195"/>
    <mergeCell ref="B164:C164"/>
    <mergeCell ref="B172:G172"/>
    <mergeCell ref="G178:J178"/>
    <mergeCell ref="G177:J177"/>
    <mergeCell ref="B188:I188"/>
    <mergeCell ref="B175:H175"/>
    <mergeCell ref="D178:F178"/>
    <mergeCell ref="B191:I191"/>
    <mergeCell ref="B193:I193"/>
    <mergeCell ref="D21:H21"/>
    <mergeCell ref="D22:H22"/>
    <mergeCell ref="D33:J33"/>
    <mergeCell ref="D39:G39"/>
    <mergeCell ref="D31:J31"/>
    <mergeCell ref="D32:J32"/>
    <mergeCell ref="D35:J35"/>
    <mergeCell ref="D24:H24"/>
    <mergeCell ref="D25:H25"/>
    <mergeCell ref="D26:H26"/>
    <mergeCell ref="D163:I163"/>
    <mergeCell ref="C154:I154"/>
    <mergeCell ref="B161:C161"/>
    <mergeCell ref="B162:C162"/>
    <mergeCell ref="H53:J53"/>
    <mergeCell ref="D53:G53"/>
    <mergeCell ref="D165:I165"/>
    <mergeCell ref="D162:I162"/>
    <mergeCell ref="B121:D121"/>
    <mergeCell ref="B56:B57"/>
  </mergeCells>
  <phoneticPr fontId="39"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83" max="9" man="1"/>
    <brk id="190" max="9" man="1"/>
    <brk id="214" max="9" man="1"/>
    <brk id="337"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2014-06-12T22:39:34Z</dcterms:modified>
</cp:coreProperties>
</file>