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20610" windowHeight="9915"/>
  </bookViews>
  <sheets>
    <sheet name="Resultad. general" sheetId="1" r:id="rId1"/>
  </sheets>
  <externalReferences>
    <externalReference r:id="rId2"/>
  </externalReferences>
  <definedNames>
    <definedName name="_xlnm.Print_Area" localSheetId="0">'Resultad. general'!$A$1:$J$256</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76" i="1" l="1"/>
  <c r="E376" i="1" s="1"/>
  <c r="B375" i="1"/>
  <c r="C375" i="1" s="1"/>
  <c r="B374" i="1"/>
  <c r="C374" i="1" s="1"/>
  <c r="B373" i="1"/>
  <c r="E373" i="1" s="1"/>
  <c r="B372" i="1"/>
  <c r="E372" i="1" s="1"/>
  <c r="B371" i="1"/>
  <c r="C371" i="1" s="1"/>
  <c r="C373" i="1" l="1"/>
  <c r="E374" i="1"/>
  <c r="E371" i="1"/>
  <c r="E375" i="1"/>
  <c r="C372" i="1"/>
  <c r="C376" i="1"/>
</calcChain>
</file>

<file path=xl/sharedStrings.xml><?xml version="1.0" encoding="utf-8"?>
<sst xmlns="http://schemas.openxmlformats.org/spreadsheetml/2006/main" count="588" uniqueCount="210">
  <si>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</si>
  <si>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</si>
  <si>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</si>
  <si>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</si>
  <si>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</si>
  <si>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</si>
  <si>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</si>
  <si>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</si>
  <si>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</si>
  <si>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</si>
  <si>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</si>
  <si>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</si>
  <si>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</si>
  <si>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</si>
  <si>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</si>
  <si>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</si>
  <si>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</si>
  <si>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</si>
  <si>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</si>
  <si>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</si>
  <si>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</si>
  <si>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</si>
  <si>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</si>
  <si>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</si>
  <si>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</si>
  <si>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</si>
  <si>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</si>
  <si>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</si>
  <si>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</si>
  <si>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</si>
  <si>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</si>
  <si>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</si>
  <si>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</si>
  <si>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</si>
  <si>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</si>
  <si>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</si>
  <si>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</si>
  <si>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</si>
  <si>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</si>
  <si>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</si>
  <si>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</si>
  <si>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</si>
  <si>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</si>
  <si>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</si>
  <si>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</si>
  <si>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</si>
  <si>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</si>
  <si>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</si>
  <si>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</si>
  <si>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</si>
  <si>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</si>
  <si>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</si>
  <si>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</si>
  <si>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</si>
  <si>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</si>
  <si>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</si>
  <si>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</si>
  <si>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</si>
  <si>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</si>
  <si>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</si>
  <si>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</si>
  <si>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</si>
  <si>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</si>
  <si>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</si>
  <si>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</si>
  <si>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</si>
  <si>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</si>
  <si>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</si>
  <si>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</si>
  <si>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</si>
  <si>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</si>
  <si>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</si>
  <si>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</si>
  <si>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</si>
  <si>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</si>
  <si>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</si>
  <si>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</si>
  <si>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</si>
  <si>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</si>
  <si>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</si>
  <si>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</si>
  <si>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</si>
  <si>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</si>
  <si>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</si>
  <si>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</si>
  <si>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</si>
  <si>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</si>
  <si>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</si>
  <si>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</si>
  <si>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</si>
  <si>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</si>
  <si>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</si>
  <si>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</si>
  <si>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</si>
  <si>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</si>
  <si>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</si>
  <si>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</si>
  <si>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</si>
  <si>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</si>
  <si>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</si>
  <si>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t>Lutra lutra</t>
  </si>
  <si>
    <t>Chondrostoma polylepis (Parachondrostoma polylepis)</t>
  </si>
  <si>
    <t>Boga de río</t>
  </si>
  <si>
    <t>Nutria</t>
  </si>
  <si>
    <t>Chondrostoma polylepis</t>
  </si>
  <si>
    <t>El estado final es bueno.</t>
  </si>
  <si>
    <t>Discoglossus galganoi</t>
  </si>
  <si>
    <t>Sapillo pintojo</t>
  </si>
  <si>
    <t>Las alteraciones detectadas por los indicadores pueden producir en este pez los mismos efectos descritos en la especie anterior. No obstante, existen diferencias en su alimentación.</t>
  </si>
  <si>
    <t>Estado de las poblaciones animales de peces</t>
  </si>
  <si>
    <t>Galemys pyrenaicus</t>
  </si>
  <si>
    <t>Desmán</t>
  </si>
  <si>
    <t>Rutilus arcasii (Achondrostoma arcasii)</t>
  </si>
  <si>
    <t>Bermejuela</t>
  </si>
  <si>
    <t>No hay registradas en estas masas, dentro del Espacio</t>
  </si>
  <si>
    <t>Rutilus arcasii</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</si>
  <si>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</si>
  <si>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Invertebrados</t>
  </si>
  <si>
    <t>Austropotamobius pallipes</t>
  </si>
  <si>
    <t>Cangrejo de río</t>
  </si>
  <si>
    <t>Estado químico</t>
  </si>
  <si>
    <t>Hay 3 azudes dentro del Espacio, de los cuales 1 es infranqueable para ciprínidos.
Se ha solicitado incluir esta masa en el grupo de masas con prórroga para 2027.</t>
  </si>
  <si>
    <t>Para mejorar el conocimiento sobre el estado y conservación de este hábitat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</si>
  <si>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INFORME 26</t>
  </si>
  <si>
    <t>Riberas del río Pisuerga y afluentes</t>
  </si>
  <si>
    <t>ES4140082</t>
  </si>
  <si>
    <t>Valdavia</t>
  </si>
  <si>
    <t>Villadiego</t>
  </si>
  <si>
    <t>Castrojeriz</t>
  </si>
  <si>
    <t>Aluviales del Pisuerga-Arlanzón</t>
  </si>
  <si>
    <t>Río Valdavia desde confluencia con río Pequeño hasta confluencia con río Avión, y río Pequeño</t>
  </si>
  <si>
    <t>Río Pisuerga desde confluencia con río Burejo hasta confluencia con arroyo de Ríofresno, y arroyo de Soto Román</t>
  </si>
  <si>
    <t>Río Odra desde cabecera hasta confluencia con río Brulles, y ríos de las Sequeras y Moralejos y arroyos del Pontón y de Tres Huertos</t>
  </si>
  <si>
    <t>Río Boedo desde confluencia con arroyo del Sotillo hasta confluencia con río Valdavia</t>
  </si>
  <si>
    <t>Río Valdavia desde confluencia con río Boedo hasta confluencia con río Pisuerga</t>
  </si>
  <si>
    <t>Río Valdavia desde confluencia con río Avión hasta confluencia con río Boedo</t>
  </si>
  <si>
    <t>Río Pisuerga desde confluencia con río Valdavia hasta confluencia con río Arlanza</t>
  </si>
  <si>
    <t>Río Pisuerga desde confluencia con arroyo de Ríofresno hasta confluencia con río Valdavia</t>
  </si>
  <si>
    <t>Río Odra desde confluencia con río Brullés hasta confluencia con río Pisuerga, y tramo bajo del río Brullés y arroyo de Villajos</t>
  </si>
  <si>
    <t>Río Pisuerga desde confluencia con río Arlanzón hasta límite del LIC "Riberas del río Pisuerga y afluentes"</t>
  </si>
  <si>
    <t>Río Pisuerga desde confluencia con río Carrión hasta aguas abajo de la confluencia con arroyo del Prado</t>
  </si>
  <si>
    <t>Río Pisuerga desde aguas abajo de confluencia con arroyo del Prado hasta límite del LIC "Riberas del río Pisuerga y afluentes"</t>
  </si>
  <si>
    <t>LIC</t>
  </si>
  <si>
    <t>91B0</t>
  </si>
  <si>
    <t>91E0*</t>
  </si>
  <si>
    <t>92D0</t>
  </si>
  <si>
    <t xml:space="preserve"> Ríos alpinos con vegetación leñosa en sus orillas de Salix elaeagnos.</t>
  </si>
  <si>
    <t xml:space="preserve"> Ríos mediterráneos de caudal permanente con Glaucium flavum.</t>
  </si>
  <si>
    <t xml:space="preserve"> Ríos de pisos de planicie a montano con vegetación de Ranunculion fluitanis y de Callitricho-Batrachion.</t>
  </si>
  <si>
    <t xml:space="preserve"> Fresnedas termófilas de Fraxinus angustifolia.</t>
  </si>
  <si>
    <t xml:space="preserve"> Bosques aluviales de Alnus glutinosa y Fraxinus excelsior (Alno-Padion, Alnion incanae, Salicion albae).</t>
  </si>
  <si>
    <t xml:space="preserve"> Galerías y matorrales ribereños termomediterráneos (Nerio-Tamaricetea y Securinegion tinctoriae).</t>
  </si>
  <si>
    <t xml:space="preserve"> Prados húmedos mediterráneos de hierbas altas del Molinion-Holoschoenion.</t>
  </si>
  <si>
    <t>Ecotipo sin referencia</t>
  </si>
  <si>
    <t>115 (NR)</t>
  </si>
  <si>
    <t>38 (NR)</t>
  </si>
  <si>
    <t>Malo</t>
  </si>
  <si>
    <t>3.43 (NR)</t>
  </si>
  <si>
    <t>0.05 (NR)</t>
  </si>
  <si>
    <t>Sulfato (mg/L) = 149.01 Bueno</t>
  </si>
  <si>
    <t>No hay en este Espacio</t>
  </si>
  <si>
    <t>Las masas 90 y 144 están afectadas por el trasvase "Canal de Catilla-Norte"</t>
  </si>
  <si>
    <t>Hay registradas en las masas 90, 156 y 157</t>
  </si>
  <si>
    <t>Hay registradas en las masas 107, 142 y 165</t>
  </si>
  <si>
    <t>Hay registradas en las masas 90, 142, 143, 144, 157, 165, 260 y 262</t>
  </si>
  <si>
    <r>
      <t>Amonio, DBO</t>
    </r>
    <r>
      <rPr>
        <vertAlign val="subscript"/>
        <sz val="10"/>
        <rFont val="Bookman Old Style"/>
        <family val="1"/>
      </rPr>
      <t>5</t>
    </r>
    <r>
      <rPr>
        <sz val="10"/>
        <rFont val="Bookman Old Style"/>
        <family val="1"/>
      </rPr>
      <t>, nitrato, QBR, IHF</t>
    </r>
  </si>
  <si>
    <t>Conductiv., QBR, IHF sin referencia</t>
  </si>
  <si>
    <t>IBMWP sin dato; Conduc., QBR, IHF sin referencia</t>
  </si>
  <si>
    <r>
      <t>IBMWP, DBO</t>
    </r>
    <r>
      <rPr>
        <vertAlign val="subscript"/>
        <sz val="10"/>
        <rFont val="Bookman Old Style"/>
        <family val="1"/>
      </rPr>
      <t>5</t>
    </r>
    <r>
      <rPr>
        <sz val="10"/>
        <rFont val="Bookman Old Style"/>
        <family val="1"/>
      </rPr>
      <t xml:space="preserve"> sin dato; Conduc., QBR, IHF sin referencia</t>
    </r>
  </si>
  <si>
    <t>IAH, IC</t>
  </si>
  <si>
    <t>Sin datos</t>
  </si>
  <si>
    <t>Sin referencia</t>
  </si>
  <si>
    <t>El IC está alterado en las masas 80, 90, 156, 260 y 262, lo que puede afectar negativamente a la granulometría del sustrato y al desarrollo y estabilidad de los suelos.
El IAH está alterado en la masa 156, lo que puede afectar negativamente a las características hidrológicas de este hábitat.
El ICLAT está alterado en las masas 107 y 165, lo que puede afectar negativamente a la floración y dispersión de semillas y al estaquillado de las especies propias de este hábitat, así como al desarrollo y estabilidad de los suelos.
El estado químico es malo en las masas subterráneas 400016 y 400020, lo que puede afectar negativamente a la riqueza en nutrientes y a la calidad química del agua.</t>
  </si>
  <si>
    <t>Las alteraciones detectadas por los indicadores IC, IAH, ICLAT y estado químico producirán en este hábitat los mismos efectos descritos para el anterior, aunque existen diferencias en cuanto a su clima e hidrología.</t>
  </si>
  <si>
    <t>Las alteraciones detectadas por los indicadores IC, IAH, ICLAT y estado químico producirán en este hábitat los mismos efectos descritos para los anteriores, aunque existen diferencias en cuanto a su clima e hidrología.</t>
  </si>
  <si>
    <t>El IAH está alterado en la masa 156, lo que puede afectar negativamente a las características hidrológicas de este hábitat, principalmente a las aportaciones totales y a la recarga del acuífero aluvial.
El ICLAT está alterado en las masas 107 y 165, lo que puede afectar negativamente a la floración y dispersión de semillas de las especies propias de este hábitat, a la recarga del acuífero aluvial, al mantenimiento de la humedad edáfica y al desarrollo de los suelos.
El estado químico es malo en las masas subterráneas 400016 y 400020, lo que podría tener efectos negativos sobre la riqueza en nutrientes.
No se considera que la alteración del IC tenga consecuencias importantes sobre este hábitat.</t>
  </si>
  <si>
    <t>El indicador IC es alto en las masas 80, 90, 156, 260 y 262 y podría influir sobre los movimientos dispersivos de la especie, así como sobre sus zonas de refugio y la vegetación de las orillas.
El IAH está alterado en la masa 156, lo que podría afectar a la alimentación y reproducción de la especie, así como a su hábitat, zonas de refugio y calidad química del agua.
El ICLAT está alterado en las masas 107 y 165, lo que podría afectar a la vegetación de las orillas y la disponibilidad de hábitat y zonas de refugio.
El estado químico es malo en las masas subterráneas 400016 y 400020, lo que podría tener efectos negativos sobre la alimentación, la reproducción y los movimientos de la especie, así como sobre la calidad química del agua.</t>
  </si>
  <si>
    <t>El IAH está alterado en la masa 156, lo que podría afectar al hábitat de la especie y a la disponibilidad de zonas de refugio.
El ICLAT está alterado en las masas 107 y 165, lo que podría afectar a la vegetación de las orillas y la disponibilidad de hábitat y zonas de refugio.
El estado químico es malo en las masas subterráneas 400016 y 400020, lo que podría tener efectos negativos sobre la calidad química del agua.
No se considera que la alteración que representa el IC suponga una incidencia notable sobre esta especie.</t>
  </si>
  <si>
    <t>El indicador IC es alto en las masas 80, 90, 156, 260 y 262 y podría influir sobre el desarrollo de las larvas de la especie y sobre sus zonas de refugio y la vegetación de las orillas.
El IAH está alterado en la masa 156, lo que podría afectar al desarrollo de las larvas de la especie, a la disponibilidad de hábitat y de zonas de refugio y a la calidad química del agua.
El ICLAT está alterado en las masas 107 y 165, lo que podría afectar al desarrollo de las larvas y a los movimientos de la especie, a la vegetación de las orillas y la disponibilidad de hábitat y zonas de refugio.
El estado químico es malo en las masas subterráneas 400016 y 400020, lo que podría tener efectos negativos sobre la calidad química del agua.</t>
  </si>
  <si>
    <t>El indicador IC es alto en las masas 80, 90, 156, 260 y 262 y podría influir sobre el desarrollo de la larva y de los juveniles, los movimientos de la especie, el tipo de tramo ocupado por cada clase de edad, los mesohábitats ocupados, el sustrato del cauce y sobre la composición y estabilidad de las orillas.
El IAH está alterado en la masa 156, lo que puede tener graves consecuencias sobre todas las fases del ciclo vital de la especie y sobre su hábitat.
El ICLAT está alterado en las masas 107 y 165, lo que podría afectar a las zonas de freza, al desarrollo de las larvas, a la composición y estabilidad de las orillas y a la disponibilidad de zonas de refugio.
El estado químico es malo en las masas subterráneas 400016 y 400020, lo que podría tener efectos negativos sobre la calidad química del agua.</t>
  </si>
  <si>
    <t>El indicador IC es alto en las masas 80, 90, 156, 260 y 262 y podría influir sobre el tipo de hábitats disponibles para adultos y alevines y sobre la estructura y estabilidad de las orillas.
El IAH está alterado en la masa 156, lo que podría influir sobre el desarrollo de las larvas y juveniles, la vegetación de las orillas, el hábitat de adultos y juveniles, la disponibilidad de zonas de refugio y la calidad química del agua.
El ICLAT está alterado en las masas 107 y 165, lo que podría afectar al hábitat de los adultos, a la composición y estabilidad de las orillas y a la disponibilidad de zonas de refugio.
El estado químico es malo en las masas subterráneas 400016 y 400020, lo que podría tener efectos negativos sobre la calidad química del agua.</t>
  </si>
  <si>
    <t>Hábitats: 3240, 3250, 3260, 91B0, 91E0*, 92A1, 92D0, 6420. Especies: Galemys pyrenaicus, Lutra lutra, Discoglossus galganoi, Chondrostoma polylepis, Rutilus arcasii, Austropotamobius pallipes.</t>
  </si>
  <si>
    <t>Hábitats: 3240, 3250, 3260. Especies: Galemys pyrenaicus, Discoglossus galganoi, Chondrostoma polylepis, Rutilus arcasii, Austropotamobius pallipes.</t>
  </si>
  <si>
    <t>El estado final es muy bueno.</t>
  </si>
  <si>
    <t>Hay 4 azudes dentro del Espacio, de los cuales 1 es infranqueable para ciprínidos.
Se ha solicitado incluir esta masa en el grupo de masas con prórroga para 2027.</t>
  </si>
  <si>
    <t>Hay 2 azudes dentro del Espacio.
Se ha solicitado incluir esta masa en el grupo de masas con prórroga para 2027.</t>
  </si>
  <si>
    <t>Hay 4 azudes dentro del Espacio, de los cuales 2 son infranqueables para ciprínidos.</t>
  </si>
  <si>
    <r>
      <t>Hay 2 azudes dentro del Espacio.
Para esta masa se plantea un objetivo menos riguroso, mediante el control del indicador DBO</t>
    </r>
    <r>
      <rPr>
        <vertAlign val="subscript"/>
        <sz val="10"/>
        <rFont val="Bookman Old Style"/>
        <family val="1"/>
      </rPr>
      <t>5</t>
    </r>
    <r>
      <rPr>
        <sz val="10"/>
        <rFont val="Bookman Old Style"/>
        <family val="1"/>
      </rPr>
      <t xml:space="preserve"> para 2027.</t>
    </r>
  </si>
  <si>
    <t>Para esta masa se plantea un objetivo menos riguroso, mediante el control del índice de explotación y de los nitratos.</t>
  </si>
  <si>
    <t>Todas las masas del Espacio se corresponden con Geoseries riparias mediterráneas en el Mapa de Series de vegetación de Rivas Martínez.</t>
  </si>
  <si>
    <t>En el Mapa Forestal de España se indica que hay bosques ribereños, así como choperas y plataneras de producción distribuidos por todo el Espacio.</t>
  </si>
  <si>
    <t>En este espacio hay inventariadas tres teselas del trabajo del CEDEX. La tesela PISUERGA-2 en las masas 90, 156 y 157. La descripción es una Sauceda arbustiva mixta-fresneda hidrófila mesótrofa. El estado de conservación es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PISUERGA-3 en las masas 157 y 260. Es una Sauceda blanca arbórea y choperas con sauces. El estado de conservación es C: Tramo con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 La tesela PISUERGA-4 en las masas 262 y 263. Es una Alameda hidrófila-saucedas blancas. El estado de conservación es C.</t>
  </si>
  <si>
    <t>En este Espacio se dispone de 7 estaciones de inventarios recientes de fauna piscícola, cinco de ellas pertenecientes al listado de estaciones de la Junta de Castilla y León y dos al proyecto EFI+.</t>
  </si>
  <si>
    <r>
      <t>Indicadores químicos: amonio, DBO</t>
    </r>
    <r>
      <rPr>
        <vertAlign val="subscript"/>
        <sz val="10"/>
        <rFont val="Bookman Old Style"/>
        <family val="1"/>
      </rPr>
      <t>5</t>
    </r>
    <r>
      <rPr>
        <sz val="10"/>
        <rFont val="Bookman Old Style"/>
        <family val="1"/>
      </rPr>
      <t>, nitrato.</t>
    </r>
  </si>
  <si>
    <t>Es necesaria la aplicación de algún índice morfológico en las masas 80 y 90 que aporte información sobre el estado de aspectos morfológicos del cauce y la distribución de mesohábitats, además de sobre el origen de su alteración, si existiera. Así mismo, tendría que interpretarse correctamente el valor obtenido de IHF en las masas 142, 143, 144, 156, 157, 165, 260, 262 y 263, cuyos ecotipos no tienen referencia para este índice. Esto podría utilizarse para evaluar sus efectos sobre los siguientes valores.
Hábitats: 3240, 3250, 3260, 91B0, 91E0*, 92A1, 92D0, 6420. Especies: Galemys pyrenaicus, Lutra lutra, Discoglossus galganoi, Chondrostoma polylepis, Rutilus arcasii, Austropotamobius pallipes.</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</si>
  <si>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3240, 3250, 3260, 91B0, 91E0*, 92A1, 92D0, 6420. Especies: Galemys pyrenaicus, Lutra lutra, Discoglossus galganoi, Chondrostoma polylepis, Rutilus arcasii, Austropotamobius pallipes.</t>
  </si>
  <si>
    <t>Una mala calidad química del agua podría tener consecuencias en determinados valores como los peces, anfibios, mamíferos y las presas de éstos. Esto podría utilizarse para evaluar sus efectos sobre los siguientes valores:
Hábitats: 3240, 3250, 3260, 91B0, 91E0*, 92A1, 92D0, 6420. Especies: Galemys pyrenaicus, Lutra lutra, Discoglossus galganoi, Chondrostoma polylepis, Rutilus arcasii, Austropotamobius pallipes.</t>
  </si>
  <si>
    <t>Es necesaria la aplicación del índice biológico IBMWP en las masas 156 y 263, que aporte información sobre la composición de la comunidad de invertebrados y sobre el origen de su degradación si existiera. Esto podría utilizarse para evaluar sus efectos sobre los siguientes valores.
Hábitats: 3240, 3250, 3260, 91B0, 91E0*, 92A1, 92D0. Especies: Galemys pyrenaicus, Lutra lutra, Discoglossus galganoi, Chondrostoma polylepis, Rutilus arcasii, Austropotamobius pallipes.</t>
  </si>
  <si>
    <t>Hábitat 6420</t>
  </si>
  <si>
    <t>Hábitats tipo río: 3240, 3250, 3260.</t>
  </si>
  <si>
    <t>Hábitats de ribera: 91B0, 91E0*, 92A1, 92D0.</t>
  </si>
  <si>
    <t>Se necesita conocer mejor la dinámica de dispersión de las especies representativas, de los géneros vegetales característicos de estos tipos de ríos, para conocer si ésta se puede ver impedida por la presencia de obstáculos. También el grado de alteración hidrológica y su zona de influencia, producido por la explotación de los acuíferos, puesto que son características distintivas de estos hábitats la menor o mayor tolerancia a las sequías estivales y los caudales fluctuantes.</t>
  </si>
  <si>
    <t>Para mejorar el conocimiento sobre el estado y conservación de este hábitat sería necesario conocer las relaciones río-acuífero,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las masas sobre este hábitat.</t>
  </si>
  <si>
    <t>Se necesita más información sobre la presencia, composición y estado de las poblaciones de mamíferos, anfibios e invertebrados.</t>
  </si>
  <si>
    <t>Es necesaria la aplicación de algún índice de riberas en las masas 80 y 90 que aporte información sobre el estado de las mismas y sobre el origen de su degradación, si existiera. Así mismo, tendría que interpretarse correctamente el valor de QBR en las masas 142, 143, 144, 156, 157, 165, 260, 262 y 263, cuyos ecotipos no tienen referencia para este índice. No obstante, según los autores del índice, el valor de QBR en las masas 142, 157, 260, 262 y 263 se interpreta como Inicio de alteración importante, calidad intermedia; en las masas 143 y 144 se interpreta como Alteración fuerte, mala calidad; y en las masas 156 y 165 se interpreta como Degradación extrema, calidad pésima. Esto podría utilizarse para evaluar sus efectos sobre los siguientes valores.
Hábitats: 3240, 3250, 3260, 91B0, 91E0*, 92A1, 92D0, 6420. Especies: Galemys pyrenaicus, Lutra lutra, Discoglossus galganoi, Chondrostoma polylepis, Rutilus arcasii, Austropotamobius pallipes.</t>
  </si>
  <si>
    <t>Para la masa 90, se ha realizado la aplicación de IAHRIS, con valores bueno para los valores habituales del año promedio, bueno para avenidas y deficiente para sequías. IAHRIS ha mostrado que el régimen hidrológico en esta masa está “no muy alterado".</t>
  </si>
  <si>
    <t>Para la masa 260, se ha realizado la aplicación de IAHRIS, con valores bueno para los valores habituales del año promedio, bueno para avenidas y bueno para sequías. IAHRIS ha mostrado que el régimen hidrológico en esta masa está “no muy alterado".</t>
  </si>
  <si>
    <t>ICLAT, QBR, IHF</t>
  </si>
  <si>
    <t>En la masa 107  el valor peor que muy bueno en el índice QBR, puede indicar un estado alterado de la composición de la vegetación de ribera, en parte podrían estar relacionadas con varias de las presiones que aparecen ligadas a estas masas en el inventario de presiones del Plan, como por ejemplo las explotaciones forestales, aunque no explicarían el origen de esta degradación completamente;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El IAH está alterado en la masa 156, lo que puede afectar negativamente a las características hidrológicas de este hábitat, principalmente a las aportaciones totales.
El ICLAT está alterado en las masas 107 y 165, lo que puede afectar negativamente a la floración y dispersión de semillas y al estaquillado de las especies propias de este hábitat, así como al desarrollo y estabilidad de los suelos.
Los hábitats de ribera se verán afectados por una mala calidad de las aguas, lo que ocurre en las masas subterráneas 400016 y 400020 donde el estado químico es malo. Esto podría tener efectos negativos sobre la riqueza en nutrientes y la calidad química del agua.
No se considera que la alteración del IC tenga consecuencias importantes sobre este hábitat.</t>
  </si>
  <si>
    <t>Las alteraciones detectadas por los indicadores QBR, IHF,  IAH, ICLAT y estado químico, producirán en este hábitat los mismos efectos descritos para el anterior, aunque existen diferencias en cuanto a su tolerancia a las sequías y avenidas.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</si>
</sst>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74">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8" fillId="27" borderId="30" xfId="0" applyFont="1" applyFill="1" applyBorder="1" applyAlignment="1">
      <alignment horizontal="center" vertical="center"/>
    </xf>
    <xf numFmtId="0" fontId="8" fillId="27" borderId="14" xfId="0" applyFont="1" applyFill="1" applyBorder="1" applyAlignment="1">
      <alignment horizontal="center" vertical="center"/>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12" fillId="0" borderId="31"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3" fillId="0" borderId="31" xfId="0" applyFont="1" applyBorder="1" applyAlignment="1">
      <alignment horizontal="right" vertical="top"/>
    </xf>
    <xf numFmtId="0" fontId="3" fillId="0" borderId="32" xfId="0" applyFont="1" applyBorder="1" applyAlignment="1">
      <alignment horizontal="righ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14" xfId="0" applyFont="1" applyFill="1" applyBorder="1" applyAlignment="1">
      <alignment horizontal="left" vertical="top"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10" fillId="0" borderId="31" xfId="0" applyFont="1" applyBorder="1" applyAlignment="1">
      <alignment horizontal="right" vertical="top" wrapText="1"/>
    </xf>
    <xf numFmtId="0" fontId="3"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0" borderId="41" xfId="0" applyFont="1" applyBorder="1" applyAlignment="1">
      <alignment horizontal="center" vertical="center"/>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8" fillId="2" borderId="42" xfId="0" applyFont="1" applyFill="1" applyBorder="1" applyAlignment="1">
      <alignment horizontal="center" vertical="top" wrapText="1"/>
    </xf>
    <xf numFmtId="0" fontId="37" fillId="26" borderId="42" xfId="0" applyFont="1" applyFill="1" applyBorder="1" applyAlignment="1">
      <alignment horizontal="center" vertical="top" wrapText="1"/>
    </xf>
    <xf numFmtId="0" fontId="37" fillId="26" borderId="43" xfId="0" applyFont="1" applyFill="1" applyBorder="1" applyAlignment="1">
      <alignment horizontal="center" vertical="top" wrapText="1"/>
    </xf>
    <xf numFmtId="0" fontId="3" fillId="0" borderId="30" xfId="0" applyFont="1" applyBorder="1" applyAlignment="1">
      <alignment vertical="center" wrapText="1"/>
    </xf>
    <xf numFmtId="0" fontId="3" fillId="2" borderId="0" xfId="0" applyFont="1" applyFill="1" applyBorder="1" applyAlignment="1">
      <alignment horizontal="left" vertical="top" wrapText="1"/>
    </xf>
    <xf numFmtId="0" fontId="8" fillId="0" borderId="42" xfId="0" applyFont="1" applyBorder="1" applyAlignment="1">
      <alignment horizontal="center" vertical="center"/>
    </xf>
    <xf numFmtId="0" fontId="3" fillId="0" borderId="14" xfId="0" applyFont="1" applyBorder="1" applyAlignment="1">
      <alignment horizontal="center" vertical="center"/>
    </xf>
    <xf numFmtId="0" fontId="3" fillId="26" borderId="15" xfId="0" applyFont="1" applyFill="1" applyBorder="1" applyAlignment="1">
      <alignment horizontal="center" vertical="center"/>
    </xf>
    <xf numFmtId="0" fontId="3" fillId="26" borderId="8" xfId="0" applyFont="1" applyFill="1" applyBorder="1" applyAlignment="1">
      <alignment horizontal="center" vertical="center"/>
    </xf>
    <xf numFmtId="0" fontId="13" fillId="26" borderId="1" xfId="0" applyFont="1" applyFill="1" applyBorder="1" applyAlignment="1">
      <alignment horizontal="center" vertical="center"/>
    </xf>
    <xf numFmtId="0" fontId="13" fillId="26" borderId="1" xfId="0" applyFont="1" applyFill="1" applyBorder="1" applyAlignment="1">
      <alignment horizontal="center" vertical="center" wrapText="1"/>
    </xf>
    <xf numFmtId="0" fontId="13" fillId="26" borderId="8" xfId="0" applyFont="1" applyFill="1" applyBorder="1" applyAlignment="1">
      <alignment horizontal="center" vertical="center" wrapText="1"/>
    </xf>
    <xf numFmtId="0" fontId="13" fillId="26" borderId="33" xfId="0" applyFont="1" applyFill="1" applyBorder="1" applyAlignment="1">
      <alignment horizontal="center" vertical="center"/>
    </xf>
    <xf numFmtId="0" fontId="13" fillId="26" borderId="33" xfId="0" applyFont="1" applyFill="1" applyBorder="1" applyAlignment="1">
      <alignment horizontal="center" vertical="center" wrapText="1"/>
    </xf>
    <xf numFmtId="0" fontId="13" fillId="26" borderId="3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3" fillId="26" borderId="30" xfId="0" applyFont="1" applyFill="1" applyBorder="1" applyAlignment="1">
      <alignment vertical="center"/>
    </xf>
    <xf numFmtId="0" fontId="3" fillId="26" borderId="31" xfId="0" applyFont="1" applyFill="1" applyBorder="1" applyAlignment="1">
      <alignment vertical="center"/>
    </xf>
    <xf numFmtId="0" fontId="3" fillId="26" borderId="32" xfId="0" applyFont="1" applyFill="1" applyBorder="1" applyAlignment="1">
      <alignment vertical="center"/>
    </xf>
    <xf numFmtId="0" fontId="3" fillId="0" borderId="30" xfId="0" applyFont="1" applyBorder="1" applyAlignment="1">
      <alignment horizontal="right" vertical="top"/>
    </xf>
    <xf numFmtId="0" fontId="3" fillId="26" borderId="34" xfId="0" applyFont="1" applyFill="1" applyBorder="1" applyAlignment="1">
      <alignment horizontal="center" vertical="center"/>
    </xf>
    <xf numFmtId="0" fontId="8" fillId="0" borderId="32" xfId="0" applyFont="1" applyBorder="1" applyAlignment="1">
      <alignment vertical="center" wrapText="1"/>
    </xf>
    <xf numFmtId="0" fontId="38" fillId="26" borderId="15" xfId="0" applyFont="1" applyFill="1" applyBorder="1" applyAlignment="1">
      <alignment horizontal="left" vertical="top" wrapText="1"/>
    </xf>
    <xf numFmtId="0" fontId="10" fillId="0" borderId="32" xfId="0" applyFont="1" applyBorder="1" applyAlignment="1">
      <alignment horizontal="right" vertical="top" wrapText="1"/>
    </xf>
    <xf numFmtId="0" fontId="10" fillId="0" borderId="30" xfId="0" applyFont="1" applyBorder="1" applyAlignment="1">
      <alignment horizontal="right" vertical="top"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8" fillId="0" borderId="31" xfId="0" applyFont="1" applyBorder="1" applyAlignment="1">
      <alignment vertical="center" wrapText="1"/>
    </xf>
    <xf numFmtId="0" fontId="3" fillId="0" borderId="14" xfId="0" applyFont="1" applyBorder="1" applyAlignment="1">
      <alignment vertical="center"/>
    </xf>
    <xf numFmtId="0" fontId="3" fillId="0" borderId="1" xfId="0" applyFont="1" applyBorder="1" applyAlignment="1">
      <alignment vertical="center"/>
    </xf>
    <xf numFmtId="0" fontId="3" fillId="0" borderId="33" xfId="0" applyFont="1" applyBorder="1" applyAlignment="1">
      <alignment vertical="center"/>
    </xf>
    <xf numFmtId="0" fontId="3" fillId="26" borderId="32" xfId="0" applyFont="1" applyFill="1" applyBorder="1" applyAlignment="1">
      <alignment vertical="center" wrapText="1"/>
    </xf>
    <xf numFmtId="0" fontId="8" fillId="26" borderId="0" xfId="0" applyFont="1" applyFill="1" applyBorder="1" applyAlignment="1">
      <alignment vertical="center" shrinkToFit="1"/>
    </xf>
    <xf numFmtId="0" fontId="3" fillId="26" borderId="0" xfId="0" applyFont="1" applyFill="1" applyBorder="1" applyAlignment="1">
      <alignment vertical="top"/>
    </xf>
    <xf numFmtId="0" fontId="6" fillId="26" borderId="0" xfId="0" applyFont="1" applyFill="1" applyBorder="1" applyAlignment="1">
      <alignment vertical="center" textRotation="90"/>
    </xf>
    <xf numFmtId="0" fontId="8" fillId="26" borderId="0" xfId="0" applyFont="1" applyFill="1" applyBorder="1" applyAlignment="1">
      <alignment shrinkToFit="1"/>
    </xf>
    <xf numFmtId="0" fontId="8" fillId="26" borderId="0" xfId="0" applyFont="1" applyFill="1" applyBorder="1" applyAlignment="1">
      <alignment horizontal="center" shrinkToFit="1"/>
    </xf>
    <xf numFmtId="0" fontId="8" fillId="26" borderId="0" xfId="0" applyFont="1" applyFill="1" applyBorder="1" applyAlignment="1">
      <alignment vertical="center" wrapText="1" shrinkToFit="1"/>
    </xf>
    <xf numFmtId="0" fontId="8" fillId="26" borderId="0" xfId="0" applyFont="1" applyFill="1" applyBorder="1" applyAlignment="1">
      <alignment horizontal="left" vertical="top" wrapText="1"/>
    </xf>
    <xf numFmtId="0" fontId="8" fillId="26" borderId="35" xfId="0" applyFont="1" applyFill="1" applyBorder="1" applyAlignment="1">
      <alignment vertical="center" wrapText="1"/>
    </xf>
    <xf numFmtId="0" fontId="3" fillId="26" borderId="31" xfId="0" applyFont="1" applyFill="1" applyBorder="1" applyAlignment="1">
      <alignment vertical="center" wrapText="1"/>
    </xf>
    <xf numFmtId="0" fontId="8" fillId="26" borderId="31" xfId="0" applyFont="1" applyFill="1" applyBorder="1" applyAlignment="1">
      <alignment vertical="center" wrapText="1"/>
    </xf>
    <xf numFmtId="0" fontId="13" fillId="26" borderId="0" xfId="0" applyFont="1" applyFill="1" applyBorder="1" applyAlignment="1">
      <alignment vertical="top" wrapText="1"/>
    </xf>
    <xf numFmtId="0" fontId="3" fillId="26" borderId="0" xfId="0" applyFont="1" applyFill="1" applyBorder="1" applyAlignment="1"/>
    <xf numFmtId="0" fontId="3" fillId="0" borderId="13" xfId="0" applyFont="1" applyBorder="1" applyAlignment="1">
      <alignment vertical="center"/>
    </xf>
    <xf numFmtId="0" fontId="8" fillId="0" borderId="35" xfId="0" applyFont="1" applyBorder="1" applyAlignment="1">
      <alignment horizontal="center" vertical="center"/>
    </xf>
    <xf numFmtId="0" fontId="8" fillId="0" borderId="36" xfId="0" applyFont="1" applyBorder="1" applyAlignment="1">
      <alignment vertical="center"/>
    </xf>
    <xf numFmtId="0" fontId="8" fillId="26" borderId="37" xfId="0" applyFont="1" applyFill="1" applyBorder="1" applyAlignment="1">
      <alignment horizontal="center" vertical="center"/>
    </xf>
    <xf numFmtId="0" fontId="3" fillId="0" borderId="45" xfId="0" applyFont="1" applyBorder="1" applyAlignment="1">
      <alignment horizontal="right" vertical="center"/>
    </xf>
    <xf numFmtId="0" fontId="8" fillId="0" borderId="36" xfId="0" applyFont="1" applyBorder="1" applyAlignment="1">
      <alignment horizontal="center" vertical="center"/>
    </xf>
    <xf numFmtId="0" fontId="3" fillId="26" borderId="14" xfId="0" applyFont="1" applyFill="1" applyBorder="1" applyAlignment="1">
      <alignment horizontal="left" vertical="top" wrapText="1"/>
    </xf>
    <xf numFmtId="0" fontId="3" fillId="26" borderId="1"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2" xfId="0" applyFont="1" applyFill="1" applyBorder="1"/>
    <xf numFmtId="0" fontId="3" fillId="26" borderId="1" xfId="0" applyFont="1" applyFill="1"/>
    <xf numFmtId="0" fontId="8" fillId="27" borderId="35" xfId="0" applyFont="1" applyFill="1" applyBorder="1" applyAlignment="1">
      <alignment horizontal="center" vertical="center"/>
    </xf>
    <xf numFmtId="0" fontId="3" fillId="26" borderId="1"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14" xfId="0" applyFont="1" applyFill="1" applyBorder="1" applyAlignment="1">
      <alignment horizontal="left" vertical="top" wrapText="1"/>
    </xf>
    <xf numFmtId="0" fontId="3" fillId="26" borderId="30" xfId="0" applyFont="1" applyFill="1" applyBorder="1" applyAlignment="1">
      <alignment horizontal="left" vertical="top" wrapText="1"/>
    </xf>
    <xf numFmtId="0" fontId="3" fillId="26" borderId="31" xfId="0" applyFont="1" applyFill="1" applyBorder="1" applyAlignment="1">
      <alignment horizontal="left" vertical="top" wrapText="1"/>
    </xf>
    <xf numFmtId="0" fontId="3" fillId="26" borderId="32" xfId="0" applyFont="1" applyFill="1" applyBorder="1" applyAlignment="1">
      <alignment horizontal="left" vertical="top" wrapText="1"/>
    </xf>
    <xf numFmtId="0" fontId="8" fillId="0" borderId="35" xfId="0" applyFont="1" applyBorder="1" applyAlignment="1">
      <alignment horizontal="justify" vertical="center" wrapText="1"/>
    </xf>
    <xf numFmtId="0" fontId="8" fillId="0" borderId="36" xfId="0" applyFont="1" applyBorder="1" applyAlignment="1">
      <alignment horizontal="justify" vertical="center" wrapText="1"/>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13" fillId="26" borderId="33"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8" fillId="27" borderId="36" xfId="0" applyFont="1" applyFill="1" applyBorder="1" applyAlignment="1">
      <alignment horizontal="center" vertical="center"/>
    </xf>
    <xf numFmtId="0" fontId="8" fillId="27" borderId="37" xfId="0" applyFont="1" applyFill="1" applyBorder="1" applyAlignment="1">
      <alignment horizontal="center" vertical="center"/>
    </xf>
    <xf numFmtId="0" fontId="3" fillId="26" borderId="14" xfId="0" applyFont="1" applyFill="1" applyBorder="1" applyAlignment="1">
      <alignment horizontal="left" vertical="top" wrapText="1"/>
    </xf>
    <xf numFmtId="0" fontId="3" fillId="26" borderId="15" xfId="0" applyFont="1" applyFill="1" applyBorder="1" applyAlignment="1">
      <alignment horizontal="left" vertical="top" wrapText="1"/>
    </xf>
    <xf numFmtId="0" fontId="13" fillId="26" borderId="1" xfId="0" applyFont="1" applyFill="1" applyBorder="1" applyAlignment="1">
      <alignment horizontal="left" vertical="top" wrapText="1"/>
    </xf>
    <xf numFmtId="0" fontId="3" fillId="26" borderId="0" xfId="0" applyFont="1" applyFill="1" applyBorder="1" applyAlignment="1">
      <alignment horizontal="left" vertical="top" wrapText="1"/>
    </xf>
    <xf numFmtId="0" fontId="3" fillId="0" borderId="1" xfId="0" applyFont="1" applyBorder="1" applyAlignment="1">
      <alignment vertical="center"/>
    </xf>
    <xf numFmtId="0" fontId="3" fillId="0" borderId="8" xfId="0" applyFont="1" applyBorder="1" applyAlignment="1">
      <alignmen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35" fillId="2" borderId="0" xfId="0" applyFont="1" applyFill="1" applyBorder="1" applyAlignment="1">
      <alignment horizontal="left" vertical="top"/>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8" fillId="0" borderId="31" xfId="0" applyFont="1" applyBorder="1" applyAlignment="1">
      <alignment horizontal="left" vertical="center" wrapText="1"/>
    </xf>
    <xf numFmtId="0" fontId="38" fillId="0" borderId="1" xfId="0" applyFont="1" applyBorder="1" applyAlignment="1">
      <alignment horizontal="left" vertical="center" wrapText="1"/>
    </xf>
    <xf numFmtId="0" fontId="38" fillId="26" borderId="1" xfId="0" applyFont="1" applyFill="1" applyBorder="1" applyAlignment="1">
      <alignment horizontal="left" vertical="center" wrapText="1"/>
    </xf>
    <xf numFmtId="0" fontId="38" fillId="26" borderId="8" xfId="0" applyFont="1" applyFill="1" applyBorder="1" applyAlignment="1">
      <alignment horizontal="left" vertical="center" wrapText="1"/>
    </xf>
    <xf numFmtId="0" fontId="8" fillId="2" borderId="0" xfId="0" applyFont="1" applyFill="1" applyBorder="1" applyAlignment="1">
      <alignment horizontal="center"/>
    </xf>
    <xf numFmtId="0" fontId="34" fillId="26" borderId="0" xfId="0" applyFont="1" applyFill="1" applyBorder="1" applyAlignment="1">
      <alignment horizontal="left" vertical="center"/>
    </xf>
    <xf numFmtId="0" fontId="3" fillId="2" borderId="0" xfId="0" applyFont="1" applyFill="1" applyBorder="1" applyAlignment="1">
      <alignment horizontal="center"/>
    </xf>
    <xf numFmtId="0" fontId="3" fillId="26" borderId="0" xfId="0" applyFont="1" applyFill="1" applyBorder="1" applyAlignment="1">
      <alignment horizont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13" fillId="26" borderId="14" xfId="0" applyFont="1" applyFill="1" applyBorder="1" applyAlignment="1">
      <alignment horizontal="left"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165" fontId="3" fillId="2" borderId="0" xfId="0" applyNumberFormat="1" applyFont="1" applyFill="1" applyBorder="1" applyAlignment="1">
      <alignment horizontal="center"/>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4" fillId="0" borderId="0" xfId="0" applyFont="1" applyBorder="1" applyAlignment="1">
      <alignment horizontal="left" vertical="center"/>
    </xf>
    <xf numFmtId="0" fontId="8" fillId="26" borderId="19"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8" fillId="26" borderId="44"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38" fillId="26" borderId="31" xfId="0" applyFont="1" applyFill="1" applyBorder="1" applyAlignment="1">
      <alignment horizontal="left" vertical="center" wrapText="1"/>
    </xf>
    <xf numFmtId="0" fontId="10" fillId="0" borderId="1" xfId="0" applyFont="1" applyBorder="1" applyAlignment="1">
      <alignment horizontal="center" vertical="center" wrapText="1"/>
    </xf>
    <xf numFmtId="0" fontId="3" fillId="26" borderId="0" xfId="0" applyFont="1" applyFill="1" applyBorder="1" applyAlignment="1">
      <alignment horizontal="left" vertical="center"/>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 fillId="0" borderId="33" xfId="0" applyFont="1" applyBorder="1" applyAlignment="1">
      <alignment horizontal="left" vertical="center" wrapText="1"/>
    </xf>
    <xf numFmtId="0" fontId="10"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vertical="center"/>
    </xf>
    <xf numFmtId="0" fontId="3" fillId="0" borderId="29" xfId="0" applyFont="1" applyBorder="1" applyAlignment="1">
      <alignment vertical="center"/>
    </xf>
    <xf numFmtId="0" fontId="38" fillId="26" borderId="38" xfId="0" applyFont="1" applyFill="1" applyBorder="1" applyAlignment="1">
      <alignment horizontal="left" vertical="center" wrapText="1"/>
    </xf>
    <xf numFmtId="0" fontId="38" fillId="26" borderId="39" xfId="0" applyFont="1" applyFill="1" applyBorder="1" applyAlignment="1">
      <alignment horizontal="left" vertical="center" wrapText="1"/>
    </xf>
    <xf numFmtId="0" fontId="38" fillId="26" borderId="4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37" fillId="0" borderId="30" xfId="0" applyFont="1" applyBorder="1" applyAlignment="1">
      <alignment horizontal="center" vertical="center" wrapText="1"/>
    </xf>
    <xf numFmtId="0" fontId="37" fillId="0" borderId="14"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7" fillId="0" borderId="15" xfId="0" applyFont="1" applyBorder="1" applyAlignment="1">
      <alignment horizontal="center" vertical="center" wrapText="1"/>
    </xf>
    <xf numFmtId="0" fontId="11" fillId="0" borderId="31" xfId="0" applyFont="1" applyBorder="1" applyAlignment="1">
      <alignment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44605184"/>
        <c:axId val="117999872"/>
      </c:barChart>
      <c:catAx>
        <c:axId val="144605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7999872"/>
        <c:crosses val="autoZero"/>
        <c:auto val="1"/>
        <c:lblAlgn val="ctr"/>
        <c:lblOffset val="100"/>
        <c:tickLblSkip val="1"/>
        <c:tickMarkSkip val="1"/>
        <c:noMultiLvlLbl val="0"/>
      </c:catAx>
      <c:valAx>
        <c:axId val="1179998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460518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178" r="0.75000000000000178"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156</xdr:row>
      <xdr:rowOff>0</xdr:rowOff>
    </xdr:from>
    <xdr:to>
      <xdr:col>4</xdr:col>
      <xdr:colOff>0</xdr:colOff>
      <xdr:row>156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1"/>
  <sheetViews>
    <sheetView tabSelected="1" view="pageBreakPreview" topLeftCell="A204" zoomScale="70" zoomScaleNormal="75" zoomScaleSheetLayoutView="70" workbookViewId="0">
      <selection activeCell="E162" sqref="E162:I162"/>
    </sheetView>
  </sheetViews>
  <sheetFormatPr baseColWidth="10" defaultRowHeight="15"/>
  <cols>
    <col min="1" max="1" width="11.42578125" style="42"/>
    <col min="2" max="2" width="16.140625" style="2" customWidth="1"/>
    <col min="3" max="3" width="15.7109375" style="43" customWidth="1"/>
    <col min="4" max="6" width="15.7109375" style="44" customWidth="1"/>
    <col min="7" max="7" width="15.7109375" style="45" customWidth="1"/>
    <col min="8" max="8" width="19.140625" style="2" customWidth="1"/>
    <col min="9" max="9" width="17.42578125" style="46" customWidth="1"/>
    <col min="10" max="10" width="16" style="47" customWidth="1"/>
    <col min="11" max="11" width="11.42578125" style="3"/>
    <col min="12" max="16384" width="11.42578125" style="29"/>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3"/>
      <c r="D4" s="63"/>
      <c r="E4" s="9"/>
      <c r="F4" s="9"/>
      <c r="G4" s="9"/>
      <c r="H4" s="9"/>
      <c r="I4" s="14"/>
      <c r="J4" s="2"/>
    </row>
    <row r="5" spans="1:10" ht="16.5" customHeight="1">
      <c r="A5" s="2"/>
      <c r="B5" s="240" t="s">
        <v>123</v>
      </c>
      <c r="C5" s="241"/>
      <c r="D5" s="241"/>
      <c r="E5" s="250" t="s">
        <v>124</v>
      </c>
      <c r="F5" s="250"/>
      <c r="G5" s="250"/>
      <c r="H5" s="250"/>
      <c r="I5" s="251"/>
      <c r="J5" s="2"/>
    </row>
    <row r="6" spans="1:10" ht="15" customHeight="1">
      <c r="A6" s="2"/>
      <c r="B6" s="242"/>
      <c r="C6" s="243"/>
      <c r="D6" s="243"/>
      <c r="E6" s="246"/>
      <c r="F6" s="246"/>
      <c r="G6" s="246"/>
      <c r="H6" s="246"/>
      <c r="I6" s="247"/>
      <c r="J6" s="2"/>
    </row>
    <row r="7" spans="1:10" ht="15" customHeight="1">
      <c r="A7" s="2"/>
      <c r="B7" s="242"/>
      <c r="C7" s="243"/>
      <c r="D7" s="243"/>
      <c r="E7" s="246" t="s">
        <v>125</v>
      </c>
      <c r="F7" s="246"/>
      <c r="G7" s="246"/>
      <c r="H7" s="246"/>
      <c r="I7" s="247"/>
      <c r="J7" s="2"/>
    </row>
    <row r="8" spans="1:10" ht="15" customHeight="1" thickBot="1">
      <c r="A8" s="2"/>
      <c r="B8" s="244"/>
      <c r="C8" s="245"/>
      <c r="D8" s="245"/>
      <c r="E8" s="248"/>
      <c r="F8" s="248"/>
      <c r="G8" s="248"/>
      <c r="H8" s="248"/>
      <c r="I8" s="249"/>
      <c r="J8" s="2"/>
    </row>
    <row r="9" spans="1:10" ht="15" customHeight="1">
      <c r="A9" s="2"/>
      <c r="C9" s="12"/>
      <c r="D9" s="13"/>
      <c r="E9" s="11"/>
      <c r="F9" s="13"/>
      <c r="G9" s="13"/>
      <c r="H9" s="13"/>
      <c r="I9" s="14"/>
      <c r="J9" s="2"/>
    </row>
    <row r="10" spans="1:10" ht="15" customHeight="1">
      <c r="A10" s="2"/>
      <c r="C10" s="59"/>
      <c r="D10" s="10"/>
      <c r="E10" s="60"/>
      <c r="F10" s="10"/>
      <c r="G10" s="13"/>
      <c r="H10" s="13"/>
      <c r="I10" s="14"/>
      <c r="J10" s="2"/>
    </row>
    <row r="11" spans="1:10">
      <c r="A11" s="2"/>
      <c r="B11" s="192" t="s">
        <v>44</v>
      </c>
      <c r="C11" s="192"/>
      <c r="D11" s="192"/>
      <c r="E11" s="192"/>
      <c r="F11" s="192"/>
      <c r="G11" s="192"/>
      <c r="H11" s="192"/>
      <c r="I11" s="192"/>
      <c r="J11" s="2"/>
    </row>
    <row r="12" spans="1:10">
      <c r="A12" s="2"/>
      <c r="B12" s="192"/>
      <c r="C12" s="192"/>
      <c r="D12" s="192"/>
      <c r="E12" s="192"/>
      <c r="F12" s="192"/>
      <c r="G12" s="192"/>
      <c r="H12" s="192"/>
      <c r="I12" s="192"/>
      <c r="J12" s="2"/>
    </row>
    <row r="13" spans="1:10">
      <c r="A13" s="2"/>
      <c r="B13" s="192"/>
      <c r="C13" s="192"/>
      <c r="D13" s="192"/>
      <c r="E13" s="192"/>
      <c r="F13" s="192"/>
      <c r="G13" s="192"/>
      <c r="H13" s="192"/>
      <c r="I13" s="192"/>
      <c r="J13" s="2"/>
    </row>
    <row r="14" spans="1:10">
      <c r="A14" s="2"/>
      <c r="B14" s="192"/>
      <c r="C14" s="192"/>
      <c r="D14" s="192"/>
      <c r="E14" s="192"/>
      <c r="F14" s="192"/>
      <c r="G14" s="192"/>
      <c r="H14" s="192"/>
      <c r="I14" s="192"/>
      <c r="J14" s="2"/>
    </row>
    <row r="15" spans="1:10">
      <c r="A15" s="2"/>
      <c r="B15" s="1"/>
      <c r="C15" s="1"/>
      <c r="D15" s="1"/>
      <c r="E15" s="1"/>
      <c r="F15" s="1"/>
      <c r="G15" s="1"/>
      <c r="H15" s="1"/>
      <c r="I15" s="1"/>
      <c r="J15" s="2"/>
    </row>
    <row r="16" spans="1:10">
      <c r="A16" s="95"/>
      <c r="B16" s="229" t="s">
        <v>45</v>
      </c>
      <c r="C16" s="229"/>
      <c r="D16" s="229"/>
      <c r="E16" s="229"/>
      <c r="F16" s="229"/>
      <c r="G16" s="229"/>
      <c r="H16" s="229"/>
      <c r="I16" s="229"/>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163" t="s">
        <v>0</v>
      </c>
      <c r="C19" s="164" t="s">
        <v>1</v>
      </c>
      <c r="D19" s="212" t="s">
        <v>2</v>
      </c>
      <c r="E19" s="212"/>
      <c r="F19" s="212"/>
      <c r="G19" s="212"/>
      <c r="H19" s="212"/>
      <c r="I19" s="165" t="s">
        <v>3</v>
      </c>
      <c r="J19" s="2"/>
    </row>
    <row r="20" spans="1:10" ht="34.5" customHeight="1">
      <c r="A20" s="2"/>
      <c r="B20" s="118">
        <v>80</v>
      </c>
      <c r="C20" s="146" t="s">
        <v>43</v>
      </c>
      <c r="D20" s="202" t="s">
        <v>130</v>
      </c>
      <c r="E20" s="202"/>
      <c r="F20" s="202"/>
      <c r="G20" s="202"/>
      <c r="H20" s="202"/>
      <c r="I20" s="122">
        <v>100</v>
      </c>
      <c r="J20" s="2"/>
    </row>
    <row r="21" spans="1:10" ht="34.5" customHeight="1">
      <c r="A21" s="2"/>
      <c r="B21" s="65">
        <v>90</v>
      </c>
      <c r="C21" s="147" t="s">
        <v>43</v>
      </c>
      <c r="D21" s="203" t="s">
        <v>131</v>
      </c>
      <c r="E21" s="203"/>
      <c r="F21" s="203"/>
      <c r="G21" s="203"/>
      <c r="H21" s="203"/>
      <c r="I21" s="123">
        <v>89</v>
      </c>
      <c r="J21" s="2"/>
    </row>
    <row r="22" spans="1:10" ht="34.5" customHeight="1">
      <c r="A22" s="2"/>
      <c r="B22" s="65">
        <v>107</v>
      </c>
      <c r="C22" s="147" t="s">
        <v>43</v>
      </c>
      <c r="D22" s="203" t="s">
        <v>132</v>
      </c>
      <c r="E22" s="203"/>
      <c r="F22" s="203"/>
      <c r="G22" s="203"/>
      <c r="H22" s="203"/>
      <c r="I22" s="123">
        <v>56</v>
      </c>
      <c r="J22" s="2"/>
    </row>
    <row r="23" spans="1:10" ht="34.5" customHeight="1">
      <c r="A23" s="2"/>
      <c r="B23" s="65">
        <v>142</v>
      </c>
      <c r="C23" s="147" t="s">
        <v>43</v>
      </c>
      <c r="D23" s="203" t="s">
        <v>133</v>
      </c>
      <c r="E23" s="203"/>
      <c r="F23" s="203"/>
      <c r="G23" s="203"/>
      <c r="H23" s="203"/>
      <c r="I23" s="123">
        <v>41</v>
      </c>
      <c r="J23" s="2"/>
    </row>
    <row r="24" spans="1:10" ht="22.5" customHeight="1">
      <c r="A24" s="2"/>
      <c r="B24" s="65">
        <v>143</v>
      </c>
      <c r="C24" s="147" t="s">
        <v>43</v>
      </c>
      <c r="D24" s="203" t="s">
        <v>135</v>
      </c>
      <c r="E24" s="203"/>
      <c r="F24" s="203"/>
      <c r="G24" s="203"/>
      <c r="H24" s="203"/>
      <c r="I24" s="123">
        <v>11</v>
      </c>
      <c r="J24" s="2"/>
    </row>
    <row r="25" spans="1:10" ht="22.5" customHeight="1">
      <c r="A25" s="2"/>
      <c r="B25" s="65">
        <v>144</v>
      </c>
      <c r="C25" s="147" t="s">
        <v>43</v>
      </c>
      <c r="D25" s="203" t="s">
        <v>134</v>
      </c>
      <c r="E25" s="203"/>
      <c r="F25" s="203"/>
      <c r="G25" s="203"/>
      <c r="H25" s="203"/>
      <c r="I25" s="123">
        <v>78</v>
      </c>
      <c r="J25" s="2"/>
    </row>
    <row r="26" spans="1:10" ht="34.5" customHeight="1">
      <c r="A26" s="2"/>
      <c r="B26" s="65">
        <v>156</v>
      </c>
      <c r="C26" s="147" t="s">
        <v>43</v>
      </c>
      <c r="D26" s="203" t="s">
        <v>137</v>
      </c>
      <c r="E26" s="203"/>
      <c r="F26" s="203"/>
      <c r="G26" s="203"/>
      <c r="H26" s="203"/>
      <c r="I26" s="123">
        <v>100</v>
      </c>
      <c r="J26" s="2"/>
    </row>
    <row r="27" spans="1:10" ht="34.5" customHeight="1">
      <c r="A27" s="2"/>
      <c r="B27" s="65">
        <v>157</v>
      </c>
      <c r="C27" s="147" t="s">
        <v>43</v>
      </c>
      <c r="D27" s="203" t="s">
        <v>136</v>
      </c>
      <c r="E27" s="203"/>
      <c r="F27" s="203"/>
      <c r="G27" s="203"/>
      <c r="H27" s="203"/>
      <c r="I27" s="123">
        <v>100</v>
      </c>
      <c r="J27" s="2"/>
    </row>
    <row r="28" spans="1:10" ht="34.5" customHeight="1">
      <c r="A28" s="2"/>
      <c r="B28" s="65">
        <v>165</v>
      </c>
      <c r="C28" s="147" t="s">
        <v>43</v>
      </c>
      <c r="D28" s="203" t="s">
        <v>138</v>
      </c>
      <c r="E28" s="203"/>
      <c r="F28" s="203"/>
      <c r="G28" s="203"/>
      <c r="H28" s="203"/>
      <c r="I28" s="123">
        <v>86</v>
      </c>
      <c r="J28" s="2"/>
    </row>
    <row r="29" spans="1:10" ht="34.5" customHeight="1">
      <c r="A29" s="2"/>
      <c r="B29" s="65">
        <v>260</v>
      </c>
      <c r="C29" s="147" t="s">
        <v>43</v>
      </c>
      <c r="D29" s="203" t="s">
        <v>139</v>
      </c>
      <c r="E29" s="203"/>
      <c r="F29" s="203"/>
      <c r="G29" s="203"/>
      <c r="H29" s="203"/>
      <c r="I29" s="123">
        <v>100</v>
      </c>
      <c r="J29" s="2"/>
    </row>
    <row r="30" spans="1:10" ht="34.5" customHeight="1">
      <c r="A30" s="2"/>
      <c r="B30" s="65">
        <v>262</v>
      </c>
      <c r="C30" s="147" t="s">
        <v>43</v>
      </c>
      <c r="D30" s="203" t="s">
        <v>140</v>
      </c>
      <c r="E30" s="203"/>
      <c r="F30" s="203"/>
      <c r="G30" s="203"/>
      <c r="H30" s="203"/>
      <c r="I30" s="123">
        <v>100</v>
      </c>
      <c r="J30" s="2"/>
    </row>
    <row r="31" spans="1:10" ht="34.5" customHeight="1">
      <c r="A31" s="2"/>
      <c r="B31" s="65">
        <v>263</v>
      </c>
      <c r="C31" s="147" t="s">
        <v>43</v>
      </c>
      <c r="D31" s="203" t="s">
        <v>141</v>
      </c>
      <c r="E31" s="203"/>
      <c r="F31" s="203"/>
      <c r="G31" s="203"/>
      <c r="H31" s="203"/>
      <c r="I31" s="123">
        <v>100</v>
      </c>
      <c r="J31" s="2"/>
    </row>
    <row r="32" spans="1:10" ht="21" customHeight="1">
      <c r="A32" s="2"/>
      <c r="B32" s="65">
        <v>400006</v>
      </c>
      <c r="C32" s="147" t="s">
        <v>46</v>
      </c>
      <c r="D32" s="203" t="s">
        <v>126</v>
      </c>
      <c r="E32" s="203"/>
      <c r="F32" s="203"/>
      <c r="G32" s="203"/>
      <c r="H32" s="203"/>
      <c r="I32" s="123"/>
      <c r="J32" s="2"/>
    </row>
    <row r="33" spans="1:10" ht="21" customHeight="1">
      <c r="A33" s="2"/>
      <c r="B33" s="65">
        <v>400014</v>
      </c>
      <c r="C33" s="147" t="s">
        <v>46</v>
      </c>
      <c r="D33" s="203" t="s">
        <v>127</v>
      </c>
      <c r="E33" s="203"/>
      <c r="F33" s="203"/>
      <c r="G33" s="203"/>
      <c r="H33" s="203"/>
      <c r="I33" s="123"/>
      <c r="J33" s="2"/>
    </row>
    <row r="34" spans="1:10" ht="21" customHeight="1">
      <c r="A34" s="2"/>
      <c r="B34" s="65">
        <v>400016</v>
      </c>
      <c r="C34" s="147" t="s">
        <v>46</v>
      </c>
      <c r="D34" s="203" t="s">
        <v>128</v>
      </c>
      <c r="E34" s="203"/>
      <c r="F34" s="203"/>
      <c r="G34" s="203"/>
      <c r="H34" s="203"/>
      <c r="I34" s="123"/>
      <c r="J34" s="2"/>
    </row>
    <row r="35" spans="1:10" ht="21" customHeight="1" thickBot="1">
      <c r="A35" s="2"/>
      <c r="B35" s="66">
        <v>400020</v>
      </c>
      <c r="C35" s="148" t="s">
        <v>46</v>
      </c>
      <c r="D35" s="252" t="s">
        <v>129</v>
      </c>
      <c r="E35" s="252"/>
      <c r="F35" s="252"/>
      <c r="G35" s="252"/>
      <c r="H35" s="252"/>
      <c r="I35" s="138"/>
      <c r="J35" s="2"/>
    </row>
    <row r="36" spans="1:10">
      <c r="A36" s="2"/>
      <c r="B36" s="1"/>
      <c r="C36" s="1"/>
      <c r="D36" s="1"/>
      <c r="E36" s="1"/>
      <c r="F36" s="1"/>
      <c r="G36" s="1"/>
      <c r="H36" s="1"/>
      <c r="I36" s="1"/>
      <c r="J36" s="2"/>
    </row>
    <row r="37" spans="1:10">
      <c r="A37" s="2"/>
      <c r="B37" s="1"/>
      <c r="C37" s="1"/>
      <c r="D37" s="1"/>
      <c r="E37" s="1"/>
      <c r="F37" s="1"/>
      <c r="G37" s="1"/>
      <c r="H37" s="1"/>
      <c r="I37" s="1"/>
      <c r="J37" s="2"/>
    </row>
    <row r="38" spans="1:10">
      <c r="A38" s="95"/>
      <c r="B38" s="229" t="s">
        <v>47</v>
      </c>
      <c r="C38" s="229"/>
      <c r="D38" s="229"/>
      <c r="E38" s="229"/>
      <c r="F38" s="229"/>
      <c r="G38" s="229"/>
      <c r="H38" s="229"/>
      <c r="I38" s="229"/>
      <c r="J38" s="2"/>
    </row>
    <row r="39" spans="1:10" ht="15.75" thickBot="1">
      <c r="A39" s="2"/>
      <c r="C39" s="61"/>
      <c r="D39" s="61"/>
      <c r="E39" s="61"/>
      <c r="F39" s="61"/>
      <c r="G39" s="2"/>
      <c r="I39" s="14"/>
      <c r="J39" s="2"/>
    </row>
    <row r="40" spans="1:10" ht="15.75" thickBot="1">
      <c r="A40" s="2"/>
      <c r="B40" s="163" t="s">
        <v>0</v>
      </c>
      <c r="C40" s="167" t="s">
        <v>1</v>
      </c>
      <c r="D40" s="195" t="s">
        <v>2</v>
      </c>
      <c r="E40" s="195"/>
      <c r="F40" s="195"/>
      <c r="G40" s="195"/>
      <c r="H40" s="195"/>
      <c r="I40" s="195"/>
      <c r="J40" s="196"/>
    </row>
    <row r="41" spans="1:10" ht="20.25" customHeight="1">
      <c r="A41" s="2"/>
      <c r="B41" s="166">
        <v>3240</v>
      </c>
      <c r="C41" s="162" t="s">
        <v>142</v>
      </c>
      <c r="D41" s="256" t="s">
        <v>146</v>
      </c>
      <c r="E41" s="256"/>
      <c r="F41" s="256"/>
      <c r="G41" s="256"/>
      <c r="H41" s="256"/>
      <c r="I41" s="256"/>
      <c r="J41" s="257"/>
    </row>
    <row r="42" spans="1:10" ht="20.25" customHeight="1">
      <c r="A42" s="2"/>
      <c r="B42" s="67">
        <v>3250</v>
      </c>
      <c r="C42" s="147" t="s">
        <v>48</v>
      </c>
      <c r="D42" s="193" t="s">
        <v>147</v>
      </c>
      <c r="E42" s="193"/>
      <c r="F42" s="193"/>
      <c r="G42" s="193"/>
      <c r="H42" s="193"/>
      <c r="I42" s="193"/>
      <c r="J42" s="194"/>
    </row>
    <row r="43" spans="1:10" ht="20.25" customHeight="1">
      <c r="A43" s="2"/>
      <c r="B43" s="67">
        <v>3260</v>
      </c>
      <c r="C43" s="147" t="s">
        <v>48</v>
      </c>
      <c r="D43" s="193" t="s">
        <v>148</v>
      </c>
      <c r="E43" s="193"/>
      <c r="F43" s="193"/>
      <c r="G43" s="193"/>
      <c r="H43" s="193"/>
      <c r="I43" s="193"/>
      <c r="J43" s="194"/>
    </row>
    <row r="44" spans="1:10" ht="20.25" customHeight="1">
      <c r="A44" s="2"/>
      <c r="B44" s="67" t="s">
        <v>143</v>
      </c>
      <c r="C44" s="147" t="s">
        <v>48</v>
      </c>
      <c r="D44" s="193" t="s">
        <v>149</v>
      </c>
      <c r="E44" s="193"/>
      <c r="F44" s="193"/>
      <c r="G44" s="193"/>
      <c r="H44" s="193"/>
      <c r="I44" s="193"/>
      <c r="J44" s="194"/>
    </row>
    <row r="45" spans="1:10" ht="20.25" customHeight="1">
      <c r="A45" s="2"/>
      <c r="B45" s="67" t="s">
        <v>144</v>
      </c>
      <c r="C45" s="147" t="s">
        <v>48</v>
      </c>
      <c r="D45" s="193" t="s">
        <v>150</v>
      </c>
      <c r="E45" s="193"/>
      <c r="F45" s="193"/>
      <c r="G45" s="193"/>
      <c r="H45" s="193"/>
      <c r="I45" s="193"/>
      <c r="J45" s="194"/>
    </row>
    <row r="46" spans="1:10" ht="20.25" customHeight="1">
      <c r="A46" s="2"/>
      <c r="B46" s="67" t="s">
        <v>49</v>
      </c>
      <c r="C46" s="147" t="s">
        <v>48</v>
      </c>
      <c r="D46" s="193" t="s">
        <v>50</v>
      </c>
      <c r="E46" s="193"/>
      <c r="F46" s="193"/>
      <c r="G46" s="193"/>
      <c r="H46" s="193"/>
      <c r="I46" s="193"/>
      <c r="J46" s="194"/>
    </row>
    <row r="47" spans="1:10" ht="20.25" customHeight="1">
      <c r="A47" s="2"/>
      <c r="B47" s="67" t="s">
        <v>145</v>
      </c>
      <c r="C47" s="147" t="s">
        <v>48</v>
      </c>
      <c r="D47" s="193" t="s">
        <v>151</v>
      </c>
      <c r="E47" s="193"/>
      <c r="F47" s="193"/>
      <c r="G47" s="193"/>
      <c r="H47" s="193"/>
      <c r="I47" s="193"/>
      <c r="J47" s="194"/>
    </row>
    <row r="48" spans="1:10" ht="20.25" customHeight="1" thickBot="1">
      <c r="A48" s="2"/>
      <c r="B48" s="68">
        <v>6420</v>
      </c>
      <c r="C48" s="148" t="s">
        <v>48</v>
      </c>
      <c r="D48" s="263" t="s">
        <v>152</v>
      </c>
      <c r="E48" s="263"/>
      <c r="F48" s="263"/>
      <c r="G48" s="263"/>
      <c r="H48" s="263"/>
      <c r="I48" s="263"/>
      <c r="J48" s="264"/>
    </row>
    <row r="49" spans="1:10" ht="18.75" customHeight="1">
      <c r="A49" s="2"/>
      <c r="B49" s="15"/>
      <c r="C49" s="15"/>
      <c r="D49" s="1"/>
      <c r="E49" s="1"/>
      <c r="F49" s="1"/>
      <c r="G49" s="1"/>
      <c r="H49" s="1"/>
      <c r="I49" s="1"/>
      <c r="J49" s="16"/>
    </row>
    <row r="50" spans="1:10" ht="20.100000000000001" customHeight="1">
      <c r="A50" s="95"/>
      <c r="B50" s="197" t="s">
        <v>51</v>
      </c>
      <c r="C50" s="197"/>
      <c r="D50" s="197"/>
      <c r="E50" s="197"/>
      <c r="F50" s="197"/>
      <c r="G50" s="197"/>
      <c r="H50" s="197"/>
      <c r="I50" s="197"/>
      <c r="J50" s="16"/>
    </row>
    <row r="51" spans="1:10" ht="20.100000000000001" customHeight="1" thickBot="1">
      <c r="A51" s="2"/>
      <c r="B51" s="16"/>
      <c r="C51" s="16"/>
      <c r="D51" s="1"/>
      <c r="E51" s="1"/>
      <c r="F51" s="1"/>
      <c r="G51" s="1"/>
      <c r="H51" s="1"/>
      <c r="I51" s="1"/>
      <c r="J51" s="16"/>
    </row>
    <row r="52" spans="1:10" ht="24.95" customHeight="1" thickBot="1">
      <c r="A52" s="2"/>
      <c r="B52" s="112" t="s">
        <v>4</v>
      </c>
      <c r="C52" s="120" t="s">
        <v>0</v>
      </c>
      <c r="D52" s="198" t="s">
        <v>5</v>
      </c>
      <c r="E52" s="198"/>
      <c r="F52" s="198"/>
      <c r="G52" s="198"/>
      <c r="H52" s="198" t="s">
        <v>6</v>
      </c>
      <c r="I52" s="198"/>
      <c r="J52" s="199"/>
    </row>
    <row r="53" spans="1:10" ht="24.95" customHeight="1">
      <c r="A53" s="2"/>
      <c r="B53" s="200" t="s">
        <v>7</v>
      </c>
      <c r="C53" s="121">
        <v>1301</v>
      </c>
      <c r="D53" s="253" t="s">
        <v>110</v>
      </c>
      <c r="E53" s="253"/>
      <c r="F53" s="253"/>
      <c r="G53" s="253"/>
      <c r="H53" s="254" t="s">
        <v>111</v>
      </c>
      <c r="I53" s="254"/>
      <c r="J53" s="255"/>
    </row>
    <row r="54" spans="1:10" ht="24.95" customHeight="1">
      <c r="A54" s="2"/>
      <c r="B54" s="201"/>
      <c r="C54" s="64">
        <v>1355</v>
      </c>
      <c r="D54" s="238" t="s">
        <v>100</v>
      </c>
      <c r="E54" s="238"/>
      <c r="F54" s="238"/>
      <c r="G54" s="238"/>
      <c r="H54" s="261" t="s">
        <v>103</v>
      </c>
      <c r="I54" s="261"/>
      <c r="J54" s="262"/>
    </row>
    <row r="55" spans="1:10" ht="27.75" customHeight="1">
      <c r="A55" s="2"/>
      <c r="B55" s="145" t="s">
        <v>52</v>
      </c>
      <c r="C55" s="64">
        <v>1194</v>
      </c>
      <c r="D55" s="238" t="s">
        <v>106</v>
      </c>
      <c r="E55" s="238"/>
      <c r="F55" s="238"/>
      <c r="G55" s="238"/>
      <c r="H55" s="261" t="s">
        <v>107</v>
      </c>
      <c r="I55" s="261"/>
      <c r="J55" s="262"/>
    </row>
    <row r="56" spans="1:10" ht="24.95" customHeight="1">
      <c r="A56" s="2"/>
      <c r="B56" s="273" t="s">
        <v>8</v>
      </c>
      <c r="C56" s="64" t="s">
        <v>53</v>
      </c>
      <c r="D56" s="238" t="s">
        <v>101</v>
      </c>
      <c r="E56" s="238"/>
      <c r="F56" s="238"/>
      <c r="G56" s="238"/>
      <c r="H56" s="261" t="s">
        <v>102</v>
      </c>
      <c r="I56" s="261"/>
      <c r="J56" s="262"/>
    </row>
    <row r="57" spans="1:10" ht="24.95" customHeight="1">
      <c r="A57" s="2"/>
      <c r="B57" s="273"/>
      <c r="C57" s="64">
        <v>6155</v>
      </c>
      <c r="D57" s="238" t="s">
        <v>112</v>
      </c>
      <c r="E57" s="238"/>
      <c r="F57" s="238"/>
      <c r="G57" s="238"/>
      <c r="H57" s="261" t="s">
        <v>113</v>
      </c>
      <c r="I57" s="261"/>
      <c r="J57" s="262"/>
    </row>
    <row r="58" spans="1:10" ht="24.95" customHeight="1" thickBot="1">
      <c r="A58" s="2"/>
      <c r="B58" s="139" t="s">
        <v>117</v>
      </c>
      <c r="C58" s="69">
        <v>1092</v>
      </c>
      <c r="D58" s="269" t="s">
        <v>118</v>
      </c>
      <c r="E58" s="269"/>
      <c r="F58" s="269"/>
      <c r="G58" s="269"/>
      <c r="H58" s="270" t="s">
        <v>119</v>
      </c>
      <c r="I58" s="270"/>
      <c r="J58" s="271"/>
    </row>
    <row r="59" spans="1:10">
      <c r="A59" s="2"/>
      <c r="B59" s="23"/>
      <c r="C59" s="23"/>
      <c r="D59" s="23"/>
      <c r="E59" s="23"/>
      <c r="F59" s="23"/>
      <c r="G59" s="23"/>
      <c r="H59" s="23"/>
      <c r="I59" s="23"/>
      <c r="J59" s="2"/>
    </row>
    <row r="60" spans="1:10" ht="15" customHeight="1">
      <c r="A60" s="2"/>
      <c r="B60" s="52"/>
      <c r="C60" s="52"/>
      <c r="D60" s="2"/>
      <c r="E60" s="52"/>
      <c r="F60" s="52"/>
      <c r="G60" s="52"/>
      <c r="H60" s="52"/>
      <c r="I60" s="14"/>
      <c r="J60" s="2"/>
    </row>
    <row r="61" spans="1:10" ht="20.25" customHeight="1">
      <c r="A61" s="2"/>
      <c r="B61" s="217"/>
      <c r="C61" s="217"/>
      <c r="D61" s="217"/>
      <c r="E61" s="217"/>
      <c r="F61" s="52"/>
      <c r="G61" s="52"/>
      <c r="H61" s="52"/>
      <c r="I61" s="14"/>
      <c r="J61" s="2"/>
    </row>
    <row r="62" spans="1:10" ht="15" customHeight="1">
      <c r="A62" s="2"/>
      <c r="B62" s="23"/>
      <c r="C62" s="23"/>
      <c r="D62" s="23"/>
      <c r="E62" s="23"/>
      <c r="F62" s="23"/>
      <c r="G62" s="23"/>
      <c r="H62" s="23"/>
      <c r="I62" s="23"/>
      <c r="J62" s="23"/>
    </row>
    <row r="63" spans="1:10" ht="24.75" customHeight="1">
      <c r="A63" s="2"/>
      <c r="B63" s="209" t="s">
        <v>54</v>
      </c>
      <c r="C63" s="209"/>
      <c r="D63" s="209"/>
      <c r="E63" s="209"/>
      <c r="F63" s="209"/>
      <c r="G63" s="209"/>
      <c r="H63" s="209"/>
      <c r="I63" s="209"/>
      <c r="J63" s="23"/>
    </row>
    <row r="64" spans="1:10" ht="24.75" customHeight="1">
      <c r="A64" s="2"/>
      <c r="B64" s="71"/>
      <c r="C64" s="71"/>
      <c r="D64" s="71"/>
      <c r="E64" s="71"/>
      <c r="F64" s="71"/>
      <c r="G64" s="71"/>
      <c r="H64" s="71"/>
      <c r="I64" s="71"/>
      <c r="J64" s="23"/>
    </row>
    <row r="65" spans="1:10">
      <c r="A65" s="95"/>
      <c r="B65" s="209" t="s">
        <v>55</v>
      </c>
      <c r="C65" s="209"/>
      <c r="D65" s="209"/>
      <c r="E65" s="209"/>
      <c r="F65" s="209"/>
      <c r="G65" s="209"/>
      <c r="H65" s="209"/>
      <c r="I65" s="70"/>
      <c r="J65" s="23"/>
    </row>
    <row r="66" spans="1:10" ht="15.75" thickBot="1">
      <c r="A66" s="2"/>
      <c r="B66" s="23"/>
      <c r="C66" s="23"/>
      <c r="D66" s="23"/>
      <c r="E66" s="23"/>
      <c r="F66" s="23"/>
      <c r="G66" s="23"/>
      <c r="H66" s="70"/>
      <c r="I66" s="23"/>
      <c r="J66" s="23"/>
    </row>
    <row r="67" spans="1:10" ht="20.100000000000001" customHeight="1">
      <c r="A67" s="95"/>
      <c r="B67" s="72" t="s">
        <v>9</v>
      </c>
      <c r="C67" s="73">
        <v>80</v>
      </c>
      <c r="D67" s="74">
        <v>90</v>
      </c>
      <c r="E67" s="74">
        <v>107</v>
      </c>
      <c r="F67" s="74">
        <v>142</v>
      </c>
      <c r="G67" s="74">
        <v>143</v>
      </c>
      <c r="H67" s="75">
        <v>144</v>
      </c>
      <c r="I67" s="23"/>
      <c r="J67" s="23"/>
    </row>
    <row r="68" spans="1:10" ht="20.100000000000001" customHeight="1">
      <c r="A68" s="2"/>
      <c r="B68" s="76" t="s">
        <v>10</v>
      </c>
      <c r="C68" s="124">
        <v>137</v>
      </c>
      <c r="D68" s="125">
        <v>122</v>
      </c>
      <c r="E68" s="125">
        <v>102</v>
      </c>
      <c r="F68" s="125">
        <v>159.5</v>
      </c>
      <c r="G68" s="125">
        <v>89</v>
      </c>
      <c r="H68" s="126">
        <v>128.5</v>
      </c>
      <c r="I68" s="23"/>
      <c r="J68" s="23"/>
    </row>
    <row r="69" spans="1:10" ht="20.100000000000001" customHeight="1">
      <c r="A69" s="2"/>
      <c r="B69" s="76" t="s">
        <v>11</v>
      </c>
      <c r="C69" s="124" t="s">
        <v>56</v>
      </c>
      <c r="D69" s="125" t="s">
        <v>57</v>
      </c>
      <c r="E69" s="125" t="s">
        <v>57</v>
      </c>
      <c r="F69" s="125" t="s">
        <v>56</v>
      </c>
      <c r="G69" s="125" t="s">
        <v>56</v>
      </c>
      <c r="H69" s="126" t="s">
        <v>56</v>
      </c>
      <c r="I69" s="23"/>
      <c r="J69" s="23"/>
    </row>
    <row r="70" spans="1:10" ht="20.100000000000001" customHeight="1">
      <c r="A70" s="2"/>
      <c r="B70" s="76" t="s">
        <v>12</v>
      </c>
      <c r="C70" s="124">
        <v>18.8</v>
      </c>
      <c r="D70" s="125">
        <v>17.7</v>
      </c>
      <c r="E70" s="125">
        <v>16.3</v>
      </c>
      <c r="F70" s="125">
        <v>18.73</v>
      </c>
      <c r="G70" s="125">
        <v>19.5</v>
      </c>
      <c r="H70" s="126">
        <v>18.3</v>
      </c>
      <c r="I70" s="23"/>
      <c r="J70" s="23"/>
    </row>
    <row r="71" spans="1:10" ht="20.100000000000001" customHeight="1">
      <c r="A71" s="2"/>
      <c r="B71" s="76" t="s">
        <v>13</v>
      </c>
      <c r="C71" s="124" t="s">
        <v>56</v>
      </c>
      <c r="D71" s="125" t="s">
        <v>56</v>
      </c>
      <c r="E71" s="125" t="s">
        <v>56</v>
      </c>
      <c r="F71" s="125" t="s">
        <v>56</v>
      </c>
      <c r="G71" s="125" t="s">
        <v>56</v>
      </c>
      <c r="H71" s="126" t="s">
        <v>56</v>
      </c>
      <c r="I71" s="23"/>
      <c r="J71" s="23"/>
    </row>
    <row r="72" spans="1:10" ht="20.100000000000001" customHeight="1">
      <c r="A72" s="2"/>
      <c r="B72" s="76" t="s">
        <v>14</v>
      </c>
      <c r="C72" s="124" t="s">
        <v>60</v>
      </c>
      <c r="D72" s="125" t="s">
        <v>158</v>
      </c>
      <c r="E72" s="125">
        <v>0.03</v>
      </c>
      <c r="F72" s="125">
        <v>0.08</v>
      </c>
      <c r="G72" s="125">
        <v>0.03</v>
      </c>
      <c r="H72" s="126">
        <v>0.05</v>
      </c>
      <c r="I72" s="23"/>
      <c r="J72" s="23"/>
    </row>
    <row r="73" spans="1:10" ht="20.100000000000001" customHeight="1">
      <c r="A73" s="2"/>
      <c r="B73" s="76" t="s">
        <v>15</v>
      </c>
      <c r="C73" s="124" t="s">
        <v>60</v>
      </c>
      <c r="D73" s="125" t="s">
        <v>60</v>
      </c>
      <c r="E73" s="125" t="s">
        <v>56</v>
      </c>
      <c r="F73" s="125" t="s">
        <v>56</v>
      </c>
      <c r="G73" s="125" t="s">
        <v>56</v>
      </c>
      <c r="H73" s="126" t="s">
        <v>56</v>
      </c>
      <c r="I73" s="23"/>
      <c r="J73" s="23"/>
    </row>
    <row r="74" spans="1:10" ht="20.100000000000001" customHeight="1">
      <c r="A74" s="2"/>
      <c r="B74" s="77" t="s">
        <v>16</v>
      </c>
      <c r="C74" s="124">
        <v>353</v>
      </c>
      <c r="D74" s="125">
        <v>275</v>
      </c>
      <c r="E74" s="125">
        <v>410.5</v>
      </c>
      <c r="F74" s="125">
        <v>341</v>
      </c>
      <c r="G74" s="125">
        <v>321.5</v>
      </c>
      <c r="H74" s="126">
        <v>382.5</v>
      </c>
      <c r="I74" s="119"/>
      <c r="J74" s="50"/>
    </row>
    <row r="75" spans="1:10" ht="20.100000000000001" customHeight="1">
      <c r="A75" s="2"/>
      <c r="B75" s="77" t="s">
        <v>17</v>
      </c>
      <c r="C75" s="124" t="s">
        <v>56</v>
      </c>
      <c r="D75" s="125" t="s">
        <v>57</v>
      </c>
      <c r="E75" s="125" t="s">
        <v>56</v>
      </c>
      <c r="F75" s="125" t="s">
        <v>153</v>
      </c>
      <c r="G75" s="125" t="s">
        <v>153</v>
      </c>
      <c r="H75" s="126" t="s">
        <v>153</v>
      </c>
      <c r="I75" s="1"/>
      <c r="J75" s="2"/>
    </row>
    <row r="76" spans="1:10" ht="20.100000000000001" customHeight="1">
      <c r="A76" s="2"/>
      <c r="B76" s="76" t="s">
        <v>59</v>
      </c>
      <c r="C76" s="124" t="s">
        <v>60</v>
      </c>
      <c r="D76" s="124" t="s">
        <v>60</v>
      </c>
      <c r="E76" s="125">
        <v>1</v>
      </c>
      <c r="F76" s="125">
        <v>1.5</v>
      </c>
      <c r="G76" s="125">
        <v>1.19</v>
      </c>
      <c r="H76" s="126">
        <v>1.5</v>
      </c>
      <c r="I76" s="23"/>
      <c r="J76" s="2"/>
    </row>
    <row r="77" spans="1:10" ht="20.100000000000001" customHeight="1">
      <c r="A77" s="2"/>
      <c r="B77" s="76" t="s">
        <v>61</v>
      </c>
      <c r="C77" s="124" t="s">
        <v>60</v>
      </c>
      <c r="D77" s="124" t="s">
        <v>60</v>
      </c>
      <c r="E77" s="125" t="s">
        <v>56</v>
      </c>
      <c r="F77" s="125" t="s">
        <v>56</v>
      </c>
      <c r="G77" s="125" t="s">
        <v>56</v>
      </c>
      <c r="H77" s="126" t="s">
        <v>56</v>
      </c>
      <c r="I77" s="23"/>
      <c r="J77" s="2"/>
    </row>
    <row r="78" spans="1:10" ht="20.100000000000001" customHeight="1">
      <c r="A78" s="2"/>
      <c r="B78" s="76" t="s">
        <v>18</v>
      </c>
      <c r="C78" s="124">
        <v>0.01</v>
      </c>
      <c r="D78" s="125">
        <v>0.05</v>
      </c>
      <c r="E78" s="125">
        <v>0.02</v>
      </c>
      <c r="F78" s="125">
        <v>0.04</v>
      </c>
      <c r="G78" s="125">
        <v>0.02</v>
      </c>
      <c r="H78" s="126">
        <v>0.04</v>
      </c>
      <c r="I78" s="23"/>
      <c r="J78" s="2"/>
    </row>
    <row r="79" spans="1:10" ht="20.100000000000001" customHeight="1">
      <c r="A79" s="2"/>
      <c r="B79" s="76" t="s">
        <v>19</v>
      </c>
      <c r="C79" s="124" t="s">
        <v>56</v>
      </c>
      <c r="D79" s="125" t="s">
        <v>56</v>
      </c>
      <c r="E79" s="125" t="s">
        <v>56</v>
      </c>
      <c r="F79" s="125" t="s">
        <v>56</v>
      </c>
      <c r="G79" s="125" t="s">
        <v>56</v>
      </c>
      <c r="H79" s="126" t="s">
        <v>56</v>
      </c>
      <c r="I79" s="23"/>
      <c r="J79" s="2"/>
    </row>
    <row r="80" spans="1:10" ht="20.100000000000001" customHeight="1">
      <c r="A80" s="2"/>
      <c r="B80" s="76" t="s">
        <v>20</v>
      </c>
      <c r="C80" s="124" t="s">
        <v>60</v>
      </c>
      <c r="D80" s="125" t="s">
        <v>157</v>
      </c>
      <c r="E80" s="125">
        <v>15.15</v>
      </c>
      <c r="F80" s="125">
        <v>13.86</v>
      </c>
      <c r="G80" s="125">
        <v>9.59</v>
      </c>
      <c r="H80" s="126">
        <v>8.5500000000000007</v>
      </c>
      <c r="I80" s="23"/>
      <c r="J80" s="2"/>
    </row>
    <row r="81" spans="1:10" ht="20.100000000000001" customHeight="1">
      <c r="A81" s="2"/>
      <c r="B81" s="76" t="s">
        <v>21</v>
      </c>
      <c r="C81" s="124" t="s">
        <v>60</v>
      </c>
      <c r="D81" s="125" t="s">
        <v>60</v>
      </c>
      <c r="E81" s="125" t="s">
        <v>56</v>
      </c>
      <c r="F81" s="125" t="s">
        <v>56</v>
      </c>
      <c r="G81" s="125" t="s">
        <v>56</v>
      </c>
      <c r="H81" s="126" t="s">
        <v>56</v>
      </c>
      <c r="I81" s="23"/>
      <c r="J81" s="2"/>
    </row>
    <row r="82" spans="1:10" ht="20.100000000000001" customHeight="1">
      <c r="A82" s="2"/>
      <c r="B82" s="76" t="s">
        <v>22</v>
      </c>
      <c r="C82" s="124">
        <v>10.78</v>
      </c>
      <c r="D82" s="125">
        <v>11.2</v>
      </c>
      <c r="E82" s="125">
        <v>8.65</v>
      </c>
      <c r="F82" s="125">
        <v>9.48</v>
      </c>
      <c r="G82" s="125">
        <v>9.4499999999999993</v>
      </c>
      <c r="H82" s="126">
        <v>8.33</v>
      </c>
      <c r="I82" s="23"/>
      <c r="J82" s="2"/>
    </row>
    <row r="83" spans="1:10" ht="20.100000000000001" customHeight="1">
      <c r="A83" s="2"/>
      <c r="B83" s="76" t="s">
        <v>23</v>
      </c>
      <c r="C83" s="124" t="s">
        <v>56</v>
      </c>
      <c r="D83" s="125" t="s">
        <v>56</v>
      </c>
      <c r="E83" s="125" t="s">
        <v>56</v>
      </c>
      <c r="F83" s="125" t="s">
        <v>56</v>
      </c>
      <c r="G83" s="125" t="s">
        <v>56</v>
      </c>
      <c r="H83" s="126" t="s">
        <v>56</v>
      </c>
      <c r="I83" s="23"/>
      <c r="J83" s="2"/>
    </row>
    <row r="84" spans="1:10" ht="20.100000000000001" customHeight="1">
      <c r="A84" s="2"/>
      <c r="B84" s="76" t="s">
        <v>24</v>
      </c>
      <c r="C84" s="124">
        <v>8.32</v>
      </c>
      <c r="D84" s="125">
        <v>8.41</v>
      </c>
      <c r="E84" s="125">
        <v>8.09</v>
      </c>
      <c r="F84" s="125">
        <v>8.83</v>
      </c>
      <c r="G84" s="125">
        <v>7.79</v>
      </c>
      <c r="H84" s="126">
        <v>7.85</v>
      </c>
      <c r="I84" s="119"/>
      <c r="J84" s="2"/>
    </row>
    <row r="85" spans="1:10" ht="20.100000000000001" customHeight="1">
      <c r="A85" s="2"/>
      <c r="B85" s="76" t="s">
        <v>25</v>
      </c>
      <c r="C85" s="124" t="s">
        <v>56</v>
      </c>
      <c r="D85" s="125" t="s">
        <v>56</v>
      </c>
      <c r="E85" s="125" t="s">
        <v>56</v>
      </c>
      <c r="F85" s="125" t="s">
        <v>56</v>
      </c>
      <c r="G85" s="125" t="s">
        <v>56</v>
      </c>
      <c r="H85" s="126" t="s">
        <v>56</v>
      </c>
      <c r="I85" s="119"/>
      <c r="J85" s="2"/>
    </row>
    <row r="86" spans="1:10" ht="20.100000000000001" customHeight="1">
      <c r="A86" s="2"/>
      <c r="B86" s="76" t="s">
        <v>26</v>
      </c>
      <c r="C86" s="124" t="s">
        <v>60</v>
      </c>
      <c r="D86" s="125" t="s">
        <v>60</v>
      </c>
      <c r="E86" s="125">
        <v>55</v>
      </c>
      <c r="F86" s="125">
        <v>72.5</v>
      </c>
      <c r="G86" s="125">
        <v>30</v>
      </c>
      <c r="H86" s="126">
        <v>40</v>
      </c>
      <c r="I86" s="119"/>
      <c r="J86" s="2"/>
    </row>
    <row r="87" spans="1:10" ht="20.100000000000001" customHeight="1">
      <c r="A87" s="2"/>
      <c r="B87" s="76" t="s">
        <v>27</v>
      </c>
      <c r="C87" s="124" t="s">
        <v>60</v>
      </c>
      <c r="D87" s="125" t="s">
        <v>60</v>
      </c>
      <c r="E87" s="125" t="s">
        <v>62</v>
      </c>
      <c r="F87" s="125" t="s">
        <v>153</v>
      </c>
      <c r="G87" s="125" t="s">
        <v>153</v>
      </c>
      <c r="H87" s="126" t="s">
        <v>153</v>
      </c>
      <c r="I87" s="119"/>
      <c r="J87" s="2"/>
    </row>
    <row r="88" spans="1:10" ht="20.100000000000001" customHeight="1">
      <c r="A88" s="2"/>
      <c r="B88" s="76" t="s">
        <v>28</v>
      </c>
      <c r="C88" s="124" t="s">
        <v>60</v>
      </c>
      <c r="D88" s="125" t="s">
        <v>60</v>
      </c>
      <c r="E88" s="125">
        <v>56</v>
      </c>
      <c r="F88" s="125">
        <v>69.5</v>
      </c>
      <c r="G88" s="125">
        <v>59</v>
      </c>
      <c r="H88" s="126">
        <v>71</v>
      </c>
      <c r="I88" s="119"/>
      <c r="J88" s="2"/>
    </row>
    <row r="89" spans="1:10" ht="20.100000000000001" customHeight="1">
      <c r="A89" s="2"/>
      <c r="B89" s="76" t="s">
        <v>29</v>
      </c>
      <c r="C89" s="124" t="s">
        <v>60</v>
      </c>
      <c r="D89" s="125" t="s">
        <v>60</v>
      </c>
      <c r="E89" s="125" t="s">
        <v>62</v>
      </c>
      <c r="F89" s="125" t="s">
        <v>153</v>
      </c>
      <c r="G89" s="125" t="s">
        <v>153</v>
      </c>
      <c r="H89" s="126" t="s">
        <v>153</v>
      </c>
      <c r="I89" s="119"/>
      <c r="J89" s="2"/>
    </row>
    <row r="90" spans="1:10" ht="20.100000000000001" customHeight="1">
      <c r="A90" s="95"/>
      <c r="B90" s="76" t="s">
        <v>36</v>
      </c>
      <c r="C90" s="124">
        <v>1.01</v>
      </c>
      <c r="D90" s="125">
        <v>1.47</v>
      </c>
      <c r="E90" s="125">
        <v>1</v>
      </c>
      <c r="F90" s="125">
        <v>1.24</v>
      </c>
      <c r="G90" s="125">
        <v>1.05</v>
      </c>
      <c r="H90" s="126">
        <v>1.1000000000000001</v>
      </c>
      <c r="I90" s="119"/>
      <c r="J90" s="2"/>
    </row>
    <row r="91" spans="1:10" ht="20.100000000000001" customHeight="1">
      <c r="A91" s="2"/>
      <c r="B91" s="76" t="s">
        <v>37</v>
      </c>
      <c r="C91" s="124" t="s">
        <v>56</v>
      </c>
      <c r="D91" s="125" t="s">
        <v>57</v>
      </c>
      <c r="E91" s="125" t="s">
        <v>56</v>
      </c>
      <c r="F91" s="125" t="s">
        <v>57</v>
      </c>
      <c r="G91" s="125" t="s">
        <v>56</v>
      </c>
      <c r="H91" s="126" t="s">
        <v>56</v>
      </c>
      <c r="I91" s="119"/>
      <c r="J91" s="2"/>
    </row>
    <row r="92" spans="1:10" ht="20.100000000000001" customHeight="1">
      <c r="A92" s="2"/>
      <c r="B92" s="76" t="s">
        <v>38</v>
      </c>
      <c r="C92" s="124">
        <v>6.86</v>
      </c>
      <c r="D92" s="125">
        <v>17.3</v>
      </c>
      <c r="E92" s="125">
        <v>3.56</v>
      </c>
      <c r="F92" s="125">
        <v>0</v>
      </c>
      <c r="G92" s="125">
        <v>5.16</v>
      </c>
      <c r="H92" s="126">
        <v>0</v>
      </c>
      <c r="I92" s="119"/>
      <c r="J92" s="2"/>
    </row>
    <row r="93" spans="1:10" ht="20.100000000000001" customHeight="1">
      <c r="A93" s="2"/>
      <c r="B93" s="76" t="s">
        <v>39</v>
      </c>
      <c r="C93" s="124" t="s">
        <v>58</v>
      </c>
      <c r="D93" s="125" t="s">
        <v>58</v>
      </c>
      <c r="E93" s="125" t="s">
        <v>57</v>
      </c>
      <c r="F93" s="125" t="s">
        <v>56</v>
      </c>
      <c r="G93" s="125" t="s">
        <v>57</v>
      </c>
      <c r="H93" s="126" t="s">
        <v>56</v>
      </c>
      <c r="I93" s="22"/>
      <c r="J93" s="2"/>
    </row>
    <row r="94" spans="1:10" ht="20.100000000000001" customHeight="1">
      <c r="A94" s="2"/>
      <c r="B94" s="76" t="s">
        <v>40</v>
      </c>
      <c r="C94" s="124">
        <v>0</v>
      </c>
      <c r="D94" s="125">
        <v>2.31</v>
      </c>
      <c r="E94" s="125">
        <v>69.11</v>
      </c>
      <c r="F94" s="125">
        <v>10.5</v>
      </c>
      <c r="G94" s="125">
        <v>0.91</v>
      </c>
      <c r="H94" s="126">
        <v>0</v>
      </c>
      <c r="I94" s="22"/>
      <c r="J94" s="2"/>
    </row>
    <row r="95" spans="1:10" ht="20.100000000000001" customHeight="1">
      <c r="A95" s="2"/>
      <c r="B95" s="76" t="s">
        <v>41</v>
      </c>
      <c r="C95" s="124" t="s">
        <v>56</v>
      </c>
      <c r="D95" s="125" t="s">
        <v>56</v>
      </c>
      <c r="E95" s="125" t="s">
        <v>58</v>
      </c>
      <c r="F95" s="125" t="s">
        <v>57</v>
      </c>
      <c r="G95" s="125" t="s">
        <v>56</v>
      </c>
      <c r="H95" s="126" t="s">
        <v>56</v>
      </c>
      <c r="I95" s="22"/>
      <c r="J95" s="2"/>
    </row>
    <row r="96" spans="1:10" ht="24" customHeight="1" thickBot="1">
      <c r="A96" s="2"/>
      <c r="B96" s="78" t="s">
        <v>42</v>
      </c>
      <c r="C96" s="127" t="s">
        <v>58</v>
      </c>
      <c r="D96" s="128" t="s">
        <v>58</v>
      </c>
      <c r="E96" s="128" t="s">
        <v>58</v>
      </c>
      <c r="F96" s="128" t="s">
        <v>57</v>
      </c>
      <c r="G96" s="128" t="s">
        <v>57</v>
      </c>
      <c r="H96" s="129" t="s">
        <v>56</v>
      </c>
      <c r="I96" s="22"/>
      <c r="J96" s="2"/>
    </row>
    <row r="97" spans="1:10">
      <c r="A97" s="2"/>
      <c r="B97" s="111"/>
      <c r="C97" s="22"/>
      <c r="D97" s="22"/>
      <c r="E97" s="22"/>
      <c r="F97" s="22"/>
      <c r="G97" s="22"/>
      <c r="H97" s="22"/>
      <c r="I97" s="14"/>
      <c r="J97" s="2"/>
    </row>
    <row r="98" spans="1:10" ht="15.75" thickBot="1">
      <c r="A98" s="2"/>
      <c r="B98" s="53"/>
      <c r="C98" s="22"/>
      <c r="D98" s="22"/>
      <c r="E98" s="22"/>
      <c r="F98" s="22"/>
      <c r="G98" s="22"/>
      <c r="H98" s="22"/>
      <c r="I98" s="14"/>
      <c r="J98" s="2"/>
    </row>
    <row r="99" spans="1:10" ht="20.100000000000001" customHeight="1">
      <c r="A99" s="95"/>
      <c r="B99" s="72" t="s">
        <v>9</v>
      </c>
      <c r="C99" s="73">
        <v>156</v>
      </c>
      <c r="D99" s="74">
        <v>157</v>
      </c>
      <c r="E99" s="74">
        <v>165</v>
      </c>
      <c r="F99" s="74">
        <v>260</v>
      </c>
      <c r="G99" s="74">
        <v>262</v>
      </c>
      <c r="H99" s="75">
        <v>263</v>
      </c>
      <c r="I99" s="23"/>
      <c r="J99" s="23"/>
    </row>
    <row r="100" spans="1:10" ht="20.100000000000001" customHeight="1">
      <c r="A100" s="2"/>
      <c r="B100" s="76" t="s">
        <v>10</v>
      </c>
      <c r="C100" s="124" t="s">
        <v>154</v>
      </c>
      <c r="D100" s="125">
        <v>147</v>
      </c>
      <c r="E100" s="125">
        <v>69</v>
      </c>
      <c r="F100" s="125">
        <v>82</v>
      </c>
      <c r="G100" s="125">
        <v>64.5</v>
      </c>
      <c r="H100" s="126" t="s">
        <v>155</v>
      </c>
      <c r="I100" s="23"/>
      <c r="J100" s="23"/>
    </row>
    <row r="101" spans="1:10" ht="20.100000000000001" customHeight="1">
      <c r="A101" s="2"/>
      <c r="B101" s="76" t="s">
        <v>11</v>
      </c>
      <c r="C101" s="124" t="s">
        <v>60</v>
      </c>
      <c r="D101" s="125" t="s">
        <v>56</v>
      </c>
      <c r="E101" s="125" t="s">
        <v>57</v>
      </c>
      <c r="F101" s="125" t="s">
        <v>56</v>
      </c>
      <c r="G101" s="125" t="s">
        <v>56</v>
      </c>
      <c r="H101" s="126" t="s">
        <v>60</v>
      </c>
      <c r="I101" s="23"/>
      <c r="J101" s="23"/>
    </row>
    <row r="102" spans="1:10" ht="20.100000000000001" customHeight="1">
      <c r="A102" s="2"/>
      <c r="B102" s="76" t="s">
        <v>12</v>
      </c>
      <c r="C102" s="124">
        <v>17.7</v>
      </c>
      <c r="D102" s="125">
        <v>16.649999999999999</v>
      </c>
      <c r="E102" s="125">
        <v>13.68</v>
      </c>
      <c r="F102" s="125">
        <v>13.53</v>
      </c>
      <c r="G102" s="125">
        <v>16.899999999999999</v>
      </c>
      <c r="H102" s="126">
        <v>14.4</v>
      </c>
      <c r="I102" s="23"/>
      <c r="J102" s="23"/>
    </row>
    <row r="103" spans="1:10" ht="20.100000000000001" customHeight="1">
      <c r="A103" s="2"/>
      <c r="B103" s="76" t="s">
        <v>13</v>
      </c>
      <c r="C103" s="124" t="s">
        <v>56</v>
      </c>
      <c r="D103" s="125" t="s">
        <v>56</v>
      </c>
      <c r="E103" s="125" t="s">
        <v>57</v>
      </c>
      <c r="F103" s="125" t="s">
        <v>56</v>
      </c>
      <c r="G103" s="125" t="s">
        <v>56</v>
      </c>
      <c r="H103" s="126" t="s">
        <v>56</v>
      </c>
      <c r="I103" s="23"/>
      <c r="J103" s="23"/>
    </row>
    <row r="104" spans="1:10" ht="20.100000000000001" customHeight="1">
      <c r="A104" s="2"/>
      <c r="B104" s="76" t="s">
        <v>14</v>
      </c>
      <c r="C104" s="124">
        <v>0.03</v>
      </c>
      <c r="D104" s="125">
        <v>7.0000000000000007E-2</v>
      </c>
      <c r="E104" s="125">
        <v>0.11</v>
      </c>
      <c r="F104" s="125">
        <v>0.08</v>
      </c>
      <c r="G104" s="125">
        <v>0.18</v>
      </c>
      <c r="H104" s="126">
        <v>0.7</v>
      </c>
      <c r="I104" s="23"/>
      <c r="J104" s="23"/>
    </row>
    <row r="105" spans="1:10" ht="20.100000000000001" customHeight="1">
      <c r="A105" s="2"/>
      <c r="B105" s="76" t="s">
        <v>15</v>
      </c>
      <c r="C105" s="124" t="s">
        <v>56</v>
      </c>
      <c r="D105" s="125" t="s">
        <v>56</v>
      </c>
      <c r="E105" s="125" t="s">
        <v>56</v>
      </c>
      <c r="F105" s="125" t="s">
        <v>56</v>
      </c>
      <c r="G105" s="125" t="s">
        <v>56</v>
      </c>
      <c r="H105" s="126" t="s">
        <v>56</v>
      </c>
      <c r="I105" s="23"/>
      <c r="J105" s="23"/>
    </row>
    <row r="106" spans="1:10" ht="20.100000000000001" customHeight="1">
      <c r="A106" s="2"/>
      <c r="B106" s="77" t="s">
        <v>16</v>
      </c>
      <c r="C106" s="124">
        <v>267.58</v>
      </c>
      <c r="D106" s="125">
        <v>396.24</v>
      </c>
      <c r="E106" s="125">
        <v>677.91</v>
      </c>
      <c r="F106" s="125">
        <v>549.61</v>
      </c>
      <c r="G106" s="125">
        <v>537.9</v>
      </c>
      <c r="H106" s="126">
        <v>400</v>
      </c>
      <c r="I106" s="144"/>
      <c r="J106" s="110"/>
    </row>
    <row r="107" spans="1:10" ht="20.100000000000001" customHeight="1">
      <c r="A107" s="2"/>
      <c r="B107" s="77" t="s">
        <v>17</v>
      </c>
      <c r="C107" s="124" t="s">
        <v>153</v>
      </c>
      <c r="D107" s="125" t="s">
        <v>153</v>
      </c>
      <c r="E107" s="125" t="s">
        <v>153</v>
      </c>
      <c r="F107" s="125" t="s">
        <v>153</v>
      </c>
      <c r="G107" s="125" t="s">
        <v>153</v>
      </c>
      <c r="H107" s="126" t="s">
        <v>153</v>
      </c>
      <c r="I107" s="1"/>
      <c r="J107" s="2"/>
    </row>
    <row r="108" spans="1:10" ht="20.100000000000001" customHeight="1">
      <c r="A108" s="2"/>
      <c r="B108" s="76" t="s">
        <v>59</v>
      </c>
      <c r="C108" s="124">
        <v>0.57999999999999996</v>
      </c>
      <c r="D108" s="124">
        <v>1.17</v>
      </c>
      <c r="E108" s="125">
        <v>2.38</v>
      </c>
      <c r="F108" s="125">
        <v>1.04</v>
      </c>
      <c r="G108" s="125">
        <v>1.83</v>
      </c>
      <c r="H108" s="126" t="s">
        <v>60</v>
      </c>
      <c r="I108" s="23"/>
      <c r="J108" s="2"/>
    </row>
    <row r="109" spans="1:10" ht="20.100000000000001" customHeight="1">
      <c r="A109" s="2"/>
      <c r="B109" s="76" t="s">
        <v>61</v>
      </c>
      <c r="C109" s="124" t="s">
        <v>56</v>
      </c>
      <c r="D109" s="124" t="s">
        <v>56</v>
      </c>
      <c r="E109" s="125" t="s">
        <v>56</v>
      </c>
      <c r="F109" s="125" t="s">
        <v>56</v>
      </c>
      <c r="G109" s="125" t="s">
        <v>56</v>
      </c>
      <c r="H109" s="126" t="s">
        <v>60</v>
      </c>
      <c r="I109" s="23"/>
      <c r="J109" s="2"/>
    </row>
    <row r="110" spans="1:10" ht="20.100000000000001" customHeight="1">
      <c r="A110" s="2"/>
      <c r="B110" s="76" t="s">
        <v>18</v>
      </c>
      <c r="C110" s="124">
        <v>0.04</v>
      </c>
      <c r="D110" s="125">
        <v>0.08</v>
      </c>
      <c r="E110" s="125">
        <v>0.05</v>
      </c>
      <c r="F110" s="125">
        <v>0.13</v>
      </c>
      <c r="G110" s="125">
        <v>0.23</v>
      </c>
      <c r="H110" s="126">
        <v>0.16</v>
      </c>
      <c r="I110" s="23"/>
      <c r="J110" s="2"/>
    </row>
    <row r="111" spans="1:10" ht="20.100000000000001" customHeight="1">
      <c r="A111" s="2"/>
      <c r="B111" s="76" t="s">
        <v>19</v>
      </c>
      <c r="C111" s="124" t="s">
        <v>56</v>
      </c>
      <c r="D111" s="125" t="s">
        <v>56</v>
      </c>
      <c r="E111" s="125" t="s">
        <v>56</v>
      </c>
      <c r="F111" s="125" t="s">
        <v>56</v>
      </c>
      <c r="G111" s="125" t="s">
        <v>56</v>
      </c>
      <c r="H111" s="126" t="s">
        <v>56</v>
      </c>
      <c r="I111" s="23"/>
      <c r="J111" s="2"/>
    </row>
    <row r="112" spans="1:10" ht="20.100000000000001" customHeight="1">
      <c r="A112" s="2"/>
      <c r="B112" s="76" t="s">
        <v>20</v>
      </c>
      <c r="C112" s="124">
        <v>4.8600000000000003</v>
      </c>
      <c r="D112" s="125">
        <v>6.46</v>
      </c>
      <c r="E112" s="125">
        <v>9.7200000000000006</v>
      </c>
      <c r="F112" s="125">
        <v>11.41</v>
      </c>
      <c r="G112" s="125">
        <v>16.38</v>
      </c>
      <c r="H112" s="126">
        <v>8.08</v>
      </c>
      <c r="I112" s="23"/>
      <c r="J112" s="2"/>
    </row>
    <row r="113" spans="1:10" ht="20.100000000000001" customHeight="1">
      <c r="A113" s="2"/>
      <c r="B113" s="76" t="s">
        <v>21</v>
      </c>
      <c r="C113" s="124" t="s">
        <v>56</v>
      </c>
      <c r="D113" s="125" t="s">
        <v>56</v>
      </c>
      <c r="E113" s="125" t="s">
        <v>56</v>
      </c>
      <c r="F113" s="125" t="s">
        <v>56</v>
      </c>
      <c r="G113" s="125" t="s">
        <v>56</v>
      </c>
      <c r="H113" s="126" t="s">
        <v>56</v>
      </c>
      <c r="I113" s="23"/>
      <c r="J113" s="2"/>
    </row>
    <row r="114" spans="1:10" ht="20.100000000000001" customHeight="1">
      <c r="A114" s="2"/>
      <c r="B114" s="76" t="s">
        <v>22</v>
      </c>
      <c r="C114" s="124">
        <v>8.9</v>
      </c>
      <c r="D114" s="125">
        <v>8.6999999999999993</v>
      </c>
      <c r="E114" s="125">
        <v>8.16</v>
      </c>
      <c r="F114" s="125">
        <v>8.2899999999999991</v>
      </c>
      <c r="G114" s="125">
        <v>8.18</v>
      </c>
      <c r="H114" s="126">
        <v>10.65</v>
      </c>
      <c r="I114" s="23"/>
      <c r="J114" s="2"/>
    </row>
    <row r="115" spans="1:10" ht="20.100000000000001" customHeight="1">
      <c r="A115" s="2"/>
      <c r="B115" s="76" t="s">
        <v>23</v>
      </c>
      <c r="C115" s="124" t="s">
        <v>56</v>
      </c>
      <c r="D115" s="125" t="s">
        <v>56</v>
      </c>
      <c r="E115" s="125" t="s">
        <v>56</v>
      </c>
      <c r="F115" s="125" t="s">
        <v>56</v>
      </c>
      <c r="G115" s="125" t="s">
        <v>56</v>
      </c>
      <c r="H115" s="126" t="s">
        <v>56</v>
      </c>
      <c r="I115" s="23"/>
      <c r="J115" s="2"/>
    </row>
    <row r="116" spans="1:10" ht="20.100000000000001" customHeight="1">
      <c r="A116" s="2"/>
      <c r="B116" s="76" t="s">
        <v>24</v>
      </c>
      <c r="C116" s="124">
        <v>8.36</v>
      </c>
      <c r="D116" s="125">
        <v>8.1</v>
      </c>
      <c r="E116" s="125">
        <v>7.99</v>
      </c>
      <c r="F116" s="125">
        <v>7.97</v>
      </c>
      <c r="G116" s="125">
        <v>7.88</v>
      </c>
      <c r="H116" s="126">
        <v>8.48</v>
      </c>
      <c r="I116" s="144"/>
      <c r="J116" s="2"/>
    </row>
    <row r="117" spans="1:10" ht="20.100000000000001" customHeight="1">
      <c r="A117" s="2"/>
      <c r="B117" s="76" t="s">
        <v>25</v>
      </c>
      <c r="C117" s="124" t="s">
        <v>56</v>
      </c>
      <c r="D117" s="125" t="s">
        <v>56</v>
      </c>
      <c r="E117" s="125" t="s">
        <v>56</v>
      </c>
      <c r="F117" s="125" t="s">
        <v>56</v>
      </c>
      <c r="G117" s="125" t="s">
        <v>56</v>
      </c>
      <c r="H117" s="126" t="s">
        <v>56</v>
      </c>
      <c r="I117" s="144"/>
      <c r="J117" s="2"/>
    </row>
    <row r="118" spans="1:10" ht="20.100000000000001" customHeight="1">
      <c r="A118" s="2"/>
      <c r="B118" s="76" t="s">
        <v>26</v>
      </c>
      <c r="C118" s="124">
        <v>20</v>
      </c>
      <c r="D118" s="125">
        <v>56.67</v>
      </c>
      <c r="E118" s="125">
        <v>7.5</v>
      </c>
      <c r="F118" s="125">
        <v>62.5</v>
      </c>
      <c r="G118" s="125">
        <v>61.67</v>
      </c>
      <c r="H118" s="126">
        <v>65</v>
      </c>
      <c r="I118" s="144"/>
      <c r="J118" s="2"/>
    </row>
    <row r="119" spans="1:10" ht="20.100000000000001" customHeight="1">
      <c r="A119" s="2"/>
      <c r="B119" s="76" t="s">
        <v>27</v>
      </c>
      <c r="C119" s="124" t="s">
        <v>153</v>
      </c>
      <c r="D119" s="125" t="s">
        <v>153</v>
      </c>
      <c r="E119" s="125" t="s">
        <v>153</v>
      </c>
      <c r="F119" s="125" t="s">
        <v>153</v>
      </c>
      <c r="G119" s="125" t="s">
        <v>153</v>
      </c>
      <c r="H119" s="126" t="s">
        <v>153</v>
      </c>
      <c r="I119" s="144"/>
      <c r="J119" s="2"/>
    </row>
    <row r="120" spans="1:10" ht="20.100000000000001" customHeight="1">
      <c r="A120" s="2"/>
      <c r="B120" s="76" t="s">
        <v>28</v>
      </c>
      <c r="C120" s="124">
        <v>61</v>
      </c>
      <c r="D120" s="125">
        <v>66</v>
      </c>
      <c r="E120" s="125">
        <v>47</v>
      </c>
      <c r="F120" s="125">
        <v>58.33</v>
      </c>
      <c r="G120" s="125">
        <v>45.67</v>
      </c>
      <c r="H120" s="126">
        <v>54</v>
      </c>
      <c r="I120" s="144"/>
      <c r="J120" s="2"/>
    </row>
    <row r="121" spans="1:10" ht="20.100000000000001" customHeight="1">
      <c r="A121" s="2"/>
      <c r="B121" s="76" t="s">
        <v>29</v>
      </c>
      <c r="C121" s="124" t="s">
        <v>153</v>
      </c>
      <c r="D121" s="125" t="s">
        <v>153</v>
      </c>
      <c r="E121" s="125" t="s">
        <v>153</v>
      </c>
      <c r="F121" s="125" t="s">
        <v>153</v>
      </c>
      <c r="G121" s="125" t="s">
        <v>153</v>
      </c>
      <c r="H121" s="126" t="s">
        <v>153</v>
      </c>
      <c r="I121" s="144"/>
      <c r="J121" s="2"/>
    </row>
    <row r="122" spans="1:10" ht="20.100000000000001" customHeight="1">
      <c r="A122" s="95"/>
      <c r="B122" s="76" t="s">
        <v>36</v>
      </c>
      <c r="C122" s="124">
        <v>1.51</v>
      </c>
      <c r="D122" s="125">
        <v>1.39</v>
      </c>
      <c r="E122" s="125">
        <v>1.05</v>
      </c>
      <c r="F122" s="125">
        <v>1.19</v>
      </c>
      <c r="G122" s="125">
        <v>1.29</v>
      </c>
      <c r="H122" s="126">
        <v>1.3</v>
      </c>
      <c r="I122" s="144"/>
      <c r="J122" s="2"/>
    </row>
    <row r="123" spans="1:10" ht="20.100000000000001" customHeight="1">
      <c r="A123" s="2"/>
      <c r="B123" s="76" t="s">
        <v>37</v>
      </c>
      <c r="C123" s="124" t="s">
        <v>58</v>
      </c>
      <c r="D123" s="125" t="s">
        <v>57</v>
      </c>
      <c r="E123" s="125" t="s">
        <v>56</v>
      </c>
      <c r="F123" s="125" t="s">
        <v>57</v>
      </c>
      <c r="G123" s="125" t="s">
        <v>57</v>
      </c>
      <c r="H123" s="126" t="s">
        <v>57</v>
      </c>
      <c r="I123" s="144"/>
      <c r="J123" s="2"/>
    </row>
    <row r="124" spans="1:10" ht="20.100000000000001" customHeight="1">
      <c r="A124" s="2"/>
      <c r="B124" s="76" t="s">
        <v>38</v>
      </c>
      <c r="C124" s="124">
        <v>8.2899999999999991</v>
      </c>
      <c r="D124" s="125">
        <v>4.4800000000000004</v>
      </c>
      <c r="E124" s="125">
        <v>2.39</v>
      </c>
      <c r="F124" s="125">
        <v>10.08</v>
      </c>
      <c r="G124" s="125">
        <v>6.32</v>
      </c>
      <c r="H124" s="126">
        <v>5.24</v>
      </c>
      <c r="I124" s="144"/>
      <c r="J124" s="2"/>
    </row>
    <row r="125" spans="1:10" ht="20.100000000000001" customHeight="1">
      <c r="A125" s="2"/>
      <c r="B125" s="76" t="s">
        <v>39</v>
      </c>
      <c r="C125" s="124" t="s">
        <v>58</v>
      </c>
      <c r="D125" s="125" t="s">
        <v>57</v>
      </c>
      <c r="E125" s="125" t="s">
        <v>57</v>
      </c>
      <c r="F125" s="125" t="s">
        <v>58</v>
      </c>
      <c r="G125" s="125" t="s">
        <v>58</v>
      </c>
      <c r="H125" s="126" t="s">
        <v>57</v>
      </c>
      <c r="I125" s="22"/>
      <c r="J125" s="2"/>
    </row>
    <row r="126" spans="1:10" ht="20.100000000000001" customHeight="1">
      <c r="A126" s="2"/>
      <c r="B126" s="76" t="s">
        <v>40</v>
      </c>
      <c r="C126" s="124">
        <v>10.17</v>
      </c>
      <c r="D126" s="125">
        <v>1.28</v>
      </c>
      <c r="E126" s="125">
        <v>72.87</v>
      </c>
      <c r="F126" s="125">
        <v>0</v>
      </c>
      <c r="G126" s="125">
        <v>0</v>
      </c>
      <c r="H126" s="126">
        <v>0</v>
      </c>
      <c r="I126" s="22"/>
      <c r="J126" s="2"/>
    </row>
    <row r="127" spans="1:10" ht="20.100000000000001" customHeight="1">
      <c r="A127" s="2"/>
      <c r="B127" s="76" t="s">
        <v>41</v>
      </c>
      <c r="C127" s="124" t="s">
        <v>57</v>
      </c>
      <c r="D127" s="125" t="s">
        <v>56</v>
      </c>
      <c r="E127" s="125" t="s">
        <v>58</v>
      </c>
      <c r="F127" s="125" t="s">
        <v>56</v>
      </c>
      <c r="G127" s="125" t="s">
        <v>56</v>
      </c>
      <c r="H127" s="126" t="s">
        <v>56</v>
      </c>
      <c r="I127" s="22"/>
      <c r="J127" s="2"/>
    </row>
    <row r="128" spans="1:10" ht="24" customHeight="1" thickBot="1">
      <c r="A128" s="2"/>
      <c r="B128" s="78" t="s">
        <v>42</v>
      </c>
      <c r="C128" s="127" t="s">
        <v>58</v>
      </c>
      <c r="D128" s="128" t="s">
        <v>57</v>
      </c>
      <c r="E128" s="128" t="s">
        <v>58</v>
      </c>
      <c r="F128" s="128" t="s">
        <v>58</v>
      </c>
      <c r="G128" s="128" t="s">
        <v>58</v>
      </c>
      <c r="H128" s="129" t="s">
        <v>57</v>
      </c>
      <c r="I128" s="22"/>
      <c r="J128" s="2"/>
    </row>
    <row r="129" spans="1:10">
      <c r="A129" s="2"/>
      <c r="B129" s="111"/>
      <c r="C129" s="22"/>
      <c r="D129" s="22"/>
      <c r="E129" s="22"/>
      <c r="F129" s="22"/>
      <c r="G129" s="22"/>
      <c r="H129" s="22"/>
      <c r="I129" s="14"/>
      <c r="J129" s="2"/>
    </row>
    <row r="130" spans="1:10">
      <c r="A130" s="2"/>
      <c r="B130" s="239" t="s">
        <v>63</v>
      </c>
      <c r="C130" s="239"/>
      <c r="D130" s="239"/>
      <c r="E130" s="239"/>
      <c r="F130" s="239"/>
      <c r="G130" s="22"/>
      <c r="H130" s="22"/>
      <c r="I130" s="14"/>
      <c r="J130" s="2"/>
    </row>
    <row r="131" spans="1:10">
      <c r="A131" s="2"/>
      <c r="B131" s="79"/>
      <c r="C131" s="79"/>
      <c r="D131" s="79"/>
      <c r="E131" s="79"/>
      <c r="F131" s="79"/>
      <c r="G131" s="22"/>
      <c r="H131" s="22"/>
      <c r="I131" s="14"/>
      <c r="J131" s="2"/>
    </row>
    <row r="132" spans="1:10">
      <c r="A132" s="2"/>
      <c r="B132" s="79"/>
      <c r="C132" s="79"/>
      <c r="D132" s="79"/>
      <c r="E132" s="79"/>
      <c r="F132" s="79"/>
      <c r="G132" s="22"/>
      <c r="H132" s="22"/>
      <c r="I132" s="14"/>
      <c r="J132" s="2"/>
    </row>
    <row r="133" spans="1:10">
      <c r="A133" s="95"/>
      <c r="B133" s="209" t="s">
        <v>64</v>
      </c>
      <c r="C133" s="209"/>
      <c r="D133" s="209"/>
      <c r="E133" s="209"/>
      <c r="F133" s="209"/>
      <c r="G133" s="1"/>
      <c r="H133" s="1"/>
      <c r="I133" s="14"/>
      <c r="J133" s="2"/>
    </row>
    <row r="134" spans="1:10" ht="15.75" thickBot="1">
      <c r="A134" s="2"/>
      <c r="B134" s="71"/>
      <c r="C134" s="71"/>
      <c r="D134" s="71"/>
      <c r="E134" s="71"/>
      <c r="F134" s="71"/>
      <c r="G134" s="1"/>
      <c r="H134" s="1"/>
      <c r="I134" s="14"/>
      <c r="J134" s="2"/>
    </row>
    <row r="135" spans="1:10" ht="15.75" customHeight="1" thickBot="1">
      <c r="A135" s="2"/>
      <c r="B135" s="173" t="s">
        <v>9</v>
      </c>
      <c r="C135" s="187" t="s">
        <v>160</v>
      </c>
      <c r="D135" s="187"/>
      <c r="E135" s="187"/>
      <c r="F135" s="188"/>
      <c r="G135" s="23"/>
      <c r="H135" s="23"/>
      <c r="I135" s="23"/>
      <c r="J135" s="2"/>
    </row>
    <row r="136" spans="1:10" ht="15.75" customHeight="1">
      <c r="A136" s="2"/>
      <c r="B136" s="80"/>
      <c r="C136" s="80"/>
      <c r="D136" s="80"/>
      <c r="E136" s="80"/>
      <c r="F136" s="80"/>
      <c r="G136" s="23"/>
      <c r="H136" s="23"/>
      <c r="I136" s="23"/>
      <c r="J136" s="2"/>
    </row>
    <row r="137" spans="1:10" ht="15" customHeight="1">
      <c r="A137" s="2"/>
      <c r="B137" s="81"/>
      <c r="C137" s="82"/>
      <c r="D137" s="70"/>
      <c r="E137" s="23"/>
      <c r="F137" s="23"/>
      <c r="G137" s="23"/>
      <c r="H137" s="23"/>
      <c r="I137" s="23"/>
      <c r="J137" s="2"/>
    </row>
    <row r="138" spans="1:10" ht="15" customHeight="1">
      <c r="A138" s="2"/>
      <c r="B138" s="81"/>
      <c r="C138" s="82"/>
      <c r="D138" s="70"/>
      <c r="E138" s="23"/>
      <c r="F138" s="23"/>
      <c r="G138" s="23"/>
      <c r="H138" s="23"/>
      <c r="I138" s="23"/>
      <c r="J138" s="2"/>
    </row>
    <row r="139" spans="1:10" ht="15" customHeight="1">
      <c r="A139" s="95"/>
      <c r="B139" s="209" t="s">
        <v>65</v>
      </c>
      <c r="C139" s="209"/>
      <c r="D139" s="209"/>
      <c r="E139" s="209"/>
      <c r="F139" s="209"/>
      <c r="G139" s="23"/>
      <c r="H139" s="23"/>
      <c r="I139" s="23"/>
      <c r="J139" s="2"/>
    </row>
    <row r="140" spans="1:10" ht="15.75" thickBot="1">
      <c r="A140" s="2"/>
      <c r="B140" s="23"/>
      <c r="C140" s="23"/>
      <c r="D140" s="23"/>
      <c r="E140" s="23"/>
      <c r="F140" s="23"/>
      <c r="G140" s="23"/>
      <c r="H140" s="23"/>
      <c r="I140" s="23"/>
      <c r="J140" s="2"/>
    </row>
    <row r="141" spans="1:10" ht="35.1" customHeight="1">
      <c r="A141" s="95"/>
      <c r="B141" s="72" t="s">
        <v>9</v>
      </c>
      <c r="C141" s="74">
        <v>400006</v>
      </c>
      <c r="D141" s="74">
        <v>400014</v>
      </c>
      <c r="E141" s="74">
        <v>400016</v>
      </c>
      <c r="F141" s="75">
        <v>400020</v>
      </c>
      <c r="G141" s="105"/>
      <c r="H141" s="105"/>
      <c r="I141" s="105"/>
      <c r="J141" s="105"/>
    </row>
    <row r="142" spans="1:10" ht="35.1" customHeight="1">
      <c r="A142" s="2"/>
      <c r="B142" s="84" t="s">
        <v>66</v>
      </c>
      <c r="C142" s="130">
        <v>161</v>
      </c>
      <c r="D142" s="130">
        <v>23</v>
      </c>
      <c r="E142" s="130">
        <v>63</v>
      </c>
      <c r="F142" s="131">
        <v>42</v>
      </c>
      <c r="G142" s="105"/>
      <c r="H142" s="105"/>
      <c r="I142" s="105"/>
      <c r="J142" s="105"/>
    </row>
    <row r="143" spans="1:10" ht="35.1" customHeight="1">
      <c r="A143" s="2"/>
      <c r="B143" s="84" t="s">
        <v>30</v>
      </c>
      <c r="C143" s="130">
        <v>2.5999999999999999E-2</v>
      </c>
      <c r="D143" s="130">
        <v>8.6999999999999994E-2</v>
      </c>
      <c r="E143" s="130">
        <v>2.1999999999999999E-2</v>
      </c>
      <c r="F143" s="131">
        <v>0.23899999999999999</v>
      </c>
      <c r="G143" s="105"/>
      <c r="H143" s="105"/>
      <c r="I143" s="105"/>
      <c r="J143" s="105"/>
    </row>
    <row r="144" spans="1:10" ht="35.1" customHeight="1">
      <c r="A144" s="2"/>
      <c r="B144" s="84" t="s">
        <v>67</v>
      </c>
      <c r="C144" s="130">
        <v>11.99</v>
      </c>
      <c r="D144" s="130">
        <v>26.65</v>
      </c>
      <c r="E144" s="130">
        <v>35.840000000000003</v>
      </c>
      <c r="F144" s="131" t="s">
        <v>60</v>
      </c>
      <c r="G144" s="105"/>
      <c r="H144" s="105"/>
      <c r="I144" s="105"/>
      <c r="J144" s="105"/>
    </row>
    <row r="145" spans="1:10" ht="35.1" customHeight="1">
      <c r="A145" s="2"/>
      <c r="B145" s="84" t="s">
        <v>31</v>
      </c>
      <c r="C145" s="130" t="s">
        <v>57</v>
      </c>
      <c r="D145" s="130" t="s">
        <v>57</v>
      </c>
      <c r="E145" s="130" t="s">
        <v>156</v>
      </c>
      <c r="F145" s="131" t="s">
        <v>60</v>
      </c>
      <c r="G145" s="105"/>
      <c r="H145" s="105"/>
      <c r="I145" s="105"/>
      <c r="J145" s="105"/>
    </row>
    <row r="146" spans="1:10" ht="35.1" customHeight="1">
      <c r="A146" s="2"/>
      <c r="B146" s="84" t="s">
        <v>68</v>
      </c>
      <c r="C146" s="130">
        <v>0.01</v>
      </c>
      <c r="D146" s="130">
        <v>0.01</v>
      </c>
      <c r="E146" s="130">
        <v>0.01</v>
      </c>
      <c r="F146" s="131" t="s">
        <v>60</v>
      </c>
      <c r="G146" s="105"/>
      <c r="H146" s="105"/>
      <c r="I146" s="105"/>
      <c r="J146" s="105"/>
    </row>
    <row r="147" spans="1:10" ht="61.5" customHeight="1">
      <c r="A147" s="2"/>
      <c r="B147" s="84" t="s">
        <v>32</v>
      </c>
      <c r="C147" s="130" t="s">
        <v>60</v>
      </c>
      <c r="D147" s="130" t="s">
        <v>60</v>
      </c>
      <c r="E147" s="130" t="s">
        <v>159</v>
      </c>
      <c r="F147" s="131" t="s">
        <v>60</v>
      </c>
      <c r="G147" s="105"/>
      <c r="H147" s="105"/>
      <c r="I147" s="105"/>
      <c r="J147" s="105"/>
    </row>
    <row r="148" spans="1:10" ht="35.1" customHeight="1">
      <c r="A148" s="2"/>
      <c r="B148" s="84" t="s">
        <v>33</v>
      </c>
      <c r="C148" s="130" t="s">
        <v>57</v>
      </c>
      <c r="D148" s="130" t="s">
        <v>57</v>
      </c>
      <c r="E148" s="130" t="s">
        <v>57</v>
      </c>
      <c r="F148" s="131" t="s">
        <v>57</v>
      </c>
      <c r="G148" s="105"/>
      <c r="H148" s="105"/>
      <c r="I148" s="105"/>
      <c r="J148" s="105"/>
    </row>
    <row r="149" spans="1:10" ht="35.1" customHeight="1">
      <c r="A149" s="2"/>
      <c r="B149" s="84" t="s">
        <v>34</v>
      </c>
      <c r="C149" s="130" t="s">
        <v>57</v>
      </c>
      <c r="D149" s="130" t="s">
        <v>57</v>
      </c>
      <c r="E149" s="130" t="s">
        <v>156</v>
      </c>
      <c r="F149" s="131" t="s">
        <v>156</v>
      </c>
      <c r="G149" s="105"/>
      <c r="H149" s="105"/>
      <c r="I149" s="105"/>
      <c r="J149" s="105"/>
    </row>
    <row r="150" spans="1:10" ht="35.1" customHeight="1" thickBot="1">
      <c r="A150" s="2"/>
      <c r="B150" s="85" t="s">
        <v>35</v>
      </c>
      <c r="C150" s="132" t="s">
        <v>57</v>
      </c>
      <c r="D150" s="132" t="s">
        <v>57</v>
      </c>
      <c r="E150" s="132" t="s">
        <v>156</v>
      </c>
      <c r="F150" s="133" t="s">
        <v>156</v>
      </c>
      <c r="G150" s="105"/>
      <c r="H150" s="105"/>
      <c r="I150" s="105"/>
      <c r="J150" s="105"/>
    </row>
    <row r="151" spans="1:10">
      <c r="A151" s="2"/>
      <c r="B151" s="21"/>
      <c r="C151" s="2"/>
      <c r="D151" s="2"/>
      <c r="E151" s="51"/>
      <c r="F151" s="51"/>
      <c r="G151" s="51"/>
      <c r="H151" s="51"/>
      <c r="I151" s="14"/>
      <c r="J151" s="2"/>
    </row>
    <row r="152" spans="1:10">
      <c r="A152" s="2"/>
      <c r="B152" s="35"/>
      <c r="C152" s="35"/>
      <c r="D152" s="35"/>
      <c r="E152" s="35"/>
      <c r="F152" s="35"/>
      <c r="G152" s="35"/>
      <c r="H152" s="35"/>
      <c r="I152" s="35"/>
      <c r="J152" s="35"/>
    </row>
    <row r="153" spans="1:10">
      <c r="A153" s="95"/>
      <c r="B153" s="229" t="s">
        <v>69</v>
      </c>
      <c r="C153" s="229"/>
      <c r="D153" s="229"/>
      <c r="E153" s="51"/>
      <c r="F153" s="2"/>
      <c r="G153" s="51"/>
      <c r="H153" s="51"/>
      <c r="I153" s="14"/>
      <c r="J153" s="2"/>
    </row>
    <row r="154" spans="1:10" ht="15.75" thickBot="1">
      <c r="A154" s="2"/>
      <c r="B154" s="22"/>
      <c r="C154" s="25"/>
      <c r="D154" s="51"/>
      <c r="E154" s="51"/>
      <c r="F154" s="2"/>
      <c r="G154" s="51"/>
      <c r="H154" s="51"/>
      <c r="I154" s="14"/>
      <c r="J154" s="2"/>
    </row>
    <row r="155" spans="1:10" ht="24.95" customHeight="1">
      <c r="A155" s="2"/>
      <c r="B155" s="267" t="s">
        <v>70</v>
      </c>
      <c r="C155" s="268"/>
      <c r="D155" s="268"/>
      <c r="E155" s="268" t="s">
        <v>71</v>
      </c>
      <c r="F155" s="268"/>
      <c r="G155" s="268"/>
      <c r="H155" s="268"/>
      <c r="I155" s="272"/>
      <c r="J155" s="2"/>
    </row>
    <row r="156" spans="1:10" ht="24.95" customHeight="1">
      <c r="A156" s="2"/>
      <c r="B156" s="204" t="s">
        <v>72</v>
      </c>
      <c r="C156" s="205"/>
      <c r="D156" s="205"/>
      <c r="E156" s="206" t="s">
        <v>162</v>
      </c>
      <c r="F156" s="206"/>
      <c r="G156" s="206"/>
      <c r="H156" s="206"/>
      <c r="I156" s="207"/>
      <c r="J156" s="2"/>
    </row>
    <row r="157" spans="1:10" ht="24.95" customHeight="1">
      <c r="A157" s="2"/>
      <c r="B157" s="237" t="s">
        <v>73</v>
      </c>
      <c r="C157" s="206"/>
      <c r="D157" s="206"/>
      <c r="E157" s="206" t="s">
        <v>164</v>
      </c>
      <c r="F157" s="206"/>
      <c r="G157" s="206"/>
      <c r="H157" s="206"/>
      <c r="I157" s="207"/>
      <c r="J157" s="2"/>
    </row>
    <row r="158" spans="1:10" ht="24.95" customHeight="1">
      <c r="A158" s="2"/>
      <c r="B158" s="237" t="s">
        <v>74</v>
      </c>
      <c r="C158" s="206"/>
      <c r="D158" s="206"/>
      <c r="E158" s="206" t="s">
        <v>163</v>
      </c>
      <c r="F158" s="206"/>
      <c r="G158" s="206"/>
      <c r="H158" s="206"/>
      <c r="I158" s="207"/>
      <c r="J158" s="2"/>
    </row>
    <row r="159" spans="1:10" ht="24.95" customHeight="1">
      <c r="A159" s="2"/>
      <c r="B159" s="204" t="s">
        <v>75</v>
      </c>
      <c r="C159" s="205"/>
      <c r="D159" s="205"/>
      <c r="E159" s="206" t="s">
        <v>114</v>
      </c>
      <c r="F159" s="206"/>
      <c r="G159" s="206"/>
      <c r="H159" s="206"/>
      <c r="I159" s="207"/>
      <c r="J159" s="2"/>
    </row>
    <row r="160" spans="1:10" ht="24.95" customHeight="1">
      <c r="A160" s="2"/>
      <c r="B160" s="204" t="s">
        <v>76</v>
      </c>
      <c r="C160" s="205"/>
      <c r="D160" s="205"/>
      <c r="E160" s="206" t="s">
        <v>114</v>
      </c>
      <c r="F160" s="206"/>
      <c r="G160" s="206"/>
      <c r="H160" s="206"/>
      <c r="I160" s="207"/>
      <c r="J160" s="2"/>
    </row>
    <row r="161" spans="1:10" ht="24.95" customHeight="1">
      <c r="A161" s="2"/>
      <c r="B161" s="204" t="s">
        <v>77</v>
      </c>
      <c r="C161" s="205"/>
      <c r="D161" s="205"/>
      <c r="E161" s="206" t="s">
        <v>114</v>
      </c>
      <c r="F161" s="206"/>
      <c r="G161" s="206"/>
      <c r="H161" s="206"/>
      <c r="I161" s="207"/>
      <c r="J161" s="2"/>
    </row>
    <row r="162" spans="1:10" ht="24.95" customHeight="1">
      <c r="A162" s="2"/>
      <c r="B162" s="204" t="s">
        <v>78</v>
      </c>
      <c r="C162" s="205"/>
      <c r="D162" s="205"/>
      <c r="E162" s="206" t="s">
        <v>161</v>
      </c>
      <c r="F162" s="206"/>
      <c r="G162" s="206"/>
      <c r="H162" s="206"/>
      <c r="I162" s="207"/>
      <c r="J162" s="86"/>
    </row>
    <row r="163" spans="1:10" ht="24.95" customHeight="1" thickBot="1">
      <c r="A163" s="2"/>
      <c r="B163" s="265" t="s">
        <v>79</v>
      </c>
      <c r="C163" s="266"/>
      <c r="D163" s="266"/>
      <c r="E163" s="258" t="s">
        <v>114</v>
      </c>
      <c r="F163" s="259"/>
      <c r="G163" s="259"/>
      <c r="H163" s="259"/>
      <c r="I163" s="260"/>
      <c r="J163" s="87"/>
    </row>
    <row r="164" spans="1:10">
      <c r="A164" s="2"/>
      <c r="B164" s="89"/>
      <c r="C164" s="89"/>
      <c r="D164" s="2"/>
      <c r="E164" s="87"/>
      <c r="F164" s="87"/>
      <c r="G164" s="87"/>
      <c r="H164" s="87"/>
      <c r="I164" s="87"/>
      <c r="J164" s="87"/>
    </row>
    <row r="165" spans="1:10">
      <c r="A165" s="95"/>
      <c r="B165" s="209" t="s">
        <v>80</v>
      </c>
      <c r="C165" s="209"/>
      <c r="D165" s="209"/>
      <c r="E165" s="209"/>
      <c r="F165" s="209"/>
      <c r="G165" s="209"/>
      <c r="H165" s="87"/>
      <c r="I165" s="87"/>
      <c r="J165" s="87"/>
    </row>
    <row r="166" spans="1:10" ht="15.75" thickBot="1">
      <c r="A166" s="2"/>
      <c r="B166" s="1"/>
      <c r="C166" s="1"/>
      <c r="D166" s="2"/>
      <c r="E166" s="87"/>
      <c r="F166" s="87"/>
      <c r="G166" s="87"/>
      <c r="H166" s="87"/>
      <c r="I166" s="87"/>
      <c r="J166" s="87"/>
    </row>
    <row r="167" spans="1:10" ht="49.5" customHeight="1" thickBot="1">
      <c r="A167" s="2"/>
      <c r="B167" s="113" t="s">
        <v>0</v>
      </c>
      <c r="C167" s="114" t="s">
        <v>86</v>
      </c>
      <c r="D167" s="115" t="s">
        <v>81</v>
      </c>
      <c r="E167" s="116" t="s">
        <v>82</v>
      </c>
      <c r="F167" s="116" t="s">
        <v>83</v>
      </c>
      <c r="G167" s="116" t="s">
        <v>84</v>
      </c>
      <c r="H167" s="116" t="s">
        <v>85</v>
      </c>
      <c r="I167" s="117" t="s">
        <v>35</v>
      </c>
      <c r="J167" s="87"/>
    </row>
    <row r="168" spans="1:10" ht="50.25" customHeight="1">
      <c r="A168" s="2"/>
      <c r="B168" s="134">
        <v>80</v>
      </c>
      <c r="C168" s="168" t="s">
        <v>165</v>
      </c>
      <c r="D168" s="106" t="s">
        <v>56</v>
      </c>
      <c r="E168" s="106" t="s">
        <v>56</v>
      </c>
      <c r="F168" s="106" t="s">
        <v>170</v>
      </c>
      <c r="G168" s="106" t="s">
        <v>58</v>
      </c>
      <c r="H168" s="106" t="s">
        <v>38</v>
      </c>
      <c r="I168" s="140" t="s">
        <v>58</v>
      </c>
      <c r="J168" s="87"/>
    </row>
    <row r="169" spans="1:10" ht="50.25" customHeight="1">
      <c r="A169" s="2"/>
      <c r="B169" s="135">
        <v>90</v>
      </c>
      <c r="C169" s="169" t="s">
        <v>165</v>
      </c>
      <c r="D169" s="102" t="s">
        <v>57</v>
      </c>
      <c r="E169" s="102" t="s">
        <v>57</v>
      </c>
      <c r="F169" s="102" t="s">
        <v>170</v>
      </c>
      <c r="G169" s="102" t="s">
        <v>58</v>
      </c>
      <c r="H169" s="102" t="s">
        <v>38</v>
      </c>
      <c r="I169" s="103" t="s">
        <v>58</v>
      </c>
      <c r="J169" s="87"/>
    </row>
    <row r="170" spans="1:10" ht="36" customHeight="1">
      <c r="A170" s="2"/>
      <c r="B170" s="135">
        <v>107</v>
      </c>
      <c r="C170" s="169"/>
      <c r="D170" s="102" t="s">
        <v>57</v>
      </c>
      <c r="E170" s="102" t="s">
        <v>56</v>
      </c>
      <c r="F170" s="102" t="s">
        <v>62</v>
      </c>
      <c r="G170" s="102" t="s">
        <v>58</v>
      </c>
      <c r="H170" s="102" t="s">
        <v>207</v>
      </c>
      <c r="I170" s="103" t="s">
        <v>58</v>
      </c>
      <c r="J170" s="87"/>
    </row>
    <row r="171" spans="1:10" ht="47.25" customHeight="1">
      <c r="A171" s="2"/>
      <c r="B171" s="135">
        <v>142</v>
      </c>
      <c r="C171" s="169" t="s">
        <v>166</v>
      </c>
      <c r="D171" s="102" t="s">
        <v>56</v>
      </c>
      <c r="E171" s="102" t="s">
        <v>56</v>
      </c>
      <c r="F171" s="102" t="s">
        <v>171</v>
      </c>
      <c r="G171" s="102" t="s">
        <v>57</v>
      </c>
      <c r="H171" s="102"/>
      <c r="I171" s="103" t="s">
        <v>57</v>
      </c>
      <c r="J171" s="87"/>
    </row>
    <row r="172" spans="1:10" ht="47.25" customHeight="1">
      <c r="A172" s="2"/>
      <c r="B172" s="135">
        <v>143</v>
      </c>
      <c r="C172" s="169" t="s">
        <v>166</v>
      </c>
      <c r="D172" s="102" t="s">
        <v>56</v>
      </c>
      <c r="E172" s="102" t="s">
        <v>56</v>
      </c>
      <c r="F172" s="102" t="s">
        <v>171</v>
      </c>
      <c r="G172" s="102" t="s">
        <v>57</v>
      </c>
      <c r="H172" s="102"/>
      <c r="I172" s="103" t="s">
        <v>57</v>
      </c>
      <c r="J172" s="87"/>
    </row>
    <row r="173" spans="1:10" ht="47.25" customHeight="1">
      <c r="A173" s="2"/>
      <c r="B173" s="135">
        <v>144</v>
      </c>
      <c r="C173" s="169" t="s">
        <v>166</v>
      </c>
      <c r="D173" s="102" t="s">
        <v>56</v>
      </c>
      <c r="E173" s="102" t="s">
        <v>56</v>
      </c>
      <c r="F173" s="102" t="s">
        <v>171</v>
      </c>
      <c r="G173" s="102" t="s">
        <v>56</v>
      </c>
      <c r="H173" s="102"/>
      <c r="I173" s="103" t="s">
        <v>56</v>
      </c>
      <c r="J173" s="87"/>
    </row>
    <row r="174" spans="1:10" ht="63.75" customHeight="1">
      <c r="A174" s="2"/>
      <c r="B174" s="135">
        <v>156</v>
      </c>
      <c r="C174" s="169" t="s">
        <v>167</v>
      </c>
      <c r="D174" s="102" t="s">
        <v>56</v>
      </c>
      <c r="E174" s="102" t="s">
        <v>56</v>
      </c>
      <c r="F174" s="102" t="s">
        <v>171</v>
      </c>
      <c r="G174" s="102" t="s">
        <v>58</v>
      </c>
      <c r="H174" s="102" t="s">
        <v>169</v>
      </c>
      <c r="I174" s="103" t="s">
        <v>58</v>
      </c>
      <c r="J174" s="87"/>
    </row>
    <row r="175" spans="1:10" ht="47.25" customHeight="1">
      <c r="A175" s="2"/>
      <c r="B175" s="135">
        <v>157</v>
      </c>
      <c r="C175" s="169" t="s">
        <v>166</v>
      </c>
      <c r="D175" s="102" t="s">
        <v>56</v>
      </c>
      <c r="E175" s="102" t="s">
        <v>56</v>
      </c>
      <c r="F175" s="102" t="s">
        <v>171</v>
      </c>
      <c r="G175" s="102" t="s">
        <v>57</v>
      </c>
      <c r="H175" s="102"/>
      <c r="I175" s="103" t="s">
        <v>57</v>
      </c>
      <c r="J175" s="87"/>
    </row>
    <row r="176" spans="1:10" ht="47.25" customHeight="1">
      <c r="A176" s="2"/>
      <c r="B176" s="135">
        <v>165</v>
      </c>
      <c r="C176" s="169" t="s">
        <v>166</v>
      </c>
      <c r="D176" s="102" t="s">
        <v>57</v>
      </c>
      <c r="E176" s="102" t="s">
        <v>56</v>
      </c>
      <c r="F176" s="102" t="s">
        <v>171</v>
      </c>
      <c r="G176" s="102" t="s">
        <v>58</v>
      </c>
      <c r="H176" s="102" t="s">
        <v>40</v>
      </c>
      <c r="I176" s="103" t="s">
        <v>58</v>
      </c>
      <c r="J176" s="87"/>
    </row>
    <row r="177" spans="1:10" ht="47.25" customHeight="1">
      <c r="A177" s="2"/>
      <c r="B177" s="135">
        <v>260</v>
      </c>
      <c r="C177" s="169" t="s">
        <v>166</v>
      </c>
      <c r="D177" s="102" t="s">
        <v>56</v>
      </c>
      <c r="E177" s="102" t="s">
        <v>56</v>
      </c>
      <c r="F177" s="102" t="s">
        <v>171</v>
      </c>
      <c r="G177" s="102" t="s">
        <v>58</v>
      </c>
      <c r="H177" s="102" t="s">
        <v>38</v>
      </c>
      <c r="I177" s="103" t="s">
        <v>58</v>
      </c>
      <c r="J177" s="87"/>
    </row>
    <row r="178" spans="1:10" ht="47.25" customHeight="1">
      <c r="A178" s="2"/>
      <c r="B178" s="135">
        <v>262</v>
      </c>
      <c r="C178" s="169" t="s">
        <v>166</v>
      </c>
      <c r="D178" s="102" t="s">
        <v>56</v>
      </c>
      <c r="E178" s="102" t="s">
        <v>56</v>
      </c>
      <c r="F178" s="102" t="s">
        <v>171</v>
      </c>
      <c r="G178" s="102" t="s">
        <v>58</v>
      </c>
      <c r="H178" s="102" t="s">
        <v>38</v>
      </c>
      <c r="I178" s="103" t="s">
        <v>58</v>
      </c>
      <c r="J178" s="87"/>
    </row>
    <row r="179" spans="1:10" ht="77.25" customHeight="1">
      <c r="A179" s="2"/>
      <c r="B179" s="135">
        <v>263</v>
      </c>
      <c r="C179" s="169" t="s">
        <v>168</v>
      </c>
      <c r="D179" s="102" t="s">
        <v>56</v>
      </c>
      <c r="E179" s="102" t="s">
        <v>56</v>
      </c>
      <c r="F179" s="102" t="s">
        <v>171</v>
      </c>
      <c r="G179" s="102" t="s">
        <v>57</v>
      </c>
      <c r="H179" s="102"/>
      <c r="I179" s="103" t="s">
        <v>57</v>
      </c>
      <c r="J179" s="87"/>
    </row>
    <row r="180" spans="1:10" ht="21" customHeight="1">
      <c r="A180" s="2"/>
      <c r="B180" s="135">
        <v>400006</v>
      </c>
      <c r="C180" s="169"/>
      <c r="D180" s="102"/>
      <c r="E180" s="102"/>
      <c r="F180" s="102"/>
      <c r="G180" s="102"/>
      <c r="H180" s="102"/>
      <c r="I180" s="103" t="s">
        <v>57</v>
      </c>
      <c r="J180" s="87"/>
    </row>
    <row r="181" spans="1:10" ht="21" customHeight="1">
      <c r="A181" s="2"/>
      <c r="B181" s="135">
        <v>400014</v>
      </c>
      <c r="C181" s="169"/>
      <c r="D181" s="102"/>
      <c r="E181" s="102"/>
      <c r="F181" s="102"/>
      <c r="G181" s="102"/>
      <c r="H181" s="102"/>
      <c r="I181" s="103" t="s">
        <v>57</v>
      </c>
      <c r="J181" s="87"/>
    </row>
    <row r="182" spans="1:10" ht="21" customHeight="1">
      <c r="A182" s="2"/>
      <c r="B182" s="135">
        <v>400016</v>
      </c>
      <c r="C182" s="169"/>
      <c r="D182" s="102"/>
      <c r="E182" s="102"/>
      <c r="F182" s="102"/>
      <c r="G182" s="102"/>
      <c r="H182" s="102" t="s">
        <v>120</v>
      </c>
      <c r="I182" s="103" t="s">
        <v>156</v>
      </c>
      <c r="J182" s="87"/>
    </row>
    <row r="183" spans="1:10" ht="21" customHeight="1" thickBot="1">
      <c r="A183" s="2"/>
      <c r="B183" s="136">
        <v>400020</v>
      </c>
      <c r="C183" s="170"/>
      <c r="D183" s="107"/>
      <c r="E183" s="107"/>
      <c r="F183" s="107"/>
      <c r="G183" s="107"/>
      <c r="H183" s="107" t="s">
        <v>120</v>
      </c>
      <c r="I183" s="108" t="s">
        <v>156</v>
      </c>
      <c r="J183" s="87"/>
    </row>
    <row r="184" spans="1:10">
      <c r="A184" s="2"/>
      <c r="B184" s="21"/>
      <c r="C184" s="1"/>
      <c r="D184" s="1"/>
      <c r="E184" s="23"/>
      <c r="F184" s="35"/>
      <c r="G184" s="35"/>
      <c r="H184" s="35"/>
      <c r="I184" s="35"/>
      <c r="J184" s="35"/>
    </row>
    <row r="185" spans="1:10">
      <c r="A185" s="2"/>
      <c r="B185" s="21"/>
      <c r="C185" s="1"/>
      <c r="D185" s="1"/>
      <c r="E185" s="1"/>
      <c r="F185" s="1"/>
      <c r="G185" s="1"/>
      <c r="H185" s="51"/>
      <c r="I185" s="14"/>
      <c r="J185" s="2"/>
    </row>
    <row r="186" spans="1:10" ht="15.75" thickBot="1">
      <c r="A186" s="2"/>
      <c r="B186" s="26"/>
      <c r="C186" s="27"/>
      <c r="D186" s="56"/>
      <c r="E186" s="56"/>
      <c r="F186" s="56"/>
      <c r="G186" s="56"/>
      <c r="H186" s="56"/>
      <c r="I186" s="14"/>
      <c r="J186" s="2"/>
    </row>
    <row r="187" spans="1:10" ht="38.25" customHeight="1" thickBot="1">
      <c r="A187" s="95"/>
      <c r="B187" s="163" t="s">
        <v>0</v>
      </c>
      <c r="C187" s="212" t="s">
        <v>87</v>
      </c>
      <c r="D187" s="212"/>
      <c r="E187" s="212"/>
      <c r="F187" s="212"/>
      <c r="G187" s="212"/>
      <c r="H187" s="212"/>
      <c r="I187" s="213"/>
      <c r="J187" s="2"/>
    </row>
    <row r="188" spans="1:10" ht="124.5" customHeight="1">
      <c r="A188" s="2"/>
      <c r="B188" s="137">
        <v>3240</v>
      </c>
      <c r="C188" s="189" t="s">
        <v>172</v>
      </c>
      <c r="D188" s="189"/>
      <c r="E188" s="189"/>
      <c r="F188" s="189"/>
      <c r="G188" s="189"/>
      <c r="H188" s="189"/>
      <c r="I188" s="190"/>
      <c r="J188" s="35"/>
    </row>
    <row r="189" spans="1:10" ht="39.75" customHeight="1">
      <c r="A189" s="2"/>
      <c r="B189" s="90">
        <v>3250</v>
      </c>
      <c r="C189" s="182" t="s">
        <v>173</v>
      </c>
      <c r="D189" s="182"/>
      <c r="E189" s="182"/>
      <c r="F189" s="182"/>
      <c r="G189" s="182"/>
      <c r="H189" s="182"/>
      <c r="I189" s="183"/>
      <c r="J189" s="35"/>
    </row>
    <row r="190" spans="1:10" ht="39.75" customHeight="1">
      <c r="A190" s="2"/>
      <c r="B190" s="90">
        <v>3260</v>
      </c>
      <c r="C190" s="182" t="s">
        <v>174</v>
      </c>
      <c r="D190" s="182"/>
      <c r="E190" s="182"/>
      <c r="F190" s="182"/>
      <c r="G190" s="182"/>
      <c r="H190" s="182"/>
      <c r="I190" s="183"/>
      <c r="J190" s="35"/>
    </row>
    <row r="191" spans="1:10" ht="204.75" customHeight="1">
      <c r="A191" s="2"/>
      <c r="B191" s="90" t="s">
        <v>143</v>
      </c>
      <c r="C191" s="182" t="s">
        <v>208</v>
      </c>
      <c r="D191" s="182"/>
      <c r="E191" s="182"/>
      <c r="F191" s="182"/>
      <c r="G191" s="182"/>
      <c r="H191" s="182"/>
      <c r="I191" s="183"/>
      <c r="J191" s="35"/>
    </row>
    <row r="192" spans="1:10" ht="54" customHeight="1">
      <c r="A192" s="2"/>
      <c r="B192" s="90" t="s">
        <v>144</v>
      </c>
      <c r="C192" s="182" t="s">
        <v>209</v>
      </c>
      <c r="D192" s="182"/>
      <c r="E192" s="182"/>
      <c r="F192" s="182"/>
      <c r="G192" s="182"/>
      <c r="H192" s="182"/>
      <c r="I192" s="183"/>
      <c r="J192" s="35"/>
    </row>
    <row r="193" spans="1:10" ht="54" customHeight="1">
      <c r="A193" s="2"/>
      <c r="B193" s="90" t="s">
        <v>49</v>
      </c>
      <c r="C193" s="182" t="s">
        <v>209</v>
      </c>
      <c r="D193" s="182"/>
      <c r="E193" s="182"/>
      <c r="F193" s="182"/>
      <c r="G193" s="182"/>
      <c r="H193" s="182"/>
      <c r="I193" s="183"/>
      <c r="J193" s="35"/>
    </row>
    <row r="194" spans="1:10" ht="54" customHeight="1">
      <c r="A194" s="2"/>
      <c r="B194" s="90" t="s">
        <v>145</v>
      </c>
      <c r="C194" s="182" t="s">
        <v>209</v>
      </c>
      <c r="D194" s="182"/>
      <c r="E194" s="182"/>
      <c r="F194" s="182"/>
      <c r="G194" s="182"/>
      <c r="H194" s="182"/>
      <c r="I194" s="183"/>
      <c r="J194" s="35"/>
    </row>
    <row r="195" spans="1:10" ht="125.25" customHeight="1" thickBot="1">
      <c r="A195" s="2"/>
      <c r="B195" s="91">
        <v>6420</v>
      </c>
      <c r="C195" s="185" t="s">
        <v>175</v>
      </c>
      <c r="D195" s="185"/>
      <c r="E195" s="185"/>
      <c r="F195" s="185"/>
      <c r="G195" s="185"/>
      <c r="H195" s="185"/>
      <c r="I195" s="186"/>
      <c r="J195" s="35"/>
    </row>
    <row r="196" spans="1:10" ht="15.75" thickBot="1">
      <c r="A196" s="2"/>
      <c r="B196" s="210"/>
      <c r="C196" s="210"/>
      <c r="D196" s="62"/>
      <c r="E196" s="62"/>
      <c r="F196" s="62"/>
      <c r="G196" s="62"/>
      <c r="H196" s="50"/>
      <c r="I196" s="14"/>
      <c r="J196" s="2"/>
    </row>
    <row r="197" spans="1:10" ht="38.25" customHeight="1" thickBot="1">
      <c r="A197" s="95"/>
      <c r="B197" s="163" t="s">
        <v>0</v>
      </c>
      <c r="C197" s="212" t="s">
        <v>87</v>
      </c>
      <c r="D197" s="212"/>
      <c r="E197" s="212"/>
      <c r="F197" s="212"/>
      <c r="G197" s="212"/>
      <c r="H197" s="212"/>
      <c r="I197" s="213"/>
      <c r="J197" s="2"/>
    </row>
    <row r="198" spans="1:10" ht="126.75" customHeight="1">
      <c r="A198" s="2"/>
      <c r="B198" s="142" t="s">
        <v>110</v>
      </c>
      <c r="C198" s="189" t="s">
        <v>176</v>
      </c>
      <c r="D198" s="189"/>
      <c r="E198" s="189"/>
      <c r="F198" s="189"/>
      <c r="G198" s="189"/>
      <c r="H198" s="189"/>
      <c r="I198" s="190"/>
      <c r="J198" s="35"/>
    </row>
    <row r="199" spans="1:10" ht="112.5" customHeight="1">
      <c r="A199" s="2"/>
      <c r="B199" s="109" t="s">
        <v>100</v>
      </c>
      <c r="C199" s="182" t="s">
        <v>177</v>
      </c>
      <c r="D199" s="182"/>
      <c r="E199" s="182"/>
      <c r="F199" s="182"/>
      <c r="G199" s="182"/>
      <c r="H199" s="182"/>
      <c r="I199" s="183"/>
      <c r="J199" s="35"/>
    </row>
    <row r="200" spans="1:10" ht="126" customHeight="1">
      <c r="A200" s="2"/>
      <c r="B200" s="109" t="s">
        <v>106</v>
      </c>
      <c r="C200" s="182" t="s">
        <v>178</v>
      </c>
      <c r="D200" s="182"/>
      <c r="E200" s="182"/>
      <c r="F200" s="182"/>
      <c r="G200" s="182"/>
      <c r="H200" s="182"/>
      <c r="I200" s="183"/>
      <c r="J200" s="35"/>
    </row>
    <row r="201" spans="1:10" ht="138" customHeight="1">
      <c r="A201" s="2"/>
      <c r="B201" s="109" t="s">
        <v>104</v>
      </c>
      <c r="C201" s="182" t="s">
        <v>179</v>
      </c>
      <c r="D201" s="182"/>
      <c r="E201" s="182"/>
      <c r="F201" s="182"/>
      <c r="G201" s="182"/>
      <c r="H201" s="182"/>
      <c r="I201" s="183"/>
      <c r="J201" s="35"/>
    </row>
    <row r="202" spans="1:10" ht="44.25" customHeight="1">
      <c r="A202" s="2"/>
      <c r="B202" s="109" t="s">
        <v>115</v>
      </c>
      <c r="C202" s="182" t="s">
        <v>108</v>
      </c>
      <c r="D202" s="182"/>
      <c r="E202" s="182"/>
      <c r="F202" s="182"/>
      <c r="G202" s="182"/>
      <c r="H202" s="182"/>
      <c r="I202" s="183"/>
      <c r="J202" s="35"/>
    </row>
    <row r="203" spans="1:10" ht="142.5" customHeight="1" thickBot="1">
      <c r="A203" s="2"/>
      <c r="B203" s="141" t="s">
        <v>118</v>
      </c>
      <c r="C203" s="185" t="s">
        <v>180</v>
      </c>
      <c r="D203" s="185"/>
      <c r="E203" s="185"/>
      <c r="F203" s="185"/>
      <c r="G203" s="185"/>
      <c r="H203" s="185"/>
      <c r="I203" s="186"/>
      <c r="J203" s="35"/>
    </row>
    <row r="204" spans="1:10">
      <c r="A204" s="2"/>
      <c r="B204" s="15"/>
      <c r="C204" s="15"/>
      <c r="D204" s="62"/>
      <c r="E204" s="62"/>
      <c r="F204" s="62"/>
      <c r="G204" s="62"/>
      <c r="H204" s="104"/>
      <c r="I204" s="14"/>
      <c r="J204" s="2"/>
    </row>
    <row r="205" spans="1:10">
      <c r="A205" s="2"/>
      <c r="B205" s="15"/>
      <c r="C205" s="15"/>
      <c r="D205" s="16"/>
      <c r="E205" s="16"/>
      <c r="F205" s="16"/>
      <c r="G205" s="16"/>
      <c r="H205" s="56"/>
      <c r="I205" s="14"/>
      <c r="J205" s="2"/>
    </row>
    <row r="206" spans="1:10">
      <c r="A206" s="2"/>
      <c r="B206" s="209" t="s">
        <v>88</v>
      </c>
      <c r="C206" s="209"/>
      <c r="D206" s="209"/>
      <c r="E206" s="209"/>
      <c r="F206" s="209"/>
      <c r="G206" s="209"/>
      <c r="H206" s="92"/>
      <c r="I206" s="14"/>
      <c r="J206" s="2"/>
    </row>
    <row r="207" spans="1:10">
      <c r="A207" s="2"/>
      <c r="B207" s="71"/>
      <c r="C207" s="71"/>
      <c r="D207" s="71"/>
      <c r="E207" s="71"/>
      <c r="F207" s="71"/>
      <c r="G207" s="71"/>
      <c r="H207" s="92"/>
      <c r="I207" s="14"/>
      <c r="J207" s="2"/>
    </row>
    <row r="208" spans="1:10">
      <c r="A208" s="2"/>
      <c r="B208" s="83"/>
      <c r="C208" s="93"/>
      <c r="D208" s="92"/>
      <c r="E208" s="92"/>
      <c r="F208" s="92"/>
      <c r="G208" s="92"/>
      <c r="H208" s="92"/>
      <c r="I208" s="14"/>
      <c r="J208" s="2"/>
    </row>
    <row r="209" spans="1:11">
      <c r="A209" s="95"/>
      <c r="B209" s="209" t="s">
        <v>89</v>
      </c>
      <c r="C209" s="209"/>
      <c r="D209" s="209"/>
      <c r="E209" s="209"/>
      <c r="F209" s="209"/>
      <c r="G209" s="209"/>
      <c r="H209" s="209"/>
      <c r="I209" s="14"/>
      <c r="J209" s="2"/>
    </row>
    <row r="210" spans="1:11" ht="15.75" thickBot="1">
      <c r="A210" s="95"/>
      <c r="B210" s="94"/>
      <c r="C210" s="95"/>
      <c r="D210" s="95"/>
      <c r="E210" s="88"/>
      <c r="F210" s="96"/>
      <c r="G210" s="97"/>
      <c r="H210" s="88"/>
      <c r="I210" s="28"/>
      <c r="J210" s="2"/>
    </row>
    <row r="211" spans="1:11" ht="39" thickBot="1">
      <c r="A211" s="95"/>
      <c r="B211" s="180" t="s">
        <v>90</v>
      </c>
      <c r="C211" s="181" t="s">
        <v>91</v>
      </c>
      <c r="D211" s="212" t="s">
        <v>92</v>
      </c>
      <c r="E211" s="212"/>
      <c r="F211" s="212"/>
      <c r="G211" s="212" t="s">
        <v>93</v>
      </c>
      <c r="H211" s="212"/>
      <c r="I211" s="212"/>
      <c r="J211" s="213"/>
    </row>
    <row r="212" spans="1:11" s="172" customFormat="1" ht="67.5" customHeight="1">
      <c r="A212" s="95"/>
      <c r="B212" s="177">
        <v>80</v>
      </c>
      <c r="C212" s="176" t="s">
        <v>38</v>
      </c>
      <c r="D212" s="214" t="s">
        <v>182</v>
      </c>
      <c r="E212" s="214"/>
      <c r="F212" s="214"/>
      <c r="G212" s="189" t="s">
        <v>121</v>
      </c>
      <c r="H212" s="189"/>
      <c r="I212" s="189"/>
      <c r="J212" s="190"/>
      <c r="K212" s="171"/>
    </row>
    <row r="213" spans="1:11" s="172" customFormat="1" ht="67.5" customHeight="1">
      <c r="A213" s="95"/>
      <c r="B213" s="178">
        <v>90</v>
      </c>
      <c r="C213" s="174" t="s">
        <v>38</v>
      </c>
      <c r="D213" s="191" t="s">
        <v>182</v>
      </c>
      <c r="E213" s="191"/>
      <c r="F213" s="191"/>
      <c r="G213" s="182" t="s">
        <v>184</v>
      </c>
      <c r="H213" s="182"/>
      <c r="I213" s="182"/>
      <c r="J213" s="183"/>
      <c r="K213" s="171"/>
    </row>
    <row r="214" spans="1:11" s="172" customFormat="1" ht="60" customHeight="1">
      <c r="A214" s="95"/>
      <c r="B214" s="178">
        <v>107</v>
      </c>
      <c r="C214" s="102" t="s">
        <v>207</v>
      </c>
      <c r="D214" s="191" t="s">
        <v>181</v>
      </c>
      <c r="E214" s="191"/>
      <c r="F214" s="191"/>
      <c r="G214" s="182"/>
      <c r="H214" s="182"/>
      <c r="I214" s="182"/>
      <c r="J214" s="183"/>
      <c r="K214" s="171"/>
    </row>
    <row r="215" spans="1:11" s="172" customFormat="1" ht="25.5" customHeight="1">
      <c r="A215" s="95"/>
      <c r="B215" s="178">
        <v>142</v>
      </c>
      <c r="C215" s="174"/>
      <c r="D215" s="191"/>
      <c r="E215" s="191"/>
      <c r="F215" s="191"/>
      <c r="G215" s="182" t="s">
        <v>105</v>
      </c>
      <c r="H215" s="182"/>
      <c r="I215" s="182"/>
      <c r="J215" s="183"/>
      <c r="K215" s="171"/>
    </row>
    <row r="216" spans="1:11" s="172" customFormat="1" ht="25.5" customHeight="1">
      <c r="A216" s="95"/>
      <c r="B216" s="178">
        <v>143</v>
      </c>
      <c r="C216" s="174"/>
      <c r="D216" s="191"/>
      <c r="E216" s="191"/>
      <c r="F216" s="191"/>
      <c r="G216" s="182" t="s">
        <v>105</v>
      </c>
      <c r="H216" s="182"/>
      <c r="I216" s="182"/>
      <c r="J216" s="183"/>
      <c r="K216" s="171"/>
    </row>
    <row r="217" spans="1:11" s="172" customFormat="1" ht="25.5" customHeight="1">
      <c r="A217" s="95"/>
      <c r="B217" s="178">
        <v>144</v>
      </c>
      <c r="C217" s="174"/>
      <c r="D217" s="191"/>
      <c r="E217" s="191"/>
      <c r="F217" s="191"/>
      <c r="G217" s="182" t="s">
        <v>183</v>
      </c>
      <c r="H217" s="182"/>
      <c r="I217" s="182"/>
      <c r="J217" s="183"/>
      <c r="K217" s="171"/>
    </row>
    <row r="218" spans="1:11" s="172" customFormat="1" ht="60" customHeight="1">
      <c r="A218" s="95"/>
      <c r="B218" s="178">
        <v>156</v>
      </c>
      <c r="C218" s="174" t="s">
        <v>169</v>
      </c>
      <c r="D218" s="191" t="s">
        <v>181</v>
      </c>
      <c r="E218" s="191"/>
      <c r="F218" s="191"/>
      <c r="G218" s="182" t="s">
        <v>185</v>
      </c>
      <c r="H218" s="182"/>
      <c r="I218" s="182"/>
      <c r="J218" s="183"/>
      <c r="K218" s="171"/>
    </row>
    <row r="219" spans="1:11" s="172" customFormat="1" ht="25.5" customHeight="1">
      <c r="A219" s="95"/>
      <c r="B219" s="178">
        <v>157</v>
      </c>
      <c r="C219" s="174"/>
      <c r="D219" s="191"/>
      <c r="E219" s="191"/>
      <c r="F219" s="191"/>
      <c r="G219" s="182" t="s">
        <v>105</v>
      </c>
      <c r="H219" s="182"/>
      <c r="I219" s="182"/>
      <c r="J219" s="183"/>
      <c r="K219" s="171"/>
    </row>
    <row r="220" spans="1:11" s="172" customFormat="1" ht="60" customHeight="1">
      <c r="A220" s="95"/>
      <c r="B220" s="178">
        <v>165</v>
      </c>
      <c r="C220" s="174" t="s">
        <v>40</v>
      </c>
      <c r="D220" s="191" t="s">
        <v>181</v>
      </c>
      <c r="E220" s="191"/>
      <c r="F220" s="191"/>
      <c r="G220" s="182"/>
      <c r="H220" s="182"/>
      <c r="I220" s="182"/>
      <c r="J220" s="183"/>
      <c r="K220" s="171"/>
    </row>
    <row r="221" spans="1:11" s="172" customFormat="1" ht="46.5" customHeight="1">
      <c r="A221" s="95"/>
      <c r="B221" s="178">
        <v>260</v>
      </c>
      <c r="C221" s="174" t="s">
        <v>38</v>
      </c>
      <c r="D221" s="191" t="s">
        <v>182</v>
      </c>
      <c r="E221" s="191"/>
      <c r="F221" s="191"/>
      <c r="G221" s="182" t="s">
        <v>186</v>
      </c>
      <c r="H221" s="182"/>
      <c r="I221" s="182"/>
      <c r="J221" s="183"/>
      <c r="K221" s="171"/>
    </row>
    <row r="222" spans="1:11" s="172" customFormat="1" ht="49.5" customHeight="1">
      <c r="A222" s="95"/>
      <c r="B222" s="178">
        <v>262</v>
      </c>
      <c r="C222" s="174" t="s">
        <v>38</v>
      </c>
      <c r="D222" s="191" t="s">
        <v>182</v>
      </c>
      <c r="E222" s="191"/>
      <c r="F222" s="191"/>
      <c r="G222" s="182" t="s">
        <v>187</v>
      </c>
      <c r="H222" s="182"/>
      <c r="I222" s="182"/>
      <c r="J222" s="183"/>
      <c r="K222" s="171"/>
    </row>
    <row r="223" spans="1:11" s="172" customFormat="1" ht="25.5" customHeight="1">
      <c r="A223" s="95"/>
      <c r="B223" s="178">
        <v>263</v>
      </c>
      <c r="C223" s="174"/>
      <c r="D223" s="191"/>
      <c r="E223" s="191"/>
      <c r="F223" s="191"/>
      <c r="G223" s="182" t="s">
        <v>105</v>
      </c>
      <c r="H223" s="182"/>
      <c r="I223" s="182"/>
      <c r="J223" s="183"/>
      <c r="K223" s="171"/>
    </row>
    <row r="224" spans="1:11" s="172" customFormat="1" ht="25.5" customHeight="1">
      <c r="A224" s="95"/>
      <c r="B224" s="178">
        <v>400006</v>
      </c>
      <c r="C224" s="174"/>
      <c r="D224" s="191"/>
      <c r="E224" s="191"/>
      <c r="F224" s="191"/>
      <c r="G224" s="182" t="s">
        <v>105</v>
      </c>
      <c r="H224" s="182"/>
      <c r="I224" s="182"/>
      <c r="J224" s="183"/>
      <c r="K224" s="171"/>
    </row>
    <row r="225" spans="1:11" s="172" customFormat="1" ht="25.5" customHeight="1">
      <c r="A225" s="95"/>
      <c r="B225" s="178">
        <v>400014</v>
      </c>
      <c r="C225" s="174"/>
      <c r="D225" s="191"/>
      <c r="E225" s="191"/>
      <c r="F225" s="191"/>
      <c r="G225" s="182" t="s">
        <v>105</v>
      </c>
      <c r="H225" s="182"/>
      <c r="I225" s="182"/>
      <c r="J225" s="183"/>
      <c r="K225" s="171"/>
    </row>
    <row r="226" spans="1:11" s="172" customFormat="1" ht="60" customHeight="1">
      <c r="A226" s="95"/>
      <c r="B226" s="178">
        <v>400016</v>
      </c>
      <c r="C226" s="174" t="s">
        <v>120</v>
      </c>
      <c r="D226" s="191" t="s">
        <v>181</v>
      </c>
      <c r="E226" s="191"/>
      <c r="F226" s="191"/>
      <c r="G226" s="182" t="s">
        <v>188</v>
      </c>
      <c r="H226" s="182"/>
      <c r="I226" s="182"/>
      <c r="J226" s="183"/>
      <c r="K226" s="171"/>
    </row>
    <row r="227" spans="1:11" s="172" customFormat="1" ht="60" customHeight="1" thickBot="1">
      <c r="A227" s="95"/>
      <c r="B227" s="179">
        <v>400020</v>
      </c>
      <c r="C227" s="175" t="s">
        <v>120</v>
      </c>
      <c r="D227" s="184" t="s">
        <v>181</v>
      </c>
      <c r="E227" s="184"/>
      <c r="F227" s="184"/>
      <c r="G227" s="185"/>
      <c r="H227" s="185"/>
      <c r="I227" s="185"/>
      <c r="J227" s="186"/>
      <c r="K227" s="171"/>
    </row>
    <row r="228" spans="1:11">
      <c r="A228" s="95"/>
      <c r="B228" s="150"/>
      <c r="C228" s="150"/>
      <c r="D228" s="151"/>
      <c r="E228" s="151"/>
      <c r="F228" s="151"/>
      <c r="G228" s="151"/>
      <c r="H228" s="151"/>
      <c r="I228" s="152"/>
      <c r="J228" s="95"/>
    </row>
    <row r="229" spans="1:11">
      <c r="A229" s="95"/>
      <c r="B229" s="209" t="s">
        <v>95</v>
      </c>
      <c r="C229" s="209"/>
      <c r="D229" s="209"/>
      <c r="E229" s="209"/>
      <c r="F229" s="209"/>
      <c r="G229" s="151"/>
      <c r="H229" s="92"/>
      <c r="I229" s="152"/>
      <c r="J229" s="95"/>
    </row>
    <row r="230" spans="1:11">
      <c r="A230" s="95"/>
      <c r="B230" s="153"/>
      <c r="C230" s="153"/>
      <c r="D230" s="153"/>
      <c r="E230" s="154"/>
      <c r="F230" s="153"/>
      <c r="G230" s="153"/>
      <c r="H230" s="153"/>
      <c r="I230" s="152"/>
      <c r="J230" s="95"/>
    </row>
    <row r="231" spans="1:11" ht="37.5" customHeight="1">
      <c r="A231" s="95"/>
      <c r="B231" s="192" t="s">
        <v>189</v>
      </c>
      <c r="C231" s="192"/>
      <c r="D231" s="192"/>
      <c r="E231" s="192"/>
      <c r="F231" s="192"/>
      <c r="G231" s="192"/>
      <c r="H231" s="192"/>
      <c r="I231" s="192"/>
      <c r="J231" s="95"/>
    </row>
    <row r="232" spans="1:11" ht="36" customHeight="1">
      <c r="A232" s="95"/>
      <c r="B232" s="192" t="s">
        <v>190</v>
      </c>
      <c r="C232" s="192"/>
      <c r="D232" s="192"/>
      <c r="E232" s="192"/>
      <c r="F232" s="192"/>
      <c r="G232" s="192"/>
      <c r="H232" s="192"/>
      <c r="I232" s="192"/>
      <c r="J232" s="95"/>
    </row>
    <row r="233" spans="1:11" ht="171" customHeight="1">
      <c r="A233" s="95"/>
      <c r="B233" s="192" t="s">
        <v>191</v>
      </c>
      <c r="C233" s="192"/>
      <c r="D233" s="192"/>
      <c r="E233" s="192"/>
      <c r="F233" s="192"/>
      <c r="G233" s="192"/>
      <c r="H233" s="192"/>
      <c r="I233" s="192"/>
      <c r="J233" s="95"/>
    </row>
    <row r="234" spans="1:11">
      <c r="A234" s="95"/>
      <c r="B234" s="192"/>
      <c r="C234" s="192"/>
      <c r="D234" s="192"/>
      <c r="E234" s="192"/>
      <c r="F234" s="192"/>
      <c r="G234" s="192"/>
      <c r="H234" s="192"/>
      <c r="I234" s="192"/>
      <c r="J234" s="155"/>
    </row>
    <row r="235" spans="1:11" ht="41.25" customHeight="1">
      <c r="A235" s="95"/>
      <c r="B235" s="192" t="s">
        <v>192</v>
      </c>
      <c r="C235" s="192"/>
      <c r="D235" s="192"/>
      <c r="E235" s="192"/>
      <c r="F235" s="192"/>
      <c r="G235" s="192"/>
      <c r="H235" s="192"/>
      <c r="I235" s="192"/>
      <c r="J235" s="95"/>
    </row>
    <row r="236" spans="1:11" ht="35.25" customHeight="1">
      <c r="A236" s="95"/>
      <c r="B236" s="192" t="s">
        <v>205</v>
      </c>
      <c r="C236" s="192"/>
      <c r="D236" s="192"/>
      <c r="E236" s="192"/>
      <c r="F236" s="192"/>
      <c r="G236" s="192"/>
      <c r="H236" s="192"/>
      <c r="I236" s="192"/>
      <c r="J236" s="98"/>
    </row>
    <row r="237" spans="1:11" ht="35.25" customHeight="1">
      <c r="A237" s="95"/>
      <c r="B237" s="192" t="s">
        <v>206</v>
      </c>
      <c r="C237" s="192"/>
      <c r="D237" s="192"/>
      <c r="E237" s="192"/>
      <c r="F237" s="192"/>
      <c r="G237" s="192"/>
      <c r="H237" s="192"/>
      <c r="I237" s="192"/>
      <c r="J237" s="98"/>
    </row>
    <row r="238" spans="1:11" ht="17.25" customHeight="1">
      <c r="A238" s="95"/>
      <c r="B238" s="143"/>
      <c r="C238" s="143"/>
      <c r="D238" s="143"/>
      <c r="E238" s="143"/>
      <c r="F238" s="143"/>
      <c r="G238" s="143"/>
      <c r="H238" s="143"/>
      <c r="I238" s="143"/>
      <c r="J238" s="98"/>
    </row>
    <row r="239" spans="1:11">
      <c r="A239" s="95"/>
      <c r="B239" s="192" t="s">
        <v>94</v>
      </c>
      <c r="C239" s="192"/>
      <c r="D239" s="192"/>
      <c r="E239" s="192"/>
      <c r="F239" s="192"/>
      <c r="G239" s="192"/>
      <c r="H239" s="192"/>
      <c r="I239" s="192"/>
      <c r="J239" s="95"/>
    </row>
    <row r="240" spans="1:11" ht="15.75" thickBot="1">
      <c r="A240" s="95"/>
      <c r="B240" s="156"/>
      <c r="C240" s="143"/>
      <c r="D240" s="143"/>
      <c r="E240" s="143"/>
      <c r="F240" s="143"/>
      <c r="G240" s="143"/>
      <c r="H240" s="143"/>
      <c r="I240" s="143"/>
      <c r="J240" s="143"/>
    </row>
    <row r="241" spans="1:10" ht="35.25" customHeight="1" thickBot="1">
      <c r="A241" s="95"/>
      <c r="B241" s="157" t="s">
        <v>96</v>
      </c>
      <c r="C241" s="233" t="s">
        <v>97</v>
      </c>
      <c r="D241" s="233"/>
      <c r="E241" s="233"/>
      <c r="F241" s="233"/>
      <c r="G241" s="233"/>
      <c r="H241" s="233"/>
      <c r="I241" s="234"/>
      <c r="J241" s="70"/>
    </row>
    <row r="242" spans="1:10" ht="79.5" customHeight="1">
      <c r="A242" s="95"/>
      <c r="B242" s="158" t="s">
        <v>11</v>
      </c>
      <c r="C242" s="182" t="s">
        <v>197</v>
      </c>
      <c r="D242" s="182"/>
      <c r="E242" s="182"/>
      <c r="F242" s="182"/>
      <c r="G242" s="182"/>
      <c r="H242" s="182"/>
      <c r="I242" s="183"/>
      <c r="J242" s="70"/>
    </row>
    <row r="243" spans="1:10" ht="138" customHeight="1">
      <c r="A243" s="95"/>
      <c r="B243" s="158" t="s">
        <v>27</v>
      </c>
      <c r="C243" s="182" t="s">
        <v>204</v>
      </c>
      <c r="D243" s="182"/>
      <c r="E243" s="182"/>
      <c r="F243" s="182"/>
      <c r="G243" s="182"/>
      <c r="H243" s="182"/>
      <c r="I243" s="183"/>
      <c r="J243" s="70"/>
    </row>
    <row r="244" spans="1:10" ht="110.25" customHeight="1">
      <c r="A244" s="95"/>
      <c r="B244" s="158" t="s">
        <v>29</v>
      </c>
      <c r="C244" s="182" t="s">
        <v>194</v>
      </c>
      <c r="D244" s="182"/>
      <c r="E244" s="182"/>
      <c r="F244" s="182"/>
      <c r="G244" s="182"/>
      <c r="H244" s="182"/>
      <c r="I244" s="183"/>
      <c r="J244" s="70"/>
    </row>
    <row r="245" spans="1:10" ht="111.75" customHeight="1">
      <c r="A245" s="95"/>
      <c r="B245" s="158" t="s">
        <v>36</v>
      </c>
      <c r="C245" s="182" t="s">
        <v>195</v>
      </c>
      <c r="D245" s="182"/>
      <c r="E245" s="182"/>
      <c r="F245" s="182"/>
      <c r="G245" s="182"/>
      <c r="H245" s="182"/>
      <c r="I245" s="183"/>
      <c r="J245" s="70"/>
    </row>
    <row r="246" spans="1:10" ht="64.5" customHeight="1">
      <c r="A246" s="95"/>
      <c r="B246" s="158" t="s">
        <v>193</v>
      </c>
      <c r="C246" s="235" t="s">
        <v>196</v>
      </c>
      <c r="D246" s="235"/>
      <c r="E246" s="235"/>
      <c r="F246" s="235"/>
      <c r="G246" s="235"/>
      <c r="H246" s="235"/>
      <c r="I246" s="236"/>
      <c r="J246" s="70"/>
    </row>
    <row r="247" spans="1:10" s="2" customFormat="1" ht="36" customHeight="1">
      <c r="A247" s="95"/>
      <c r="B247" s="159" t="s">
        <v>98</v>
      </c>
      <c r="C247" s="230" t="s">
        <v>97</v>
      </c>
      <c r="D247" s="231"/>
      <c r="E247" s="231"/>
      <c r="F247" s="231"/>
      <c r="G247" s="231"/>
      <c r="H247" s="231"/>
      <c r="I247" s="232"/>
      <c r="J247" s="160"/>
    </row>
    <row r="248" spans="1:10" s="2" customFormat="1" ht="81" customHeight="1">
      <c r="A248" s="95"/>
      <c r="B248" s="158" t="s">
        <v>199</v>
      </c>
      <c r="C248" s="182" t="s">
        <v>201</v>
      </c>
      <c r="D248" s="182"/>
      <c r="E248" s="182"/>
      <c r="F248" s="182"/>
      <c r="G248" s="182"/>
      <c r="H248" s="182"/>
      <c r="I248" s="183"/>
      <c r="J248" s="160"/>
    </row>
    <row r="249" spans="1:10" s="2" customFormat="1" ht="126" customHeight="1">
      <c r="A249" s="95"/>
      <c r="B249" s="158" t="s">
        <v>200</v>
      </c>
      <c r="C249" s="182" t="s">
        <v>122</v>
      </c>
      <c r="D249" s="182"/>
      <c r="E249" s="182"/>
      <c r="F249" s="182"/>
      <c r="G249" s="182"/>
      <c r="H249" s="182"/>
      <c r="I249" s="183"/>
      <c r="J249" s="160"/>
    </row>
    <row r="250" spans="1:10" s="2" customFormat="1" ht="82.5" customHeight="1">
      <c r="A250" s="95"/>
      <c r="B250" s="158" t="s">
        <v>198</v>
      </c>
      <c r="C250" s="182" t="s">
        <v>202</v>
      </c>
      <c r="D250" s="182"/>
      <c r="E250" s="182"/>
      <c r="F250" s="182"/>
      <c r="G250" s="182"/>
      <c r="H250" s="182"/>
      <c r="I250" s="183"/>
      <c r="J250" s="160"/>
    </row>
    <row r="251" spans="1:10" s="2" customFormat="1" ht="64.5" customHeight="1">
      <c r="A251" s="95"/>
      <c r="B251" s="158" t="s">
        <v>109</v>
      </c>
      <c r="C251" s="182" t="s">
        <v>116</v>
      </c>
      <c r="D251" s="182"/>
      <c r="E251" s="182"/>
      <c r="F251" s="182"/>
      <c r="G251" s="182"/>
      <c r="H251" s="182"/>
      <c r="I251" s="183"/>
      <c r="J251" s="95"/>
    </row>
    <row r="252" spans="1:10" s="2" customFormat="1" ht="56.25" customHeight="1" thickBot="1">
      <c r="A252" s="95"/>
      <c r="B252" s="149" t="s">
        <v>99</v>
      </c>
      <c r="C252" s="185" t="s">
        <v>203</v>
      </c>
      <c r="D252" s="185"/>
      <c r="E252" s="185"/>
      <c r="F252" s="185"/>
      <c r="G252" s="185"/>
      <c r="H252" s="185"/>
      <c r="I252" s="186"/>
      <c r="J252" s="95"/>
    </row>
    <row r="253" spans="1:10" s="2" customFormat="1">
      <c r="A253" s="95"/>
      <c r="B253" s="161"/>
      <c r="C253" s="161"/>
      <c r="D253" s="161"/>
      <c r="E253" s="211"/>
      <c r="F253" s="211"/>
      <c r="G253" s="88"/>
      <c r="H253" s="88"/>
      <c r="I253" s="88"/>
      <c r="J253" s="95"/>
    </row>
    <row r="254" spans="1:10" s="2" customFormat="1">
      <c r="A254" s="95"/>
      <c r="B254" s="161"/>
      <c r="C254" s="161"/>
      <c r="D254" s="161"/>
      <c r="E254" s="211"/>
      <c r="F254" s="211"/>
      <c r="G254" s="88"/>
      <c r="H254" s="88"/>
      <c r="I254" s="88"/>
      <c r="J254" s="95"/>
    </row>
    <row r="255" spans="1:10" s="2" customFormat="1">
      <c r="A255" s="95"/>
      <c r="B255" s="161"/>
      <c r="C255" s="161"/>
      <c r="D255" s="161"/>
      <c r="E255" s="211"/>
      <c r="F255" s="211"/>
      <c r="G255" s="88"/>
      <c r="H255" s="88"/>
      <c r="I255" s="88"/>
      <c r="J255" s="95"/>
    </row>
    <row r="256" spans="1:10" s="2" customFormat="1" ht="15.75" thickBot="1">
      <c r="A256" s="95"/>
      <c r="B256" s="161"/>
      <c r="C256" s="161"/>
      <c r="D256" s="161"/>
      <c r="E256" s="161"/>
      <c r="F256" s="161"/>
      <c r="G256" s="88"/>
      <c r="H256" s="88"/>
      <c r="I256" s="88"/>
      <c r="J256" s="95"/>
    </row>
    <row r="257" spans="1:11" s="31" customFormat="1" ht="15.75" thickTop="1">
      <c r="A257" s="2"/>
      <c r="B257" s="57"/>
      <c r="C257" s="2"/>
      <c r="D257" s="2"/>
      <c r="E257" s="2"/>
      <c r="F257" s="51"/>
      <c r="G257" s="2"/>
      <c r="H257" s="2"/>
      <c r="I257" s="55"/>
      <c r="J257" s="2"/>
    </row>
    <row r="258" spans="1:11" s="33" customFormat="1">
      <c r="A258" s="2"/>
      <c r="B258" s="26"/>
      <c r="C258" s="2"/>
      <c r="D258" s="2"/>
      <c r="E258" s="2"/>
      <c r="F258" s="51"/>
      <c r="G258" s="2"/>
      <c r="H258" s="2"/>
      <c r="I258" s="55"/>
      <c r="J258" s="2"/>
      <c r="K258" s="32"/>
    </row>
    <row r="259" spans="1:11" s="33" customFormat="1">
      <c r="A259" s="2"/>
      <c r="B259" s="26"/>
      <c r="C259" s="2"/>
      <c r="D259" s="2"/>
      <c r="E259" s="2"/>
      <c r="F259" s="2"/>
      <c r="G259" s="2"/>
      <c r="H259" s="2"/>
      <c r="I259" s="55"/>
      <c r="J259" s="2"/>
      <c r="K259" s="32"/>
    </row>
    <row r="260" spans="1:11" s="33" customFormat="1">
      <c r="A260" s="2"/>
      <c r="B260" s="21"/>
      <c r="C260" s="21"/>
      <c r="D260" s="21"/>
      <c r="E260" s="21"/>
      <c r="F260" s="21"/>
      <c r="G260" s="21"/>
      <c r="H260" s="21"/>
      <c r="I260" s="21"/>
      <c r="J260" s="2"/>
      <c r="K260" s="32"/>
    </row>
    <row r="261" spans="1:11" s="33" customFormat="1">
      <c r="A261" s="2"/>
      <c r="B261" s="210"/>
      <c r="C261" s="210"/>
      <c r="D261" s="1"/>
      <c r="E261" s="1"/>
      <c r="F261" s="1"/>
      <c r="G261" s="1"/>
      <c r="H261" s="1"/>
      <c r="I261" s="2"/>
      <c r="J261" s="2"/>
      <c r="K261" s="32"/>
    </row>
    <row r="262" spans="1:11" s="33" customFormat="1">
      <c r="A262" s="2"/>
      <c r="B262" s="210"/>
      <c r="C262" s="210"/>
      <c r="D262" s="1"/>
      <c r="E262" s="1"/>
      <c r="F262" s="1"/>
      <c r="G262" s="1"/>
      <c r="H262" s="1"/>
      <c r="I262" s="55"/>
      <c r="J262" s="2"/>
      <c r="K262" s="32"/>
    </row>
    <row r="263" spans="1:11" s="33" customFormat="1">
      <c r="A263" s="2"/>
      <c r="B263" s="210"/>
      <c r="C263" s="210"/>
      <c r="D263" s="100"/>
      <c r="E263" s="100"/>
      <c r="F263" s="1"/>
      <c r="G263" s="1"/>
      <c r="H263" s="1"/>
      <c r="I263" s="55"/>
      <c r="J263" s="2"/>
      <c r="K263" s="32"/>
    </row>
    <row r="264" spans="1:11" s="33" customFormat="1" ht="15" customHeight="1">
      <c r="A264" s="2"/>
      <c r="B264" s="210"/>
      <c r="C264" s="210"/>
      <c r="D264" s="1"/>
      <c r="E264" s="1"/>
      <c r="F264" s="99"/>
      <c r="G264" s="99"/>
      <c r="H264" s="99"/>
      <c r="I264" s="55"/>
      <c r="J264" s="2"/>
      <c r="K264" s="32"/>
    </row>
    <row r="265" spans="1:11" s="33" customFormat="1" ht="15.75" customHeight="1">
      <c r="A265" s="2"/>
      <c r="B265" s="210"/>
      <c r="C265" s="210"/>
      <c r="D265" s="101"/>
      <c r="E265" s="101"/>
      <c r="F265" s="49"/>
      <c r="G265" s="49"/>
      <c r="H265" s="49"/>
      <c r="I265" s="55"/>
      <c r="J265" s="2"/>
      <c r="K265" s="32"/>
    </row>
    <row r="266" spans="1:11" s="33" customFormat="1">
      <c r="A266" s="2"/>
      <c r="B266" s="51"/>
      <c r="C266" s="51"/>
      <c r="D266" s="51"/>
      <c r="E266" s="51"/>
      <c r="F266" s="51"/>
      <c r="G266" s="2"/>
      <c r="H266" s="2"/>
      <c r="I266" s="55"/>
      <c r="J266" s="2"/>
      <c r="K266" s="32"/>
    </row>
    <row r="267" spans="1:11" s="33" customFormat="1">
      <c r="A267" s="2"/>
      <c r="B267" s="51"/>
      <c r="C267" s="51"/>
      <c r="D267" s="51"/>
      <c r="E267" s="51"/>
      <c r="F267" s="51"/>
      <c r="G267" s="2"/>
      <c r="H267" s="2"/>
      <c r="I267" s="55"/>
      <c r="J267" s="2"/>
      <c r="K267" s="32"/>
    </row>
    <row r="268" spans="1:11" s="33" customFormat="1">
      <c r="A268" s="2"/>
      <c r="B268" s="54"/>
      <c r="C268" s="57"/>
      <c r="D268" s="57"/>
      <c r="E268" s="57"/>
      <c r="F268" s="2"/>
      <c r="G268" s="2"/>
      <c r="H268" s="2"/>
      <c r="I268" s="55"/>
      <c r="J268" s="2"/>
      <c r="K268" s="32"/>
    </row>
    <row r="269" spans="1:11" s="33" customFormat="1">
      <c r="A269" s="2"/>
      <c r="B269" s="26"/>
      <c r="C269" s="58"/>
      <c r="D269" s="58"/>
      <c r="E269" s="58"/>
      <c r="F269" s="2"/>
      <c r="G269" s="2"/>
      <c r="H269" s="2"/>
      <c r="I269" s="55"/>
      <c r="J269" s="2"/>
      <c r="K269" s="32"/>
    </row>
    <row r="270" spans="1:11" s="33" customFormat="1">
      <c r="A270" s="2"/>
      <c r="B270" s="26"/>
      <c r="C270" s="58"/>
      <c r="D270" s="58"/>
      <c r="E270" s="58"/>
      <c r="F270" s="2"/>
      <c r="G270" s="2"/>
      <c r="H270" s="2"/>
      <c r="I270" s="55"/>
      <c r="J270" s="2"/>
      <c r="K270" s="32"/>
    </row>
    <row r="271" spans="1:11" s="33" customFormat="1">
      <c r="A271" s="2"/>
      <c r="B271" s="26"/>
      <c r="C271" s="58"/>
      <c r="D271" s="58"/>
      <c r="E271" s="58"/>
      <c r="F271" s="2"/>
      <c r="G271" s="2"/>
      <c r="H271" s="2"/>
      <c r="I271" s="55"/>
      <c r="J271" s="2"/>
      <c r="K271" s="32"/>
    </row>
    <row r="272" spans="1:11" s="33" customFormat="1">
      <c r="A272" s="2"/>
      <c r="B272" s="26"/>
      <c r="C272" s="58"/>
      <c r="D272" s="58"/>
      <c r="E272" s="58"/>
      <c r="F272" s="2"/>
      <c r="G272" s="2"/>
      <c r="H272" s="2"/>
      <c r="I272" s="55"/>
      <c r="J272" s="2"/>
      <c r="K272" s="32"/>
    </row>
    <row r="273" spans="1:11" s="33" customFormat="1">
      <c r="A273" s="2"/>
      <c r="B273" s="26"/>
      <c r="C273" s="58"/>
      <c r="D273" s="58"/>
      <c r="E273" s="58"/>
      <c r="F273" s="2"/>
      <c r="G273" s="2"/>
      <c r="H273" s="2"/>
      <c r="I273" s="55"/>
      <c r="J273" s="2"/>
      <c r="K273" s="32"/>
    </row>
    <row r="274" spans="1:11" s="33" customFormat="1">
      <c r="A274" s="2"/>
      <c r="B274" s="26"/>
      <c r="C274" s="58"/>
      <c r="D274" s="58"/>
      <c r="E274" s="58"/>
      <c r="F274" s="2"/>
      <c r="G274" s="2"/>
      <c r="H274" s="2"/>
      <c r="I274" s="55"/>
      <c r="J274" s="2"/>
      <c r="K274" s="32"/>
    </row>
    <row r="275" spans="1:11" s="33" customFormat="1">
      <c r="A275" s="2"/>
      <c r="B275" s="26"/>
      <c r="C275" s="58"/>
      <c r="D275" s="58"/>
      <c r="E275" s="58"/>
      <c r="F275" s="2"/>
      <c r="G275" s="2"/>
      <c r="H275" s="2"/>
      <c r="I275" s="55"/>
      <c r="J275" s="2"/>
      <c r="K275" s="32"/>
    </row>
    <row r="276" spans="1:11" s="33" customFormat="1">
      <c r="A276" s="2"/>
      <c r="B276" s="26"/>
      <c r="C276" s="58"/>
      <c r="D276" s="58"/>
      <c r="E276" s="58"/>
      <c r="F276" s="2"/>
      <c r="G276" s="2"/>
      <c r="H276" s="2"/>
      <c r="I276" s="55"/>
      <c r="J276" s="2"/>
      <c r="K276" s="32"/>
    </row>
    <row r="277" spans="1:11" s="33" customFormat="1">
      <c r="A277" s="2"/>
      <c r="B277" s="26"/>
      <c r="C277" s="58"/>
      <c r="D277" s="58"/>
      <c r="E277" s="58"/>
      <c r="F277" s="2"/>
      <c r="G277" s="2"/>
      <c r="H277" s="2"/>
      <c r="I277" s="55"/>
      <c r="J277" s="2"/>
      <c r="K277" s="32"/>
    </row>
    <row r="278" spans="1:11">
      <c r="A278" s="2"/>
      <c r="B278" s="26"/>
      <c r="C278" s="58"/>
      <c r="D278" s="58"/>
      <c r="E278" s="58"/>
      <c r="F278" s="2"/>
      <c r="G278" s="2"/>
      <c r="I278" s="55"/>
      <c r="J278" s="2"/>
    </row>
    <row r="279" spans="1:11" ht="20.25" customHeight="1">
      <c r="A279" s="2"/>
      <c r="B279" s="26"/>
      <c r="C279" s="58"/>
      <c r="D279" s="58"/>
      <c r="E279" s="58"/>
      <c r="F279" s="2"/>
      <c r="G279" s="1"/>
      <c r="H279" s="1"/>
      <c r="I279" s="1"/>
      <c r="J279" s="1"/>
    </row>
    <row r="280" spans="1:11">
      <c r="A280" s="2"/>
      <c r="B280" s="26"/>
      <c r="C280" s="58"/>
      <c r="D280" s="58"/>
      <c r="E280" s="58"/>
      <c r="F280" s="1"/>
      <c r="G280" s="1"/>
      <c r="H280" s="1"/>
      <c r="I280" s="1"/>
      <c r="J280" s="1"/>
    </row>
    <row r="281" spans="1:11">
      <c r="A281" s="2"/>
      <c r="C281" s="34"/>
      <c r="D281" s="2"/>
      <c r="E281" s="34"/>
      <c r="F281" s="1"/>
      <c r="G281" s="1"/>
      <c r="H281" s="1"/>
      <c r="I281" s="1"/>
      <c r="J281" s="1"/>
    </row>
    <row r="282" spans="1:11">
      <c r="A282" s="2"/>
      <c r="C282" s="2"/>
      <c r="D282" s="2"/>
      <c r="E282" s="2"/>
      <c r="F282" s="1"/>
      <c r="G282" s="210"/>
      <c r="H282" s="210"/>
      <c r="I282" s="210"/>
      <c r="J282" s="210"/>
    </row>
    <row r="283" spans="1:11">
      <c r="A283" s="2"/>
      <c r="B283" s="208"/>
      <c r="C283" s="208"/>
      <c r="D283" s="208"/>
      <c r="E283" s="21"/>
      <c r="F283" s="1"/>
      <c r="G283" s="210"/>
      <c r="H283" s="210"/>
      <c r="I283" s="210"/>
      <c r="J283" s="210"/>
    </row>
    <row r="284" spans="1:11">
      <c r="A284" s="2"/>
      <c r="B284" s="1"/>
      <c r="C284" s="1"/>
      <c r="D284" s="2"/>
      <c r="E284" s="48"/>
      <c r="F284" s="1"/>
      <c r="G284" s="210"/>
      <c r="H284" s="210"/>
      <c r="I284" s="210"/>
      <c r="J284" s="210"/>
    </row>
    <row r="285" spans="1:11">
      <c r="A285" s="2"/>
      <c r="B285" s="210"/>
      <c r="C285" s="210"/>
      <c r="D285" s="210"/>
      <c r="E285" s="2"/>
      <c r="F285" s="1"/>
      <c r="G285" s="210"/>
      <c r="H285" s="210"/>
      <c r="I285" s="210"/>
      <c r="J285" s="210"/>
    </row>
    <row r="286" spans="1:11">
      <c r="A286" s="2"/>
      <c r="B286" s="26"/>
      <c r="C286" s="220"/>
      <c r="D286" s="220"/>
      <c r="E286" s="2"/>
      <c r="F286" s="1"/>
      <c r="G286" s="210"/>
      <c r="H286" s="210"/>
      <c r="I286" s="210"/>
      <c r="J286" s="210"/>
    </row>
    <row r="287" spans="1:11" ht="16.5" customHeight="1">
      <c r="A287" s="2"/>
      <c r="B287" s="26"/>
      <c r="C287" s="220"/>
      <c r="D287" s="220"/>
      <c r="E287" s="2"/>
      <c r="F287" s="1"/>
      <c r="G287" s="210"/>
      <c r="H287" s="210"/>
      <c r="I287" s="210"/>
      <c r="J287" s="210"/>
    </row>
    <row r="288" spans="1:11">
      <c r="A288" s="2"/>
      <c r="B288" s="26"/>
      <c r="C288" s="220"/>
      <c r="D288" s="220"/>
      <c r="E288" s="2"/>
      <c r="F288" s="1"/>
      <c r="G288" s="210"/>
      <c r="H288" s="210"/>
      <c r="I288" s="210"/>
      <c r="J288" s="210"/>
    </row>
    <row r="289" spans="1:10">
      <c r="A289" s="2"/>
      <c r="B289" s="26"/>
      <c r="C289" s="220"/>
      <c r="D289" s="220"/>
      <c r="E289" s="2"/>
      <c r="F289" s="1"/>
      <c r="G289" s="210"/>
      <c r="H289" s="210"/>
      <c r="I289" s="210"/>
      <c r="J289" s="210"/>
    </row>
    <row r="290" spans="1:10">
      <c r="A290" s="2"/>
      <c r="B290" s="26"/>
      <c r="C290" s="220"/>
      <c r="D290" s="220"/>
      <c r="E290" s="2"/>
      <c r="F290" s="1"/>
      <c r="G290" s="210"/>
      <c r="H290" s="210"/>
      <c r="I290" s="210"/>
      <c r="J290" s="210"/>
    </row>
    <row r="291" spans="1:10">
      <c r="A291" s="2"/>
      <c r="B291" s="26"/>
      <c r="C291" s="220"/>
      <c r="D291" s="220"/>
      <c r="E291" s="2"/>
      <c r="F291" s="1"/>
      <c r="G291" s="210"/>
      <c r="H291" s="210"/>
      <c r="I291" s="210"/>
      <c r="J291" s="210"/>
    </row>
    <row r="292" spans="1:10">
      <c r="A292" s="2"/>
      <c r="B292" s="26"/>
      <c r="C292" s="220"/>
      <c r="D292" s="220"/>
      <c r="E292" s="2"/>
      <c r="F292" s="30"/>
      <c r="G292" s="210"/>
      <c r="H292" s="210"/>
      <c r="I292" s="210"/>
      <c r="J292" s="210"/>
    </row>
    <row r="293" spans="1:10">
      <c r="A293" s="2"/>
      <c r="B293" s="26"/>
      <c r="C293" s="220"/>
      <c r="D293" s="220"/>
      <c r="E293" s="2"/>
      <c r="F293" s="1"/>
      <c r="G293" s="210"/>
      <c r="H293" s="210"/>
      <c r="I293" s="210"/>
      <c r="J293" s="210"/>
    </row>
    <row r="294" spans="1:10">
      <c r="A294" s="2"/>
      <c r="B294" s="26"/>
      <c r="C294" s="220"/>
      <c r="D294" s="220"/>
      <c r="E294" s="2"/>
      <c r="F294" s="2"/>
      <c r="G294" s="210"/>
      <c r="H294" s="210"/>
      <c r="I294" s="210"/>
      <c r="J294" s="210"/>
    </row>
    <row r="295" spans="1:10">
      <c r="A295" s="2"/>
      <c r="B295" s="26"/>
      <c r="C295" s="220"/>
      <c r="D295" s="220"/>
      <c r="E295" s="1"/>
      <c r="F295" s="2"/>
      <c r="G295" s="210"/>
      <c r="H295" s="210"/>
      <c r="I295" s="210"/>
      <c r="J295" s="210"/>
    </row>
    <row r="296" spans="1:10">
      <c r="A296" s="2"/>
      <c r="B296" s="26"/>
      <c r="C296" s="220"/>
      <c r="D296" s="220"/>
      <c r="E296" s="2"/>
      <c r="F296" s="2"/>
      <c r="G296" s="210"/>
      <c r="H296" s="210"/>
      <c r="I296" s="210"/>
      <c r="J296" s="210"/>
    </row>
    <row r="297" spans="1:10">
      <c r="A297" s="2"/>
      <c r="B297" s="26"/>
      <c r="C297" s="220"/>
      <c r="D297" s="220"/>
      <c r="E297" s="1"/>
      <c r="F297" s="2"/>
      <c r="G297" s="1"/>
      <c r="H297" s="1"/>
      <c r="I297" s="1"/>
      <c r="J297" s="1"/>
    </row>
    <row r="298" spans="1:10" ht="18.75" customHeight="1">
      <c r="A298" s="2"/>
      <c r="B298" s="48"/>
      <c r="C298" s="48"/>
      <c r="D298" s="210"/>
      <c r="E298" s="210"/>
      <c r="F298" s="2"/>
      <c r="G298" s="217"/>
      <c r="H298" s="217"/>
      <c r="I298" s="217"/>
      <c r="J298" s="217"/>
    </row>
    <row r="299" spans="1:10" ht="23.25" customHeight="1">
      <c r="A299" s="2"/>
      <c r="B299" s="26"/>
      <c r="C299" s="58"/>
      <c r="D299" s="2"/>
      <c r="E299" s="2"/>
      <c r="F299" s="2"/>
      <c r="G299" s="217"/>
      <c r="H299" s="217"/>
      <c r="I299" s="217"/>
      <c r="J299" s="217"/>
    </row>
    <row r="300" spans="1:10">
      <c r="A300" s="2"/>
      <c r="B300" s="26"/>
      <c r="C300" s="2"/>
      <c r="D300" s="2"/>
      <c r="E300" s="2"/>
      <c r="F300" s="35"/>
      <c r="G300" s="35"/>
      <c r="H300" s="35"/>
      <c r="I300" s="35"/>
      <c r="J300" s="35"/>
    </row>
    <row r="301" spans="1:10">
      <c r="A301" s="2"/>
      <c r="B301" s="26"/>
      <c r="C301" s="2"/>
      <c r="D301" s="2"/>
      <c r="E301" s="2"/>
      <c r="F301" s="2"/>
      <c r="G301" s="1"/>
      <c r="H301" s="1"/>
      <c r="I301" s="1"/>
      <c r="J301" s="1"/>
    </row>
    <row r="302" spans="1:10">
      <c r="A302" s="2"/>
      <c r="B302" s="26"/>
      <c r="C302" s="2"/>
      <c r="D302" s="2"/>
      <c r="E302" s="2"/>
      <c r="F302" s="2"/>
      <c r="G302" s="2"/>
      <c r="I302" s="55"/>
      <c r="J302" s="2"/>
    </row>
    <row r="303" spans="1:10">
      <c r="A303" s="2"/>
      <c r="B303" s="26"/>
      <c r="C303" s="2"/>
      <c r="D303" s="2"/>
      <c r="E303" s="2"/>
      <c r="F303" s="2"/>
      <c r="G303" s="2"/>
      <c r="I303" s="55"/>
      <c r="J303" s="2"/>
    </row>
    <row r="304" spans="1:10">
      <c r="A304" s="2"/>
      <c r="B304" s="26"/>
      <c r="C304" s="2"/>
      <c r="D304" s="2"/>
      <c r="E304" s="2"/>
      <c r="F304" s="2"/>
      <c r="G304" s="2"/>
      <c r="I304" s="55"/>
      <c r="J304" s="2"/>
    </row>
    <row r="305" spans="1:10">
      <c r="A305" s="2"/>
      <c r="B305" s="218"/>
      <c r="C305" s="218"/>
      <c r="D305" s="218"/>
      <c r="E305" s="218"/>
      <c r="F305" s="218"/>
      <c r="G305" s="218"/>
      <c r="H305" s="218"/>
      <c r="I305" s="55"/>
      <c r="J305" s="2"/>
    </row>
    <row r="306" spans="1:10" ht="29.25" customHeight="1">
      <c r="A306" s="2"/>
      <c r="B306" s="219"/>
      <c r="C306" s="219"/>
      <c r="D306" s="219"/>
      <c r="E306" s="219"/>
      <c r="F306" s="219"/>
      <c r="G306" s="219"/>
      <c r="H306" s="219"/>
      <c r="I306" s="55"/>
      <c r="J306" s="2"/>
    </row>
    <row r="307" spans="1:10" ht="15" customHeight="1">
      <c r="A307" s="2"/>
      <c r="B307" s="53"/>
      <c r="C307" s="53"/>
      <c r="D307" s="53"/>
      <c r="E307" s="53"/>
      <c r="F307" s="53"/>
      <c r="G307" s="53"/>
      <c r="H307" s="53"/>
      <c r="I307" s="55"/>
      <c r="J307" s="2"/>
    </row>
    <row r="308" spans="1:10" ht="15" customHeight="1">
      <c r="A308" s="2"/>
      <c r="B308" s="215"/>
      <c r="C308" s="215"/>
      <c r="D308" s="215"/>
      <c r="E308" s="215"/>
      <c r="F308" s="215"/>
      <c r="G308" s="215"/>
      <c r="H308" s="215"/>
      <c r="I308" s="215"/>
      <c r="J308" s="2"/>
    </row>
    <row r="309" spans="1:10" ht="33.75" customHeight="1">
      <c r="A309" s="2"/>
      <c r="B309" s="215"/>
      <c r="C309" s="215"/>
      <c r="D309" s="215"/>
      <c r="E309" s="215"/>
      <c r="F309" s="215"/>
      <c r="G309" s="215"/>
      <c r="H309" s="215"/>
      <c r="I309" s="215"/>
      <c r="J309" s="2"/>
    </row>
    <row r="310" spans="1:10" ht="15" customHeight="1">
      <c r="A310" s="2"/>
      <c r="B310" s="215"/>
      <c r="C310" s="215"/>
      <c r="D310" s="215"/>
      <c r="E310" s="215"/>
      <c r="F310" s="215"/>
      <c r="G310" s="215"/>
      <c r="H310" s="215"/>
      <c r="I310" s="215"/>
      <c r="J310" s="2"/>
    </row>
    <row r="311" spans="1:10" ht="15" customHeight="1">
      <c r="A311" s="2"/>
      <c r="B311" s="215"/>
      <c r="C311" s="215"/>
      <c r="D311" s="215"/>
      <c r="E311" s="215"/>
      <c r="F311" s="215"/>
      <c r="G311" s="215"/>
      <c r="H311" s="215"/>
      <c r="I311" s="215"/>
      <c r="J311" s="2"/>
    </row>
    <row r="312" spans="1:10" ht="15" customHeight="1">
      <c r="A312" s="2"/>
      <c r="B312" s="215"/>
      <c r="C312" s="215"/>
      <c r="D312" s="215"/>
      <c r="E312" s="215"/>
      <c r="F312" s="215"/>
      <c r="G312" s="215"/>
      <c r="H312" s="215"/>
      <c r="I312" s="215"/>
      <c r="J312" s="2"/>
    </row>
    <row r="313" spans="1:10" ht="15" customHeight="1">
      <c r="A313" s="2"/>
      <c r="B313" s="215"/>
      <c r="C313" s="215"/>
      <c r="D313" s="215"/>
      <c r="E313" s="215"/>
      <c r="F313" s="215"/>
      <c r="G313" s="215"/>
      <c r="H313" s="215"/>
      <c r="I313" s="215"/>
      <c r="J313" s="2"/>
    </row>
    <row r="314" spans="1:10" ht="15" customHeight="1">
      <c r="A314" s="2"/>
      <c r="B314" s="215"/>
      <c r="C314" s="215"/>
      <c r="D314" s="215"/>
      <c r="E314" s="215"/>
      <c r="F314" s="215"/>
      <c r="G314" s="215"/>
      <c r="H314" s="215"/>
      <c r="I314" s="215"/>
      <c r="J314" s="2"/>
    </row>
    <row r="315" spans="1:10" ht="50.25" customHeight="1">
      <c r="A315" s="2"/>
      <c r="B315" s="215"/>
      <c r="C315" s="215"/>
      <c r="D315" s="215"/>
      <c r="E315" s="215"/>
      <c r="F315" s="215"/>
      <c r="G315" s="215"/>
      <c r="H315" s="215"/>
      <c r="I315" s="215"/>
      <c r="J315" s="2"/>
    </row>
    <row r="316" spans="1:10" ht="15" customHeight="1">
      <c r="A316" s="2"/>
      <c r="B316" s="215"/>
      <c r="C316" s="215"/>
      <c r="D316" s="215"/>
      <c r="E316" s="215"/>
      <c r="F316" s="215"/>
      <c r="G316" s="215"/>
      <c r="H316" s="215"/>
      <c r="I316" s="215"/>
      <c r="J316" s="2"/>
    </row>
    <row r="317" spans="1:10" ht="51" customHeight="1">
      <c r="A317" s="2"/>
      <c r="B317" s="215"/>
      <c r="C317" s="215"/>
      <c r="D317" s="215"/>
      <c r="E317" s="215"/>
      <c r="F317" s="215"/>
      <c r="G317" s="215"/>
      <c r="H317" s="215"/>
      <c r="I317" s="215"/>
      <c r="J317" s="2"/>
    </row>
    <row r="318" spans="1:10" ht="53.25" customHeight="1">
      <c r="A318" s="2"/>
      <c r="B318" s="215"/>
      <c r="C318" s="215"/>
      <c r="D318" s="215"/>
      <c r="E318" s="215"/>
      <c r="F318" s="215"/>
      <c r="G318" s="215"/>
      <c r="H318" s="215"/>
      <c r="I318" s="215"/>
      <c r="J318" s="2"/>
    </row>
    <row r="319" spans="1:10">
      <c r="A319" s="2"/>
      <c r="B319" s="26"/>
      <c r="C319" s="2"/>
      <c r="D319" s="2"/>
      <c r="E319" s="2"/>
      <c r="F319" s="2"/>
      <c r="G319" s="2"/>
      <c r="I319" s="55"/>
      <c r="J319" s="2"/>
    </row>
    <row r="320" spans="1:10">
      <c r="A320" s="2"/>
      <c r="B320" s="26"/>
      <c r="C320" s="2"/>
      <c r="D320" s="2"/>
      <c r="E320" s="2"/>
      <c r="F320" s="2"/>
      <c r="G320" s="2"/>
      <c r="I320" s="55"/>
      <c r="J320" s="2"/>
    </row>
    <row r="321" spans="1:10">
      <c r="A321" s="2"/>
      <c r="B321" s="26"/>
      <c r="C321" s="2"/>
      <c r="D321" s="2"/>
      <c r="E321" s="2"/>
      <c r="F321" s="2"/>
      <c r="G321" s="2"/>
      <c r="I321" s="55"/>
      <c r="J321" s="2"/>
    </row>
    <row r="322" spans="1:10">
      <c r="A322" s="2"/>
      <c r="B322" s="216"/>
      <c r="C322" s="216"/>
      <c r="D322" s="210"/>
      <c r="E322" s="210"/>
      <c r="F322" s="210"/>
      <c r="G322" s="210"/>
      <c r="H322" s="210"/>
      <c r="I322" s="55"/>
      <c r="J322" s="2"/>
    </row>
    <row r="323" spans="1:10" ht="48.75" customHeight="1">
      <c r="A323" s="2"/>
      <c r="B323" s="221"/>
      <c r="C323" s="222"/>
      <c r="D323" s="222"/>
      <c r="E323" s="222"/>
      <c r="F323" s="222"/>
      <c r="G323" s="222"/>
      <c r="H323" s="222"/>
      <c r="I323" s="222"/>
      <c r="J323" s="2"/>
    </row>
    <row r="324" spans="1:10" ht="46.5" customHeight="1">
      <c r="A324" s="2"/>
      <c r="B324" s="221"/>
      <c r="C324" s="222"/>
      <c r="D324" s="222"/>
      <c r="E324" s="222"/>
      <c r="F324" s="222"/>
      <c r="G324" s="222"/>
      <c r="H324" s="222"/>
      <c r="I324" s="222"/>
      <c r="J324" s="2"/>
    </row>
    <row r="325" spans="1:10" ht="31.5" customHeight="1">
      <c r="A325" s="2"/>
      <c r="B325" s="224"/>
      <c r="C325" s="222"/>
      <c r="D325" s="222"/>
      <c r="E325" s="222"/>
      <c r="F325" s="222"/>
      <c r="G325" s="222"/>
      <c r="H325" s="222"/>
      <c r="I325" s="222"/>
      <c r="J325" s="2"/>
    </row>
    <row r="326" spans="1:10" ht="52.5" customHeight="1">
      <c r="A326" s="2"/>
      <c r="B326" s="224"/>
      <c r="C326" s="222"/>
      <c r="D326" s="222"/>
      <c r="E326" s="222"/>
      <c r="F326" s="222"/>
      <c r="G326" s="222"/>
      <c r="H326" s="222"/>
      <c r="I326" s="222"/>
      <c r="J326" s="2"/>
    </row>
    <row r="327" spans="1:10" ht="47.25" customHeight="1">
      <c r="A327" s="2"/>
      <c r="B327" s="221"/>
      <c r="C327" s="222"/>
      <c r="D327" s="222"/>
      <c r="E327" s="222"/>
      <c r="F327" s="222"/>
      <c r="G327" s="222"/>
      <c r="H327" s="222"/>
      <c r="I327" s="222"/>
      <c r="J327" s="2"/>
    </row>
    <row r="328" spans="1:10" ht="21" customHeight="1">
      <c r="A328" s="2"/>
      <c r="B328" s="221"/>
      <c r="C328" s="222"/>
      <c r="D328" s="222"/>
      <c r="E328" s="222"/>
      <c r="F328" s="222"/>
      <c r="G328" s="222"/>
      <c r="H328" s="222"/>
      <c r="I328" s="222"/>
      <c r="J328" s="2"/>
    </row>
    <row r="329" spans="1:10">
      <c r="A329" s="2"/>
      <c r="B329" s="221"/>
      <c r="C329" s="222"/>
      <c r="D329" s="222"/>
      <c r="E329" s="222"/>
      <c r="F329" s="222"/>
      <c r="G329" s="222"/>
      <c r="H329" s="222"/>
      <c r="I329" s="222"/>
      <c r="J329" s="2"/>
    </row>
    <row r="330" spans="1:10" ht="28.5" customHeight="1">
      <c r="A330" s="2"/>
      <c r="B330" s="221"/>
      <c r="C330" s="222"/>
      <c r="D330" s="222"/>
      <c r="E330" s="222"/>
      <c r="F330" s="222"/>
      <c r="G330" s="222"/>
      <c r="H330" s="222"/>
      <c r="I330" s="222"/>
      <c r="J330" s="2"/>
    </row>
    <row r="331" spans="1:10">
      <c r="A331" s="2"/>
      <c r="B331" s="221"/>
      <c r="C331" s="222"/>
      <c r="D331" s="222"/>
      <c r="E331" s="222"/>
      <c r="F331" s="222"/>
      <c r="G331" s="222"/>
      <c r="H331" s="222"/>
      <c r="I331" s="222"/>
      <c r="J331" s="2"/>
    </row>
    <row r="332" spans="1:10">
      <c r="A332" s="2"/>
      <c r="B332" s="221"/>
      <c r="C332" s="222"/>
      <c r="D332" s="222"/>
      <c r="E332" s="222"/>
      <c r="F332" s="222"/>
      <c r="G332" s="222"/>
      <c r="H332" s="222"/>
      <c r="I332" s="222"/>
      <c r="J332" s="2"/>
    </row>
    <row r="333" spans="1:10">
      <c r="A333" s="2"/>
      <c r="B333" s="36"/>
      <c r="C333" s="37"/>
      <c r="D333" s="37"/>
      <c r="E333" s="37"/>
      <c r="F333" s="37"/>
      <c r="G333" s="37"/>
      <c r="H333" s="37"/>
      <c r="I333" s="37"/>
      <c r="J333" s="2"/>
    </row>
    <row r="334" spans="1:10">
      <c r="A334" s="2"/>
      <c r="B334" s="1"/>
      <c r="C334" s="1"/>
      <c r="D334" s="1"/>
      <c r="E334" s="1"/>
      <c r="F334" s="1"/>
      <c r="G334" s="1"/>
      <c r="H334" s="1"/>
      <c r="I334" s="55"/>
      <c r="J334" s="2"/>
    </row>
    <row r="335" spans="1:10">
      <c r="A335" s="2"/>
      <c r="B335" s="38"/>
      <c r="C335" s="2"/>
      <c r="D335" s="2"/>
      <c r="E335" s="2"/>
      <c r="F335" s="2"/>
      <c r="G335" s="2"/>
      <c r="I335" s="55"/>
      <c r="J335" s="2"/>
    </row>
    <row r="336" spans="1:10">
      <c r="A336" s="2"/>
      <c r="B336" s="26"/>
      <c r="C336" s="2"/>
      <c r="D336" s="2"/>
      <c r="E336" s="2"/>
      <c r="F336" s="2"/>
      <c r="G336" s="2"/>
      <c r="I336" s="55"/>
      <c r="J336" s="2"/>
    </row>
    <row r="337" spans="1:10" ht="15" customHeight="1">
      <c r="A337" s="2"/>
      <c r="B337" s="223"/>
      <c r="C337" s="222"/>
      <c r="D337" s="222"/>
      <c r="E337" s="222"/>
      <c r="F337" s="222"/>
      <c r="G337" s="222"/>
      <c r="H337" s="222"/>
      <c r="I337" s="222"/>
      <c r="J337" s="2"/>
    </row>
    <row r="338" spans="1:10">
      <c r="A338" s="2"/>
      <c r="B338" s="223"/>
      <c r="C338" s="222"/>
      <c r="D338" s="222"/>
      <c r="E338" s="222"/>
      <c r="F338" s="222"/>
      <c r="G338" s="222"/>
      <c r="H338" s="222"/>
      <c r="I338" s="222"/>
      <c r="J338" s="2"/>
    </row>
    <row r="339" spans="1:10">
      <c r="A339" s="2"/>
      <c r="B339" s="223"/>
      <c r="C339" s="222"/>
      <c r="D339" s="222"/>
      <c r="E339" s="222"/>
      <c r="F339" s="222"/>
      <c r="G339" s="222"/>
      <c r="H339" s="222"/>
      <c r="I339" s="222"/>
      <c r="J339" s="2"/>
    </row>
    <row r="340" spans="1:10" ht="22.5" customHeight="1">
      <c r="A340" s="2"/>
      <c r="B340" s="223"/>
      <c r="C340" s="222"/>
      <c r="D340" s="222"/>
      <c r="E340" s="222"/>
      <c r="F340" s="222"/>
      <c r="G340" s="222"/>
      <c r="H340" s="222"/>
      <c r="I340" s="222"/>
      <c r="J340" s="2"/>
    </row>
    <row r="341" spans="1:10" ht="15" customHeight="1">
      <c r="A341" s="2"/>
      <c r="B341" s="223"/>
      <c r="C341" s="222"/>
      <c r="D341" s="222"/>
      <c r="E341" s="222"/>
      <c r="F341" s="222"/>
      <c r="G341" s="222"/>
      <c r="H341" s="222"/>
      <c r="I341" s="222"/>
      <c r="J341" s="2"/>
    </row>
    <row r="342" spans="1:10" ht="15" customHeight="1">
      <c r="A342" s="2"/>
      <c r="B342" s="223"/>
      <c r="C342" s="222"/>
      <c r="D342" s="222"/>
      <c r="E342" s="222"/>
      <c r="F342" s="222"/>
      <c r="G342" s="222"/>
      <c r="H342" s="222"/>
      <c r="I342" s="222"/>
      <c r="J342" s="2"/>
    </row>
    <row r="343" spans="1:10">
      <c r="A343" s="2"/>
      <c r="B343" s="223"/>
      <c r="C343" s="222"/>
      <c r="D343" s="222"/>
      <c r="E343" s="222"/>
      <c r="F343" s="222"/>
      <c r="G343" s="222"/>
      <c r="H343" s="222"/>
      <c r="I343" s="222"/>
      <c r="J343" s="2"/>
    </row>
    <row r="344" spans="1:10" ht="45" customHeight="1">
      <c r="A344" s="2"/>
      <c r="B344" s="223"/>
      <c r="C344" s="222"/>
      <c r="D344" s="222"/>
      <c r="E344" s="222"/>
      <c r="F344" s="222"/>
      <c r="G344" s="222"/>
      <c r="H344" s="222"/>
      <c r="I344" s="222"/>
      <c r="J344" s="2"/>
    </row>
    <row r="345" spans="1:10">
      <c r="A345" s="2"/>
      <c r="B345" s="219"/>
      <c r="C345" s="222"/>
      <c r="D345" s="222"/>
      <c r="E345" s="222"/>
      <c r="F345" s="222"/>
      <c r="G345" s="222"/>
      <c r="H345" s="222"/>
      <c r="I345" s="222"/>
      <c r="J345" s="2"/>
    </row>
    <row r="346" spans="1:10">
      <c r="A346" s="2"/>
      <c r="B346" s="219"/>
      <c r="C346" s="222"/>
      <c r="D346" s="222"/>
      <c r="E346" s="222"/>
      <c r="F346" s="222"/>
      <c r="G346" s="222"/>
      <c r="H346" s="222"/>
      <c r="I346" s="222"/>
      <c r="J346" s="2"/>
    </row>
    <row r="347" spans="1:10">
      <c r="A347" s="2"/>
      <c r="B347" s="219"/>
      <c r="C347" s="222"/>
      <c r="D347" s="222"/>
      <c r="E347" s="222"/>
      <c r="F347" s="222"/>
      <c r="G347" s="222"/>
      <c r="H347" s="222"/>
      <c r="I347" s="222"/>
      <c r="J347" s="2"/>
    </row>
    <row r="348" spans="1:10" ht="36" customHeight="1">
      <c r="A348" s="2"/>
      <c r="B348" s="219"/>
      <c r="C348" s="222"/>
      <c r="D348" s="222"/>
      <c r="E348" s="222"/>
      <c r="F348" s="222"/>
      <c r="G348" s="222"/>
      <c r="H348" s="222"/>
      <c r="I348" s="222"/>
      <c r="J348" s="2"/>
    </row>
    <row r="349" spans="1:10">
      <c r="A349" s="2"/>
      <c r="B349" s="219"/>
      <c r="C349" s="222"/>
      <c r="D349" s="222"/>
      <c r="E349" s="222"/>
      <c r="F349" s="222"/>
      <c r="G349" s="222"/>
      <c r="H349" s="222"/>
      <c r="I349" s="222"/>
      <c r="J349" s="2"/>
    </row>
    <row r="350" spans="1:10">
      <c r="A350" s="2"/>
      <c r="B350" s="219"/>
      <c r="C350" s="222"/>
      <c r="D350" s="222"/>
      <c r="E350" s="222"/>
      <c r="F350" s="222"/>
      <c r="G350" s="222"/>
      <c r="H350" s="222"/>
      <c r="I350" s="222"/>
      <c r="J350" s="2"/>
    </row>
    <row r="351" spans="1:10">
      <c r="A351" s="2"/>
      <c r="B351" s="219"/>
      <c r="C351" s="222"/>
      <c r="D351" s="222"/>
      <c r="E351" s="222"/>
      <c r="F351" s="222"/>
      <c r="G351" s="222"/>
      <c r="H351" s="222"/>
      <c r="I351" s="222"/>
      <c r="J351" s="2"/>
    </row>
    <row r="352" spans="1:10">
      <c r="A352" s="2"/>
      <c r="B352" s="219"/>
      <c r="C352" s="222"/>
      <c r="D352" s="222"/>
      <c r="E352" s="222"/>
      <c r="F352" s="222"/>
      <c r="G352" s="222"/>
      <c r="H352" s="222"/>
      <c r="I352" s="222"/>
      <c r="J352" s="2"/>
    </row>
    <row r="353" spans="1:10">
      <c r="A353" s="2"/>
      <c r="B353" s="219"/>
      <c r="C353" s="222"/>
      <c r="D353" s="222"/>
      <c r="E353" s="222"/>
      <c r="F353" s="222"/>
      <c r="G353" s="222"/>
      <c r="H353" s="222"/>
      <c r="I353" s="222"/>
      <c r="J353" s="2"/>
    </row>
    <row r="354" spans="1:10">
      <c r="A354" s="2"/>
      <c r="B354" s="219"/>
      <c r="C354" s="222"/>
      <c r="D354" s="222"/>
      <c r="E354" s="222"/>
      <c r="F354" s="222"/>
      <c r="G354" s="222"/>
      <c r="H354" s="222"/>
      <c r="I354" s="222"/>
      <c r="J354" s="2"/>
    </row>
    <row r="355" spans="1:10">
      <c r="A355" s="2"/>
      <c r="B355" s="219"/>
      <c r="C355" s="222"/>
      <c r="D355" s="222"/>
      <c r="E355" s="222"/>
      <c r="F355" s="222"/>
      <c r="G355" s="222"/>
      <c r="H355" s="222"/>
      <c r="I355" s="222"/>
      <c r="J355" s="2"/>
    </row>
    <row r="356" spans="1:10">
      <c r="A356" s="2"/>
      <c r="B356" s="219"/>
      <c r="C356" s="222"/>
      <c r="D356" s="222"/>
      <c r="E356" s="222"/>
      <c r="F356" s="222"/>
      <c r="G356" s="222"/>
      <c r="H356" s="222"/>
      <c r="I356" s="222"/>
      <c r="J356" s="2"/>
    </row>
    <row r="357" spans="1:10">
      <c r="A357" s="2"/>
      <c r="B357" s="53"/>
      <c r="C357" s="222"/>
      <c r="D357" s="222"/>
      <c r="E357" s="222"/>
      <c r="F357" s="222"/>
      <c r="G357" s="222"/>
      <c r="H357" s="222"/>
      <c r="I357" s="222"/>
      <c r="J357" s="2"/>
    </row>
    <row r="358" spans="1:10">
      <c r="A358" s="2"/>
      <c r="B358" s="26"/>
      <c r="C358" s="2"/>
      <c r="D358" s="2"/>
      <c r="E358" s="2"/>
      <c r="F358" s="2"/>
      <c r="G358" s="2"/>
      <c r="I358" s="55"/>
      <c r="J358" s="2"/>
    </row>
    <row r="359" spans="1:10">
      <c r="A359" s="2"/>
      <c r="B359" s="26"/>
      <c r="C359" s="2"/>
      <c r="D359" s="2"/>
      <c r="E359" s="2"/>
      <c r="F359" s="2"/>
      <c r="G359" s="2"/>
      <c r="I359" s="55"/>
      <c r="J359" s="2"/>
    </row>
    <row r="360" spans="1:10">
      <c r="A360" s="2"/>
      <c r="B360" s="26"/>
      <c r="C360" s="2"/>
      <c r="D360" s="2"/>
      <c r="E360" s="2"/>
      <c r="F360" s="2"/>
      <c r="G360" s="2"/>
      <c r="I360" s="55"/>
      <c r="J360" s="2"/>
    </row>
    <row r="361" spans="1:10">
      <c r="A361" s="2"/>
      <c r="B361" s="26"/>
      <c r="C361" s="208"/>
      <c r="D361" s="208"/>
      <c r="E361" s="208"/>
      <c r="F361" s="208"/>
      <c r="G361" s="208"/>
      <c r="H361" s="208"/>
      <c r="I361" s="55"/>
      <c r="J361" s="2"/>
    </row>
    <row r="362" spans="1:10" ht="15" customHeight="1">
      <c r="A362" s="2"/>
      <c r="B362" s="50"/>
      <c r="C362" s="225"/>
      <c r="D362" s="225"/>
      <c r="E362" s="226"/>
      <c r="F362" s="226"/>
      <c r="G362" s="226"/>
      <c r="H362" s="226"/>
      <c r="I362" s="55"/>
      <c r="J362" s="2"/>
    </row>
    <row r="363" spans="1:10" ht="15" customHeight="1">
      <c r="A363" s="2"/>
      <c r="B363" s="50"/>
      <c r="C363" s="225"/>
      <c r="D363" s="225"/>
      <c r="E363" s="226"/>
      <c r="F363" s="226"/>
      <c r="G363" s="226"/>
      <c r="H363" s="226"/>
      <c r="I363" s="55"/>
      <c r="J363" s="2"/>
    </row>
    <row r="364" spans="1:10">
      <c r="A364" s="2"/>
      <c r="B364" s="50"/>
      <c r="C364" s="225"/>
      <c r="D364" s="225"/>
      <c r="E364" s="226"/>
      <c r="F364" s="226"/>
      <c r="G364" s="226"/>
      <c r="H364" s="226"/>
      <c r="I364" s="55"/>
      <c r="J364" s="2"/>
    </row>
    <row r="365" spans="1:10">
      <c r="A365" s="2"/>
      <c r="B365" s="50"/>
      <c r="C365" s="225"/>
      <c r="D365" s="225"/>
      <c r="E365" s="226"/>
      <c r="F365" s="226"/>
      <c r="G365" s="226"/>
      <c r="H365" s="226"/>
      <c r="I365" s="55"/>
      <c r="J365" s="2"/>
    </row>
    <row r="366" spans="1:10">
      <c r="A366" s="2"/>
      <c r="B366" s="50"/>
      <c r="C366" s="225"/>
      <c r="D366" s="225"/>
      <c r="E366" s="226"/>
      <c r="F366" s="226"/>
      <c r="G366" s="226"/>
      <c r="H366" s="226"/>
      <c r="I366" s="55"/>
      <c r="J366" s="2"/>
    </row>
    <row r="367" spans="1:10">
      <c r="A367" s="2"/>
      <c r="B367" s="50"/>
      <c r="C367" s="225"/>
      <c r="D367" s="225"/>
      <c r="E367" s="226"/>
      <c r="F367" s="226"/>
      <c r="G367" s="226"/>
      <c r="H367" s="226"/>
      <c r="I367" s="55"/>
      <c r="J367" s="2"/>
    </row>
    <row r="368" spans="1:10">
      <c r="A368" s="2"/>
      <c r="B368" s="50"/>
      <c r="C368" s="225"/>
      <c r="D368" s="225"/>
      <c r="E368" s="226"/>
      <c r="F368" s="226"/>
      <c r="G368" s="226"/>
      <c r="H368" s="226"/>
      <c r="I368" s="55"/>
      <c r="J368" s="2"/>
    </row>
    <row r="369" spans="1:10">
      <c r="A369" s="2"/>
      <c r="B369" s="50"/>
      <c r="C369" s="225"/>
      <c r="D369" s="225"/>
      <c r="E369" s="226"/>
      <c r="F369" s="226"/>
      <c r="G369" s="226"/>
      <c r="H369" s="226"/>
      <c r="I369" s="55"/>
      <c r="J369" s="2"/>
    </row>
    <row r="370" spans="1:10">
      <c r="A370" s="2"/>
      <c r="B370" s="50"/>
      <c r="C370" s="225"/>
      <c r="D370" s="225"/>
      <c r="E370" s="226"/>
      <c r="F370" s="226"/>
      <c r="G370" s="226"/>
      <c r="H370" s="226"/>
      <c r="I370" s="55"/>
      <c r="J370" s="2"/>
    </row>
    <row r="371" spans="1:10" ht="15.75" thickBot="1">
      <c r="A371" s="18"/>
      <c r="B371" s="19" t="str">
        <f>IF([1]INFO_MA!D30=0,"",[1]INFO_MA!D30)</f>
        <v/>
      </c>
      <c r="C371" s="227" t="str">
        <f>IF(B371&gt;9999,"",IF(B371="","",[1]INFO_MA!AL30))</f>
        <v/>
      </c>
      <c r="D371" s="227"/>
      <c r="E371" s="228" t="str">
        <f>IF(D371&gt;9999,"",IF(B371="","",[1]INFO_MA!AM30))</f>
        <v/>
      </c>
      <c r="F371" s="228"/>
      <c r="G371" s="228"/>
      <c r="H371" s="228"/>
      <c r="I371" s="39"/>
      <c r="J371" s="20"/>
    </row>
    <row r="372" spans="1:10">
      <c r="A372" s="2"/>
      <c r="B372" s="17" t="str">
        <f>IF([1]INFO_MA!D31=0,"",[1]INFO_MA!D31)</f>
        <v/>
      </c>
      <c r="C372" s="225" t="str">
        <f>IF(B372&gt;9999,"",IF(B372="","",[1]INFO_MA!AL31))</f>
        <v/>
      </c>
      <c r="D372" s="225"/>
      <c r="E372" s="226" t="str">
        <f>IF(D372&gt;9999,"",IF(B372="","",[1]INFO_MA!AM31))</f>
        <v/>
      </c>
      <c r="F372" s="226"/>
      <c r="G372" s="226"/>
      <c r="H372" s="226"/>
      <c r="I372" s="24"/>
      <c r="J372" s="2"/>
    </row>
    <row r="373" spans="1:10">
      <c r="A373" s="7"/>
      <c r="B373" s="17" t="str">
        <f>IF([1]INFO_MA!D32=0,"",[1]INFO_MA!D32)</f>
        <v/>
      </c>
      <c r="C373" s="225" t="str">
        <f>IF(B373&gt;9999,"",IF(B373="","",[1]INFO_MA!AL32))</f>
        <v/>
      </c>
      <c r="D373" s="225"/>
      <c r="E373" s="226" t="str">
        <f>IF(D373&gt;9999,"",IF(B373="","",[1]INFO_MA!AM32))</f>
        <v/>
      </c>
      <c r="F373" s="226"/>
      <c r="G373" s="226"/>
      <c r="H373" s="226"/>
      <c r="I373" s="24"/>
      <c r="J373" s="8"/>
    </row>
    <row r="374" spans="1:10">
      <c r="A374" s="7"/>
      <c r="B374" s="17" t="str">
        <f>IF([1]INFO_MA!D33=0,"",[1]INFO_MA!D33)</f>
        <v/>
      </c>
      <c r="C374" s="225" t="str">
        <f>IF(B374&gt;9999,"",IF(B374="","",[1]INFO_MA!AL33))</f>
        <v/>
      </c>
      <c r="D374" s="225"/>
      <c r="E374" s="226" t="str">
        <f>IF(D374&gt;9999,"",IF(B374="","",[1]INFO_MA!AM33))</f>
        <v/>
      </c>
      <c r="F374" s="226"/>
      <c r="G374" s="226"/>
      <c r="H374" s="226"/>
      <c r="I374" s="24"/>
      <c r="J374" s="8"/>
    </row>
    <row r="375" spans="1:10">
      <c r="A375" s="7"/>
      <c r="B375" s="17" t="str">
        <f>IF([1]INFO_MA!D34=0,"",[1]INFO_MA!D34)</f>
        <v/>
      </c>
      <c r="C375" s="225" t="str">
        <f>IF(B375&gt;9999,"",IF(B375="","",[1]INFO_MA!AL34))</f>
        <v/>
      </c>
      <c r="D375" s="225"/>
      <c r="E375" s="226" t="str">
        <f>IF(D375&gt;9999,"",IF(B375="","",[1]INFO_MA!AM34))</f>
        <v/>
      </c>
      <c r="F375" s="226"/>
      <c r="G375" s="226"/>
      <c r="H375" s="226"/>
      <c r="I375" s="24"/>
      <c r="J375" s="8"/>
    </row>
    <row r="376" spans="1:10">
      <c r="A376" s="7"/>
      <c r="B376" s="17" t="str">
        <f>IF([1]INFO_MA!D35=0,"",[1]INFO_MA!D35)</f>
        <v/>
      </c>
      <c r="C376" s="225" t="str">
        <f>IF(B376&gt;9999,"",IF(B376="","",[1]INFO_MA!AL35))</f>
        <v/>
      </c>
      <c r="D376" s="225"/>
      <c r="E376" s="226" t="str">
        <f>IF(D376&gt;9999,"",IF(B376="","",[1]INFO_MA!AM35))</f>
        <v/>
      </c>
      <c r="F376" s="226"/>
      <c r="G376" s="226"/>
      <c r="H376" s="226"/>
      <c r="I376" s="24"/>
      <c r="J376" s="8"/>
    </row>
    <row r="377" spans="1:10">
      <c r="A377" s="2"/>
      <c r="B377" s="17"/>
      <c r="C377" s="40"/>
      <c r="D377" s="40"/>
      <c r="E377" s="41"/>
      <c r="F377" s="41"/>
      <c r="G377" s="41"/>
      <c r="H377" s="41"/>
      <c r="I377" s="24"/>
      <c r="J377" s="2"/>
    </row>
    <row r="378" spans="1:10">
      <c r="A378" s="2"/>
      <c r="B378" s="17"/>
      <c r="C378" s="40"/>
      <c r="D378" s="40"/>
      <c r="E378" s="41"/>
      <c r="F378" s="41"/>
      <c r="G378" s="41"/>
      <c r="H378" s="41"/>
      <c r="I378" s="24"/>
      <c r="J378" s="2"/>
    </row>
    <row r="379" spans="1:10">
      <c r="A379" s="2"/>
      <c r="B379" s="17"/>
      <c r="C379" s="40"/>
      <c r="D379" s="40"/>
      <c r="E379" s="41"/>
      <c r="F379" s="41"/>
      <c r="G379" s="41"/>
      <c r="H379" s="41"/>
      <c r="I379" s="24"/>
      <c r="J379" s="2"/>
    </row>
    <row r="380" spans="1:10">
      <c r="A380" s="2"/>
      <c r="B380" s="17"/>
      <c r="C380" s="40"/>
      <c r="D380" s="40"/>
      <c r="E380" s="41"/>
      <c r="F380" s="41"/>
      <c r="G380" s="41"/>
      <c r="H380" s="41"/>
      <c r="I380" s="24"/>
      <c r="J380" s="2"/>
    </row>
    <row r="381" spans="1:10">
      <c r="A381" s="2"/>
      <c r="B381" s="17"/>
      <c r="C381" s="40"/>
      <c r="D381" s="40"/>
      <c r="E381" s="41"/>
      <c r="F381" s="41"/>
      <c r="G381" s="41"/>
      <c r="H381" s="41"/>
      <c r="I381" s="24"/>
      <c r="J381" s="2"/>
    </row>
  </sheetData>
  <mergeCells count="238">
    <mergeCell ref="E163:I163"/>
    <mergeCell ref="C197:I197"/>
    <mergeCell ref="B196:C196"/>
    <mergeCell ref="H54:J54"/>
    <mergeCell ref="D54:G54"/>
    <mergeCell ref="D44:J44"/>
    <mergeCell ref="D45:J45"/>
    <mergeCell ref="D48:J48"/>
    <mergeCell ref="B163:D163"/>
    <mergeCell ref="B165:G165"/>
    <mergeCell ref="C187:I187"/>
    <mergeCell ref="B155:D155"/>
    <mergeCell ref="B156:D156"/>
    <mergeCell ref="D55:G55"/>
    <mergeCell ref="H55:J55"/>
    <mergeCell ref="D58:G58"/>
    <mergeCell ref="H58:J58"/>
    <mergeCell ref="E155:I155"/>
    <mergeCell ref="E156:I156"/>
    <mergeCell ref="B56:B57"/>
    <mergeCell ref="B63:I63"/>
    <mergeCell ref="B61:E61"/>
    <mergeCell ref="H56:J56"/>
    <mergeCell ref="H57:J57"/>
    <mergeCell ref="D56:G56"/>
    <mergeCell ref="D57:G57"/>
    <mergeCell ref="B65:H65"/>
    <mergeCell ref="B130:F130"/>
    <mergeCell ref="B133:F133"/>
    <mergeCell ref="B139:F139"/>
    <mergeCell ref="B5:D8"/>
    <mergeCell ref="E7:I8"/>
    <mergeCell ref="E5:I6"/>
    <mergeCell ref="B11:I14"/>
    <mergeCell ref="B16:I16"/>
    <mergeCell ref="D19:H19"/>
    <mergeCell ref="D33:H33"/>
    <mergeCell ref="D34:H34"/>
    <mergeCell ref="D35:H35"/>
    <mergeCell ref="D23:H23"/>
    <mergeCell ref="D24:H24"/>
    <mergeCell ref="D25:H25"/>
    <mergeCell ref="D26:H26"/>
    <mergeCell ref="D53:G53"/>
    <mergeCell ref="H53:J53"/>
    <mergeCell ref="D41:J41"/>
    <mergeCell ref="D42:J42"/>
    <mergeCell ref="B38:I38"/>
    <mergeCell ref="G282:J296"/>
    <mergeCell ref="B285:D285"/>
    <mergeCell ref="B264:C264"/>
    <mergeCell ref="B265:C265"/>
    <mergeCell ref="B153:D153"/>
    <mergeCell ref="C294:D294"/>
    <mergeCell ref="C295:D295"/>
    <mergeCell ref="C247:I247"/>
    <mergeCell ref="B231:I231"/>
    <mergeCell ref="B232:I232"/>
    <mergeCell ref="B233:I233"/>
    <mergeCell ref="B234:I234"/>
    <mergeCell ref="B235:I235"/>
    <mergeCell ref="B229:F229"/>
    <mergeCell ref="B239:I239"/>
    <mergeCell ref="C241:I241"/>
    <mergeCell ref="C246:I246"/>
    <mergeCell ref="C242:I242"/>
    <mergeCell ref="C296:D296"/>
    <mergeCell ref="B157:D157"/>
    <mergeCell ref="B158:D158"/>
    <mergeCell ref="B159:D159"/>
    <mergeCell ref="B160:D160"/>
    <mergeCell ref="B161:D161"/>
    <mergeCell ref="C374:D374"/>
    <mergeCell ref="E374:H374"/>
    <mergeCell ref="C375:D375"/>
    <mergeCell ref="E375:H375"/>
    <mergeCell ref="C376:D376"/>
    <mergeCell ref="E376:H376"/>
    <mergeCell ref="C371:D371"/>
    <mergeCell ref="E371:H371"/>
    <mergeCell ref="C372:D372"/>
    <mergeCell ref="E372:H372"/>
    <mergeCell ref="C373:D373"/>
    <mergeCell ref="E373:H373"/>
    <mergeCell ref="C368:D368"/>
    <mergeCell ref="E368:H368"/>
    <mergeCell ref="C369:D369"/>
    <mergeCell ref="E369:H369"/>
    <mergeCell ref="C370:D370"/>
    <mergeCell ref="E370:H370"/>
    <mergeCell ref="C366:D366"/>
    <mergeCell ref="E366:H366"/>
    <mergeCell ref="C367:D367"/>
    <mergeCell ref="E367:H367"/>
    <mergeCell ref="C363:D363"/>
    <mergeCell ref="E363:H363"/>
    <mergeCell ref="C364:D364"/>
    <mergeCell ref="E364:H364"/>
    <mergeCell ref="C365:D365"/>
    <mergeCell ref="E365:H365"/>
    <mergeCell ref="C361:D361"/>
    <mergeCell ref="E361:H361"/>
    <mergeCell ref="C362:D362"/>
    <mergeCell ref="E362:H362"/>
    <mergeCell ref="B353:B356"/>
    <mergeCell ref="C353:I356"/>
    <mergeCell ref="C357:I357"/>
    <mergeCell ref="B341:B344"/>
    <mergeCell ref="C341:I344"/>
    <mergeCell ref="B345:B348"/>
    <mergeCell ref="C345:I348"/>
    <mergeCell ref="B349:B352"/>
    <mergeCell ref="C349:I352"/>
    <mergeCell ref="B329:B330"/>
    <mergeCell ref="C329:I330"/>
    <mergeCell ref="B331:B332"/>
    <mergeCell ref="C331:I332"/>
    <mergeCell ref="B337:B340"/>
    <mergeCell ref="C337:I340"/>
    <mergeCell ref="B323:B324"/>
    <mergeCell ref="C323:I324"/>
    <mergeCell ref="B325:B326"/>
    <mergeCell ref="C325:I326"/>
    <mergeCell ref="B327:B328"/>
    <mergeCell ref="C327:I328"/>
    <mergeCell ref="C297:D297"/>
    <mergeCell ref="C286:D286"/>
    <mergeCell ref="C287:D287"/>
    <mergeCell ref="C288:D288"/>
    <mergeCell ref="C289:D289"/>
    <mergeCell ref="C290:D290"/>
    <mergeCell ref="C291:D291"/>
    <mergeCell ref="C292:D292"/>
    <mergeCell ref="C293:D293"/>
    <mergeCell ref="B310:I311"/>
    <mergeCell ref="B312:I313"/>
    <mergeCell ref="B314:I315"/>
    <mergeCell ref="B316:I317"/>
    <mergeCell ref="B318:I318"/>
    <mergeCell ref="B322:C322"/>
    <mergeCell ref="D322:H322"/>
    <mergeCell ref="D298:E298"/>
    <mergeCell ref="G298:J299"/>
    <mergeCell ref="B305:H305"/>
    <mergeCell ref="B306:H306"/>
    <mergeCell ref="B308:I309"/>
    <mergeCell ref="B162:D162"/>
    <mergeCell ref="E157:I157"/>
    <mergeCell ref="E158:I158"/>
    <mergeCell ref="E159:I159"/>
    <mergeCell ref="E160:I160"/>
    <mergeCell ref="E161:I161"/>
    <mergeCell ref="E162:I162"/>
    <mergeCell ref="B283:D283"/>
    <mergeCell ref="C245:I245"/>
    <mergeCell ref="B206:G206"/>
    <mergeCell ref="B262:C262"/>
    <mergeCell ref="B263:C263"/>
    <mergeCell ref="B261:C261"/>
    <mergeCell ref="E253:F253"/>
    <mergeCell ref="E254:F254"/>
    <mergeCell ref="E255:F255"/>
    <mergeCell ref="C251:I251"/>
    <mergeCell ref="C252:I252"/>
    <mergeCell ref="B236:I236"/>
    <mergeCell ref="B209:H209"/>
    <mergeCell ref="D211:F211"/>
    <mergeCell ref="G211:J211"/>
    <mergeCell ref="D212:F212"/>
    <mergeCell ref="G212:J212"/>
    <mergeCell ref="D43:J43"/>
    <mergeCell ref="D46:J46"/>
    <mergeCell ref="D47:J47"/>
    <mergeCell ref="D40:J40"/>
    <mergeCell ref="B50:I50"/>
    <mergeCell ref="H52:J52"/>
    <mergeCell ref="D52:G52"/>
    <mergeCell ref="B53:B54"/>
    <mergeCell ref="D20:H20"/>
    <mergeCell ref="D21:H21"/>
    <mergeCell ref="D22:H22"/>
    <mergeCell ref="D27:H27"/>
    <mergeCell ref="D28:H28"/>
    <mergeCell ref="D29:H29"/>
    <mergeCell ref="D30:H30"/>
    <mergeCell ref="D31:H31"/>
    <mergeCell ref="D32:H32"/>
    <mergeCell ref="D213:F213"/>
    <mergeCell ref="G213:J213"/>
    <mergeCell ref="D214:F214"/>
    <mergeCell ref="G214:J214"/>
    <mergeCell ref="D215:F215"/>
    <mergeCell ref="G215:J215"/>
    <mergeCell ref="D216:F216"/>
    <mergeCell ref="G216:J216"/>
    <mergeCell ref="D217:F217"/>
    <mergeCell ref="G217:J217"/>
    <mergeCell ref="G223:J223"/>
    <mergeCell ref="D224:F224"/>
    <mergeCell ref="G224:J224"/>
    <mergeCell ref="D225:F225"/>
    <mergeCell ref="G225:J225"/>
    <mergeCell ref="D226:F226"/>
    <mergeCell ref="G226:J226"/>
    <mergeCell ref="B237:I237"/>
    <mergeCell ref="D218:F218"/>
    <mergeCell ref="G218:J218"/>
    <mergeCell ref="D219:F219"/>
    <mergeCell ref="G219:J219"/>
    <mergeCell ref="D220:F220"/>
    <mergeCell ref="G220:J220"/>
    <mergeCell ref="D221:F221"/>
    <mergeCell ref="G221:J221"/>
    <mergeCell ref="G222:J222"/>
    <mergeCell ref="C243:I243"/>
    <mergeCell ref="C244:I244"/>
    <mergeCell ref="C248:I248"/>
    <mergeCell ref="C249:I249"/>
    <mergeCell ref="C250:I250"/>
    <mergeCell ref="D227:F227"/>
    <mergeCell ref="G227:J227"/>
    <mergeCell ref="C135:F135"/>
    <mergeCell ref="C188:I188"/>
    <mergeCell ref="C189:I189"/>
    <mergeCell ref="C190:I190"/>
    <mergeCell ref="C191:I191"/>
    <mergeCell ref="C192:I192"/>
    <mergeCell ref="C193:I193"/>
    <mergeCell ref="C194:I194"/>
    <mergeCell ref="C195:I195"/>
    <mergeCell ref="C198:I198"/>
    <mergeCell ref="C199:I199"/>
    <mergeCell ref="C200:I200"/>
    <mergeCell ref="C201:I201"/>
    <mergeCell ref="C202:I202"/>
    <mergeCell ref="C203:I203"/>
    <mergeCell ref="D222:F222"/>
    <mergeCell ref="D223:F223"/>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0" max="9" man="1"/>
    <brk id="135" max="9" man="1"/>
    <brk id="233" max="9" man="1"/>
    <brk id="256" max="9" man="1"/>
    <brk id="37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2015-02-05T18:29:52Z</dcterms:modified>
</cp:coreProperties>
</file>