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rene\Desktop\Nueva carpeta\"/>
    </mc:Choice>
  </mc:AlternateContent>
  <bookViews>
    <workbookView xWindow="0" yWindow="0" windowWidth="20490" windowHeight="8745"/>
  </bookViews>
  <sheets>
    <sheet name="Resultad. general" sheetId="1" r:id="rId1"/>
  </sheets>
  <externalReferences>
    <externalReference r:id="rId2"/>
  </externalReferences>
  <definedNames>
    <definedName name="_xlnm.Print_Area" localSheetId="0">'Resultad. general'!$A$1:$J$196</definedName>
    <definedName name="_xlnm.Database">#REF!</definedName>
    <definedName name="Índices_Hidromorfológicos_2011">#REF!</definedName>
    <definedName name="OLE_LINK1" localSheetId="0">'Resultad. general'!#REF!</definedName>
    <definedName name="OLE_LINK3" localSheetId="0">'Resultad. general'!#REF!</definedName>
  </definedNames>
  <calcPr calcId="152511"/>
</workbook>
</file>

<file path=xl/calcChain.xml><?xml version="1.0" encoding="utf-8"?>
<calcChain xmlns="http://schemas.openxmlformats.org/spreadsheetml/2006/main">
  <c r="B316" i="1" l="1"/>
  <c r="E316" i="1"/>
  <c r="B315" i="1"/>
  <c r="C315" i="1"/>
  <c r="B314" i="1"/>
  <c r="C314" i="1"/>
  <c r="B313" i="1"/>
  <c r="E313" i="1"/>
  <c r="B312" i="1"/>
  <c r="C312" i="1"/>
  <c r="E312" i="1"/>
  <c r="B311" i="1"/>
  <c r="C311" i="1"/>
  <c r="C316" i="1"/>
  <c r="E311" i="1"/>
  <c r="C313" i="1"/>
  <c r="E315" i="1"/>
  <c r="E314" i="1"/>
</calcChain>
</file>

<file path=xl/sharedStrings.xml><?xml version="1.0" encoding="utf-8"?>
<sst xmlns="http://schemas.openxmlformats.org/spreadsheetml/2006/main" count="293" uniqueCount="201">
  <si>
    <t xml:space="preserve">Para mejorar el conocimiento sobre el estado y conservación de estos hábitats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estos hábitats conocer el estado de desarrollo y estabilidad de los suelos. Dada la pequeña superficie de la masa 583 en este espacio se necesita conocer la distribución geográfica de los hábitats, para definir mejor las consecuencias  de las alteraciones encontradas en esta masa sobre estos hábitats. </t>
  </si>
  <si>
    <t>Hábitat  de ribera 91E0* y 92A0</t>
  </si>
  <si>
    <t>Para mejorar el conocimiento sobre el estado y conservación de estos hábitats sería necesario  conocer las relaciones río acuífero, para definir los momentos en los que los aportes freáticos no sean los óptimos para el mantenimiento de las condiciones donde se desarrollan los mismos. Por otro lado se necesita conocer si la alteración del pH detectada, es suficiente como para producir modificaciones significativas en el estado químico de los suelos, que puedan afectar a las formaciones vegetales. Dada la pequeña superficie de la masa 583 en este espacio, se necesita conocer la distribución geográfica de los hábitats, para definir mejor las consecuencias  de las alteraciones encontradas en esta masa sobre estos hábitats.</t>
  </si>
  <si>
    <t>Se necesita más información sobre la presencia, composición y estado de las poblaciones de aves. También es necesario cumplir con  la obligación de redactar planes de recuperación y conservación para las aves amenazadas como se estableció en el Plan Estratégico de Zonas Húmedas del 2004.</t>
  </si>
  <si>
    <t>Estado de las poblaciones animales de aves.</t>
  </si>
  <si>
    <t>Al igual que en los hábitats anteriores es necesario conocer las relaciones río-acuífero y establecer si los niveles de agua freática son suficientes para un desarrollo adecuado de las superficies ocupadas por este hábitat, también es necesario ampliar el conocimiento sobre usos y aprovechamientos que incidan en la disminución de la superficie ocupada por este hábitat.</t>
  </si>
  <si>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</si>
  <si>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</si>
  <si>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</si>
  <si>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</si>
  <si>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</si>
  <si>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</si>
  <si>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</si>
  <si>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</si>
  <si>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</si>
  <si>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</si>
  <si>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</si>
  <si>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</si>
  <si>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</si>
  <si>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</si>
  <si>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</si>
  <si>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</si>
  <si>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</si>
  <si>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</si>
  <si>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</si>
  <si>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</si>
  <si>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</si>
  <si>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</si>
  <si>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</si>
  <si>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</si>
  <si>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</si>
  <si>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</si>
  <si>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</si>
  <si>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</si>
  <si>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</si>
  <si>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</si>
  <si>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</si>
  <si>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</si>
  <si>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</si>
  <si>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</si>
  <si>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</si>
  <si>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</si>
  <si>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</si>
  <si>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</si>
  <si>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</si>
  <si>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</si>
  <si>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</si>
  <si>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</si>
  <si>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</si>
  <si>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</si>
  <si>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</si>
  <si>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</si>
  <si>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</si>
  <si>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</si>
  <si>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</si>
  <si>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3.- ESPECIES INCLUIDAS EN EL ANEXO II PRESENTES Y LIGADAS AL MEDIO HÍDRICO</t>
  </si>
  <si>
    <t xml:space="preserve"> Lutra lutra</t>
  </si>
  <si>
    <t xml:space="preserve"> Nutria</t>
  </si>
  <si>
    <t>4.- PRESIONES DEFINIDAS POR LOS INDICADORES QUE SE HAN ESTIMADO EN LAS MASAS DE ESTE ESPACIO.</t>
  </si>
  <si>
    <t>4.1 Masas de agua tipo río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</si>
  <si>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</si>
  <si>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</si>
  <si>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</si>
  <si>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</si>
  <si>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</si>
  <si>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</si>
  <si>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</si>
  <si>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</si>
  <si>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</si>
  <si>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</si>
  <si>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</si>
  <si>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</si>
  <si>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</si>
  <si>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</si>
  <si>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</si>
  <si>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</si>
  <si>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</si>
  <si>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</si>
  <si>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</si>
  <si>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</si>
  <si>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</si>
  <si>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</si>
  <si>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</si>
  <si>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</si>
  <si>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</si>
  <si>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</si>
  <si>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</si>
  <si>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</si>
  <si>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</si>
  <si>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</si>
  <si>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</si>
  <si>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</si>
  <si>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</si>
  <si>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</si>
  <si>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</si>
  <si>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</si>
  <si>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</si>
  <si>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</si>
  <si>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</si>
  <si>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</si>
  <si>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</si>
  <si>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Estado de las poblaciones animales de peces.</t>
  </si>
  <si>
    <t>Estado de las poblaciones de otros grupos</t>
  </si>
  <si>
    <t>5.- EVALUACIÓN DE LA INCIDENCIA DE LAS PRESIONES EN EL ESTADO DE CONSERVACIÓN DE LOS VALORES DE ESTE ESPACIO PROTEGIDO</t>
  </si>
  <si>
    <t>5.2 Incidencias sobre los hábitats</t>
  </si>
  <si>
    <t>5.3 Incidencia sobre especies</t>
  </si>
  <si>
    <t>Especie</t>
  </si>
  <si>
    <t>Lutra lutra</t>
  </si>
  <si>
    <t>* NR No representativo.  SD sin dato.  NA No aplica</t>
  </si>
  <si>
    <t>Muy bueno</t>
  </si>
  <si>
    <t>No hay  aplicación de IAHRIS en ninguna de las masas que están incluidas en este espacio.</t>
  </si>
  <si>
    <t>Anfíbios y Réptiles</t>
  </si>
  <si>
    <t xml:space="preserve">  Rutilus arcasii (Achondrostoma arcasii)  </t>
  </si>
  <si>
    <t>Bermejuela</t>
  </si>
  <si>
    <t>Achondrostoma arcasii</t>
  </si>
  <si>
    <t xml:space="preserve"> “Mires” de transición.</t>
  </si>
  <si>
    <t>4020*</t>
  </si>
  <si>
    <t xml:space="preserve"> Galemys pyrenaicus</t>
  </si>
  <si>
    <t xml:space="preserve"> Desmán</t>
  </si>
  <si>
    <t>1259 </t>
  </si>
  <si>
    <t xml:space="preserve"> Lacerta schreiberi</t>
  </si>
  <si>
    <t xml:space="preserve"> Lagarto verdinegro</t>
  </si>
  <si>
    <t>No hay en este espacio</t>
  </si>
  <si>
    <t>Galemys pyrenaicus</t>
  </si>
  <si>
    <t xml:space="preserve">El índice de compartimentación es muy alto y podría influir sobre el desarrollo de la larva y de los juveniles, los movimientos de la especie, el tipo de tramo utilizado por cada clase de edad, los mesohábitats ocupados y sobre la composición y estabilidad de las orillas. Este pez no tiene migraciones reproductivas, y  realiza menos movimientos por lo que esta especie  puede verse menos afectada por la compartimentación del río que otros ciprinidos. </t>
  </si>
  <si>
    <t>El estado de la masa es bueno</t>
  </si>
  <si>
    <t xml:space="preserve">En este Espacio no se dispone de ningún inventario reciente de fauna piscícola.
</t>
  </si>
  <si>
    <t>Hábitat 6430</t>
  </si>
  <si>
    <t xml:space="preserve"> Las Batuecas-Sierra de Francia       </t>
  </si>
  <si>
    <t xml:space="preserve"> ES4150107</t>
  </si>
  <si>
    <t>INFORME 31</t>
  </si>
  <si>
    <t>Río Yeltes desde confluencia con arroyos del Zarzoso y de Zarzosillo hasta su confluencia con arroyo El Maillo, y arroyos del Zarzoso, de Zarzosillo y de la Barranca</t>
  </si>
  <si>
    <t>Río Agadón desde cabecera hasta límite del LIC  "Las Batuecas-Sierra de Francia"</t>
  </si>
  <si>
    <t>Campo Charro</t>
  </si>
  <si>
    <t>La Fuente de San Esteban</t>
  </si>
  <si>
    <t>Las Batuecas</t>
  </si>
  <si>
    <t>91E0*</t>
  </si>
  <si>
    <t>Bosques aluviales de Alnus glutinosa y Fraxinus excelsior (Alno-Padion, Alnion incanae, Salicion albae).</t>
  </si>
  <si>
    <t>92A0</t>
  </si>
  <si>
    <t>Bosques galería de Salix alba y Populus alba.</t>
  </si>
  <si>
    <t>1194 </t>
  </si>
  <si>
    <t xml:space="preserve"> Discoglossus galganoi</t>
  </si>
  <si>
    <t xml:space="preserve"> Sapillo pintojo</t>
  </si>
  <si>
    <t xml:space="preserve"> Emys orbicularis</t>
  </si>
  <si>
    <t xml:space="preserve"> Galápago europeo</t>
  </si>
  <si>
    <t xml:space="preserve"> Mauremys leprosa</t>
  </si>
  <si>
    <t xml:space="preserve"> Galápago leproso</t>
  </si>
  <si>
    <t>Lacerta schreiberi</t>
  </si>
  <si>
    <t> 1123</t>
  </si>
  <si>
    <t xml:space="preserve"> Rutilus alburnoides (Squalius alburnoides)</t>
  </si>
  <si>
    <t xml:space="preserve"> Calandino</t>
  </si>
  <si>
    <t xml:space="preserve"> Rutilus lemmingii (Achondrostoma lemmingii)</t>
  </si>
  <si>
    <t xml:space="preserve"> Pardilla</t>
  </si>
  <si>
    <t> A030</t>
  </si>
  <si>
    <t xml:space="preserve"> Ciconia nigra</t>
  </si>
  <si>
    <t xml:space="preserve"> Cigüeña negra</t>
  </si>
  <si>
    <t>A229</t>
  </si>
  <si>
    <t xml:space="preserve"> Alcedo atthis</t>
  </si>
  <si>
    <t xml:space="preserve"> Martín pescador</t>
  </si>
  <si>
    <t>Aves</t>
  </si>
  <si>
    <t>Peor que muy bueno</t>
  </si>
  <si>
    <t>Arsénico = 0,01-Bueno</t>
  </si>
  <si>
    <r>
      <t>DBO</t>
    </r>
    <r>
      <rPr>
        <vertAlign val="subscript"/>
        <sz val="10"/>
        <rFont val="Bookman Old Style"/>
        <family val="1"/>
      </rPr>
      <t>5</t>
    </r>
    <r>
      <rPr>
        <sz val="10"/>
        <rFont val="Bookman Old Style"/>
        <family val="1"/>
      </rPr>
      <t>,  sin dato.</t>
    </r>
  </si>
  <si>
    <t>QBR, IC e IAH</t>
  </si>
  <si>
    <t>No se considera que las alteraciones que indica el indicador IC y que  muestran una alteración morfológica  de estas masas,  supongan una incidencia  notable sobre este hábitat. El  valor de IAH en la masa 583 indica alteraciones hidrológicas a las que es muy sensible este hábitat, que depende de la proximidad de la capa freática y el mantenimiento de humedad en el suelo. El valor del indicador de pH en la masa 616 está fuera de los rangos óptimos, y podría afectar a este hábitat que se asienta sobre sustratos edáficos ácidos.</t>
  </si>
  <si>
    <t xml:space="preserve">La alteración que indica los indicadores  pH, QBR, IC e IAH producirán en este hábitat los mismos  efectos descritos en el anterior, aunque la diversidad de tipos que se agrupan en el 92A0 pueden ser tolerantes a un amplio intervalo de acidez del sustrato y de condiciones hidrológicas. Así  algunas saucedas toleran bien situaciones de sequía estival. </t>
  </si>
  <si>
    <t xml:space="preserve">No se considera que la alteración que representa  el IC de la masa 583  suponga una incidencia  notable sobre esta  especie. El valor moderado del IAH también podría influir en el desarrollo de la especie, ya que  un régimen de caudales similar al natural, es una condición imprescindible para el  mantenimiento de poblaciones de algunas de sus presas, esto puede afectar a la alimentación, el proceso reproductivo, la presencia de masas de agua estables donde vive, la calidad del agua y los refugios, 
La alteración de pH en la masa 686 puede tener efectos sobre esta especie que es dependiente de una buena  calidad del agua, las variaciones de pH pueden tener efecto en la solubilidad y cantidad de los iones y su alteración puede contribuir a un desequilibrio en sus proporciones. La alteración que indica el QBR, puede tener consecuencias en la especie, porque necesita de vegetación de ribera para excavar su madriguera para la reproducción y la crianza (como refugio para las crías).
</t>
  </si>
  <si>
    <t xml:space="preserve">El índice de compartimentación (IC) es alto en la masa 583 y puede influir negativamente sobre los movimientos de dispersión del desmán ibérico, dificultando la ocupación de nuevos tramos de río o la recolonización de aquéllos de los que haya desaparecido. El valor moderado del IAH también podría influir en el desarrollo de la especie, sobre la alimentación, el proceso reproductivo, la presencia de masas de agua estables donde vive, la calidad del agua y los refugios, por otro lado la alteración sobre las riberas que indica el QBR, también pueden influir en la alimentación y reproducción de esta especie, así como en las  zonas de refugio y la presencia de vegetación no artificializada en las orillas, que necesita la especie. La alteración de pH en la masa 686 puede tener efectos sobre su alimentación basada en Invertebrados bentónicos reófilos y  la calidad del agua. </t>
  </si>
  <si>
    <t xml:space="preserve">El índice de compartimentación (IC) es alto en la masa 583 y las alteraciones que indica pueden influir negativamente sobre el desarrollo de las larvas, la presencia de zonas de agua óptimas para la especie, presencia de refugios y vegetación de orillas. La alteración hidrológica que indica el valor  del IAH también podría influir sobre el desarrollo de las larvas, la alimentación y la presencia de  masas de agua permanentes, sobre  el refugio y la calidad del agua circulante. La alteración sobre las riberas que indica el QBR, también pueden influir en la alimentación y las  zonas de refugio de esta especie. La alteración de pH en la masa 686 puede tener efectos negativos, sobre las poblaciones de esta especie al poder indicar una deficiente calidad del agua. </t>
  </si>
  <si>
    <t>Discoglossus galganoi</t>
  </si>
  <si>
    <t>Emys orbicularis</t>
  </si>
  <si>
    <t>Las alteraciones detectadas por los indicadores de las masas de agua pueden  producir en esta especie los mismos efectos descritos en la especie anterior. Vive  en aguas de  corriente nula o sin corriente. La alteración hidrológica puede afectarle si produce la desaparición de las zonas húmedas donde vive. Utiliza la vegetación de ribera como refugio.</t>
  </si>
  <si>
    <t>Las alteraciones detectadas por los indicadores de las masas de agua pueden  producir en esta especie los mismos efectos descritos en las anteriores. Se encuentra con mucha frecuencia en bordes de ríos y arroyos, aunque puede encontrase alejado del agua en bosques maduros por lo que le afectan menos las alteraciones hidrológicas. No tolera la contaminación del agua.</t>
  </si>
  <si>
    <t>Squalius alburnoides</t>
  </si>
  <si>
    <t>El índice de compartimentación IC es alto en la masa 583 y las alteraciones que producen la presencia de obstáculos, podrían influir sobre el desarrollo de la larva y de los juveniles, los movimientos de la especie, el tipo de tramo ocupado por cada clase de edad, los mesohábitats ocupados, sobre la composición y estabilidad de las orillas. El valor moderado del IAH también podría influir en la alimentación, reproducción y el desarrollo de las fases juveniles de la especie, sus movimientos, los mesohábitats que puede ocupar, la presencia de refugios y el desarrollo y estabilidad de la vegetación en las orillas. La alteración que indica el QBR, puede tener consecuencias sobre el tipo de alimentación, sobre la estabilidad de las orillas y su composición. La alteración de pH en la masa 686 puede tener efectos sobre el desarrollo de la larva y la composición química del agua.</t>
  </si>
  <si>
    <t>Achondrostoma lemmingii</t>
  </si>
  <si>
    <t xml:space="preserve">Las alteraciones detectadas por los indicadores de las masas de agua pueden  producir en este  pez los mismos efectos descritos en el anterior. Tiene preferencia por aguas más tranquilas que los otros ciprinidos. Además de existir diferencias en su alimentación. </t>
  </si>
  <si>
    <t>Es una especie estival y migradora que usa las masas de agua como punto de alimentación, y puede verse afectada por la alteración de las poblaciones de sus presas.</t>
  </si>
  <si>
    <t>Es una especie sedentaria  que usa las masas de agua como punto de alimentación, y puede verse afectada por la alteración de las poblaciones de sus presas. La alteración que indica el QBR, puede tener consecuencias sobre la especie puesto que la destrucción de la vegetación de ribera limita sus hábitats de pesca.</t>
  </si>
  <si>
    <t>Los dos azudes de esta masa incluidos en el Espacio Protegido son infranquables para ciprínidos (con unos valores de IF de 75 y 65 respectivamente). Se ha solicitado incluir esta masa en el grupo de masas con prórroga para 2027. El indicador QBR sólo se ha medido un año, en 2009.</t>
  </si>
  <si>
    <t>La alteración de pH en la masa 686 puede tener efectos sobre la calidad del agua. Se incluye en el grupo de masas afectadas por extracciones pero no tiene un IAH que califique a la masa en estado peor que bueno.</t>
  </si>
  <si>
    <t>400058, 400059 y 400065</t>
  </si>
  <si>
    <t>QBR, IAH e IC</t>
  </si>
  <si>
    <t>En el Mapa Forestal de España se indica que en la masa 616 hay bosques ribereños pero sólo en el tramo final cuando esta masa sale del espacio, y en la masa 583 también se indica que  los bosques de ribera están en la porción que está fuera de este Espacio.</t>
  </si>
  <si>
    <t xml:space="preserve">No hay referencias a los bosques de ribera de este tramo en el Mapa de Series de Vegetación de Rivas Martínez.
</t>
  </si>
  <si>
    <t>No hay teselas de vegetación de ribera del inventario del CEDEX, que esté ubicada en los tramos de  ríos de este Espacio.</t>
  </si>
  <si>
    <t xml:space="preserve">Es necesario mayor conocimiento sobre la composición y dinámica de la comunidad piscícola. Las tres especies de ciprinidos producen movimientos que pueden verse alteradas por la presencia de obstáculos, con diferencia en el momento e importancia en sus ciclos reproductivos de estas migraciones.  Es preciso conocer la ocupación de mesohábitats por las distintas clases de edad y la posibilidad de su comunicación. </t>
  </si>
  <si>
    <t>Brezales húmedos atlánticos de zonas templadas de Erica ciliaris y Erica tetralix.</t>
  </si>
  <si>
    <t>Megaforbios eutrofos higrófilos de las orlas de llanura y de los pisos montano a alpino.</t>
  </si>
  <si>
    <t xml:space="preserve">El valor del indicador de pH en la masa 616 está fuera de los rangos óptimos y podría indicar una alteración de la calidad química del agua, que llega como aporte a este hábitat. Indirectamente podría favorecer a este hábitat, que se desarrolla mejor sobre sustratos ácidos. En la masa 583 el valor peor que muy bueno en el índice QBR, puede indicar un estado alterado de la composición de la vegetación de ribera,  pero no se tienen datos del origen de esta degradación, las posibles consecuencias de alteraciones detectadas por este indicador, podrían tener  su origen en la reproducción y dispersión de sus componentes vegetales, y en la composición y estabilidad del suelo.  También indican alteración los índices IAH e IC en esta masa, en cuanto al primero, la alteración que detecta podría tener también efectos negativos sobre las aportaciones totales y el grado de humedad ambiental; respecto a su adaptación a la hidrología extrema las formaciones vegetales de este hábitat, toleran bien el régimen torrencial, por lo que tendría que conocerse mejor las componentes del régimen hidrológico que están alteradas. En cuanto a las perturbaciones que indica el  IC no se considera que  suponga una incidencia  notable sobre este hábitat. </t>
  </si>
  <si>
    <t xml:space="preserve">No se considera que las alteraciones que indica el indicador IC y que  muestran una alteración morfológica  de estas masas,  supongan una incidencia  notable sobre este hábitat. La alteración que indica el valor de pH de la masa 616 podría tener influencia en el desarrollo y composición de los suelos sobre los que se asienta este hábitat, puesto que se caracteriza por estar estrechamente asociados a sustratos ácidos y oligotróficos, particularmente limitantes en nitrógeno y fósforo.
El valor del indicador de IAH de la masa 583, puede influir en las aportaciones totales, y a la recarga del acuífero aluvial, lo que  influiría en el mantenimiento de las condiciones  edáficas de este hábitat que necesita  saturación o incluso sobresaturación hídrica de los suelos. En la masa 583 el valor peor que muy bueno en el índice QBR, puede indicar un estado alterado de la composición de este hábitat, aunque este índice aporta menos información sobre este hábitat, que en los hábitats de ribera,  esta alteración podría estar más relacionadas con un  mal desarrollo de los suelos. No se  considera que la alteración del estado de  la masa que indícale IC,  supongan una incidencia  notable sobre este hábitat.
</t>
  </si>
  <si>
    <t>El valor del indicador de IAH de la masa 583, puede suponer una disminución de  aportaciones totales, que puede influir sobre el mantenimiento de la humedad edáfica necesaria para el desarrollo de este hábitat. En la masa 583 el valor peor que muy bueno en el índice QBR, puede indicar un estado alterado de algunas componentes que pueden afectar a este hábitat, en relación con el desarrollo de los procesos de reproducción de las especies características, alteración de los suelos sobre los que se asienta o bien por usos y aprovechamientos que inciden sobre la expansión de este hábitat. No se  considera que la alteración del estado de  la masa que indícale IC,  supongan una incidencia  notable sobre este hábitat.</t>
  </si>
  <si>
    <t>Las alteraciones detectadas por los indicadores de las masas de agua pueden  producir en esta especie los mismos efectos descritos en la especie anterior. Vive  en aguas de  corriente nula o sin corriente. La alteración hidrológica puede afectarle si produce la desaparición de las zonas húmedas donde vive. Utiliza la vegetación de ribera como refugio. Acepta aguas con algo de contaminación pero desaparece cuando esta es excesiva. Vive en aguas con  más movimiento que el otro galápago, pero puede encontrase también en embalses. Respecto al IC los adultos tienen preferencia por posaderos desde los que tener un buen acceso al agua, por lo que podría verse menos afectado por las infraestructuras transversales en el cauce</t>
  </si>
  <si>
    <r>
      <t xml:space="preserve">Hábitat 7140 y 4020*
Especies: </t>
    </r>
    <r>
      <rPr>
        <i/>
        <sz val="10"/>
        <rFont val="Bookman Old Style"/>
        <family val="1"/>
      </rPr>
      <t>Squalius alburnoides, Achondrostoma lemmingii, Achondrostoma arcasii, Lutra lutra, Galemys pyrenaicus, Discoglossus galganoi, Emys orbicularis, Mauremys leprosa, Lacerta schreiberi</t>
    </r>
    <r>
      <rPr>
        <sz val="10"/>
        <rFont val="Bookman Old Style"/>
        <family val="1"/>
      </rPr>
      <t xml:space="preserve">
</t>
    </r>
  </si>
  <si>
    <r>
      <t xml:space="preserve">Hábitats: 92A0,  91E0*, 7140, 4020* y 6430.
Especies: </t>
    </r>
    <r>
      <rPr>
        <i/>
        <sz val="10"/>
        <rFont val="Bookman Old Style"/>
        <family val="1"/>
      </rPr>
      <t xml:space="preserve"> Squalius alburnoides, Achondrostoma lemmingii y Achondrostoma arcasii, Lutra lutra, Galemys pyrenaicus, Discoglossus galganoi, Emys orbicularis, Mauremys leprosa, Lacerta schreiberi</t>
    </r>
    <r>
      <rPr>
        <sz val="10"/>
        <rFont val="Bookman Old Style"/>
        <family val="1"/>
      </rPr>
      <t xml:space="preserve">
</t>
    </r>
  </si>
  <si>
    <r>
      <t xml:space="preserve">Este indicador tienen un valor peor que bueno en la masa 583, pero no se dispone de información sobre el origen de esta degradación, no hay datos en el inventario de presiones, ni se dispone de teselas descriptivas del estado de la ribera en este tramo, por lo que es  necesario ampliar  información sobre el  origen de la  degradación de las riberas que indica este indicador. Esto podría utilizarse para evaluar sus efectos sobre los siguientes valores. 
Hábitat: 92A0,  91E0*, 4020* y 6430
Especies: </t>
    </r>
    <r>
      <rPr>
        <i/>
        <sz val="10"/>
        <rFont val="Bookman Old Style"/>
        <family val="1"/>
      </rPr>
      <t>Squalius alburnoides, Achondrostoma lemmingii, Achondrostoma arcasii, Lutra lutra, Galemys pyrenaicus, Discoglossus galganoi, Emys orbicularis, Mauremys leprosa, Lacerta schreiberi y Alcedo atthis</t>
    </r>
    <r>
      <rPr>
        <sz val="10"/>
        <rFont val="Bookman Old Style"/>
        <family val="1"/>
      </rPr>
      <t xml:space="preserve">
</t>
    </r>
  </si>
  <si>
    <r>
      <t xml:space="preserve">La alteración hidrológica detectada por el índice IAH no aporta suficiente información para evaluar correctamente sus efectos en el Espacio. Es necesario un mayor conocimiento sobre el régimen de caudales de las  masas tipo río incluidas en el espacio y de sus alteraciones. La información disponible  debería ser completada con índices de alteración hidrológica más complejos, que analicen el estado de otras componentes relevantes del régimen de caudales. Esto podría utilizarse para conocer los efectos sobre los siguientes valores: Hábitat: 92A0, 91E0*, 7140, 4020* y 6430
Especies: </t>
    </r>
    <r>
      <rPr>
        <i/>
        <sz val="10"/>
        <rFont val="Bookman Old Style"/>
        <family val="1"/>
      </rPr>
      <t>Squalius alburnoides, Achondrostoma lemmingii, Achondrostoma arcasii, Lutra lutra, Galemys pyrenaicus, Discoglossus galganoi, Emys orbicularis, Mauremys leprosa, Lacerta schreiberi.</t>
    </r>
    <r>
      <rPr>
        <sz val="10"/>
        <rFont val="Bookman Old Style"/>
        <family val="1"/>
      </rPr>
      <t xml:space="preserve"> 
</t>
    </r>
  </si>
  <si>
    <r>
      <t>Sería necesario conocer el origen de la modificación del valor de pH, y si esta alteración se produce de forma permanente pudiendo alterar la disponibilidad de determinados compuestos químicos o su dilución, especialmente si estos son tóxicos.
Esto podría utilizarse para evaluar sus efectos sobre los siguientes valores. Hábitat: 92A0,  91E0*, 4020* y 7140
Especies:</t>
    </r>
    <r>
      <rPr>
        <i/>
        <sz val="10"/>
        <rFont val="Bookman Old Style"/>
        <family val="1"/>
      </rPr>
      <t xml:space="preserve"> Squalius alburnoides, Achondrostoma lemmingii, Achondrostoma arcasii, Lutra lutra, Galemys pyrenaicus, Discoglossus galganoi, Emys orbicularis, Mauremys leprosa, Lacerta schreiberi.
</t>
    </r>
  </si>
  <si>
    <t>Hábitat 7140 y 4020*</t>
  </si>
  <si>
    <r>
      <t>La información sobre este índice es muy detallada, se necesita incorporar un mayor  conocimiento sobre la alteración de los mesohábitats que se produce aguas arriba del obstáculo y sobre la longitud de río a la que alcanza esta modificación. Esto podría utilizarse para evaluar sus efectos sobre los siguientes valores.  Especies:</t>
    </r>
    <r>
      <rPr>
        <i/>
        <sz val="10"/>
        <rFont val="Bookman Old Style"/>
        <family val="1"/>
      </rPr>
      <t xml:space="preserve"> Squalius alburnoides, Achondrostoma lemmingii, Achondrostoma arcasii, Galemys pyrenaicus.
</t>
    </r>
    <r>
      <rPr>
        <sz val="10"/>
        <rFont val="Bookman Old Style"/>
        <family val="1"/>
      </rPr>
      <t xml:space="preserve">
</t>
    </r>
  </si>
  <si>
    <t>Se necesita más información sobre la presencia, composición y estado de las poblaciones de mamíferos, anfibios y reptiles.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</si>
</sst>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2" x14ac:knownFonts="1">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vertAlign val="subscript"/>
      <sz val="8"/>
      <name val="Bookman Old Style"/>
      <family val="1"/>
    </font>
    <font>
      <b/>
      <sz val="10"/>
      <color indexed="8"/>
      <name val="Bookman Old Style"/>
      <family val="1"/>
    </font>
    <font>
      <sz val="10"/>
      <color indexed="8"/>
      <name val="Bookman Old Style"/>
      <family val="1"/>
    </font>
    <font>
      <vertAlign val="subscript"/>
      <sz val="10"/>
      <name val="Bookman Old Style"/>
      <family val="1"/>
    </font>
    <font>
      <sz val="8"/>
      <name val="Arial"/>
      <family val="2"/>
    </font>
    <font>
      <b/>
      <sz val="15"/>
      <color indexed="54"/>
      <name val="Calibri"/>
      <family val="2"/>
    </font>
    <font>
      <sz val="11"/>
      <color theme="1"/>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s>
  <cellStyleXfs count="50">
    <xf numFmtId="0" fontId="0" fillId="0" borderId="1"/>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2" applyNumberFormat="0" applyAlignment="0" applyProtection="0"/>
    <xf numFmtId="0" fontId="19" fillId="21" borderId="3" applyNumberFormat="0" applyAlignment="0" applyProtection="0"/>
    <xf numFmtId="0" fontId="40" fillId="0" borderId="5" applyNumberFormat="0" applyFill="0" applyAlignment="0" applyProtection="0"/>
    <xf numFmtId="44" fontId="1" fillId="0" borderId="0" applyFont="0" applyFill="0" applyBorder="0" applyAlignment="0" applyProtection="0"/>
    <xf numFmtId="44" fontId="20"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5" fillId="0" borderId="0" applyNumberFormat="0" applyFill="0" applyBorder="0" applyAlignment="0" applyProtection="0"/>
    <xf numFmtId="0" fontId="26" fillId="7" borderId="2" applyNumberFormat="0" applyAlignment="0" applyProtection="0"/>
    <xf numFmtId="0" fontId="27" fillId="0" borderId="4" applyNumberFormat="0" applyFill="0" applyAlignment="0" applyProtection="0"/>
    <xf numFmtId="0" fontId="41" fillId="0" borderId="0"/>
    <xf numFmtId="0" fontId="20" fillId="0" borderId="0"/>
    <xf numFmtId="0" fontId="20" fillId="0" borderId="0"/>
    <xf numFmtId="0" fontId="20" fillId="0" borderId="0"/>
    <xf numFmtId="0" fontId="1" fillId="0" borderId="0"/>
    <xf numFmtId="0" fontId="1" fillId="0" borderId="1"/>
    <xf numFmtId="0" fontId="1" fillId="0" borderId="0"/>
    <xf numFmtId="0" fontId="1" fillId="22" borderId="9" applyNumberFormat="0" applyFont="0" applyAlignment="0" applyProtection="0"/>
    <xf numFmtId="0" fontId="28" fillId="20" borderId="10"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cellStyleXfs>
  <cellXfs count="285">
    <xf numFmtId="0" fontId="0" fillId="0" borderId="1" xfId="0"/>
    <xf numFmtId="0" fontId="2" fillId="23" borderId="0" xfId="0" applyFont="1" applyFill="1" applyBorder="1" applyAlignment="1"/>
    <xf numFmtId="0" fontId="2" fillId="23" borderId="0" xfId="0" applyFont="1" applyFill="1" applyBorder="1"/>
    <xf numFmtId="0" fontId="2" fillId="0" borderId="11" xfId="0" applyFont="1" applyBorder="1"/>
    <xf numFmtId="0" fontId="2" fillId="23" borderId="12" xfId="0" applyFont="1" applyFill="1" applyBorder="1" applyAlignment="1"/>
    <xf numFmtId="0" fontId="2" fillId="23" borderId="13" xfId="0" applyFont="1" applyFill="1" applyBorder="1" applyAlignment="1"/>
    <xf numFmtId="0" fontId="2" fillId="23" borderId="14" xfId="0" applyFont="1" applyFill="1" applyBorder="1"/>
    <xf numFmtId="0" fontId="2" fillId="23" borderId="15" xfId="0" applyFont="1" applyFill="1" applyBorder="1"/>
    <xf numFmtId="0" fontId="2" fillId="23" borderId="16"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7" xfId="0" applyFont="1" applyFill="1" applyBorder="1"/>
    <xf numFmtId="0" fontId="2" fillId="23" borderId="18" xfId="0" applyFont="1" applyFill="1" applyBorder="1" applyAlignment="1">
      <alignment horizontal="left" vertical="top" wrapText="1"/>
    </xf>
    <xf numFmtId="0" fontId="2" fillId="23" borderId="19" xfId="0" applyFont="1" applyFill="1" applyBorder="1"/>
    <xf numFmtId="0" fontId="7" fillId="23" borderId="0" xfId="0" applyFont="1" applyFill="1" applyBorder="1" applyAlignment="1"/>
    <xf numFmtId="0" fontId="2" fillId="23" borderId="0" xfId="0" applyFont="1" applyFill="1" applyBorder="1" applyAlignment="1">
      <alignment horizontal="left"/>
    </xf>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5" fillId="23" borderId="0" xfId="0" applyFont="1" applyFill="1" applyBorder="1" applyAlignment="1">
      <alignment horizontal="center" vertical="center" textRotation="90"/>
    </xf>
    <xf numFmtId="0" fontId="2" fillId="0" borderId="1" xfId="0" applyFont="1"/>
    <xf numFmtId="0" fontId="7" fillId="23" borderId="0" xfId="0" applyFont="1" applyFill="1" applyBorder="1" applyAlignment="1">
      <alignment wrapText="1"/>
    </xf>
    <xf numFmtId="0" fontId="2" fillId="0" borderId="20" xfId="0" applyFont="1" applyBorder="1"/>
    <xf numFmtId="0" fontId="2" fillId="0" borderId="21" xfId="0" applyFont="1" applyBorder="1"/>
    <xf numFmtId="0" fontId="2" fillId="0" borderId="22"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4" fillId="23" borderId="0" xfId="0" applyFont="1" applyFill="1" applyBorder="1" applyAlignment="1">
      <alignment horizontal="left" vertical="top" wrapText="1"/>
    </xf>
    <xf numFmtId="0" fontId="8" fillId="23" borderId="0" xfId="0" applyFont="1" applyFill="1" applyBorder="1"/>
    <xf numFmtId="0" fontId="0" fillId="23" borderId="18"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3" xfId="0" applyFont="1" applyFill="1" applyBorder="1"/>
    <xf numFmtId="0" fontId="2" fillId="23" borderId="11" xfId="0" applyFont="1" applyFill="1" applyBorder="1"/>
    <xf numFmtId="0" fontId="2" fillId="23" borderId="1" xfId="0" applyFont="1" applyFill="1"/>
    <xf numFmtId="0" fontId="2" fillId="23" borderId="24" xfId="0" applyFont="1" applyFill="1" applyBorder="1"/>
    <xf numFmtId="0" fontId="0" fillId="23" borderId="25" xfId="0" applyFill="1" applyBorder="1"/>
    <xf numFmtId="0" fontId="2" fillId="23" borderId="26" xfId="0" applyFont="1" applyFill="1" applyBorder="1"/>
    <xf numFmtId="0" fontId="2" fillId="0" borderId="0" xfId="0" applyFont="1" applyBorder="1"/>
    <xf numFmtId="0" fontId="2" fillId="23" borderId="0" xfId="0" applyFont="1" applyFill="1" applyBorder="1" applyAlignment="1">
      <alignment wrapText="1"/>
    </xf>
    <xf numFmtId="0" fontId="12"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7" fillId="0" borderId="27" xfId="0" applyFont="1" applyBorder="1" applyAlignment="1">
      <alignment horizontal="center" vertical="center"/>
    </xf>
    <xf numFmtId="0" fontId="7" fillId="0" borderId="28" xfId="0" applyFont="1" applyBorder="1" applyAlignment="1">
      <alignment vertical="center"/>
    </xf>
    <xf numFmtId="0" fontId="33" fillId="23" borderId="0" xfId="0" applyFont="1" applyFill="1" applyBorder="1" applyAlignment="1">
      <alignment horizontal="left" vertical="center"/>
    </xf>
    <xf numFmtId="0" fontId="11" fillId="0" borderId="29"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30" xfId="0" applyFont="1" applyBorder="1" applyAlignment="1">
      <alignment horizontal="center" vertical="center" wrapText="1"/>
    </xf>
    <xf numFmtId="0" fontId="2" fillId="23" borderId="0" xfId="0" applyFont="1" applyFill="1" applyBorder="1" applyAlignment="1">
      <alignment horizontal="center" vertical="center"/>
    </xf>
    <xf numFmtId="0" fontId="7"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3" fillId="23" borderId="0" xfId="0" applyFont="1" applyFill="1" applyBorder="1" applyAlignment="1">
      <alignment horizontal="justify" vertical="center"/>
    </xf>
    <xf numFmtId="0" fontId="7" fillId="0" borderId="30" xfId="0" applyFont="1" applyBorder="1" applyAlignment="1">
      <alignment horizontal="center" vertical="center" wrapText="1"/>
    </xf>
    <xf numFmtId="0" fontId="37" fillId="0" borderId="0" xfId="0" applyFont="1" applyBorder="1" applyAlignment="1">
      <alignment vertical="center" wrapText="1"/>
    </xf>
    <xf numFmtId="0" fontId="37" fillId="23" borderId="0" xfId="0" applyFont="1" applyFill="1" applyBorder="1" applyAlignment="1">
      <alignment vertical="center" wrapText="1"/>
    </xf>
    <xf numFmtId="0" fontId="7" fillId="0" borderId="27" xfId="0" applyFont="1" applyBorder="1" applyAlignment="1">
      <alignment horizontal="center" vertical="top" wrapText="1"/>
    </xf>
    <xf numFmtId="0" fontId="7" fillId="0" borderId="28"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27" xfId="0" applyFont="1" applyBorder="1" applyAlignment="1">
      <alignment vertical="center" wrapText="1"/>
    </xf>
    <xf numFmtId="0" fontId="7" fillId="23" borderId="28" xfId="0" applyFont="1" applyFill="1" applyBorder="1" applyAlignment="1">
      <alignment horizontal="center" vertical="top" wrapText="1"/>
    </xf>
    <xf numFmtId="0" fontId="36" fillId="23" borderId="28" xfId="0" applyFont="1" applyFill="1" applyBorder="1" applyAlignment="1">
      <alignment horizontal="center" vertical="top" wrapText="1"/>
    </xf>
    <xf numFmtId="0" fontId="36" fillId="23" borderId="31" xfId="0" applyFont="1" applyFill="1" applyBorder="1" applyAlignment="1">
      <alignment horizontal="center" vertical="top" wrapText="1"/>
    </xf>
    <xf numFmtId="0" fontId="37" fillId="23" borderId="0" xfId="0" applyFont="1" applyFill="1" applyBorder="1" applyAlignment="1">
      <alignment horizontal="left" vertical="center" wrapText="1"/>
    </xf>
    <xf numFmtId="0" fontId="9" fillId="23" borderId="0" xfId="0" applyFont="1" applyFill="1" applyBorder="1" applyAlignment="1"/>
    <xf numFmtId="0" fontId="2" fillId="0" borderId="11" xfId="0" applyFont="1" applyBorder="1" applyAlignment="1">
      <alignment horizontal="left" vertical="top"/>
    </xf>
    <xf numFmtId="0" fontId="2" fillId="0" borderId="1" xfId="0" applyFont="1" applyAlignment="1">
      <alignment horizontal="left" vertical="top"/>
    </xf>
    <xf numFmtId="0" fontId="7" fillId="24" borderId="27" xfId="0" applyFont="1" applyFill="1" applyBorder="1" applyAlignment="1">
      <alignment horizontal="center" vertical="center"/>
    </xf>
    <xf numFmtId="0" fontId="9" fillId="0" borderId="1" xfId="0" applyFont="1" applyBorder="1" applyAlignment="1">
      <alignment vertical="center" wrapText="1"/>
    </xf>
    <xf numFmtId="0" fontId="1" fillId="0" borderId="0" xfId="45"/>
    <xf numFmtId="0" fontId="2" fillId="0" borderId="29" xfId="0" applyFont="1" applyBorder="1" applyAlignment="1">
      <alignment vertical="center" wrapText="1"/>
    </xf>
    <xf numFmtId="0" fontId="2" fillId="23" borderId="0" xfId="44" applyFont="1" applyFill="1" applyBorder="1" applyAlignment="1">
      <alignment horizontal="center" vertical="top"/>
    </xf>
    <xf numFmtId="0" fontId="7" fillId="23" borderId="0" xfId="44" applyFont="1" applyFill="1" applyBorder="1" applyAlignment="1">
      <alignment horizontal="center" vertical="center"/>
    </xf>
    <xf numFmtId="2" fontId="2" fillId="23" borderId="0" xfId="44" applyNumberFormat="1" applyFont="1" applyFill="1" applyBorder="1" applyAlignment="1">
      <alignment horizontal="center" vertical="center" shrinkToFit="1"/>
    </xf>
    <xf numFmtId="0" fontId="7" fillId="0" borderId="28" xfId="0" applyFont="1" applyBorder="1" applyAlignment="1">
      <alignment horizontal="center" vertical="center"/>
    </xf>
    <xf numFmtId="0" fontId="7" fillId="23" borderId="0" xfId="44" applyFont="1" applyFill="1" applyBorder="1" applyAlignment="1">
      <alignment horizontal="center"/>
    </xf>
    <xf numFmtId="0" fontId="12" fillId="23" borderId="0" xfId="44" applyFont="1" applyFill="1" applyBorder="1" applyAlignment="1">
      <alignment horizontal="center" vertical="top" shrinkToFit="1"/>
    </xf>
    <xf numFmtId="165" fontId="12" fillId="23" borderId="0" xfId="44" applyNumberFormat="1" applyFont="1" applyFill="1" applyBorder="1" applyAlignment="1">
      <alignment horizontal="center" vertical="top" shrinkToFit="1"/>
    </xf>
    <xf numFmtId="2" fontId="12" fillId="23" borderId="0" xfId="44" applyNumberFormat="1" applyFont="1" applyFill="1" applyBorder="1" applyAlignment="1">
      <alignment horizontal="center" vertical="top" shrinkToFit="1"/>
    </xf>
    <xf numFmtId="0" fontId="7" fillId="0" borderId="31" xfId="0" applyFont="1" applyBorder="1" applyAlignment="1">
      <alignment horizontal="center" vertical="center"/>
    </xf>
    <xf numFmtId="0" fontId="2" fillId="23" borderId="32" xfId="0" applyFont="1" applyFill="1" applyBorder="1" applyAlignment="1">
      <alignment horizontal="left" vertical="top"/>
    </xf>
    <xf numFmtId="0" fontId="7" fillId="0" borderId="29" xfId="0" applyFont="1" applyBorder="1" applyAlignment="1">
      <alignment horizontal="center" vertical="center" wrapText="1"/>
    </xf>
    <xf numFmtId="0" fontId="2" fillId="23" borderId="32" xfId="0" applyFont="1" applyFill="1" applyBorder="1" applyAlignment="1">
      <alignment vertical="top" wrapText="1"/>
    </xf>
    <xf numFmtId="0" fontId="37" fillId="23" borderId="32" xfId="0" applyFont="1" applyFill="1" applyBorder="1" applyAlignment="1">
      <alignment horizontal="left" vertical="top" wrapText="1"/>
    </xf>
    <xf numFmtId="0" fontId="2" fillId="0" borderId="32" xfId="0" applyFont="1" applyBorder="1" applyAlignment="1">
      <alignment horizontal="left" vertical="top"/>
    </xf>
    <xf numFmtId="0" fontId="37" fillId="23" borderId="33" xfId="0" applyFont="1" applyFill="1" applyBorder="1" applyAlignment="1">
      <alignment horizontal="left" vertical="top" wrapText="1"/>
    </xf>
    <xf numFmtId="0" fontId="7" fillId="0" borderId="34" xfId="0" applyFont="1" applyBorder="1" applyAlignment="1">
      <alignment horizontal="center" vertical="center" wrapText="1"/>
    </xf>
    <xf numFmtId="0" fontId="2" fillId="23" borderId="35" xfId="0" applyFont="1" applyFill="1" applyBorder="1" applyAlignment="1">
      <alignment horizontal="center" vertical="top" wrapText="1"/>
    </xf>
    <xf numFmtId="0" fontId="37" fillId="0" borderId="29" xfId="0" applyFont="1" applyBorder="1" applyAlignment="1">
      <alignment horizontal="center" vertical="top"/>
    </xf>
    <xf numFmtId="0" fontId="2" fillId="23" borderId="36" xfId="0" applyFont="1" applyFill="1" applyBorder="1" applyAlignment="1">
      <alignment horizontal="center" vertical="top" wrapText="1"/>
    </xf>
    <xf numFmtId="0" fontId="37" fillId="0" borderId="34" xfId="0" applyFont="1" applyBorder="1" applyAlignment="1">
      <alignment horizontal="center" vertical="top"/>
    </xf>
    <xf numFmtId="0" fontId="2" fillId="0" borderId="29" xfId="0" applyFont="1" applyBorder="1" applyAlignment="1">
      <alignment horizontal="center" vertical="top"/>
    </xf>
    <xf numFmtId="0" fontId="2" fillId="0" borderId="30" xfId="0" applyFont="1" applyBorder="1" applyAlignment="1">
      <alignment horizontal="center" vertical="top"/>
    </xf>
    <xf numFmtId="0" fontId="2" fillId="0" borderId="34" xfId="0" applyFont="1" applyBorder="1" applyAlignment="1">
      <alignment horizontal="center" vertical="top"/>
    </xf>
    <xf numFmtId="0" fontId="11" fillId="0" borderId="34" xfId="0" applyFont="1" applyBorder="1" applyAlignment="1">
      <alignment horizontal="center" vertical="center" wrapText="1"/>
    </xf>
    <xf numFmtId="0" fontId="2" fillId="23" borderId="22" xfId="0" applyFont="1" applyFill="1" applyBorder="1" applyAlignment="1">
      <alignment vertical="top" wrapText="1"/>
    </xf>
    <xf numFmtId="0" fontId="37" fillId="23" borderId="22" xfId="0" applyFont="1" applyFill="1" applyBorder="1" applyAlignment="1">
      <alignment horizontal="left" vertical="top" wrapText="1"/>
    </xf>
    <xf numFmtId="0" fontId="37" fillId="23" borderId="35" xfId="0" applyFont="1" applyFill="1" applyBorder="1" applyAlignment="1">
      <alignment horizontal="left" vertical="top" wrapText="1"/>
    </xf>
    <xf numFmtId="0" fontId="2" fillId="0" borderId="30" xfId="0" applyFont="1" applyBorder="1" applyAlignment="1">
      <alignment horizontal="center" vertical="center"/>
    </xf>
    <xf numFmtId="0" fontId="2" fillId="0" borderId="22" xfId="0" applyFont="1" applyBorder="1" applyAlignment="1">
      <alignment vertical="top" wrapText="1"/>
    </xf>
    <xf numFmtId="0" fontId="12" fillId="23" borderId="1" xfId="0" applyFont="1" applyFill="1" applyBorder="1" applyAlignment="1">
      <alignment horizontal="center"/>
    </xf>
    <xf numFmtId="0" fontId="12" fillId="23" borderId="32" xfId="0" applyFont="1" applyFill="1" applyBorder="1" applyAlignment="1">
      <alignment horizontal="center"/>
    </xf>
    <xf numFmtId="0" fontId="12" fillId="23" borderId="22" xfId="0" applyFont="1" applyFill="1" applyBorder="1" applyAlignment="1">
      <alignment horizontal="center"/>
    </xf>
    <xf numFmtId="0" fontId="7" fillId="24" borderId="28" xfId="0" applyFont="1" applyFill="1" applyBorder="1" applyAlignment="1">
      <alignment horizontal="center"/>
    </xf>
    <xf numFmtId="0" fontId="7" fillId="24" borderId="27" xfId="0" applyFont="1" applyFill="1" applyBorder="1" applyAlignment="1">
      <alignment horizontal="center"/>
    </xf>
    <xf numFmtId="0" fontId="7" fillId="24" borderId="31" xfId="0" applyFont="1" applyFill="1" applyBorder="1" applyAlignment="1">
      <alignment horizontal="center"/>
    </xf>
    <xf numFmtId="0" fontId="2" fillId="0" borderId="1" xfId="0" applyFont="1" applyBorder="1" applyAlignment="1">
      <alignment vertical="top"/>
    </xf>
    <xf numFmtId="0" fontId="2" fillId="0" borderId="32" xfId="0" applyFont="1" applyBorder="1" applyAlignment="1">
      <alignment vertical="top"/>
    </xf>
    <xf numFmtId="0" fontId="2" fillId="23" borderId="33" xfId="0" applyFont="1" applyFill="1" applyBorder="1" applyAlignment="1">
      <alignment horizontal="center" vertical="top" wrapText="1"/>
    </xf>
    <xf numFmtId="0" fontId="2" fillId="0" borderId="22" xfId="0" applyFont="1" applyBorder="1" applyAlignment="1">
      <alignment vertical="top"/>
    </xf>
    <xf numFmtId="0" fontId="2" fillId="0" borderId="22" xfId="0" applyFont="1" applyBorder="1" applyAlignment="1">
      <alignment horizontal="center" vertical="center"/>
    </xf>
    <xf numFmtId="0" fontId="12" fillId="23" borderId="0" xfId="0" applyFont="1" applyFill="1" applyBorder="1" applyAlignment="1">
      <alignment horizontal="center" wrapText="1"/>
    </xf>
    <xf numFmtId="0" fontId="12" fillId="23" borderId="36" xfId="0" applyFont="1" applyFill="1" applyBorder="1" applyAlignment="1">
      <alignment horizontal="center"/>
    </xf>
    <xf numFmtId="0" fontId="12" fillId="23" borderId="33" xfId="0" applyFont="1" applyFill="1" applyBorder="1" applyAlignment="1">
      <alignment horizontal="center"/>
    </xf>
    <xf numFmtId="0" fontId="12" fillId="23" borderId="35" xfId="0" applyFont="1" applyFill="1" applyBorder="1" applyAlignment="1">
      <alignment horizontal="center"/>
    </xf>
    <xf numFmtId="0" fontId="2" fillId="0" borderId="30" xfId="0" applyFont="1" applyBorder="1" applyAlignment="1">
      <alignment vertical="center" wrapText="1"/>
    </xf>
    <xf numFmtId="0" fontId="9" fillId="23" borderId="1" xfId="44" applyFont="1" applyFill="1" applyBorder="1" applyAlignment="1">
      <alignment horizontal="center" vertical="top" wrapText="1" shrinkToFit="1"/>
    </xf>
    <xf numFmtId="0" fontId="2" fillId="0" borderId="1" xfId="0" applyFont="1" applyBorder="1" applyAlignment="1">
      <alignment horizontal="center" vertical="center"/>
    </xf>
    <xf numFmtId="0" fontId="2" fillId="23" borderId="1" xfId="0" applyFont="1" applyFill="1" applyBorder="1" applyAlignment="1">
      <alignment horizontal="center" vertical="center" wrapText="1"/>
    </xf>
    <xf numFmtId="0" fontId="2" fillId="23" borderId="36" xfId="0" applyFont="1" applyFill="1" applyBorder="1" applyAlignment="1">
      <alignment horizontal="center" vertical="center" wrapText="1"/>
    </xf>
    <xf numFmtId="0" fontId="2" fillId="23" borderId="32" xfId="0" applyFont="1" applyFill="1" applyBorder="1" applyAlignment="1">
      <alignment horizontal="center" vertical="center" wrapText="1"/>
    </xf>
    <xf numFmtId="0" fontId="2" fillId="23" borderId="33" xfId="0" applyFont="1" applyFill="1" applyBorder="1" applyAlignment="1">
      <alignment horizontal="center" vertical="center" wrapText="1"/>
    </xf>
    <xf numFmtId="0" fontId="2" fillId="23" borderId="22" xfId="0" applyFont="1" applyFill="1" applyBorder="1" applyAlignment="1">
      <alignment horizontal="center" vertical="center" wrapText="1"/>
    </xf>
    <xf numFmtId="0" fontId="2" fillId="23" borderId="35" xfId="0" applyFont="1" applyFill="1" applyBorder="1" applyAlignment="1">
      <alignment horizontal="center" vertical="center" wrapText="1"/>
    </xf>
    <xf numFmtId="0" fontId="7" fillId="24" borderId="28" xfId="0" applyFont="1" applyFill="1" applyBorder="1" applyAlignment="1">
      <alignment horizontal="center" vertical="center" wrapText="1"/>
    </xf>
    <xf numFmtId="0" fontId="7" fillId="24" borderId="31" xfId="0" applyFont="1" applyFill="1" applyBorder="1" applyAlignment="1">
      <alignment horizontal="center" vertical="center" wrapText="1"/>
    </xf>
    <xf numFmtId="0" fontId="2" fillId="23" borderId="37" xfId="0" applyFont="1" applyFill="1" applyBorder="1" applyAlignment="1">
      <alignment vertical="top" wrapText="1"/>
    </xf>
    <xf numFmtId="0" fontId="37" fillId="23" borderId="37" xfId="0" applyFont="1" applyFill="1" applyBorder="1" applyAlignment="1">
      <alignment horizontal="left" vertical="top" wrapText="1"/>
    </xf>
    <xf numFmtId="0" fontId="37" fillId="0" borderId="30" xfId="0" applyFont="1" applyBorder="1" applyAlignment="1">
      <alignment horizontal="center" vertical="top" wrapText="1"/>
    </xf>
    <xf numFmtId="0" fontId="2" fillId="0" borderId="34" xfId="0" applyFont="1" applyBorder="1" applyAlignment="1">
      <alignment horizontal="center" vertical="center"/>
    </xf>
    <xf numFmtId="0" fontId="2" fillId="0" borderId="29" xfId="0" applyFont="1" applyBorder="1" applyAlignment="1">
      <alignment horizontal="center" vertical="center"/>
    </xf>
    <xf numFmtId="0" fontId="37" fillId="0" borderId="32" xfId="0" applyFont="1" applyBorder="1" applyAlignment="1">
      <alignment horizontal="center" vertical="center"/>
    </xf>
    <xf numFmtId="0" fontId="2" fillId="0" borderId="29" xfId="0" applyFont="1" applyBorder="1" applyAlignment="1">
      <alignment vertical="center"/>
    </xf>
    <xf numFmtId="0" fontId="2" fillId="0" borderId="32" xfId="0" applyFont="1" applyBorder="1" applyAlignment="1">
      <alignment horizontal="center" vertical="center"/>
    </xf>
    <xf numFmtId="11" fontId="2" fillId="0" borderId="29" xfId="0" applyNumberFormat="1" applyFont="1" applyBorder="1" applyAlignment="1">
      <alignment horizontal="center" vertical="center" wrapText="1"/>
    </xf>
    <xf numFmtId="0" fontId="7" fillId="0" borderId="27" xfId="0" applyFont="1" applyBorder="1" applyAlignment="1">
      <alignment horizontal="justify" vertical="center" wrapText="1"/>
    </xf>
    <xf numFmtId="0" fontId="7" fillId="0" borderId="28" xfId="0" applyFont="1" applyBorder="1" applyAlignment="1">
      <alignment horizontal="justify" vertical="center" wrapText="1"/>
    </xf>
    <xf numFmtId="0" fontId="2" fillId="0" borderId="34" xfId="0" applyFont="1" applyBorder="1" applyAlignment="1">
      <alignment horizontal="left" vertical="center" wrapText="1"/>
    </xf>
    <xf numFmtId="0" fontId="2" fillId="0" borderId="29" xfId="0" applyFont="1" applyBorder="1" applyAlignment="1">
      <alignment horizontal="left" vertical="center" wrapText="1"/>
    </xf>
    <xf numFmtId="0" fontId="2" fillId="0" borderId="49" xfId="0" applyFont="1" applyBorder="1" applyAlignment="1">
      <alignment horizontal="left" vertical="center" wrapText="1"/>
    </xf>
    <xf numFmtId="0" fontId="2" fillId="0" borderId="38" xfId="0" applyFont="1" applyBorder="1" applyAlignment="1">
      <alignment vertical="center" wrapText="1"/>
    </xf>
    <xf numFmtId="0" fontId="2" fillId="0" borderId="1" xfId="0" applyFont="1" applyBorder="1" applyAlignment="1">
      <alignment horizontal="left" vertical="top" wrapText="1"/>
    </xf>
    <xf numFmtId="0" fontId="2" fillId="0" borderId="36" xfId="0" applyFont="1" applyBorder="1" applyAlignment="1">
      <alignment horizontal="left" vertical="top" wrapText="1"/>
    </xf>
    <xf numFmtId="0" fontId="9" fillId="0" borderId="29" xfId="0" applyFont="1" applyBorder="1" applyAlignment="1">
      <alignment horizontal="left" vertical="top" wrapText="1"/>
    </xf>
    <xf numFmtId="0" fontId="9" fillId="0" borderId="1" xfId="0" applyFont="1" applyBorder="1" applyAlignment="1">
      <alignment horizontal="left" vertical="top" wrapText="1"/>
    </xf>
    <xf numFmtId="0" fontId="2" fillId="0" borderId="1"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37" fillId="23" borderId="32" xfId="0" applyFont="1" applyFill="1" applyBorder="1" applyAlignment="1">
      <alignment horizontal="left" vertical="center" wrapText="1"/>
    </xf>
    <xf numFmtId="0" fontId="37" fillId="23" borderId="33" xfId="0" applyFont="1" applyFill="1" applyBorder="1" applyAlignment="1">
      <alignment horizontal="left" vertical="center" wrapText="1"/>
    </xf>
    <xf numFmtId="0" fontId="36" fillId="0" borderId="28" xfId="0" applyFont="1" applyBorder="1" applyAlignment="1">
      <alignment horizontal="center" vertical="center" wrapText="1"/>
    </xf>
    <xf numFmtId="0" fontId="36" fillId="0" borderId="31" xfId="0" applyFont="1" applyBorder="1" applyAlignment="1">
      <alignment horizontal="center" vertical="center" wrapText="1"/>
    </xf>
    <xf numFmtId="0" fontId="2" fillId="23" borderId="0" xfId="0" applyFont="1" applyFill="1" applyBorder="1" applyAlignment="1">
      <alignment horizontal="left" vertical="center"/>
    </xf>
    <xf numFmtId="0" fontId="33" fillId="23" borderId="0" xfId="0" applyFont="1" applyFill="1" applyBorder="1" applyAlignment="1">
      <alignment horizontal="left" vertical="center"/>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7" fillId="0" borderId="2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2" fillId="0" borderId="1" xfId="0" applyFont="1" applyBorder="1" applyAlignment="1">
      <alignment horizontal="left" vertical="center"/>
    </xf>
    <xf numFmtId="0" fontId="2" fillId="0" borderId="36" xfId="0" applyFont="1" applyBorder="1" applyAlignment="1">
      <alignment horizontal="left" vertical="center"/>
    </xf>
    <xf numFmtId="0" fontId="9" fillId="0" borderId="22"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35" xfId="0" applyFont="1" applyBorder="1" applyAlignment="1">
      <alignment horizontal="center" vertical="center" wrapText="1"/>
    </xf>
    <xf numFmtId="0" fontId="37" fillId="0" borderId="32" xfId="0" applyFont="1" applyBorder="1" applyAlignment="1">
      <alignment horizontal="left" vertical="center"/>
    </xf>
    <xf numFmtId="0" fontId="37" fillId="0" borderId="33" xfId="0" applyFont="1" applyBorder="1" applyAlignment="1">
      <alignment horizontal="left" vertical="center"/>
    </xf>
    <xf numFmtId="0" fontId="33" fillId="0" borderId="0" xfId="0" applyFont="1" applyBorder="1" applyAlignment="1">
      <alignment horizontal="left" vertical="center"/>
    </xf>
    <xf numFmtId="0" fontId="7" fillId="24" borderId="45" xfId="0" applyFont="1" applyFill="1" applyBorder="1" applyAlignment="1">
      <alignment horizontal="center"/>
    </xf>
    <xf numFmtId="0" fontId="7" fillId="24" borderId="46" xfId="0" applyFont="1" applyFill="1" applyBorder="1" applyAlignment="1">
      <alignment horizontal="center"/>
    </xf>
    <xf numFmtId="0" fontId="2" fillId="23" borderId="1" xfId="44" applyFont="1" applyFill="1" applyBorder="1" applyAlignment="1">
      <alignment horizontal="center" vertical="center" wrapText="1" shrinkToFit="1"/>
    </xf>
    <xf numFmtId="0" fontId="2" fillId="23" borderId="36" xfId="44" applyFont="1" applyFill="1" applyBorder="1" applyAlignment="1">
      <alignment horizontal="center" vertical="center" wrapText="1" shrinkToFit="1"/>
    </xf>
    <xf numFmtId="0" fontId="9" fillId="23" borderId="1" xfId="44" applyFont="1" applyFill="1" applyBorder="1" applyAlignment="1">
      <alignment horizontal="center" vertical="center" wrapText="1" shrinkToFit="1"/>
    </xf>
    <xf numFmtId="0" fontId="10" fillId="0" borderId="29" xfId="0" applyFont="1" applyBorder="1" applyAlignment="1">
      <alignment horizontal="center" vertical="center" wrapText="1"/>
    </xf>
    <xf numFmtId="0" fontId="9" fillId="23" borderId="1" xfId="44" applyFont="1" applyFill="1" applyBorder="1" applyAlignment="1">
      <alignment horizontal="center" vertical="top" wrapText="1" shrinkToFit="1"/>
    </xf>
    <xf numFmtId="0" fontId="33" fillId="0" borderId="0" xfId="0" applyFont="1" applyBorder="1" applyAlignment="1">
      <alignment horizontal="left" vertical="center" wrapText="1"/>
    </xf>
    <xf numFmtId="0" fontId="7" fillId="0" borderId="28" xfId="0" applyFont="1" applyBorder="1" applyAlignment="1">
      <alignment horizontal="center" vertical="center" wrapText="1"/>
    </xf>
    <xf numFmtId="0" fontId="7" fillId="0" borderId="31" xfId="0" applyFont="1" applyBorder="1" applyAlignment="1">
      <alignment horizontal="center" vertical="center" wrapText="1"/>
    </xf>
    <xf numFmtId="0" fontId="37" fillId="0" borderId="29" xfId="0" applyFont="1" applyBorder="1" applyAlignment="1">
      <alignment horizontal="left" vertical="center" wrapText="1"/>
    </xf>
    <xf numFmtId="0" fontId="37" fillId="0" borderId="1" xfId="0" applyFont="1" applyBorder="1" applyAlignment="1">
      <alignment horizontal="left" vertical="center" wrapText="1"/>
    </xf>
    <xf numFmtId="0" fontId="37" fillId="23" borderId="1" xfId="0" applyFont="1" applyFill="1" applyBorder="1" applyAlignment="1">
      <alignment horizontal="left" vertical="center" wrapText="1"/>
    </xf>
    <xf numFmtId="0" fontId="37" fillId="23" borderId="36" xfId="0" applyFont="1" applyFill="1" applyBorder="1" applyAlignment="1">
      <alignment horizontal="left" vertical="center" wrapText="1"/>
    </xf>
    <xf numFmtId="0" fontId="2" fillId="0" borderId="22" xfId="0" applyFont="1" applyBorder="1" applyAlignment="1">
      <alignment horizontal="left" vertical="top" wrapText="1"/>
    </xf>
    <xf numFmtId="0" fontId="2" fillId="0" borderId="35" xfId="0" applyFont="1" applyBorder="1" applyAlignment="1">
      <alignment horizontal="left" vertical="top" wrapText="1"/>
    </xf>
    <xf numFmtId="0" fontId="2" fillId="0" borderId="32" xfId="0" applyFont="1" applyBorder="1" applyAlignment="1">
      <alignment horizontal="left" vertical="top" wrapText="1"/>
    </xf>
    <xf numFmtId="0" fontId="2" fillId="0" borderId="33" xfId="0" applyFont="1" applyBorder="1" applyAlignment="1">
      <alignment horizontal="left" vertical="top" wrapText="1"/>
    </xf>
    <xf numFmtId="0" fontId="2" fillId="23" borderId="0" xfId="0" applyFont="1" applyFill="1" applyBorder="1" applyAlignment="1">
      <alignment horizontal="left" vertical="top" wrapText="1"/>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2" fillId="0" borderId="41" xfId="0" applyFont="1" applyBorder="1" applyAlignment="1">
      <alignment horizontal="left" vertical="top" wrapText="1"/>
    </xf>
    <xf numFmtId="0" fontId="2" fillId="0" borderId="39" xfId="0" applyFont="1" applyBorder="1" applyAlignment="1">
      <alignment horizontal="left" vertical="top" wrapText="1"/>
    </xf>
    <xf numFmtId="0" fontId="7" fillId="0" borderId="39" xfId="0" applyFont="1" applyBorder="1" applyAlignment="1">
      <alignment horizontal="left" vertical="top" wrapText="1"/>
    </xf>
    <xf numFmtId="0" fontId="7" fillId="0" borderId="40" xfId="0" applyFont="1" applyBorder="1" applyAlignment="1">
      <alignment horizontal="left" vertical="top" wrapText="1"/>
    </xf>
    <xf numFmtId="0" fontId="2" fillId="0" borderId="42" xfId="0" applyFont="1" applyBorder="1" applyAlignment="1">
      <alignment horizontal="left" vertical="top" wrapText="1"/>
    </xf>
    <xf numFmtId="0" fontId="2" fillId="0" borderId="43" xfId="0" applyFont="1" applyBorder="1" applyAlignment="1">
      <alignment horizontal="left" vertical="top" wrapText="1"/>
    </xf>
    <xf numFmtId="0" fontId="2" fillId="0" borderId="44" xfId="0" applyFont="1" applyBorder="1" applyAlignment="1">
      <alignment horizontal="left" vertical="top" wrapText="1"/>
    </xf>
    <xf numFmtId="165" fontId="2" fillId="23" borderId="0" xfId="0" applyNumberFormat="1" applyFont="1" applyFill="1" applyBorder="1" applyAlignment="1">
      <alignment horizontal="center"/>
    </xf>
    <xf numFmtId="0" fontId="7" fillId="23" borderId="0" xfId="0" applyFont="1" applyFill="1" applyBorder="1" applyAlignment="1">
      <alignment horizontal="center"/>
    </xf>
    <xf numFmtId="0" fontId="2" fillId="23" borderId="0" xfId="0" applyFont="1" applyFill="1" applyBorder="1" applyAlignment="1">
      <alignment horizontal="center"/>
    </xf>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18" xfId="0" applyFont="1" applyFill="1" applyBorder="1" applyAlignment="1">
      <alignment horizontal="left" vertical="top" shrinkToFit="1"/>
    </xf>
    <xf numFmtId="0" fontId="2" fillId="23" borderId="18" xfId="0" applyFont="1" applyFill="1" applyBorder="1" applyAlignment="1">
      <alignment horizontal="center" vertical="top" shrinkToFit="1"/>
    </xf>
    <xf numFmtId="0" fontId="14" fillId="23" borderId="0" xfId="0" applyFont="1" applyFill="1" applyBorder="1" applyAlignment="1">
      <alignment horizontal="left" vertical="top" wrapText="1"/>
    </xf>
    <xf numFmtId="0" fontId="7" fillId="23" borderId="0" xfId="0" applyFont="1" applyFill="1" applyBorder="1" applyAlignment="1">
      <alignment horizontal="center" vertical="top"/>
    </xf>
    <xf numFmtId="0" fontId="7" fillId="23" borderId="0" xfId="0" applyFont="1" applyFill="1" applyBorder="1" applyAlignment="1">
      <alignment horizontal="left" vertical="center"/>
    </xf>
    <xf numFmtId="0" fontId="7" fillId="23" borderId="0" xfId="0" applyFont="1" applyFill="1" applyBorder="1" applyAlignment="1">
      <alignment horizontal="left" vertical="center" wrapText="1"/>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8" fillId="23" borderId="0" xfId="0" applyFont="1" applyFill="1" applyBorder="1" applyAlignment="1">
      <alignment horizontal="left"/>
    </xf>
    <xf numFmtId="0" fontId="7" fillId="23" borderId="0" xfId="0" applyFont="1" applyFill="1" applyBorder="1" applyAlignment="1">
      <alignment horizontal="center" vertical="top" wrapText="1"/>
    </xf>
    <xf numFmtId="0" fontId="32" fillId="25" borderId="38" xfId="0" applyFont="1" applyFill="1" applyBorder="1" applyAlignment="1">
      <alignment horizontal="center" vertical="center" wrapText="1"/>
    </xf>
    <xf numFmtId="0" fontId="32" fillId="25" borderId="39" xfId="0" applyFont="1" applyFill="1" applyBorder="1" applyAlignment="1">
      <alignment horizontal="center" vertical="center" wrapText="1"/>
    </xf>
    <xf numFmtId="0" fontId="32" fillId="25" borderId="29" xfId="0" applyFont="1" applyFill="1" applyBorder="1" applyAlignment="1">
      <alignment horizontal="center" vertical="center" wrapText="1"/>
    </xf>
    <xf numFmtId="0" fontId="32" fillId="25" borderId="1" xfId="0" applyFont="1" applyFill="1" applyBorder="1" applyAlignment="1">
      <alignment horizontal="center" vertical="center" wrapText="1"/>
    </xf>
    <xf numFmtId="0" fontId="32" fillId="25" borderId="30" xfId="0" applyFont="1" applyFill="1" applyBorder="1" applyAlignment="1">
      <alignment horizontal="center" vertical="center" wrapText="1"/>
    </xf>
    <xf numFmtId="0" fontId="32" fillId="25" borderId="32" xfId="0" applyFont="1" applyFill="1" applyBorder="1" applyAlignment="1">
      <alignment horizontal="center" vertical="center" wrapText="1"/>
    </xf>
    <xf numFmtId="0" fontId="33" fillId="23" borderId="1" xfId="0" applyFont="1" applyFill="1" applyBorder="1" applyAlignment="1">
      <alignment horizontal="center" vertical="center" wrapText="1"/>
    </xf>
    <xf numFmtId="0" fontId="33" fillId="23" borderId="36" xfId="0" applyFont="1" applyFill="1" applyBorder="1" applyAlignment="1">
      <alignment horizontal="center" vertical="center" wrapText="1"/>
    </xf>
    <xf numFmtId="0" fontId="33" fillId="23" borderId="32" xfId="0" applyFont="1" applyFill="1" applyBorder="1" applyAlignment="1">
      <alignment horizontal="center" vertical="center" wrapText="1"/>
    </xf>
    <xf numFmtId="0" fontId="33" fillId="23" borderId="33" xfId="0" applyFont="1" applyFill="1" applyBorder="1" applyAlignment="1">
      <alignment horizontal="center" vertical="center" wrapText="1"/>
    </xf>
    <xf numFmtId="0" fontId="32" fillId="23" borderId="39" xfId="0" applyFont="1" applyFill="1" applyBorder="1" applyAlignment="1">
      <alignment horizontal="center" vertical="center" wrapText="1"/>
    </xf>
    <xf numFmtId="0" fontId="32" fillId="23" borderId="40"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36" xfId="0" applyFont="1" applyFill="1" applyBorder="1" applyAlignment="1">
      <alignment horizontal="center" vertical="center" wrapText="1"/>
    </xf>
    <xf numFmtId="0" fontId="2" fillId="0" borderId="0" xfId="0" applyFont="1" applyBorder="1" applyAlignment="1">
      <alignment horizontal="left" vertical="top" wrapText="1"/>
    </xf>
    <xf numFmtId="0" fontId="37" fillId="0" borderId="34" xfId="0" applyFont="1" applyBorder="1" applyAlignment="1">
      <alignment horizontal="left" vertical="center" wrapText="1"/>
    </xf>
    <xf numFmtId="0" fontId="37" fillId="0" borderId="22" xfId="0" applyFont="1" applyBorder="1" applyAlignment="1">
      <alignment horizontal="left" vertical="center" wrapText="1"/>
    </xf>
    <xf numFmtId="0" fontId="37" fillId="23" borderId="22" xfId="0" applyFont="1" applyFill="1" applyBorder="1" applyAlignment="1">
      <alignment horizontal="left" vertical="center" wrapText="1"/>
    </xf>
    <xf numFmtId="0" fontId="37" fillId="23" borderId="35" xfId="0" applyFont="1" applyFill="1" applyBorder="1" applyAlignment="1">
      <alignment horizontal="left" vertical="center" wrapText="1"/>
    </xf>
    <xf numFmtId="0" fontId="36" fillId="0" borderId="27" xfId="0" applyFont="1" applyBorder="1" applyAlignment="1">
      <alignment horizontal="center" vertical="center" wrapText="1"/>
    </xf>
    <xf numFmtId="0" fontId="2" fillId="0" borderId="22" xfId="0" applyFont="1" applyBorder="1" applyAlignment="1">
      <alignment horizontal="left" vertical="center"/>
    </xf>
    <xf numFmtId="0" fontId="2" fillId="0" borderId="35" xfId="0" applyFont="1" applyBorder="1" applyAlignment="1">
      <alignment horizontal="left" vertical="center"/>
    </xf>
    <xf numFmtId="0" fontId="9" fillId="0" borderId="32" xfId="0" applyFont="1" applyBorder="1" applyAlignment="1">
      <alignment horizontal="center" vertical="center" wrapText="1"/>
    </xf>
    <xf numFmtId="0" fontId="7" fillId="0" borderId="34" xfId="0" applyFont="1" applyBorder="1" applyAlignment="1">
      <alignment horizontal="center" vertical="center" wrapText="1"/>
    </xf>
    <xf numFmtId="0" fontId="34" fillId="23" borderId="0" xfId="0" applyFont="1" applyFill="1" applyBorder="1" applyAlignment="1">
      <alignment horizontal="left" vertical="top"/>
    </xf>
    <xf numFmtId="0" fontId="7" fillId="0" borderId="28" xfId="0" applyFont="1" applyBorder="1" applyAlignment="1">
      <alignment horizontal="center" vertical="center"/>
    </xf>
    <xf numFmtId="0" fontId="7" fillId="0" borderId="31" xfId="0" applyFont="1" applyBorder="1" applyAlignment="1">
      <alignment horizontal="center" vertical="center"/>
    </xf>
    <xf numFmtId="0" fontId="12" fillId="0" borderId="32" xfId="0" applyFont="1" applyBorder="1" applyAlignment="1">
      <alignment horizontal="left" vertical="top" wrapText="1"/>
    </xf>
    <xf numFmtId="0" fontId="9" fillId="0" borderId="34" xfId="0" applyFont="1" applyBorder="1" applyAlignment="1">
      <alignment horizontal="left" vertical="top" wrapText="1"/>
    </xf>
    <xf numFmtId="0" fontId="9" fillId="0" borderId="22" xfId="0" applyFont="1" applyBorder="1" applyAlignment="1">
      <alignment horizontal="left" vertical="top" wrapText="1"/>
    </xf>
    <xf numFmtId="0" fontId="2" fillId="23" borderId="1" xfId="0" applyFont="1" applyFill="1" applyBorder="1" applyAlignment="1">
      <alignment horizontal="left" vertical="top" wrapText="1"/>
    </xf>
    <xf numFmtId="0" fontId="2" fillId="23" borderId="36" xfId="0" applyFont="1" applyFill="1" applyBorder="1" applyAlignment="1">
      <alignment horizontal="left" vertical="top" wrapText="1"/>
    </xf>
    <xf numFmtId="0" fontId="7" fillId="0" borderId="27" xfId="0" applyFont="1" applyBorder="1" applyAlignment="1">
      <alignment horizontal="center" vertical="center" wrapText="1"/>
    </xf>
    <xf numFmtId="0" fontId="2" fillId="23" borderId="24" xfId="0" applyFont="1" applyFill="1" applyBorder="1" applyAlignment="1">
      <alignment horizontal="left" vertical="top" wrapText="1"/>
    </xf>
    <xf numFmtId="0" fontId="2" fillId="23" borderId="25" xfId="0" applyFont="1" applyFill="1" applyBorder="1" applyAlignment="1">
      <alignment horizontal="left" vertical="top" wrapText="1"/>
    </xf>
    <xf numFmtId="0" fontId="2" fillId="23" borderId="41" xfId="0" applyFont="1" applyFill="1" applyBorder="1" applyAlignment="1">
      <alignment horizontal="left" vertical="top" wrapText="1"/>
    </xf>
    <xf numFmtId="0" fontId="37" fillId="0" borderId="30" xfId="0" applyFont="1" applyBorder="1" applyAlignment="1">
      <alignment horizontal="left" vertical="center" wrapText="1"/>
    </xf>
    <xf numFmtId="0" fontId="37" fillId="0" borderId="32" xfId="0" applyFont="1" applyBorder="1" applyAlignment="1">
      <alignment horizontal="left" vertical="center" wrapText="1"/>
    </xf>
    <xf numFmtId="0" fontId="2" fillId="23" borderId="32" xfId="0" applyFont="1" applyFill="1" applyBorder="1" applyAlignment="1">
      <alignment horizontal="left" vertical="top" wrapText="1"/>
    </xf>
    <xf numFmtId="0" fontId="2" fillId="23" borderId="33" xfId="0" applyFont="1" applyFill="1" applyBorder="1" applyAlignment="1">
      <alignment horizontal="left" vertical="top" wrapText="1"/>
    </xf>
    <xf numFmtId="0" fontId="9" fillId="0" borderId="30" xfId="0" applyFont="1" applyBorder="1" applyAlignment="1">
      <alignment horizontal="left" vertical="top" wrapText="1"/>
    </xf>
    <xf numFmtId="0" fontId="9" fillId="0" borderId="32" xfId="0" applyFont="1" applyBorder="1" applyAlignment="1">
      <alignment horizontal="left" vertical="top" wrapText="1"/>
    </xf>
  </cellXfs>
  <cellStyles count="5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28"/>
    <cellStyle name="Euro" xfId="29"/>
    <cellStyle name="Euro 2" xfId="30"/>
    <cellStyle name="Explanatory Text" xfId="31"/>
    <cellStyle name="Good" xfId="32"/>
    <cellStyle name="Heading 1" xfId="33"/>
    <cellStyle name="Heading 2" xfId="34"/>
    <cellStyle name="Heading 3" xfId="35"/>
    <cellStyle name="Heading 4" xfId="36"/>
    <cellStyle name="Input" xfId="37"/>
    <cellStyle name="Linked Cell" xfId="38"/>
    <cellStyle name="Normal" xfId="0" builtinId="0"/>
    <cellStyle name="Normal 2" xfId="39"/>
    <cellStyle name="Normal 2 2" xfId="40"/>
    <cellStyle name="Normal 2_Duratón" xfId="41"/>
    <cellStyle name="Normal 3" xfId="42"/>
    <cellStyle name="Normal 4" xfId="43"/>
    <cellStyle name="Normal_Resultad. general" xfId="44"/>
    <cellStyle name="Normal_Resultad. general_1" xfId="45"/>
    <cellStyle name="Note" xfId="46"/>
    <cellStyle name="Output" xfId="47"/>
    <cellStyle name="Title" xfId="48"/>
    <cellStyle name="Warning Text"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1436140128"/>
        <c:axId val="1436140672"/>
      </c:barChart>
      <c:catAx>
        <c:axId val="14361401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436140672"/>
        <c:crosses val="autoZero"/>
        <c:auto val="1"/>
        <c:lblAlgn val="ctr"/>
        <c:lblOffset val="100"/>
        <c:tickLblSkip val="1"/>
        <c:tickMarkSkip val="1"/>
        <c:noMultiLvlLbl val="0"/>
      </c:catAx>
      <c:valAx>
        <c:axId val="143614067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9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436140128"/>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110</xdr:row>
      <xdr:rowOff>0</xdr:rowOff>
    </xdr:from>
    <xdr:to>
      <xdr:col>4</xdr:col>
      <xdr:colOff>0</xdr:colOff>
      <xdr:row>110</xdr:row>
      <xdr:rowOff>0</xdr:rowOff>
    </xdr:to>
    <xdr:graphicFrame macro="">
      <xdr:nvGraphicFramePr>
        <xdr:cNvPr id="1028"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8"/>
  <sheetViews>
    <sheetView tabSelected="1" view="pageBreakPreview" topLeftCell="B145" zoomScale="80" zoomScaleNormal="75" zoomScaleSheetLayoutView="80" workbookViewId="0">
      <selection activeCell="C192" sqref="C192:I192"/>
    </sheetView>
  </sheetViews>
  <sheetFormatPr baseColWidth="10" defaultRowHeight="15" x14ac:dyDescent="0.3"/>
  <cols>
    <col min="1" max="1" width="11.42578125" style="45"/>
    <col min="2" max="2" width="16.140625" style="2" customWidth="1"/>
    <col min="3" max="3" width="15.7109375" style="46" customWidth="1"/>
    <col min="4" max="6" width="15.7109375" style="47" customWidth="1"/>
    <col min="7" max="7" width="15.7109375" style="48" customWidth="1"/>
    <col min="8" max="8" width="19.140625" style="2" customWidth="1"/>
    <col min="9" max="9" width="17.42578125" style="49" customWidth="1"/>
    <col min="10" max="10" width="16" style="50" customWidth="1"/>
    <col min="11" max="11" width="11.42578125" style="3"/>
    <col min="12" max="16384" width="11.42578125" style="32"/>
  </cols>
  <sheetData>
    <row r="1" spans="1:10" x14ac:dyDescent="0.3">
      <c r="A1" s="1"/>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66"/>
      <c r="D4" s="66"/>
      <c r="E4" s="9"/>
      <c r="F4" s="9"/>
      <c r="G4" s="9"/>
      <c r="H4" s="9"/>
      <c r="I4" s="14"/>
      <c r="J4" s="2"/>
    </row>
    <row r="5" spans="1:10" ht="16.5" customHeight="1" x14ac:dyDescent="0.3">
      <c r="A5" s="2"/>
      <c r="B5" s="243" t="s">
        <v>130</v>
      </c>
      <c r="C5" s="244"/>
      <c r="D5" s="244"/>
      <c r="E5" s="253" t="s">
        <v>128</v>
      </c>
      <c r="F5" s="253"/>
      <c r="G5" s="253"/>
      <c r="H5" s="253"/>
      <c r="I5" s="254"/>
      <c r="J5" s="2"/>
    </row>
    <row r="6" spans="1:10" ht="15" customHeight="1" x14ac:dyDescent="0.3">
      <c r="A6" s="2"/>
      <c r="B6" s="245"/>
      <c r="C6" s="246"/>
      <c r="D6" s="246"/>
      <c r="E6" s="255"/>
      <c r="F6" s="255"/>
      <c r="G6" s="255"/>
      <c r="H6" s="255"/>
      <c r="I6" s="256"/>
      <c r="J6" s="2"/>
    </row>
    <row r="7" spans="1:10" ht="15" customHeight="1" x14ac:dyDescent="0.3">
      <c r="A7" s="2"/>
      <c r="B7" s="245"/>
      <c r="C7" s="246"/>
      <c r="D7" s="246"/>
      <c r="E7" s="249" t="s">
        <v>129</v>
      </c>
      <c r="F7" s="249"/>
      <c r="G7" s="249"/>
      <c r="H7" s="249"/>
      <c r="I7" s="250"/>
      <c r="J7" s="2"/>
    </row>
    <row r="8" spans="1:10" ht="15" customHeight="1" thickBot="1" x14ac:dyDescent="0.35">
      <c r="A8" s="2"/>
      <c r="B8" s="247"/>
      <c r="C8" s="248"/>
      <c r="D8" s="248"/>
      <c r="E8" s="251"/>
      <c r="F8" s="251"/>
      <c r="G8" s="251"/>
      <c r="H8" s="251"/>
      <c r="I8" s="252"/>
      <c r="J8" s="2"/>
    </row>
    <row r="9" spans="1:10" ht="15" customHeight="1" x14ac:dyDescent="0.3">
      <c r="A9" s="2"/>
      <c r="C9" s="12"/>
      <c r="D9" s="13"/>
      <c r="E9" s="11"/>
      <c r="F9" s="13"/>
      <c r="G9" s="13"/>
      <c r="H9" s="13"/>
      <c r="I9" s="14"/>
      <c r="J9" s="2"/>
    </row>
    <row r="10" spans="1:10" ht="15" customHeight="1" x14ac:dyDescent="0.3">
      <c r="A10" s="2"/>
      <c r="C10" s="62"/>
      <c r="D10" s="10"/>
      <c r="E10" s="63"/>
      <c r="F10" s="10"/>
      <c r="G10" s="13"/>
      <c r="H10" s="13"/>
      <c r="I10" s="14"/>
      <c r="J10" s="2"/>
    </row>
    <row r="11" spans="1:10" x14ac:dyDescent="0.3">
      <c r="A11" s="2"/>
      <c r="B11" s="257" t="s">
        <v>50</v>
      </c>
      <c r="C11" s="257"/>
      <c r="D11" s="257"/>
      <c r="E11" s="257"/>
      <c r="F11" s="257"/>
      <c r="G11" s="257"/>
      <c r="H11" s="257"/>
      <c r="I11" s="257"/>
      <c r="J11" s="2"/>
    </row>
    <row r="12" spans="1:10" x14ac:dyDescent="0.3">
      <c r="A12" s="2"/>
      <c r="B12" s="257"/>
      <c r="C12" s="257"/>
      <c r="D12" s="257"/>
      <c r="E12" s="257"/>
      <c r="F12" s="257"/>
      <c r="G12" s="257"/>
      <c r="H12" s="257"/>
      <c r="I12" s="257"/>
      <c r="J12" s="2"/>
    </row>
    <row r="13" spans="1:10" x14ac:dyDescent="0.3">
      <c r="A13" s="2"/>
      <c r="B13" s="257"/>
      <c r="C13" s="257"/>
      <c r="D13" s="257"/>
      <c r="E13" s="257"/>
      <c r="F13" s="257"/>
      <c r="G13" s="257"/>
      <c r="H13" s="257"/>
      <c r="I13" s="257"/>
      <c r="J13" s="2"/>
    </row>
    <row r="14" spans="1:10" x14ac:dyDescent="0.3">
      <c r="A14" s="2"/>
      <c r="B14" s="257"/>
      <c r="C14" s="257"/>
      <c r="D14" s="257"/>
      <c r="E14" s="257"/>
      <c r="F14" s="257"/>
      <c r="G14" s="257"/>
      <c r="H14" s="257"/>
      <c r="I14" s="257"/>
      <c r="J14" s="2"/>
    </row>
    <row r="15" spans="1:10" x14ac:dyDescent="0.3">
      <c r="A15" s="2"/>
      <c r="B15" s="1"/>
      <c r="C15" s="1"/>
      <c r="D15" s="1"/>
      <c r="E15" s="1"/>
      <c r="F15" s="1"/>
      <c r="G15" s="1"/>
      <c r="H15" s="1"/>
      <c r="I15" s="1"/>
      <c r="J15" s="2"/>
    </row>
    <row r="16" spans="1:10" x14ac:dyDescent="0.3">
      <c r="A16" s="2"/>
      <c r="B16" s="199" t="s">
        <v>51</v>
      </c>
      <c r="C16" s="199"/>
      <c r="D16" s="199"/>
      <c r="E16" s="199"/>
      <c r="F16" s="199"/>
      <c r="G16" s="199"/>
      <c r="H16" s="199"/>
      <c r="I16" s="199"/>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67" t="s">
        <v>6</v>
      </c>
      <c r="C19" s="68" t="s">
        <v>7</v>
      </c>
      <c r="D19" s="208" t="s">
        <v>8</v>
      </c>
      <c r="E19" s="208"/>
      <c r="F19" s="208"/>
      <c r="G19" s="208"/>
      <c r="H19" s="208"/>
      <c r="I19" s="111" t="s">
        <v>9</v>
      </c>
      <c r="J19" s="2"/>
    </row>
    <row r="20" spans="1:10" ht="35.1" customHeight="1" x14ac:dyDescent="0.3">
      <c r="A20" s="2"/>
      <c r="B20" s="125">
        <v>583</v>
      </c>
      <c r="C20" s="141" t="s">
        <v>49</v>
      </c>
      <c r="D20" s="214" t="s">
        <v>131</v>
      </c>
      <c r="E20" s="214"/>
      <c r="F20" s="214"/>
      <c r="G20" s="214"/>
      <c r="H20" s="214"/>
      <c r="I20" s="119">
        <v>10</v>
      </c>
      <c r="J20" s="2"/>
    </row>
    <row r="21" spans="1:10" ht="35.1" customHeight="1" x14ac:dyDescent="0.3">
      <c r="A21" s="2"/>
      <c r="B21" s="123">
        <v>616</v>
      </c>
      <c r="C21" s="138" t="s">
        <v>49</v>
      </c>
      <c r="D21" s="173" t="s">
        <v>132</v>
      </c>
      <c r="E21" s="173"/>
      <c r="F21" s="173"/>
      <c r="G21" s="173"/>
      <c r="H21" s="173"/>
      <c r="I21" s="121">
        <v>100</v>
      </c>
      <c r="J21" s="2"/>
    </row>
    <row r="22" spans="1:10" ht="35.1" customHeight="1" x14ac:dyDescent="0.3">
      <c r="A22" s="2"/>
      <c r="B22" s="123">
        <v>400058</v>
      </c>
      <c r="C22" s="138" t="s">
        <v>52</v>
      </c>
      <c r="D22" s="173" t="s">
        <v>133</v>
      </c>
      <c r="E22" s="173"/>
      <c r="F22" s="173"/>
      <c r="G22" s="173"/>
      <c r="H22" s="173"/>
      <c r="I22" s="121"/>
      <c r="J22" s="2"/>
    </row>
    <row r="23" spans="1:10" ht="35.1" customHeight="1" x14ac:dyDescent="0.3">
      <c r="A23" s="2"/>
      <c r="B23" s="123">
        <v>400059</v>
      </c>
      <c r="C23" s="138" t="s">
        <v>52</v>
      </c>
      <c r="D23" s="173" t="s">
        <v>134</v>
      </c>
      <c r="E23" s="173"/>
      <c r="F23" s="173"/>
      <c r="G23" s="173"/>
      <c r="H23" s="173"/>
      <c r="I23" s="121"/>
      <c r="J23" s="2"/>
    </row>
    <row r="24" spans="1:10" ht="35.1" customHeight="1" thickBot="1" x14ac:dyDescent="0.35">
      <c r="A24" s="2"/>
      <c r="B24" s="124">
        <v>400065</v>
      </c>
      <c r="C24" s="139" t="s">
        <v>52</v>
      </c>
      <c r="D24" s="216" t="s">
        <v>135</v>
      </c>
      <c r="E24" s="216"/>
      <c r="F24" s="216"/>
      <c r="G24" s="216"/>
      <c r="H24" s="216"/>
      <c r="I24" s="140"/>
      <c r="J24" s="2"/>
    </row>
    <row r="25" spans="1:10" x14ac:dyDescent="0.3">
      <c r="A25" s="2"/>
      <c r="B25" s="1"/>
      <c r="C25" s="1"/>
      <c r="D25" s="1"/>
      <c r="E25" s="1"/>
      <c r="F25" s="1"/>
      <c r="G25" s="1"/>
      <c r="H25" s="1"/>
      <c r="I25" s="1"/>
      <c r="J25" s="2"/>
    </row>
    <row r="26" spans="1:10" x14ac:dyDescent="0.3">
      <c r="A26" s="2"/>
      <c r="B26" s="1"/>
      <c r="C26" s="1"/>
      <c r="D26" s="1"/>
      <c r="E26" s="1"/>
      <c r="F26" s="1"/>
      <c r="G26" s="1"/>
      <c r="H26" s="1"/>
      <c r="I26" s="1"/>
      <c r="J26" s="2"/>
    </row>
    <row r="27" spans="1:10" x14ac:dyDescent="0.3">
      <c r="A27" s="2"/>
      <c r="B27" s="199" t="s">
        <v>53</v>
      </c>
      <c r="C27" s="199"/>
      <c r="D27" s="199"/>
      <c r="E27" s="199"/>
      <c r="F27" s="199"/>
      <c r="G27" s="199"/>
      <c r="H27" s="199"/>
      <c r="I27" s="199"/>
      <c r="J27" s="2"/>
    </row>
    <row r="28" spans="1:10" ht="15.75" thickBot="1" x14ac:dyDescent="0.35">
      <c r="A28" s="2"/>
      <c r="C28" s="64"/>
      <c r="D28" s="64"/>
      <c r="E28" s="64"/>
      <c r="F28" s="64"/>
      <c r="G28" s="2"/>
      <c r="I28" s="14"/>
      <c r="J28" s="2"/>
    </row>
    <row r="29" spans="1:10" ht="15.75" thickBot="1" x14ac:dyDescent="0.35">
      <c r="A29" s="2"/>
      <c r="B29" s="67" t="s">
        <v>6</v>
      </c>
      <c r="C29" s="106" t="s">
        <v>7</v>
      </c>
      <c r="D29" s="268" t="s">
        <v>8</v>
      </c>
      <c r="E29" s="268"/>
      <c r="F29" s="268"/>
      <c r="G29" s="268"/>
      <c r="H29" s="268"/>
      <c r="I29" s="268"/>
      <c r="J29" s="269"/>
    </row>
    <row r="30" spans="1:10" ht="35.1" customHeight="1" x14ac:dyDescent="0.3">
      <c r="A30" s="2"/>
      <c r="B30" s="161">
        <v>7140</v>
      </c>
      <c r="C30" s="142" t="s">
        <v>54</v>
      </c>
      <c r="D30" s="263" t="s">
        <v>115</v>
      </c>
      <c r="E30" s="263"/>
      <c r="F30" s="263"/>
      <c r="G30" s="263"/>
      <c r="H30" s="263"/>
      <c r="I30" s="263"/>
      <c r="J30" s="264"/>
    </row>
    <row r="31" spans="1:10" ht="35.1" customHeight="1" x14ac:dyDescent="0.3">
      <c r="A31" s="2"/>
      <c r="B31" s="162" t="s">
        <v>136</v>
      </c>
      <c r="C31" s="149" t="s">
        <v>54</v>
      </c>
      <c r="D31" s="192" t="s">
        <v>137</v>
      </c>
      <c r="E31" s="192"/>
      <c r="F31" s="192"/>
      <c r="G31" s="192"/>
      <c r="H31" s="192"/>
      <c r="I31" s="192"/>
      <c r="J31" s="193"/>
    </row>
    <row r="32" spans="1:10" ht="35.1" customHeight="1" x14ac:dyDescent="0.3">
      <c r="A32" s="2"/>
      <c r="B32" s="162" t="s">
        <v>138</v>
      </c>
      <c r="C32" s="149" t="s">
        <v>54</v>
      </c>
      <c r="D32" s="192" t="s">
        <v>139</v>
      </c>
      <c r="E32" s="192"/>
      <c r="F32" s="192"/>
      <c r="G32" s="192"/>
      <c r="H32" s="192"/>
      <c r="I32" s="192"/>
      <c r="J32" s="193"/>
    </row>
    <row r="33" spans="1:10" ht="35.1" customHeight="1" x14ac:dyDescent="0.3">
      <c r="A33" s="2"/>
      <c r="B33" s="162" t="s">
        <v>116</v>
      </c>
      <c r="C33" s="149" t="s">
        <v>54</v>
      </c>
      <c r="D33" s="192" t="s">
        <v>187</v>
      </c>
      <c r="E33" s="192"/>
      <c r="F33" s="192"/>
      <c r="G33" s="192"/>
      <c r="H33" s="192"/>
      <c r="I33" s="192"/>
      <c r="J33" s="193"/>
    </row>
    <row r="34" spans="1:10" ht="35.1" customHeight="1" thickBot="1" x14ac:dyDescent="0.35">
      <c r="A34" s="2"/>
      <c r="B34" s="130">
        <v>6430</v>
      </c>
      <c r="C34" s="163" t="s">
        <v>54</v>
      </c>
      <c r="D34" s="197" t="s">
        <v>188</v>
      </c>
      <c r="E34" s="197"/>
      <c r="F34" s="197"/>
      <c r="G34" s="197"/>
      <c r="H34" s="197"/>
      <c r="I34" s="197"/>
      <c r="J34" s="198"/>
    </row>
    <row r="35" spans="1:10" ht="18.75" customHeight="1" x14ac:dyDescent="0.3">
      <c r="A35" s="2"/>
      <c r="B35" s="15"/>
      <c r="C35" s="15"/>
      <c r="D35" s="1"/>
      <c r="E35" s="1"/>
      <c r="F35" s="1"/>
      <c r="G35" s="1"/>
      <c r="H35" s="1"/>
      <c r="I35" s="1"/>
      <c r="J35" s="16"/>
    </row>
    <row r="36" spans="1:10" ht="20.100000000000001" customHeight="1" x14ac:dyDescent="0.3">
      <c r="A36" s="2"/>
      <c r="B36" s="267" t="s">
        <v>55</v>
      </c>
      <c r="C36" s="267"/>
      <c r="D36" s="267"/>
      <c r="E36" s="267"/>
      <c r="F36" s="267"/>
      <c r="G36" s="267"/>
      <c r="H36" s="267"/>
      <c r="I36" s="267"/>
      <c r="J36" s="16"/>
    </row>
    <row r="37" spans="1:10" ht="20.100000000000001" customHeight="1" thickBot="1" x14ac:dyDescent="0.35">
      <c r="A37" s="2"/>
      <c r="B37" s="16"/>
      <c r="C37" s="16"/>
      <c r="D37" s="1"/>
      <c r="E37" s="1"/>
      <c r="F37" s="1"/>
      <c r="G37" s="1"/>
      <c r="H37" s="1"/>
      <c r="I37" s="1"/>
      <c r="J37" s="16"/>
    </row>
    <row r="38" spans="1:10" ht="24.95" customHeight="1" thickBot="1" x14ac:dyDescent="0.35">
      <c r="A38" s="2"/>
      <c r="B38" s="67" t="s">
        <v>10</v>
      </c>
      <c r="C38" s="106" t="s">
        <v>6</v>
      </c>
      <c r="D38" s="268" t="s">
        <v>11</v>
      </c>
      <c r="E38" s="268"/>
      <c r="F38" s="268"/>
      <c r="G38" s="268"/>
      <c r="H38" s="268" t="s">
        <v>12</v>
      </c>
      <c r="I38" s="268"/>
      <c r="J38" s="269"/>
    </row>
    <row r="39" spans="1:10" ht="24.95" customHeight="1" x14ac:dyDescent="0.3">
      <c r="A39" s="2"/>
      <c r="B39" s="266" t="s">
        <v>13</v>
      </c>
      <c r="C39" s="142">
        <v>1355</v>
      </c>
      <c r="D39" s="194" t="s">
        <v>56</v>
      </c>
      <c r="E39" s="194"/>
      <c r="F39" s="194"/>
      <c r="G39" s="194"/>
      <c r="H39" s="195" t="s">
        <v>57</v>
      </c>
      <c r="I39" s="195"/>
      <c r="J39" s="196"/>
    </row>
    <row r="40" spans="1:10" ht="24.95" customHeight="1" x14ac:dyDescent="0.3">
      <c r="A40" s="2"/>
      <c r="B40" s="189"/>
      <c r="C40" s="149">
        <v>1301</v>
      </c>
      <c r="D40" s="190" t="s">
        <v>117</v>
      </c>
      <c r="E40" s="190"/>
      <c r="F40" s="190"/>
      <c r="G40" s="190"/>
      <c r="H40" s="177" t="s">
        <v>118</v>
      </c>
      <c r="I40" s="177"/>
      <c r="J40" s="178"/>
    </row>
    <row r="41" spans="1:10" ht="24.95" customHeight="1" x14ac:dyDescent="0.3">
      <c r="A41" s="2"/>
      <c r="B41" s="189" t="s">
        <v>111</v>
      </c>
      <c r="C41" s="149" t="s">
        <v>140</v>
      </c>
      <c r="D41" s="190" t="s">
        <v>141</v>
      </c>
      <c r="E41" s="190"/>
      <c r="F41" s="190"/>
      <c r="G41" s="190"/>
      <c r="H41" s="177" t="s">
        <v>142</v>
      </c>
      <c r="I41" s="177"/>
      <c r="J41" s="178"/>
    </row>
    <row r="42" spans="1:10" ht="24.95" customHeight="1" x14ac:dyDescent="0.3">
      <c r="A42" s="2"/>
      <c r="B42" s="189"/>
      <c r="C42" s="149">
        <v>1220</v>
      </c>
      <c r="D42" s="190" t="s">
        <v>143</v>
      </c>
      <c r="E42" s="190"/>
      <c r="F42" s="190"/>
      <c r="G42" s="190"/>
      <c r="H42" s="177" t="s">
        <v>144</v>
      </c>
      <c r="I42" s="177"/>
      <c r="J42" s="178"/>
    </row>
    <row r="43" spans="1:10" ht="24.95" customHeight="1" x14ac:dyDescent="0.3">
      <c r="A43" s="2"/>
      <c r="B43" s="189"/>
      <c r="C43" s="149">
        <v>1221</v>
      </c>
      <c r="D43" s="190" t="s">
        <v>145</v>
      </c>
      <c r="E43" s="190"/>
      <c r="F43" s="190"/>
      <c r="G43" s="190"/>
      <c r="H43" s="177" t="s">
        <v>146</v>
      </c>
      <c r="I43" s="177"/>
      <c r="J43" s="178"/>
    </row>
    <row r="44" spans="1:10" ht="24.95" customHeight="1" x14ac:dyDescent="0.3">
      <c r="A44" s="2"/>
      <c r="B44" s="189"/>
      <c r="C44" s="149" t="s">
        <v>119</v>
      </c>
      <c r="D44" s="191" t="s">
        <v>147</v>
      </c>
      <c r="E44" s="191"/>
      <c r="F44" s="191"/>
      <c r="G44" s="191"/>
      <c r="H44" s="177" t="s">
        <v>121</v>
      </c>
      <c r="I44" s="177"/>
      <c r="J44" s="178"/>
    </row>
    <row r="45" spans="1:10" ht="24.95" customHeight="1" x14ac:dyDescent="0.3">
      <c r="A45" s="2"/>
      <c r="B45" s="205" t="s">
        <v>14</v>
      </c>
      <c r="C45" s="149" t="s">
        <v>148</v>
      </c>
      <c r="D45" s="190" t="s">
        <v>149</v>
      </c>
      <c r="E45" s="190"/>
      <c r="F45" s="190"/>
      <c r="G45" s="190"/>
      <c r="H45" s="177" t="s">
        <v>150</v>
      </c>
      <c r="I45" s="177"/>
      <c r="J45" s="178"/>
    </row>
    <row r="46" spans="1:10" ht="24.95" customHeight="1" x14ac:dyDescent="0.3">
      <c r="A46" s="2"/>
      <c r="B46" s="205"/>
      <c r="C46" s="149">
        <v>1125</v>
      </c>
      <c r="D46" s="190" t="s">
        <v>151</v>
      </c>
      <c r="E46" s="190"/>
      <c r="F46" s="190"/>
      <c r="G46" s="190"/>
      <c r="H46" s="177" t="s">
        <v>152</v>
      </c>
      <c r="I46" s="177"/>
      <c r="J46" s="178"/>
    </row>
    <row r="47" spans="1:10" ht="31.5" customHeight="1" x14ac:dyDescent="0.3">
      <c r="A47" s="2"/>
      <c r="B47" s="205"/>
      <c r="C47" s="149">
        <v>6155</v>
      </c>
      <c r="D47" s="204" t="s">
        <v>112</v>
      </c>
      <c r="E47" s="204"/>
      <c r="F47" s="204"/>
      <c r="G47" s="204"/>
      <c r="H47" s="202" t="s">
        <v>113</v>
      </c>
      <c r="I47" s="202"/>
      <c r="J47" s="203"/>
    </row>
    <row r="48" spans="1:10" ht="31.5" customHeight="1" x14ac:dyDescent="0.3">
      <c r="A48" s="2"/>
      <c r="B48" s="187" t="s">
        <v>159</v>
      </c>
      <c r="C48" s="149" t="s">
        <v>153</v>
      </c>
      <c r="D48" s="190" t="s">
        <v>154</v>
      </c>
      <c r="E48" s="190"/>
      <c r="F48" s="190"/>
      <c r="G48" s="190"/>
      <c r="H48" s="177" t="s">
        <v>155</v>
      </c>
      <c r="I48" s="177"/>
      <c r="J48" s="178"/>
    </row>
    <row r="49" spans="1:10" ht="31.5" customHeight="1" thickBot="1" x14ac:dyDescent="0.35">
      <c r="A49" s="2"/>
      <c r="B49" s="188"/>
      <c r="C49" s="165" t="s">
        <v>156</v>
      </c>
      <c r="D49" s="265" t="s">
        <v>157</v>
      </c>
      <c r="E49" s="265"/>
      <c r="F49" s="265"/>
      <c r="G49" s="265"/>
      <c r="H49" s="179" t="s">
        <v>158</v>
      </c>
      <c r="I49" s="179"/>
      <c r="J49" s="180"/>
    </row>
    <row r="50" spans="1:10" ht="15" customHeight="1" x14ac:dyDescent="0.3">
      <c r="A50" s="2"/>
      <c r="B50" s="24"/>
      <c r="C50" s="24"/>
      <c r="D50" s="24"/>
      <c r="E50" s="24"/>
      <c r="F50" s="24"/>
      <c r="G50" s="24"/>
      <c r="H50" s="24"/>
      <c r="I50" s="24"/>
      <c r="J50" s="24"/>
    </row>
    <row r="51" spans="1:10" ht="24.75" customHeight="1" x14ac:dyDescent="0.3">
      <c r="A51" s="2"/>
      <c r="B51" s="186" t="s">
        <v>58</v>
      </c>
      <c r="C51" s="186"/>
      <c r="D51" s="186"/>
      <c r="E51" s="186"/>
      <c r="F51" s="186"/>
      <c r="G51" s="186"/>
      <c r="H51" s="186"/>
      <c r="I51" s="186"/>
      <c r="J51" s="24"/>
    </row>
    <row r="52" spans="1:10" ht="24.75" customHeight="1" x14ac:dyDescent="0.3">
      <c r="A52" s="2"/>
      <c r="B52" s="69"/>
      <c r="C52" s="69"/>
      <c r="D52" s="69"/>
      <c r="E52" s="69"/>
      <c r="F52" s="69"/>
      <c r="G52" s="69"/>
      <c r="H52" s="69"/>
      <c r="I52" s="69"/>
      <c r="J52" s="24"/>
    </row>
    <row r="53" spans="1:10" x14ac:dyDescent="0.3">
      <c r="A53" s="2"/>
      <c r="B53" s="186" t="s">
        <v>59</v>
      </c>
      <c r="C53" s="186"/>
      <c r="D53" s="186"/>
      <c r="E53" s="186"/>
      <c r="F53" s="186"/>
      <c r="G53" s="186"/>
      <c r="H53" s="186"/>
      <c r="I53" s="24"/>
      <c r="J53" s="24"/>
    </row>
    <row r="54" spans="1:10" ht="15.75" thickBot="1" x14ac:dyDescent="0.35">
      <c r="A54" s="2"/>
      <c r="B54" s="24"/>
      <c r="C54" s="24"/>
      <c r="D54" s="24"/>
      <c r="E54" s="24"/>
      <c r="F54" s="24"/>
      <c r="G54" s="24"/>
      <c r="H54" s="24"/>
      <c r="I54" s="24"/>
      <c r="J54" s="24"/>
    </row>
    <row r="55" spans="1:10" ht="20.100000000000001" customHeight="1" thickBot="1" x14ac:dyDescent="0.35">
      <c r="A55" s="2"/>
      <c r="B55" s="99" t="s">
        <v>15</v>
      </c>
      <c r="C55" s="135">
        <v>583</v>
      </c>
      <c r="D55" s="137">
        <v>616</v>
      </c>
      <c r="E55" s="57"/>
      <c r="F55" s="107"/>
      <c r="G55" s="107"/>
      <c r="H55" s="107"/>
      <c r="I55" s="107"/>
      <c r="J55" s="24"/>
    </row>
    <row r="56" spans="1:10" ht="20.100000000000001" customHeight="1" x14ac:dyDescent="0.3">
      <c r="A56" s="2"/>
      <c r="B56" s="126" t="s">
        <v>16</v>
      </c>
      <c r="C56" s="134">
        <v>140</v>
      </c>
      <c r="D56" s="146">
        <v>182</v>
      </c>
      <c r="E56" s="143"/>
      <c r="F56" s="108"/>
      <c r="G56" s="108"/>
      <c r="H56" s="108"/>
      <c r="I56" s="108"/>
      <c r="J56" s="24"/>
    </row>
    <row r="57" spans="1:10" ht="20.100000000000001" customHeight="1" x14ac:dyDescent="0.3">
      <c r="A57" s="2"/>
      <c r="B57" s="70" t="s">
        <v>17</v>
      </c>
      <c r="C57" s="132" t="s">
        <v>60</v>
      </c>
      <c r="D57" s="144" t="s">
        <v>109</v>
      </c>
      <c r="E57" s="143"/>
      <c r="F57" s="108"/>
      <c r="G57" s="108"/>
      <c r="H57" s="108"/>
      <c r="I57" s="108"/>
      <c r="J57" s="24"/>
    </row>
    <row r="58" spans="1:10" ht="20.100000000000001" customHeight="1" x14ac:dyDescent="0.3">
      <c r="A58" s="2"/>
      <c r="B58" s="70" t="s">
        <v>18</v>
      </c>
      <c r="C58" s="132">
        <v>13.9</v>
      </c>
      <c r="D58" s="144">
        <v>20</v>
      </c>
      <c r="E58" s="143"/>
      <c r="F58" s="108"/>
      <c r="G58" s="108"/>
      <c r="H58" s="108"/>
      <c r="I58" s="108"/>
      <c r="J58" s="24"/>
    </row>
    <row r="59" spans="1:10" ht="20.100000000000001" customHeight="1" x14ac:dyDescent="0.3">
      <c r="A59" s="2"/>
      <c r="B59" s="70" t="s">
        <v>19</v>
      </c>
      <c r="C59" s="132" t="s">
        <v>60</v>
      </c>
      <c r="D59" s="144" t="s">
        <v>109</v>
      </c>
      <c r="E59" s="143"/>
      <c r="F59" s="108"/>
      <c r="G59" s="108"/>
      <c r="H59" s="108"/>
      <c r="I59" s="108"/>
      <c r="J59" s="24"/>
    </row>
    <row r="60" spans="1:10" ht="20.100000000000001" customHeight="1" x14ac:dyDescent="0.3">
      <c r="A60" s="2"/>
      <c r="B60" s="70" t="s">
        <v>20</v>
      </c>
      <c r="C60" s="132">
        <v>5.1999999999999998E-2</v>
      </c>
      <c r="D60" s="144">
        <v>2.5999999999999999E-2</v>
      </c>
      <c r="E60" s="143"/>
      <c r="F60" s="109"/>
      <c r="G60" s="109"/>
      <c r="H60" s="109"/>
      <c r="I60" s="109"/>
      <c r="J60" s="24"/>
    </row>
    <row r="61" spans="1:10" ht="20.100000000000001" customHeight="1" x14ac:dyDescent="0.3">
      <c r="A61" s="2"/>
      <c r="B61" s="70" t="s">
        <v>21</v>
      </c>
      <c r="C61" s="132" t="s">
        <v>109</v>
      </c>
      <c r="D61" s="144" t="s">
        <v>109</v>
      </c>
      <c r="E61" s="143"/>
      <c r="F61" s="108"/>
      <c r="G61" s="108"/>
      <c r="H61" s="108"/>
      <c r="I61" s="108"/>
      <c r="J61" s="24"/>
    </row>
    <row r="62" spans="1:10" ht="20.100000000000001" customHeight="1" x14ac:dyDescent="0.3">
      <c r="A62" s="2"/>
      <c r="B62" s="71" t="s">
        <v>22</v>
      </c>
      <c r="C62" s="132">
        <v>35</v>
      </c>
      <c r="D62" s="144">
        <v>79.75</v>
      </c>
      <c r="E62" s="143"/>
      <c r="F62" s="110"/>
      <c r="G62" s="110"/>
      <c r="H62" s="110"/>
      <c r="I62" s="110"/>
      <c r="J62" s="17"/>
    </row>
    <row r="63" spans="1:10" ht="20.100000000000001" customHeight="1" x14ac:dyDescent="0.3">
      <c r="A63" s="2"/>
      <c r="B63" s="71" t="s">
        <v>23</v>
      </c>
      <c r="C63" s="132" t="s">
        <v>109</v>
      </c>
      <c r="D63" s="144" t="s">
        <v>109</v>
      </c>
      <c r="E63" s="143"/>
      <c r="F63" s="108"/>
      <c r="G63" s="108"/>
      <c r="H63" s="108"/>
      <c r="I63" s="108"/>
      <c r="J63" s="2"/>
    </row>
    <row r="64" spans="1:10" ht="20.100000000000001" customHeight="1" x14ac:dyDescent="0.3">
      <c r="A64" s="2"/>
      <c r="B64" s="70" t="s">
        <v>62</v>
      </c>
      <c r="C64" s="132" t="s">
        <v>63</v>
      </c>
      <c r="D64" s="144" t="s">
        <v>63</v>
      </c>
      <c r="E64" s="143"/>
      <c r="F64" s="108"/>
      <c r="G64" s="108"/>
      <c r="H64" s="108"/>
      <c r="I64" s="108"/>
      <c r="J64" s="2"/>
    </row>
    <row r="65" spans="1:10" ht="20.100000000000001" customHeight="1" x14ac:dyDescent="0.3">
      <c r="A65" s="2"/>
      <c r="B65" s="70" t="s">
        <v>64</v>
      </c>
      <c r="C65" s="132" t="s">
        <v>63</v>
      </c>
      <c r="D65" s="144" t="s">
        <v>63</v>
      </c>
      <c r="E65" s="143"/>
      <c r="F65" s="108"/>
      <c r="G65" s="108"/>
      <c r="H65" s="108"/>
      <c r="I65" s="108"/>
      <c r="J65" s="2"/>
    </row>
    <row r="66" spans="1:10" ht="20.100000000000001" customHeight="1" x14ac:dyDescent="0.3">
      <c r="A66" s="2"/>
      <c r="B66" s="70" t="s">
        <v>24</v>
      </c>
      <c r="C66" s="132">
        <v>0.03</v>
      </c>
      <c r="D66" s="144">
        <v>1.4999999999999999E-2</v>
      </c>
      <c r="E66" s="143"/>
      <c r="F66" s="109"/>
      <c r="G66" s="109"/>
      <c r="H66" s="109"/>
      <c r="I66" s="109"/>
      <c r="J66" s="2"/>
    </row>
    <row r="67" spans="1:10" ht="20.100000000000001" customHeight="1" x14ac:dyDescent="0.3">
      <c r="A67" s="2"/>
      <c r="B67" s="70" t="s">
        <v>25</v>
      </c>
      <c r="C67" s="132" t="s">
        <v>109</v>
      </c>
      <c r="D67" s="144" t="s">
        <v>109</v>
      </c>
      <c r="E67" s="143"/>
      <c r="F67" s="108"/>
      <c r="G67" s="108"/>
      <c r="H67" s="108"/>
      <c r="I67" s="108"/>
      <c r="J67" s="2"/>
    </row>
    <row r="68" spans="1:10" ht="20.100000000000001" customHeight="1" x14ac:dyDescent="0.3">
      <c r="A68" s="2"/>
      <c r="B68" s="70" t="s">
        <v>26</v>
      </c>
      <c r="C68" s="132">
        <v>1.1499999999999999</v>
      </c>
      <c r="D68" s="144">
        <v>0.41</v>
      </c>
      <c r="E68" s="143"/>
      <c r="F68" s="110"/>
      <c r="G68" s="110"/>
      <c r="H68" s="110"/>
      <c r="I68" s="110"/>
      <c r="J68" s="2"/>
    </row>
    <row r="69" spans="1:10" ht="20.100000000000001" customHeight="1" x14ac:dyDescent="0.3">
      <c r="A69" s="2"/>
      <c r="B69" s="70" t="s">
        <v>27</v>
      </c>
      <c r="C69" s="132" t="s">
        <v>109</v>
      </c>
      <c r="D69" s="144" t="s">
        <v>109</v>
      </c>
      <c r="E69" s="143"/>
      <c r="F69" s="108"/>
      <c r="G69" s="108"/>
      <c r="H69" s="108"/>
      <c r="I69" s="108"/>
      <c r="J69" s="2"/>
    </row>
    <row r="70" spans="1:10" ht="20.100000000000001" customHeight="1" x14ac:dyDescent="0.3">
      <c r="A70" s="2"/>
      <c r="B70" s="70" t="s">
        <v>28</v>
      </c>
      <c r="C70" s="132">
        <v>10.199999999999999</v>
      </c>
      <c r="D70" s="144">
        <v>9.0500000000000007</v>
      </c>
      <c r="E70" s="143"/>
      <c r="F70" s="110"/>
      <c r="G70" s="110"/>
      <c r="H70" s="110"/>
      <c r="I70" s="110"/>
      <c r="J70" s="2"/>
    </row>
    <row r="71" spans="1:10" ht="20.100000000000001" customHeight="1" x14ac:dyDescent="0.3">
      <c r="A71" s="2"/>
      <c r="B71" s="70" t="s">
        <v>29</v>
      </c>
      <c r="C71" s="132" t="s">
        <v>109</v>
      </c>
      <c r="D71" s="144" t="s">
        <v>109</v>
      </c>
      <c r="E71" s="143"/>
      <c r="F71" s="108"/>
      <c r="G71" s="108"/>
      <c r="H71" s="108"/>
      <c r="I71" s="108"/>
      <c r="J71" s="2"/>
    </row>
    <row r="72" spans="1:10" ht="20.100000000000001" customHeight="1" x14ac:dyDescent="0.3">
      <c r="A72" s="2"/>
      <c r="B72" s="70" t="s">
        <v>30</v>
      </c>
      <c r="C72" s="132">
        <v>6.89</v>
      </c>
      <c r="D72" s="144">
        <v>6.3</v>
      </c>
      <c r="E72" s="143"/>
      <c r="F72" s="110"/>
      <c r="G72" s="110"/>
      <c r="H72" s="110"/>
      <c r="I72" s="110"/>
      <c r="J72" s="2"/>
    </row>
    <row r="73" spans="1:10" ht="20.100000000000001" customHeight="1" x14ac:dyDescent="0.3">
      <c r="A73" s="2"/>
      <c r="B73" s="70" t="s">
        <v>31</v>
      </c>
      <c r="C73" s="132" t="s">
        <v>60</v>
      </c>
      <c r="D73" s="144" t="s">
        <v>61</v>
      </c>
      <c r="E73" s="143"/>
      <c r="F73" s="108"/>
      <c r="G73" s="108"/>
      <c r="H73" s="108"/>
      <c r="I73" s="108"/>
      <c r="J73" s="2"/>
    </row>
    <row r="74" spans="1:10" ht="20.100000000000001" customHeight="1" x14ac:dyDescent="0.3">
      <c r="A74" s="2"/>
      <c r="B74" s="70" t="s">
        <v>32</v>
      </c>
      <c r="C74" s="132">
        <v>55</v>
      </c>
      <c r="D74" s="144">
        <v>90</v>
      </c>
      <c r="E74" s="143"/>
      <c r="F74" s="108"/>
      <c r="G74" s="108"/>
      <c r="H74" s="108"/>
      <c r="I74" s="108"/>
      <c r="J74" s="2"/>
    </row>
    <row r="75" spans="1:10" ht="20.100000000000001" customHeight="1" x14ac:dyDescent="0.3">
      <c r="A75" s="2"/>
      <c r="B75" s="70" t="s">
        <v>33</v>
      </c>
      <c r="C75" s="132" t="s">
        <v>160</v>
      </c>
      <c r="D75" s="144" t="s">
        <v>109</v>
      </c>
      <c r="E75" s="143"/>
      <c r="F75" s="108"/>
      <c r="G75" s="108"/>
      <c r="H75" s="108"/>
      <c r="I75" s="108"/>
      <c r="J75" s="2"/>
    </row>
    <row r="76" spans="1:10" ht="20.100000000000001" customHeight="1" x14ac:dyDescent="0.3">
      <c r="A76" s="2"/>
      <c r="B76" s="70" t="s">
        <v>34</v>
      </c>
      <c r="C76" s="132">
        <v>68</v>
      </c>
      <c r="D76" s="144">
        <v>72</v>
      </c>
      <c r="E76" s="143"/>
      <c r="F76" s="108"/>
      <c r="G76" s="108"/>
      <c r="H76" s="108"/>
      <c r="I76" s="108"/>
      <c r="J76" s="2"/>
    </row>
    <row r="77" spans="1:10" ht="20.100000000000001" customHeight="1" x14ac:dyDescent="0.3">
      <c r="A77" s="2"/>
      <c r="B77" s="70" t="s">
        <v>35</v>
      </c>
      <c r="C77" s="132" t="s">
        <v>109</v>
      </c>
      <c r="D77" s="144" t="s">
        <v>109</v>
      </c>
      <c r="E77" s="143"/>
      <c r="F77" s="108"/>
      <c r="G77" s="108"/>
      <c r="H77" s="108"/>
      <c r="I77" s="108"/>
      <c r="J77" s="2"/>
    </row>
    <row r="78" spans="1:10" ht="20.100000000000001" customHeight="1" x14ac:dyDescent="0.3">
      <c r="A78" s="2"/>
      <c r="B78" s="70" t="s">
        <v>42</v>
      </c>
      <c r="C78" s="132">
        <v>2.72</v>
      </c>
      <c r="D78" s="144">
        <v>1.1000000000000001</v>
      </c>
      <c r="E78" s="143"/>
      <c r="F78" s="108"/>
      <c r="G78" s="108"/>
      <c r="H78" s="108"/>
      <c r="I78" s="108"/>
      <c r="J78" s="2"/>
    </row>
    <row r="79" spans="1:10" ht="20.100000000000001" customHeight="1" x14ac:dyDescent="0.3">
      <c r="A79" s="2"/>
      <c r="B79" s="70" t="s">
        <v>43</v>
      </c>
      <c r="C79" s="132" t="s">
        <v>61</v>
      </c>
      <c r="D79" s="144" t="s">
        <v>109</v>
      </c>
      <c r="E79" s="143"/>
      <c r="F79" s="108"/>
      <c r="G79" s="108"/>
      <c r="H79" s="108"/>
      <c r="I79" s="108"/>
      <c r="J79" s="2"/>
    </row>
    <row r="80" spans="1:10" ht="20.100000000000001" customHeight="1" x14ac:dyDescent="0.3">
      <c r="A80" s="2"/>
      <c r="B80" s="70" t="s">
        <v>44</v>
      </c>
      <c r="C80" s="132">
        <v>11.9</v>
      </c>
      <c r="D80" s="144">
        <v>4.82</v>
      </c>
      <c r="E80" s="143"/>
      <c r="F80" s="110"/>
      <c r="G80" s="110"/>
      <c r="H80" s="110"/>
      <c r="I80" s="110"/>
      <c r="J80" s="2"/>
    </row>
    <row r="81" spans="1:10" ht="20.100000000000001" customHeight="1" x14ac:dyDescent="0.3">
      <c r="A81" s="2"/>
      <c r="B81" s="70" t="s">
        <v>45</v>
      </c>
      <c r="C81" s="132" t="s">
        <v>61</v>
      </c>
      <c r="D81" s="144" t="s">
        <v>60</v>
      </c>
      <c r="E81" s="143"/>
      <c r="F81" s="108"/>
      <c r="G81" s="108"/>
      <c r="H81" s="108"/>
      <c r="I81" s="108"/>
      <c r="J81" s="2"/>
    </row>
    <row r="82" spans="1:10" ht="20.100000000000001" customHeight="1" x14ac:dyDescent="0.3">
      <c r="A82" s="2"/>
      <c r="B82" s="70" t="s">
        <v>46</v>
      </c>
      <c r="C82" s="132">
        <v>0</v>
      </c>
      <c r="D82" s="144">
        <v>0</v>
      </c>
      <c r="E82" s="143"/>
      <c r="F82" s="108"/>
      <c r="G82" s="108"/>
      <c r="H82" s="108"/>
      <c r="I82" s="108"/>
      <c r="J82" s="2"/>
    </row>
    <row r="83" spans="1:10" ht="20.100000000000001" customHeight="1" x14ac:dyDescent="0.3">
      <c r="A83" s="2"/>
      <c r="B83" s="70" t="s">
        <v>47</v>
      </c>
      <c r="C83" s="132" t="s">
        <v>109</v>
      </c>
      <c r="D83" s="144" t="s">
        <v>109</v>
      </c>
      <c r="E83" s="143"/>
      <c r="F83" s="108"/>
      <c r="G83" s="108"/>
      <c r="H83" s="108"/>
      <c r="I83" s="108"/>
      <c r="J83" s="2"/>
    </row>
    <row r="84" spans="1:10" ht="24" customHeight="1" thickBot="1" x14ac:dyDescent="0.35">
      <c r="A84" s="2"/>
      <c r="B84" s="72" t="s">
        <v>48</v>
      </c>
      <c r="C84" s="133" t="s">
        <v>61</v>
      </c>
      <c r="D84" s="145" t="s">
        <v>60</v>
      </c>
      <c r="E84" s="143"/>
      <c r="F84" s="110"/>
      <c r="G84" s="110"/>
      <c r="H84" s="110"/>
      <c r="I84" s="110"/>
      <c r="J84" s="2"/>
    </row>
    <row r="85" spans="1:10" x14ac:dyDescent="0.3">
      <c r="A85" s="2"/>
      <c r="B85" s="54"/>
      <c r="C85" s="54"/>
      <c r="D85" s="23"/>
      <c r="E85" s="23"/>
      <c r="F85" s="23"/>
      <c r="G85" s="23"/>
      <c r="H85" s="23"/>
      <c r="I85" s="14"/>
      <c r="J85" s="2"/>
    </row>
    <row r="86" spans="1:10" x14ac:dyDescent="0.3">
      <c r="A86" s="2"/>
      <c r="B86" s="56"/>
      <c r="C86" s="23"/>
      <c r="D86" s="23"/>
      <c r="E86" s="23"/>
      <c r="F86" s="2"/>
      <c r="G86" s="23"/>
      <c r="H86" s="23"/>
      <c r="I86" s="14"/>
      <c r="J86" s="2"/>
    </row>
    <row r="87" spans="1:10" x14ac:dyDescent="0.3">
      <c r="A87" s="2"/>
      <c r="B87" s="185" t="s">
        <v>108</v>
      </c>
      <c r="C87" s="185"/>
      <c r="D87" s="185"/>
      <c r="E87" s="185"/>
      <c r="F87" s="185"/>
      <c r="G87" s="23"/>
      <c r="H87" s="23"/>
      <c r="I87" s="14"/>
      <c r="J87" s="2"/>
    </row>
    <row r="88" spans="1:10" x14ac:dyDescent="0.3">
      <c r="A88" s="2"/>
      <c r="B88" s="73"/>
      <c r="C88" s="73"/>
      <c r="D88" s="73"/>
      <c r="E88" s="73"/>
      <c r="F88" s="73"/>
      <c r="G88" s="23"/>
      <c r="H88" s="23"/>
      <c r="I88" s="14"/>
      <c r="J88" s="2"/>
    </row>
    <row r="89" spans="1:10" x14ac:dyDescent="0.3">
      <c r="A89" s="2"/>
      <c r="B89" s="186" t="s">
        <v>65</v>
      </c>
      <c r="C89" s="186"/>
      <c r="D89" s="186"/>
      <c r="E89" s="186"/>
      <c r="F89" s="186"/>
      <c r="G89" s="1"/>
      <c r="H89" s="1"/>
      <c r="I89" s="14"/>
      <c r="J89" s="2"/>
    </row>
    <row r="90" spans="1:10" ht="15.75" thickBot="1" x14ac:dyDescent="0.35">
      <c r="A90" s="2"/>
      <c r="B90" s="69"/>
      <c r="C90" s="69"/>
      <c r="D90" s="69"/>
      <c r="E90" s="69"/>
      <c r="F90" s="69"/>
      <c r="G90" s="1"/>
      <c r="H90" s="1"/>
      <c r="I90" s="14"/>
      <c r="J90" s="2"/>
    </row>
    <row r="91" spans="1:10" ht="24.75" customHeight="1" thickBot="1" x14ac:dyDescent="0.35">
      <c r="A91" s="2"/>
      <c r="B91" s="136" t="s">
        <v>15</v>
      </c>
      <c r="C91" s="200" t="s">
        <v>122</v>
      </c>
      <c r="D91" s="201"/>
      <c r="E91" s="104"/>
      <c r="F91" s="54"/>
      <c r="G91" s="24"/>
      <c r="H91" s="24"/>
      <c r="I91" s="24"/>
      <c r="J91" s="2"/>
    </row>
    <row r="92" spans="1:10" ht="15.75" customHeight="1" x14ac:dyDescent="0.3">
      <c r="A92" s="2"/>
      <c r="B92" s="74"/>
      <c r="C92" s="74"/>
      <c r="D92" s="74"/>
      <c r="E92" s="74"/>
      <c r="F92" s="74"/>
      <c r="G92" s="24"/>
      <c r="H92" s="24"/>
      <c r="I92" s="24"/>
      <c r="J92" s="2"/>
    </row>
    <row r="93" spans="1:10" ht="15" customHeight="1" x14ac:dyDescent="0.3">
      <c r="A93" s="2"/>
      <c r="B93" s="75"/>
      <c r="C93" s="25"/>
      <c r="D93" s="24"/>
      <c r="E93" s="24"/>
      <c r="F93" s="24"/>
      <c r="G93" s="24"/>
      <c r="H93" s="24"/>
      <c r="I93" s="24"/>
      <c r="J93" s="2"/>
    </row>
    <row r="94" spans="1:10" ht="15" customHeight="1" x14ac:dyDescent="0.3">
      <c r="A94" s="2"/>
      <c r="B94" s="186" t="s">
        <v>66</v>
      </c>
      <c r="C94" s="186"/>
      <c r="D94" s="186"/>
      <c r="E94" s="186"/>
      <c r="F94" s="186"/>
      <c r="G94" s="24"/>
      <c r="H94" s="24"/>
      <c r="I94" s="24"/>
      <c r="J94" s="2"/>
    </row>
    <row r="95" spans="1:10" ht="15.75" thickBot="1" x14ac:dyDescent="0.35">
      <c r="A95" s="2"/>
      <c r="B95" s="24"/>
      <c r="C95" s="24"/>
      <c r="D95" s="24"/>
      <c r="E95" s="24"/>
      <c r="F95" s="24"/>
      <c r="G95" s="24"/>
      <c r="H95" s="24"/>
      <c r="I95" s="24"/>
      <c r="J95" s="2"/>
    </row>
    <row r="96" spans="1:10" ht="35.1" customHeight="1" thickBot="1" x14ac:dyDescent="0.35">
      <c r="A96" s="2"/>
      <c r="B96" s="99" t="s">
        <v>15</v>
      </c>
      <c r="C96" s="156">
        <v>400058</v>
      </c>
      <c r="D96" s="156">
        <v>400059</v>
      </c>
      <c r="E96" s="157">
        <v>400065</v>
      </c>
      <c r="F96" s="104"/>
      <c r="G96" s="104"/>
      <c r="H96" s="24"/>
      <c r="I96" s="24"/>
      <c r="J96" s="2"/>
    </row>
    <row r="97" spans="1:10" ht="35.1" customHeight="1" x14ac:dyDescent="0.3">
      <c r="A97" s="2"/>
      <c r="B97" s="118" t="s">
        <v>67</v>
      </c>
      <c r="C97" s="154">
        <v>17</v>
      </c>
      <c r="D97" s="154">
        <v>45</v>
      </c>
      <c r="E97" s="155">
        <v>11</v>
      </c>
      <c r="F97" s="105"/>
      <c r="G97" s="105"/>
      <c r="H97" s="17"/>
      <c r="I97" s="17"/>
      <c r="J97" s="2"/>
    </row>
    <row r="98" spans="1:10" ht="35.1" customHeight="1" x14ac:dyDescent="0.3">
      <c r="A98" s="2"/>
      <c r="B98" s="113" t="s">
        <v>36</v>
      </c>
      <c r="C98" s="150">
        <v>0.4</v>
      </c>
      <c r="D98" s="150">
        <v>0.14000000000000001</v>
      </c>
      <c r="E98" s="151">
        <v>0.04</v>
      </c>
      <c r="F98" s="105"/>
      <c r="G98" s="105"/>
      <c r="H98" s="17"/>
      <c r="I98" s="14"/>
      <c r="J98" s="2"/>
    </row>
    <row r="99" spans="1:10" ht="35.1" customHeight="1" x14ac:dyDescent="0.3">
      <c r="A99" s="2"/>
      <c r="B99" s="113" t="s">
        <v>68</v>
      </c>
      <c r="C99" s="150">
        <v>13.1</v>
      </c>
      <c r="D99" s="150">
        <v>29.21</v>
      </c>
      <c r="E99" s="151">
        <v>1.76</v>
      </c>
      <c r="F99" s="105"/>
      <c r="G99" s="105"/>
      <c r="H99" s="15"/>
      <c r="I99" s="14"/>
      <c r="J99" s="2"/>
    </row>
    <row r="100" spans="1:10" ht="35.1" customHeight="1" x14ac:dyDescent="0.3">
      <c r="A100" s="2"/>
      <c r="B100" s="113" t="s">
        <v>37</v>
      </c>
      <c r="C100" s="150" t="s">
        <v>60</v>
      </c>
      <c r="D100" s="150" t="s">
        <v>60</v>
      </c>
      <c r="E100" s="151" t="s">
        <v>60</v>
      </c>
      <c r="F100" s="105"/>
      <c r="G100" s="105"/>
      <c r="H100" s="25"/>
      <c r="I100" s="14"/>
      <c r="J100" s="2"/>
    </row>
    <row r="101" spans="1:10" ht="35.1" customHeight="1" x14ac:dyDescent="0.3">
      <c r="A101" s="2"/>
      <c r="B101" s="113" t="s">
        <v>69</v>
      </c>
      <c r="C101" s="150">
        <v>0.01</v>
      </c>
      <c r="D101" s="150">
        <v>0.01</v>
      </c>
      <c r="E101" s="151">
        <v>0.01</v>
      </c>
      <c r="F101" s="105"/>
      <c r="G101" s="105"/>
      <c r="H101" s="24"/>
      <c r="I101" s="24"/>
      <c r="J101" s="2"/>
    </row>
    <row r="102" spans="1:10" ht="28.5" customHeight="1" x14ac:dyDescent="0.3">
      <c r="A102" s="2"/>
      <c r="B102" s="113" t="s">
        <v>38</v>
      </c>
      <c r="C102" s="150" t="s">
        <v>161</v>
      </c>
      <c r="D102" s="150" t="s">
        <v>63</v>
      </c>
      <c r="E102" s="151" t="s">
        <v>63</v>
      </c>
      <c r="F102" s="105"/>
      <c r="G102" s="105"/>
      <c r="H102" s="24"/>
      <c r="I102" s="24"/>
      <c r="J102" s="2"/>
    </row>
    <row r="103" spans="1:10" ht="35.1" customHeight="1" x14ac:dyDescent="0.3">
      <c r="A103" s="2"/>
      <c r="B103" s="113" t="s">
        <v>39</v>
      </c>
      <c r="C103" s="150" t="s">
        <v>60</v>
      </c>
      <c r="D103" s="150" t="s">
        <v>60</v>
      </c>
      <c r="E103" s="151" t="s">
        <v>60</v>
      </c>
      <c r="F103" s="105"/>
      <c r="G103" s="105"/>
      <c r="H103" s="24"/>
      <c r="I103" s="24"/>
      <c r="J103" s="2"/>
    </row>
    <row r="104" spans="1:10" ht="35.1" customHeight="1" x14ac:dyDescent="0.3">
      <c r="A104" s="2"/>
      <c r="B104" s="113" t="s">
        <v>40</v>
      </c>
      <c r="C104" s="150" t="s">
        <v>60</v>
      </c>
      <c r="D104" s="150" t="s">
        <v>60</v>
      </c>
      <c r="E104" s="151" t="s">
        <v>60</v>
      </c>
      <c r="F104" s="105"/>
      <c r="G104" s="105"/>
      <c r="H104" s="24"/>
      <c r="I104" s="24"/>
      <c r="J104" s="2"/>
    </row>
    <row r="105" spans="1:10" ht="35.1" customHeight="1" thickBot="1" x14ac:dyDescent="0.35">
      <c r="A105" s="2"/>
      <c r="B105" s="77" t="s">
        <v>41</v>
      </c>
      <c r="C105" s="152" t="s">
        <v>60</v>
      </c>
      <c r="D105" s="152" t="s">
        <v>60</v>
      </c>
      <c r="E105" s="153" t="s">
        <v>60</v>
      </c>
      <c r="F105" s="105"/>
      <c r="G105" s="105"/>
      <c r="H105" s="1"/>
      <c r="I105" s="14"/>
      <c r="J105" s="2"/>
    </row>
    <row r="106" spans="1:10" x14ac:dyDescent="0.3">
      <c r="A106" s="2"/>
      <c r="B106" s="21"/>
      <c r="C106" s="2"/>
      <c r="D106" s="2"/>
      <c r="E106" s="54"/>
      <c r="F106" s="54"/>
      <c r="G106" s="54"/>
      <c r="H106" s="54"/>
      <c r="I106" s="14"/>
      <c r="J106" s="2"/>
    </row>
    <row r="107" spans="1:10" x14ac:dyDescent="0.3">
      <c r="A107" s="2"/>
      <c r="B107" s="199" t="s">
        <v>70</v>
      </c>
      <c r="C107" s="199"/>
      <c r="D107" s="199"/>
      <c r="E107" s="54"/>
      <c r="F107" s="2"/>
      <c r="G107" s="54"/>
      <c r="H107" s="54"/>
      <c r="I107" s="14"/>
      <c r="J107" s="2"/>
    </row>
    <row r="108" spans="1:10" ht="15.75" thickBot="1" x14ac:dyDescent="0.35">
      <c r="A108" s="2"/>
      <c r="B108" s="23"/>
      <c r="C108" s="26"/>
      <c r="D108" s="54"/>
      <c r="E108" s="54"/>
      <c r="F108" s="2"/>
      <c r="G108" s="54"/>
      <c r="H108" s="54"/>
      <c r="I108" s="14"/>
      <c r="J108" s="2"/>
    </row>
    <row r="109" spans="1:10" ht="24.95" customHeight="1" thickBot="1" x14ac:dyDescent="0.35">
      <c r="A109" s="2"/>
      <c r="B109" s="262" t="s">
        <v>71</v>
      </c>
      <c r="C109" s="183"/>
      <c r="D109" s="183"/>
      <c r="E109" s="183" t="s">
        <v>72</v>
      </c>
      <c r="F109" s="183"/>
      <c r="G109" s="183"/>
      <c r="H109" s="183"/>
      <c r="I109" s="184"/>
      <c r="J109" s="2"/>
    </row>
    <row r="110" spans="1:10" ht="24.95" customHeight="1" x14ac:dyDescent="0.3">
      <c r="A110" s="2"/>
      <c r="B110" s="258" t="s">
        <v>73</v>
      </c>
      <c r="C110" s="259"/>
      <c r="D110" s="259"/>
      <c r="E110" s="260" t="s">
        <v>76</v>
      </c>
      <c r="F110" s="260"/>
      <c r="G110" s="260"/>
      <c r="H110" s="260"/>
      <c r="I110" s="261"/>
      <c r="J110" s="2"/>
    </row>
    <row r="111" spans="1:10" ht="24.95" customHeight="1" x14ac:dyDescent="0.3">
      <c r="A111" s="2"/>
      <c r="B111" s="210" t="s">
        <v>74</v>
      </c>
      <c r="C111" s="211"/>
      <c r="D111" s="211"/>
      <c r="E111" s="212" t="s">
        <v>76</v>
      </c>
      <c r="F111" s="212"/>
      <c r="G111" s="212"/>
      <c r="H111" s="212"/>
      <c r="I111" s="213"/>
      <c r="J111" s="2"/>
    </row>
    <row r="112" spans="1:10" ht="24.95" customHeight="1" x14ac:dyDescent="0.3">
      <c r="A112" s="2"/>
      <c r="B112" s="210" t="s">
        <v>75</v>
      </c>
      <c r="C112" s="211"/>
      <c r="D112" s="211"/>
      <c r="E112" s="212" t="s">
        <v>76</v>
      </c>
      <c r="F112" s="212"/>
      <c r="G112" s="212"/>
      <c r="H112" s="212"/>
      <c r="I112" s="213"/>
      <c r="J112" s="2"/>
    </row>
    <row r="113" spans="1:10" ht="24.95" customHeight="1" x14ac:dyDescent="0.3">
      <c r="A113" s="2"/>
      <c r="B113" s="210" t="s">
        <v>77</v>
      </c>
      <c r="C113" s="211"/>
      <c r="D113" s="211"/>
      <c r="E113" s="212" t="s">
        <v>76</v>
      </c>
      <c r="F113" s="212"/>
      <c r="G113" s="212"/>
      <c r="H113" s="212"/>
      <c r="I113" s="213"/>
      <c r="J113" s="2"/>
    </row>
    <row r="114" spans="1:10" ht="24.95" customHeight="1" x14ac:dyDescent="0.3">
      <c r="A114" s="2"/>
      <c r="B114" s="210" t="s">
        <v>78</v>
      </c>
      <c r="C114" s="211"/>
      <c r="D114" s="211"/>
      <c r="E114" s="212" t="s">
        <v>76</v>
      </c>
      <c r="F114" s="212"/>
      <c r="G114" s="212"/>
      <c r="H114" s="212"/>
      <c r="I114" s="213"/>
      <c r="J114" s="2"/>
    </row>
    <row r="115" spans="1:10" ht="24.95" customHeight="1" x14ac:dyDescent="0.3">
      <c r="A115" s="2"/>
      <c r="B115" s="210" t="s">
        <v>79</v>
      </c>
      <c r="C115" s="211"/>
      <c r="D115" s="211"/>
      <c r="E115" s="212" t="s">
        <v>76</v>
      </c>
      <c r="F115" s="212"/>
      <c r="G115" s="212"/>
      <c r="H115" s="212"/>
      <c r="I115" s="213"/>
      <c r="J115" s="2"/>
    </row>
    <row r="116" spans="1:10" ht="24.95" customHeight="1" x14ac:dyDescent="0.3">
      <c r="A116" s="2"/>
      <c r="B116" s="210" t="s">
        <v>80</v>
      </c>
      <c r="C116" s="211"/>
      <c r="D116" s="211"/>
      <c r="E116" s="212" t="s">
        <v>76</v>
      </c>
      <c r="F116" s="212"/>
      <c r="G116" s="212"/>
      <c r="H116" s="212"/>
      <c r="I116" s="213"/>
      <c r="J116" s="78"/>
    </row>
    <row r="117" spans="1:10" ht="24.95" customHeight="1" thickBot="1" x14ac:dyDescent="0.35">
      <c r="A117" s="2"/>
      <c r="B117" s="279" t="s">
        <v>81</v>
      </c>
      <c r="C117" s="280"/>
      <c r="D117" s="280"/>
      <c r="E117" s="181" t="s">
        <v>76</v>
      </c>
      <c r="F117" s="181"/>
      <c r="G117" s="181"/>
      <c r="H117" s="181"/>
      <c r="I117" s="182"/>
      <c r="J117" s="79"/>
    </row>
    <row r="118" spans="1:10" ht="24.95" customHeight="1" x14ac:dyDescent="0.3">
      <c r="A118" s="2"/>
      <c r="B118" s="95"/>
      <c r="C118" s="95"/>
      <c r="D118" s="95"/>
      <c r="E118" s="95"/>
      <c r="F118" s="95"/>
      <c r="G118" s="95"/>
      <c r="H118" s="95"/>
      <c r="I118" s="95"/>
      <c r="J118" s="79"/>
    </row>
    <row r="119" spans="1:10" ht="32.25" customHeight="1" x14ac:dyDescent="0.3">
      <c r="A119" s="2"/>
      <c r="B119" s="207" t="s">
        <v>103</v>
      </c>
      <c r="C119" s="207"/>
      <c r="D119" s="207"/>
      <c r="E119" s="207"/>
      <c r="F119" s="207"/>
      <c r="G119" s="207"/>
      <c r="H119" s="207"/>
      <c r="I119" s="207"/>
      <c r="J119" s="79"/>
    </row>
    <row r="120" spans="1:10" x14ac:dyDescent="0.3">
      <c r="A120" s="2"/>
      <c r="B120" s="96"/>
      <c r="C120" s="96"/>
      <c r="D120" s="2"/>
      <c r="E120" s="79"/>
      <c r="F120" s="79"/>
      <c r="G120" s="79"/>
      <c r="H120" s="79"/>
      <c r="I120" s="79"/>
      <c r="J120" s="79"/>
    </row>
    <row r="121" spans="1:10" x14ac:dyDescent="0.3">
      <c r="A121" s="2"/>
      <c r="B121" s="199" t="s">
        <v>82</v>
      </c>
      <c r="C121" s="199"/>
      <c r="D121" s="199"/>
      <c r="E121" s="199"/>
      <c r="F121" s="199"/>
      <c r="G121" s="199"/>
      <c r="H121" s="79"/>
      <c r="I121" s="79"/>
      <c r="J121" s="79"/>
    </row>
    <row r="122" spans="1:10" ht="15.75" thickBot="1" x14ac:dyDescent="0.35">
      <c r="A122" s="2"/>
      <c r="B122" s="1"/>
      <c r="C122" s="1"/>
      <c r="D122" s="2"/>
      <c r="E122" s="79"/>
      <c r="F122" s="79"/>
      <c r="G122" s="79"/>
      <c r="H122" s="79"/>
      <c r="I122" s="79"/>
      <c r="J122" s="79"/>
    </row>
    <row r="123" spans="1:10" ht="49.5" customHeight="1" thickBot="1" x14ac:dyDescent="0.35">
      <c r="A123" s="2"/>
      <c r="B123" s="80" t="s">
        <v>6</v>
      </c>
      <c r="C123" s="81" t="s">
        <v>88</v>
      </c>
      <c r="D123" s="92" t="s">
        <v>83</v>
      </c>
      <c r="E123" s="93" t="s">
        <v>84</v>
      </c>
      <c r="F123" s="93" t="s">
        <v>85</v>
      </c>
      <c r="G123" s="93" t="s">
        <v>86</v>
      </c>
      <c r="H123" s="93" t="s">
        <v>87</v>
      </c>
      <c r="I123" s="94" t="s">
        <v>41</v>
      </c>
      <c r="J123" s="79"/>
    </row>
    <row r="124" spans="1:10" ht="81" customHeight="1" x14ac:dyDescent="0.3">
      <c r="A124" s="2"/>
      <c r="B124" s="122">
        <v>583</v>
      </c>
      <c r="C124" s="127" t="s">
        <v>162</v>
      </c>
      <c r="D124" s="128" t="s">
        <v>60</v>
      </c>
      <c r="E124" s="128" t="s">
        <v>60</v>
      </c>
      <c r="F124" s="128" t="s">
        <v>160</v>
      </c>
      <c r="G124" s="128" t="s">
        <v>61</v>
      </c>
      <c r="H124" s="128" t="s">
        <v>163</v>
      </c>
      <c r="I124" s="129" t="s">
        <v>61</v>
      </c>
      <c r="J124" s="79"/>
    </row>
    <row r="125" spans="1:10" ht="47.25" customHeight="1" x14ac:dyDescent="0.3">
      <c r="A125" s="2"/>
      <c r="B125" s="120">
        <v>616</v>
      </c>
      <c r="C125" s="127" t="s">
        <v>162</v>
      </c>
      <c r="D125" s="128" t="s">
        <v>109</v>
      </c>
      <c r="E125" s="128" t="s">
        <v>61</v>
      </c>
      <c r="F125" s="128" t="s">
        <v>60</v>
      </c>
      <c r="G125" s="128" t="s">
        <v>60</v>
      </c>
      <c r="H125" s="128" t="s">
        <v>31</v>
      </c>
      <c r="I125" s="129" t="s">
        <v>61</v>
      </c>
      <c r="J125" s="79"/>
    </row>
    <row r="126" spans="1:10" ht="47.25" customHeight="1" thickBot="1" x14ac:dyDescent="0.35">
      <c r="A126" s="2"/>
      <c r="B126" s="123">
        <v>400058</v>
      </c>
      <c r="C126" s="158"/>
      <c r="D126" s="159"/>
      <c r="E126" s="159"/>
      <c r="F126" s="159"/>
      <c r="G126" s="159"/>
      <c r="H126" s="159"/>
      <c r="I126" s="117" t="s">
        <v>60</v>
      </c>
      <c r="J126" s="79"/>
    </row>
    <row r="127" spans="1:10" ht="47.25" customHeight="1" thickBot="1" x14ac:dyDescent="0.35">
      <c r="A127" s="2"/>
      <c r="B127" s="123">
        <v>400059</v>
      </c>
      <c r="C127" s="158"/>
      <c r="D127" s="159"/>
      <c r="E127" s="159"/>
      <c r="F127" s="159"/>
      <c r="G127" s="159"/>
      <c r="H127" s="159"/>
      <c r="I127" s="117" t="s">
        <v>60</v>
      </c>
      <c r="J127" s="79"/>
    </row>
    <row r="128" spans="1:10" ht="33" customHeight="1" thickBot="1" x14ac:dyDescent="0.35">
      <c r="A128" s="2"/>
      <c r="B128" s="124">
        <v>400065</v>
      </c>
      <c r="C128" s="114"/>
      <c r="D128" s="112"/>
      <c r="E128" s="115"/>
      <c r="F128" s="115"/>
      <c r="G128" s="115"/>
      <c r="H128" s="115"/>
      <c r="I128" s="117" t="s">
        <v>60</v>
      </c>
      <c r="J128" s="79"/>
    </row>
    <row r="129" spans="1:11" x14ac:dyDescent="0.3">
      <c r="A129" s="2"/>
      <c r="B129" s="103"/>
      <c r="C129" s="1"/>
      <c r="D129" s="1"/>
      <c r="E129" s="24"/>
      <c r="F129" s="38"/>
      <c r="G129" s="38"/>
      <c r="H129" s="38"/>
      <c r="I129" s="38"/>
      <c r="J129" s="38"/>
    </row>
    <row r="130" spans="1:11" x14ac:dyDescent="0.3">
      <c r="A130" s="2"/>
      <c r="B130" s="103"/>
      <c r="C130" s="1"/>
      <c r="D130" s="1"/>
      <c r="E130" s="24"/>
      <c r="F130" s="38"/>
      <c r="G130" s="38"/>
      <c r="H130" s="38"/>
      <c r="I130" s="38"/>
      <c r="J130" s="38"/>
    </row>
    <row r="131" spans="1:11" x14ac:dyDescent="0.3">
      <c r="A131" s="2"/>
      <c r="B131" s="103"/>
      <c r="C131" s="1"/>
      <c r="D131" s="1"/>
      <c r="E131" s="24"/>
      <c r="F131" s="38"/>
      <c r="G131" s="38"/>
      <c r="H131" s="38"/>
      <c r="I131" s="38"/>
      <c r="J131" s="38"/>
    </row>
    <row r="132" spans="1:11" x14ac:dyDescent="0.3">
      <c r="A132" s="2"/>
      <c r="B132" s="199" t="s">
        <v>104</v>
      </c>
      <c r="C132" s="199"/>
      <c r="D132" s="199"/>
      <c r="E132" s="199"/>
      <c r="F132" s="199"/>
      <c r="G132" s="199"/>
      <c r="H132" s="199"/>
      <c r="I132" s="199"/>
      <c r="J132" s="2"/>
    </row>
    <row r="133" spans="1:11" x14ac:dyDescent="0.3">
      <c r="A133" s="2"/>
      <c r="B133" s="69"/>
      <c r="C133" s="69"/>
      <c r="D133" s="69"/>
      <c r="E133" s="69"/>
      <c r="F133" s="69"/>
      <c r="G133" s="69"/>
      <c r="H133" s="69"/>
      <c r="I133" s="69"/>
      <c r="J133" s="2"/>
    </row>
    <row r="134" spans="1:11" ht="15.75" thickBot="1" x14ac:dyDescent="0.35">
      <c r="A134" s="2"/>
      <c r="B134" s="27"/>
      <c r="C134" s="28"/>
      <c r="D134" s="59"/>
      <c r="E134" s="59"/>
      <c r="F134" s="59"/>
      <c r="G134" s="59"/>
      <c r="H134" s="59"/>
      <c r="I134" s="14"/>
      <c r="J134" s="2"/>
    </row>
    <row r="135" spans="1:11" ht="38.25" customHeight="1" thickBot="1" x14ac:dyDescent="0.35">
      <c r="A135" s="2"/>
      <c r="B135" s="67" t="s">
        <v>6</v>
      </c>
      <c r="C135" s="208" t="s">
        <v>89</v>
      </c>
      <c r="D135" s="208"/>
      <c r="E135" s="208"/>
      <c r="F135" s="208"/>
      <c r="G135" s="208"/>
      <c r="H135" s="208"/>
      <c r="I135" s="209"/>
      <c r="J135" s="2"/>
    </row>
    <row r="136" spans="1:11" ht="99.75" customHeight="1" x14ac:dyDescent="0.3">
      <c r="A136" s="73"/>
      <c r="B136" s="162">
        <v>7140</v>
      </c>
      <c r="C136" s="273" t="s">
        <v>164</v>
      </c>
      <c r="D136" s="273"/>
      <c r="E136" s="273"/>
      <c r="F136" s="273"/>
      <c r="G136" s="273"/>
      <c r="H136" s="273"/>
      <c r="I136" s="274"/>
      <c r="J136" s="38"/>
      <c r="K136" s="32"/>
    </row>
    <row r="137" spans="1:11" ht="177.75" customHeight="1" x14ac:dyDescent="0.3">
      <c r="A137" s="73"/>
      <c r="B137" s="166" t="s">
        <v>136</v>
      </c>
      <c r="C137" s="276" t="s">
        <v>189</v>
      </c>
      <c r="D137" s="277"/>
      <c r="E137" s="277"/>
      <c r="F137" s="277"/>
      <c r="G137" s="277"/>
      <c r="H137" s="277"/>
      <c r="I137" s="278"/>
      <c r="J137" s="38"/>
      <c r="K137" s="32"/>
    </row>
    <row r="138" spans="1:11" ht="69.75" customHeight="1" x14ac:dyDescent="0.3">
      <c r="A138" s="73"/>
      <c r="B138" s="162" t="s">
        <v>138</v>
      </c>
      <c r="C138" s="276" t="s">
        <v>165</v>
      </c>
      <c r="D138" s="277"/>
      <c r="E138" s="277"/>
      <c r="F138" s="277"/>
      <c r="G138" s="277"/>
      <c r="H138" s="277"/>
      <c r="I138" s="278"/>
      <c r="J138" s="38"/>
      <c r="K138" s="32"/>
    </row>
    <row r="139" spans="1:11" ht="181.5" customHeight="1" x14ac:dyDescent="0.3">
      <c r="A139" s="73"/>
      <c r="B139" s="162" t="s">
        <v>116</v>
      </c>
      <c r="C139" s="273" t="s">
        <v>190</v>
      </c>
      <c r="D139" s="273"/>
      <c r="E139" s="273"/>
      <c r="F139" s="273"/>
      <c r="G139" s="273"/>
      <c r="H139" s="273"/>
      <c r="I139" s="274"/>
      <c r="J139" s="38"/>
      <c r="K139" s="123"/>
    </row>
    <row r="140" spans="1:11" ht="117.75" customHeight="1" thickBot="1" x14ac:dyDescent="0.35">
      <c r="A140" s="73"/>
      <c r="B140" s="130">
        <v>6430</v>
      </c>
      <c r="C140" s="281" t="s">
        <v>191</v>
      </c>
      <c r="D140" s="281"/>
      <c r="E140" s="281"/>
      <c r="F140" s="281"/>
      <c r="G140" s="281"/>
      <c r="H140" s="281"/>
      <c r="I140" s="282"/>
      <c r="J140" s="38"/>
      <c r="K140" s="32"/>
    </row>
    <row r="141" spans="1:11" ht="15.75" thickBot="1" x14ac:dyDescent="0.35">
      <c r="A141" s="73"/>
      <c r="B141" s="54"/>
      <c r="C141" s="54"/>
      <c r="D141" s="65"/>
      <c r="E141" s="65"/>
      <c r="F141" s="65"/>
      <c r="G141" s="65"/>
      <c r="H141" s="17"/>
      <c r="I141" s="14"/>
      <c r="J141" s="2"/>
      <c r="K141" s="124"/>
    </row>
    <row r="142" spans="1:11" x14ac:dyDescent="0.3">
      <c r="A142" s="2"/>
      <c r="B142" s="199" t="s">
        <v>105</v>
      </c>
      <c r="C142" s="199"/>
      <c r="D142" s="199"/>
      <c r="E142" s="199"/>
      <c r="F142" s="199"/>
      <c r="G142" s="199"/>
      <c r="H142" s="199"/>
      <c r="I142" s="199"/>
      <c r="J142" s="2"/>
    </row>
    <row r="143" spans="1:11" ht="15.75" thickBot="1" x14ac:dyDescent="0.35">
      <c r="A143" s="2"/>
      <c r="B143" s="69"/>
      <c r="C143" s="69"/>
      <c r="D143" s="69"/>
      <c r="E143" s="69"/>
      <c r="F143" s="69"/>
      <c r="G143" s="69"/>
      <c r="H143" s="69"/>
      <c r="I143" s="69"/>
      <c r="J143" s="2"/>
    </row>
    <row r="144" spans="1:11" ht="27" customHeight="1" thickBot="1" x14ac:dyDescent="0.35">
      <c r="A144" s="2"/>
      <c r="B144" s="275" t="s">
        <v>106</v>
      </c>
      <c r="C144" s="208"/>
      <c r="D144" s="208" t="s">
        <v>89</v>
      </c>
      <c r="E144" s="208"/>
      <c r="F144" s="208"/>
      <c r="G144" s="208"/>
      <c r="H144" s="208"/>
      <c r="I144" s="209"/>
      <c r="J144" s="2"/>
    </row>
    <row r="145" spans="1:15" s="98" customFormat="1" ht="193.5" customHeight="1" x14ac:dyDescent="0.2">
      <c r="A145" s="59"/>
      <c r="B145" s="271" t="s">
        <v>107</v>
      </c>
      <c r="C145" s="272"/>
      <c r="D145" s="214" t="s">
        <v>166</v>
      </c>
      <c r="E145" s="214"/>
      <c r="F145" s="214"/>
      <c r="G145" s="214"/>
      <c r="H145" s="214"/>
      <c r="I145" s="215"/>
      <c r="J145" s="59"/>
      <c r="K145" s="97"/>
      <c r="L145" s="100"/>
      <c r="M145" s="100"/>
      <c r="N145" s="100"/>
      <c r="O145" s="100"/>
    </row>
    <row r="146" spans="1:15" s="98" customFormat="1" ht="148.5" customHeight="1" x14ac:dyDescent="0.2">
      <c r="A146" s="59"/>
      <c r="B146" s="175" t="s">
        <v>123</v>
      </c>
      <c r="C146" s="176"/>
      <c r="D146" s="173" t="s">
        <v>167</v>
      </c>
      <c r="E146" s="173"/>
      <c r="F146" s="173"/>
      <c r="G146" s="173"/>
      <c r="H146" s="173"/>
      <c r="I146" s="174"/>
      <c r="J146" s="59"/>
      <c r="K146" s="97"/>
      <c r="L146" s="100"/>
      <c r="M146" s="100"/>
      <c r="N146" s="100"/>
      <c r="O146" s="100"/>
    </row>
    <row r="147" spans="1:15" s="98" customFormat="1" ht="133.5" customHeight="1" x14ac:dyDescent="0.2">
      <c r="A147" s="59"/>
      <c r="B147" s="175" t="s">
        <v>169</v>
      </c>
      <c r="C147" s="176"/>
      <c r="D147" s="173" t="s">
        <v>168</v>
      </c>
      <c r="E147" s="173"/>
      <c r="F147" s="173"/>
      <c r="G147" s="173"/>
      <c r="H147" s="173"/>
      <c r="I147" s="174"/>
      <c r="J147" s="59"/>
      <c r="K147" s="97"/>
      <c r="L147" s="100"/>
      <c r="M147" s="100"/>
      <c r="N147" s="100"/>
      <c r="O147" s="100"/>
    </row>
    <row r="148" spans="1:15" s="98" customFormat="1" ht="75" customHeight="1" x14ac:dyDescent="0.2">
      <c r="A148" s="59"/>
      <c r="B148" s="175" t="s">
        <v>170</v>
      </c>
      <c r="C148" s="176"/>
      <c r="D148" s="173" t="s">
        <v>171</v>
      </c>
      <c r="E148" s="173"/>
      <c r="F148" s="173"/>
      <c r="G148" s="173"/>
      <c r="H148" s="173"/>
      <c r="I148" s="174"/>
      <c r="J148" s="88"/>
      <c r="K148" s="97"/>
      <c r="L148" s="100"/>
      <c r="M148" s="100"/>
      <c r="N148" s="100"/>
      <c r="O148" s="100"/>
    </row>
    <row r="149" spans="1:15" s="98" customFormat="1" ht="126" customHeight="1" x14ac:dyDescent="0.2">
      <c r="A149" s="59"/>
      <c r="B149" s="175" t="s">
        <v>145</v>
      </c>
      <c r="C149" s="176"/>
      <c r="D149" s="173" t="s">
        <v>192</v>
      </c>
      <c r="E149" s="173"/>
      <c r="F149" s="173"/>
      <c r="G149" s="173"/>
      <c r="H149" s="173"/>
      <c r="I149" s="174"/>
      <c r="J149" s="59"/>
      <c r="K149" s="97"/>
      <c r="L149" s="100"/>
      <c r="M149" s="100"/>
      <c r="N149" s="100"/>
      <c r="O149" s="100"/>
    </row>
    <row r="150" spans="1:15" s="98" customFormat="1" ht="65.25" customHeight="1" x14ac:dyDescent="0.2">
      <c r="A150" s="59"/>
      <c r="B150" s="175" t="s">
        <v>120</v>
      </c>
      <c r="C150" s="176"/>
      <c r="D150" s="173" t="s">
        <v>172</v>
      </c>
      <c r="E150" s="173"/>
      <c r="F150" s="173"/>
      <c r="G150" s="173"/>
      <c r="H150" s="173"/>
      <c r="I150" s="174"/>
      <c r="J150" s="59"/>
      <c r="K150" s="97"/>
      <c r="L150" s="100"/>
      <c r="M150" s="100"/>
      <c r="N150" s="100"/>
      <c r="O150" s="100"/>
    </row>
    <row r="151" spans="1:15" s="98" customFormat="1" ht="161.25" customHeight="1" x14ac:dyDescent="0.2">
      <c r="A151" s="59"/>
      <c r="B151" s="175" t="s">
        <v>173</v>
      </c>
      <c r="C151" s="176"/>
      <c r="D151" s="173" t="s">
        <v>174</v>
      </c>
      <c r="E151" s="173"/>
      <c r="F151" s="173"/>
      <c r="G151" s="173"/>
      <c r="H151" s="173"/>
      <c r="I151" s="174"/>
      <c r="J151" s="59"/>
      <c r="K151" s="97"/>
      <c r="L151" s="100"/>
      <c r="M151" s="100"/>
      <c r="N151" s="100"/>
      <c r="O151" s="100"/>
    </row>
    <row r="152" spans="1:15" s="98" customFormat="1" ht="65.25" customHeight="1" x14ac:dyDescent="0.2">
      <c r="A152" s="59"/>
      <c r="B152" s="175" t="s">
        <v>175</v>
      </c>
      <c r="C152" s="176"/>
      <c r="D152" s="173" t="s">
        <v>176</v>
      </c>
      <c r="E152" s="173"/>
      <c r="F152" s="173"/>
      <c r="G152" s="173"/>
      <c r="H152" s="173"/>
      <c r="I152" s="174"/>
      <c r="J152" s="59"/>
      <c r="K152" s="97"/>
      <c r="L152" s="100"/>
      <c r="M152" s="100"/>
      <c r="N152" s="100"/>
      <c r="O152" s="100"/>
    </row>
    <row r="153" spans="1:15" s="98" customFormat="1" ht="85.5" customHeight="1" x14ac:dyDescent="0.2">
      <c r="A153" s="59"/>
      <c r="B153" s="175" t="s">
        <v>114</v>
      </c>
      <c r="C153" s="176"/>
      <c r="D153" s="173" t="s">
        <v>124</v>
      </c>
      <c r="E153" s="173"/>
      <c r="F153" s="173"/>
      <c r="G153" s="173"/>
      <c r="H153" s="173"/>
      <c r="I153" s="174"/>
      <c r="J153" s="59"/>
      <c r="K153" s="97"/>
      <c r="L153" s="206"/>
      <c r="M153" s="206"/>
      <c r="N153" s="206"/>
      <c r="O153" s="206"/>
    </row>
    <row r="154" spans="1:15" s="98" customFormat="1" ht="54.75" customHeight="1" x14ac:dyDescent="0.2">
      <c r="A154" s="59"/>
      <c r="B154" s="175" t="s">
        <v>154</v>
      </c>
      <c r="C154" s="176"/>
      <c r="D154" s="173" t="s">
        <v>177</v>
      </c>
      <c r="E154" s="173"/>
      <c r="F154" s="173"/>
      <c r="G154" s="173"/>
      <c r="H154" s="173"/>
      <c r="I154" s="174"/>
      <c r="J154" s="59"/>
      <c r="K154" s="97"/>
      <c r="L154" s="148"/>
      <c r="M154" s="148"/>
      <c r="N154" s="148"/>
      <c r="O154" s="148"/>
    </row>
    <row r="155" spans="1:15" s="98" customFormat="1" ht="68.25" customHeight="1" thickBot="1" x14ac:dyDescent="0.25">
      <c r="A155" s="59"/>
      <c r="B155" s="283" t="s">
        <v>157</v>
      </c>
      <c r="C155" s="284"/>
      <c r="D155" s="216" t="s">
        <v>178</v>
      </c>
      <c r="E155" s="216"/>
      <c r="F155" s="216"/>
      <c r="G155" s="216"/>
      <c r="H155" s="216"/>
      <c r="I155" s="217"/>
      <c r="J155" s="59"/>
      <c r="K155" s="97"/>
      <c r="L155" s="148"/>
      <c r="M155" s="148"/>
      <c r="N155" s="148"/>
      <c r="O155" s="148"/>
    </row>
    <row r="156" spans="1:15" x14ac:dyDescent="0.3">
      <c r="A156" s="2"/>
      <c r="B156" s="69"/>
      <c r="C156" s="69"/>
      <c r="D156" s="69"/>
      <c r="E156" s="69"/>
      <c r="F156" s="69"/>
      <c r="G156" s="69"/>
      <c r="H156" s="69"/>
      <c r="I156" s="69"/>
      <c r="J156" s="2"/>
    </row>
    <row r="157" spans="1:15" x14ac:dyDescent="0.3">
      <c r="A157" s="2"/>
      <c r="B157" s="69"/>
      <c r="C157" s="69"/>
      <c r="D157" s="69"/>
      <c r="E157" s="69"/>
      <c r="F157" s="69"/>
      <c r="G157" s="69"/>
      <c r="H157" s="69"/>
      <c r="I157" s="69"/>
      <c r="J157" s="2"/>
    </row>
    <row r="158" spans="1:15" x14ac:dyDescent="0.3">
      <c r="A158" s="2"/>
      <c r="B158" s="69"/>
      <c r="C158" s="69"/>
      <c r="D158" s="69"/>
      <c r="E158" s="69"/>
      <c r="F158" s="69"/>
      <c r="G158" s="69"/>
      <c r="H158" s="69"/>
      <c r="I158" s="69"/>
      <c r="J158" s="2"/>
    </row>
    <row r="159" spans="1:15" x14ac:dyDescent="0.3">
      <c r="A159" s="2"/>
      <c r="B159" s="186" t="s">
        <v>90</v>
      </c>
      <c r="C159" s="186"/>
      <c r="D159" s="186"/>
      <c r="E159" s="186"/>
      <c r="F159" s="186"/>
      <c r="G159" s="186"/>
      <c r="H159" s="59"/>
      <c r="I159" s="14"/>
      <c r="J159" s="2"/>
    </row>
    <row r="160" spans="1:15" x14ac:dyDescent="0.3">
      <c r="A160" s="2"/>
      <c r="B160" s="69"/>
      <c r="C160" s="69"/>
      <c r="D160" s="69"/>
      <c r="E160" s="69"/>
      <c r="F160" s="69"/>
      <c r="G160" s="69"/>
      <c r="H160" s="59"/>
      <c r="I160" s="14"/>
      <c r="J160" s="2"/>
    </row>
    <row r="161" spans="1:10" x14ac:dyDescent="0.3">
      <c r="A161" s="2"/>
      <c r="B161" s="76"/>
      <c r="C161" s="85"/>
      <c r="D161" s="59"/>
      <c r="E161" s="59"/>
      <c r="F161" s="59"/>
      <c r="G161" s="59"/>
      <c r="H161" s="59"/>
      <c r="I161" s="14"/>
      <c r="J161" s="2"/>
    </row>
    <row r="162" spans="1:10" x14ac:dyDescent="0.3">
      <c r="A162" s="2"/>
      <c r="B162" s="186" t="s">
        <v>91</v>
      </c>
      <c r="C162" s="186"/>
      <c r="D162" s="186"/>
      <c r="E162" s="186"/>
      <c r="F162" s="186"/>
      <c r="G162" s="186"/>
      <c r="H162" s="186"/>
      <c r="I162" s="14"/>
      <c r="J162" s="2"/>
    </row>
    <row r="163" spans="1:10" ht="15.75" thickBot="1" x14ac:dyDescent="0.35">
      <c r="A163" s="2"/>
      <c r="B163" s="86"/>
      <c r="C163" s="2"/>
      <c r="D163" s="2"/>
      <c r="E163" s="54"/>
      <c r="F163" s="87"/>
      <c r="G163" s="22"/>
      <c r="H163" s="54"/>
      <c r="I163" s="29"/>
      <c r="J163" s="2"/>
    </row>
    <row r="164" spans="1:10" ht="39" thickBot="1" x14ac:dyDescent="0.35">
      <c r="A164" s="2"/>
      <c r="B164" s="167" t="s">
        <v>92</v>
      </c>
      <c r="C164" s="168" t="s">
        <v>93</v>
      </c>
      <c r="D164" s="208" t="s">
        <v>94</v>
      </c>
      <c r="E164" s="208"/>
      <c r="F164" s="208"/>
      <c r="G164" s="208" t="s">
        <v>95</v>
      </c>
      <c r="H164" s="208"/>
      <c r="I164" s="208"/>
      <c r="J164" s="209"/>
    </row>
    <row r="165" spans="1:10" ht="94.5" customHeight="1" x14ac:dyDescent="0.3">
      <c r="A165" s="2"/>
      <c r="B165" s="122">
        <v>583</v>
      </c>
      <c r="C165" s="131" t="s">
        <v>182</v>
      </c>
      <c r="D165" s="214" t="s">
        <v>194</v>
      </c>
      <c r="E165" s="214"/>
      <c r="F165" s="214"/>
      <c r="G165" s="214" t="s">
        <v>179</v>
      </c>
      <c r="H165" s="214"/>
      <c r="I165" s="214"/>
      <c r="J165" s="215"/>
    </row>
    <row r="166" spans="1:10" ht="93.75" customHeight="1" x14ac:dyDescent="0.3">
      <c r="A166" s="2"/>
      <c r="B166" s="120">
        <v>616</v>
      </c>
      <c r="C166" s="131" t="s">
        <v>31</v>
      </c>
      <c r="D166" s="214" t="s">
        <v>193</v>
      </c>
      <c r="E166" s="214"/>
      <c r="F166" s="214"/>
      <c r="G166" s="173" t="s">
        <v>180</v>
      </c>
      <c r="H166" s="173"/>
      <c r="I166" s="173"/>
      <c r="J166" s="174"/>
    </row>
    <row r="167" spans="1:10" ht="83.25" customHeight="1" thickBot="1" x14ac:dyDescent="0.35">
      <c r="A167" s="2"/>
      <c r="B167" s="160" t="s">
        <v>181</v>
      </c>
      <c r="C167" s="116"/>
      <c r="D167" s="270"/>
      <c r="E167" s="270"/>
      <c r="F167" s="270"/>
      <c r="G167" s="216" t="s">
        <v>125</v>
      </c>
      <c r="H167" s="216"/>
      <c r="I167" s="216"/>
      <c r="J167" s="217"/>
    </row>
    <row r="168" spans="1:10" x14ac:dyDescent="0.3">
      <c r="A168" s="51"/>
      <c r="B168" s="30"/>
      <c r="C168" s="30"/>
      <c r="D168" s="28"/>
      <c r="E168" s="28"/>
      <c r="F168" s="28"/>
      <c r="G168" s="28"/>
      <c r="H168" s="28"/>
      <c r="I168" s="14"/>
      <c r="J168" s="2"/>
    </row>
    <row r="169" spans="1:10" x14ac:dyDescent="0.3">
      <c r="A169" s="2"/>
      <c r="B169" s="199" t="s">
        <v>97</v>
      </c>
      <c r="C169" s="199"/>
      <c r="D169" s="199"/>
      <c r="E169" s="199"/>
      <c r="F169" s="199"/>
      <c r="G169" s="28"/>
      <c r="H169" s="59"/>
      <c r="I169" s="14"/>
      <c r="J169" s="2"/>
    </row>
    <row r="170" spans="1:10" x14ac:dyDescent="0.3">
      <c r="A170" s="2"/>
      <c r="B170" s="82"/>
      <c r="C170" s="82"/>
      <c r="D170" s="82"/>
      <c r="E170" s="58"/>
      <c r="F170" s="82"/>
      <c r="G170" s="82"/>
      <c r="H170" s="82"/>
      <c r="I170" s="14"/>
      <c r="J170" s="2"/>
    </row>
    <row r="171" spans="1:10" ht="27" customHeight="1" x14ac:dyDescent="0.3">
      <c r="A171" s="2"/>
      <c r="B171" s="218" t="s">
        <v>184</v>
      </c>
      <c r="C171" s="218"/>
      <c r="D171" s="218"/>
      <c r="E171" s="218"/>
      <c r="F171" s="218"/>
      <c r="G171" s="218"/>
      <c r="H171" s="218"/>
      <c r="I171" s="218"/>
      <c r="J171" s="2"/>
    </row>
    <row r="172" spans="1:10" ht="51.75" customHeight="1" x14ac:dyDescent="0.3">
      <c r="A172" s="2"/>
      <c r="B172" s="218" t="s">
        <v>183</v>
      </c>
      <c r="C172" s="218"/>
      <c r="D172" s="218"/>
      <c r="E172" s="218"/>
      <c r="F172" s="218"/>
      <c r="G172" s="218"/>
      <c r="H172" s="218"/>
      <c r="I172" s="218"/>
      <c r="J172" s="2"/>
    </row>
    <row r="173" spans="1:10" ht="30.75" customHeight="1" x14ac:dyDescent="0.3">
      <c r="A173" s="2"/>
      <c r="B173" s="218" t="s">
        <v>185</v>
      </c>
      <c r="C173" s="218"/>
      <c r="D173" s="218"/>
      <c r="E173" s="218"/>
      <c r="F173" s="218"/>
      <c r="G173" s="218"/>
      <c r="H173" s="218"/>
      <c r="I173" s="218"/>
      <c r="J173" s="2"/>
    </row>
    <row r="174" spans="1:10" x14ac:dyDescent="0.3">
      <c r="A174" s="2"/>
      <c r="B174" s="218"/>
      <c r="C174" s="218"/>
      <c r="D174" s="218"/>
      <c r="E174" s="218"/>
      <c r="F174" s="218"/>
      <c r="G174" s="218"/>
      <c r="H174" s="218"/>
      <c r="I174" s="218"/>
      <c r="J174" s="83"/>
    </row>
    <row r="175" spans="1:10" ht="25.5" customHeight="1" x14ac:dyDescent="0.3">
      <c r="A175" s="2"/>
      <c r="B175" s="218" t="s">
        <v>126</v>
      </c>
      <c r="C175" s="218"/>
      <c r="D175" s="218"/>
      <c r="E175" s="218"/>
      <c r="F175" s="218"/>
      <c r="G175" s="218"/>
      <c r="H175" s="218"/>
      <c r="I175" s="218"/>
      <c r="J175" s="2"/>
    </row>
    <row r="176" spans="1:10" ht="24" customHeight="1" x14ac:dyDescent="0.3">
      <c r="A176" s="2"/>
      <c r="B176" s="218" t="s">
        <v>110</v>
      </c>
      <c r="C176" s="218"/>
      <c r="D176" s="218"/>
      <c r="E176" s="218"/>
      <c r="F176" s="218"/>
      <c r="G176" s="218"/>
      <c r="H176" s="218"/>
      <c r="I176" s="218"/>
      <c r="J176" s="84"/>
    </row>
    <row r="177" spans="1:11" ht="17.25" customHeight="1" x14ac:dyDescent="0.3">
      <c r="A177" s="2"/>
      <c r="B177" s="17"/>
      <c r="C177" s="17"/>
      <c r="D177" s="17"/>
      <c r="E177" s="17"/>
      <c r="F177" s="17"/>
      <c r="G177" s="17"/>
      <c r="H177" s="17"/>
      <c r="I177" s="17"/>
      <c r="J177" s="84"/>
    </row>
    <row r="178" spans="1:11" x14ac:dyDescent="0.3">
      <c r="A178" s="2"/>
      <c r="B178" s="218" t="s">
        <v>96</v>
      </c>
      <c r="C178" s="218"/>
      <c r="D178" s="218"/>
      <c r="E178" s="218"/>
      <c r="F178" s="218"/>
      <c r="G178" s="218"/>
      <c r="H178" s="218"/>
      <c r="I178" s="218"/>
      <c r="J178" s="2"/>
    </row>
    <row r="179" spans="1:11" x14ac:dyDescent="0.3">
      <c r="A179" s="2"/>
      <c r="B179" s="27"/>
      <c r="C179" s="2"/>
      <c r="D179" s="2"/>
      <c r="E179" s="2"/>
      <c r="F179" s="2"/>
      <c r="G179" s="2"/>
      <c r="I179" s="31"/>
      <c r="J179" s="2"/>
    </row>
    <row r="180" spans="1:11" x14ac:dyDescent="0.3">
      <c r="A180" s="2"/>
      <c r="B180" s="55"/>
      <c r="C180" s="24"/>
      <c r="D180" s="24"/>
      <c r="E180" s="24"/>
      <c r="F180" s="24"/>
      <c r="G180" s="24"/>
      <c r="H180" s="24"/>
      <c r="I180" s="24"/>
      <c r="J180" s="24"/>
    </row>
    <row r="181" spans="1:11" ht="15.75" thickBot="1" x14ac:dyDescent="0.35">
      <c r="A181" s="2"/>
      <c r="B181" s="55"/>
      <c r="C181" s="17"/>
      <c r="D181" s="17"/>
      <c r="E181" s="17"/>
      <c r="F181" s="17"/>
      <c r="G181" s="17"/>
      <c r="H181" s="17"/>
      <c r="I181" s="17"/>
      <c r="J181" s="17"/>
    </row>
    <row r="182" spans="1:11" ht="35.25" customHeight="1" thickBot="1" x14ac:dyDescent="0.35">
      <c r="A182" s="2"/>
      <c r="B182" s="91" t="s">
        <v>98</v>
      </c>
      <c r="C182" s="208" t="s">
        <v>99</v>
      </c>
      <c r="D182" s="208"/>
      <c r="E182" s="208"/>
      <c r="F182" s="208"/>
      <c r="G182" s="208"/>
      <c r="H182" s="208"/>
      <c r="I182" s="209"/>
      <c r="J182" s="24"/>
    </row>
    <row r="183" spans="1:11" ht="113.25" customHeight="1" x14ac:dyDescent="0.3">
      <c r="A183" s="2"/>
      <c r="B183" s="169" t="s">
        <v>33</v>
      </c>
      <c r="C183" s="214" t="s">
        <v>195</v>
      </c>
      <c r="D183" s="214"/>
      <c r="E183" s="214"/>
      <c r="F183" s="214"/>
      <c r="G183" s="214"/>
      <c r="H183" s="214"/>
      <c r="I183" s="215"/>
      <c r="J183" s="24"/>
    </row>
    <row r="184" spans="1:11" ht="126" customHeight="1" x14ac:dyDescent="0.3">
      <c r="A184" s="2"/>
      <c r="B184" s="169" t="s">
        <v>42</v>
      </c>
      <c r="C184" s="219" t="s">
        <v>196</v>
      </c>
      <c r="D184" s="220"/>
      <c r="E184" s="220"/>
      <c r="F184" s="220"/>
      <c r="G184" s="220"/>
      <c r="H184" s="220"/>
      <c r="I184" s="221"/>
      <c r="J184" s="24"/>
    </row>
    <row r="185" spans="1:11" ht="67.5" customHeight="1" x14ac:dyDescent="0.3">
      <c r="A185" s="2"/>
      <c r="B185" s="170" t="s">
        <v>44</v>
      </c>
      <c r="C185" s="173" t="s">
        <v>199</v>
      </c>
      <c r="D185" s="173"/>
      <c r="E185" s="173"/>
      <c r="F185" s="173"/>
      <c r="G185" s="173"/>
      <c r="H185" s="173"/>
      <c r="I185" s="174"/>
      <c r="J185" s="24"/>
    </row>
    <row r="186" spans="1:11" ht="102" customHeight="1" thickBot="1" x14ac:dyDescent="0.35">
      <c r="A186" s="2"/>
      <c r="B186" s="171" t="s">
        <v>31</v>
      </c>
      <c r="C186" s="225" t="s">
        <v>197</v>
      </c>
      <c r="D186" s="226"/>
      <c r="E186" s="226"/>
      <c r="F186" s="226"/>
      <c r="G186" s="226"/>
      <c r="H186" s="226"/>
      <c r="I186" s="227"/>
      <c r="J186" s="24"/>
      <c r="K186" s="51"/>
    </row>
    <row r="187" spans="1:11" s="2" customFormat="1" ht="36" customHeight="1" thickBot="1" x14ac:dyDescent="0.35">
      <c r="B187" s="91" t="s">
        <v>100</v>
      </c>
      <c r="C187" s="208" t="s">
        <v>99</v>
      </c>
      <c r="D187" s="208"/>
      <c r="E187" s="208"/>
      <c r="F187" s="208"/>
      <c r="G187" s="208"/>
      <c r="H187" s="208"/>
      <c r="I187" s="209"/>
      <c r="J187" s="53"/>
    </row>
    <row r="188" spans="1:11" s="2" customFormat="1" ht="119.25" customHeight="1" x14ac:dyDescent="0.3">
      <c r="B188" s="172" t="s">
        <v>1</v>
      </c>
      <c r="C188" s="222" t="s">
        <v>0</v>
      </c>
      <c r="D188" s="223"/>
      <c r="E188" s="223"/>
      <c r="F188" s="223"/>
      <c r="G188" s="223"/>
      <c r="H188" s="223"/>
      <c r="I188" s="224"/>
      <c r="J188" s="53"/>
    </row>
    <row r="189" spans="1:11" s="2" customFormat="1" ht="115.5" customHeight="1" x14ac:dyDescent="0.3">
      <c r="A189" s="73"/>
      <c r="B189" s="102" t="s">
        <v>198</v>
      </c>
      <c r="C189" s="173" t="s">
        <v>2</v>
      </c>
      <c r="D189" s="173"/>
      <c r="E189" s="173"/>
      <c r="F189" s="173"/>
      <c r="G189" s="173"/>
      <c r="H189" s="173"/>
      <c r="I189" s="174"/>
      <c r="J189" s="53"/>
    </row>
    <row r="190" spans="1:11" s="2" customFormat="1" ht="75.75" customHeight="1" x14ac:dyDescent="0.3">
      <c r="A190" s="73"/>
      <c r="B190" s="164" t="s">
        <v>127</v>
      </c>
      <c r="C190" s="219" t="s">
        <v>5</v>
      </c>
      <c r="D190" s="220"/>
      <c r="E190" s="220"/>
      <c r="F190" s="220"/>
      <c r="G190" s="220"/>
      <c r="H190" s="220"/>
      <c r="I190" s="221"/>
      <c r="J190" s="53"/>
    </row>
    <row r="191" spans="1:11" s="2" customFormat="1" ht="72.75" customHeight="1" x14ac:dyDescent="0.3">
      <c r="A191" s="73"/>
      <c r="B191" s="102" t="s">
        <v>101</v>
      </c>
      <c r="C191" s="173" t="s">
        <v>186</v>
      </c>
      <c r="D191" s="173"/>
      <c r="E191" s="173"/>
      <c r="F191" s="173"/>
      <c r="G191" s="173"/>
      <c r="H191" s="173"/>
      <c r="I191" s="174"/>
      <c r="K191" s="101"/>
    </row>
    <row r="192" spans="1:11" s="2" customFormat="1" ht="72.75" customHeight="1" x14ac:dyDescent="0.3">
      <c r="A192" s="73"/>
      <c r="B192" s="102" t="s">
        <v>4</v>
      </c>
      <c r="C192" s="219" t="s">
        <v>3</v>
      </c>
      <c r="D192" s="220"/>
      <c r="E192" s="220"/>
      <c r="F192" s="220"/>
      <c r="G192" s="220"/>
      <c r="H192" s="220"/>
      <c r="I192" s="221"/>
      <c r="K192" s="101"/>
    </row>
    <row r="193" spans="1:11" s="2" customFormat="1" ht="60" customHeight="1" thickBot="1" x14ac:dyDescent="0.35">
      <c r="B193" s="147" t="s">
        <v>102</v>
      </c>
      <c r="C193" s="216" t="s">
        <v>200</v>
      </c>
      <c r="D193" s="216"/>
      <c r="E193" s="216"/>
      <c r="F193" s="216"/>
      <c r="G193" s="216"/>
      <c r="H193" s="216"/>
      <c r="I193" s="217"/>
    </row>
    <row r="194" spans="1:11" s="2" customFormat="1" x14ac:dyDescent="0.3">
      <c r="B194" s="1"/>
      <c r="C194" s="1"/>
      <c r="D194" s="1"/>
      <c r="E194" s="230"/>
      <c r="F194" s="230"/>
      <c r="G194" s="54"/>
      <c r="H194" s="54"/>
      <c r="I194" s="54"/>
    </row>
    <row r="195" spans="1:11" s="2" customFormat="1" x14ac:dyDescent="0.3">
      <c r="B195" s="1"/>
      <c r="C195" s="1"/>
      <c r="D195" s="1"/>
      <c r="E195" s="230"/>
      <c r="F195" s="230"/>
      <c r="G195" s="54"/>
      <c r="H195" s="54"/>
      <c r="I195" s="54"/>
    </row>
    <row r="196" spans="1:11" s="2" customFormat="1" ht="15.75" thickBot="1" x14ac:dyDescent="0.35">
      <c r="B196" s="1"/>
      <c r="C196" s="1"/>
      <c r="D196" s="1"/>
      <c r="E196" s="1"/>
      <c r="F196" s="1"/>
      <c r="G196" s="54"/>
      <c r="H196" s="54"/>
      <c r="I196" s="54"/>
    </row>
    <row r="197" spans="1:11" s="34" customFormat="1" ht="15.75" thickTop="1" x14ac:dyDescent="0.3">
      <c r="A197" s="2"/>
      <c r="B197" s="60"/>
      <c r="C197" s="2"/>
      <c r="D197" s="2"/>
      <c r="E197" s="2"/>
      <c r="F197" s="54"/>
      <c r="G197" s="2"/>
      <c r="H197" s="2"/>
      <c r="I197" s="25"/>
      <c r="J197" s="2"/>
    </row>
    <row r="198" spans="1:11" s="36" customFormat="1" x14ac:dyDescent="0.3">
      <c r="A198" s="2"/>
      <c r="B198" s="27"/>
      <c r="C198" s="2"/>
      <c r="D198" s="2"/>
      <c r="E198" s="2"/>
      <c r="F198" s="54"/>
      <c r="G198" s="2"/>
      <c r="H198" s="2"/>
      <c r="I198" s="25"/>
      <c r="J198" s="2"/>
      <c r="K198" s="35"/>
    </row>
    <row r="199" spans="1:11" s="36" customFormat="1" x14ac:dyDescent="0.3">
      <c r="A199" s="2"/>
      <c r="B199" s="27"/>
      <c r="C199" s="2"/>
      <c r="D199" s="2"/>
      <c r="E199" s="2"/>
      <c r="F199" s="2"/>
      <c r="G199" s="2"/>
      <c r="H199" s="2"/>
      <c r="I199" s="25"/>
      <c r="J199" s="2"/>
      <c r="K199" s="35"/>
    </row>
    <row r="200" spans="1:11" s="36" customFormat="1" x14ac:dyDescent="0.3">
      <c r="A200" s="2"/>
      <c r="B200" s="21"/>
      <c r="C200" s="21"/>
      <c r="D200" s="21"/>
      <c r="E200" s="21"/>
      <c r="F200" s="21"/>
      <c r="G200" s="21"/>
      <c r="H200" s="21"/>
      <c r="I200" s="21"/>
      <c r="J200" s="2"/>
      <c r="K200" s="35"/>
    </row>
    <row r="201" spans="1:11" s="36" customFormat="1" x14ac:dyDescent="0.3">
      <c r="A201" s="2"/>
      <c r="B201" s="230"/>
      <c r="C201" s="230"/>
      <c r="D201" s="1"/>
      <c r="E201" s="1"/>
      <c r="F201" s="1"/>
      <c r="G201" s="1"/>
      <c r="H201" s="1"/>
      <c r="I201" s="2"/>
      <c r="J201" s="2"/>
      <c r="K201" s="35"/>
    </row>
    <row r="202" spans="1:11" s="36" customFormat="1" x14ac:dyDescent="0.3">
      <c r="A202" s="2"/>
      <c r="B202" s="230"/>
      <c r="C202" s="230"/>
      <c r="D202" s="1"/>
      <c r="E202" s="1"/>
      <c r="F202" s="1"/>
      <c r="G202" s="1"/>
      <c r="H202" s="1"/>
      <c r="I202" s="25"/>
      <c r="J202" s="2"/>
      <c r="K202" s="35"/>
    </row>
    <row r="203" spans="1:11" s="36" customFormat="1" x14ac:dyDescent="0.3">
      <c r="A203" s="2"/>
      <c r="B203" s="230"/>
      <c r="C203" s="230"/>
      <c r="D203" s="89"/>
      <c r="E203" s="89"/>
      <c r="F203" s="1"/>
      <c r="G203" s="1"/>
      <c r="H203" s="1"/>
      <c r="I203" s="25"/>
      <c r="J203" s="2"/>
      <c r="K203" s="35"/>
    </row>
    <row r="204" spans="1:11" s="36" customFormat="1" ht="15" customHeight="1" x14ac:dyDescent="0.3">
      <c r="A204" s="2"/>
      <c r="B204" s="230"/>
      <c r="C204" s="230"/>
      <c r="D204" s="1"/>
      <c r="E204" s="1"/>
      <c r="F204" s="88"/>
      <c r="G204" s="88"/>
      <c r="H204" s="88"/>
      <c r="I204" s="25"/>
      <c r="J204" s="2"/>
      <c r="K204" s="35"/>
    </row>
    <row r="205" spans="1:11" s="36" customFormat="1" ht="15.75" customHeight="1" x14ac:dyDescent="0.3">
      <c r="A205" s="2"/>
      <c r="B205" s="230"/>
      <c r="C205" s="230"/>
      <c r="D205" s="90"/>
      <c r="E205" s="90"/>
      <c r="F205" s="52"/>
      <c r="G205" s="52"/>
      <c r="H205" s="52"/>
      <c r="I205" s="25"/>
      <c r="J205" s="2"/>
      <c r="K205" s="35"/>
    </row>
    <row r="206" spans="1:11" s="36" customFormat="1" x14ac:dyDescent="0.3">
      <c r="A206" s="2"/>
      <c r="B206" s="54"/>
      <c r="C206" s="54"/>
      <c r="D206" s="54"/>
      <c r="E206" s="54"/>
      <c r="F206" s="54"/>
      <c r="G206" s="2"/>
      <c r="H206" s="2"/>
      <c r="I206" s="25"/>
      <c r="J206" s="2"/>
      <c r="K206" s="35"/>
    </row>
    <row r="207" spans="1:11" s="36" customFormat="1" x14ac:dyDescent="0.3">
      <c r="A207" s="2"/>
      <c r="B207" s="54"/>
      <c r="C207" s="54"/>
      <c r="D207" s="54"/>
      <c r="E207" s="54"/>
      <c r="F207" s="54"/>
      <c r="G207" s="2"/>
      <c r="H207" s="2"/>
      <c r="I207" s="25"/>
      <c r="J207" s="2"/>
      <c r="K207" s="35"/>
    </row>
    <row r="208" spans="1:11" s="36" customFormat="1" x14ac:dyDescent="0.3">
      <c r="A208" s="2"/>
      <c r="B208" s="57"/>
      <c r="C208" s="60"/>
      <c r="D208" s="60"/>
      <c r="E208" s="60"/>
      <c r="F208" s="2"/>
      <c r="G208" s="2"/>
      <c r="H208" s="2"/>
      <c r="I208" s="25"/>
      <c r="J208" s="2"/>
      <c r="K208" s="35"/>
    </row>
    <row r="209" spans="1:11" s="36" customFormat="1" x14ac:dyDescent="0.3">
      <c r="A209" s="2"/>
      <c r="B209" s="27"/>
      <c r="C209" s="61"/>
      <c r="D209" s="61"/>
      <c r="E209" s="61"/>
      <c r="F209" s="2"/>
      <c r="G209" s="2"/>
      <c r="H209" s="2"/>
      <c r="I209" s="25"/>
      <c r="J209" s="2"/>
      <c r="K209" s="35"/>
    </row>
    <row r="210" spans="1:11" s="36" customFormat="1" x14ac:dyDescent="0.3">
      <c r="A210" s="2"/>
      <c r="B210" s="27"/>
      <c r="C210" s="61"/>
      <c r="D210" s="61"/>
      <c r="E210" s="61"/>
      <c r="F210" s="2"/>
      <c r="G210" s="2"/>
      <c r="H210" s="2"/>
      <c r="I210" s="25"/>
      <c r="J210" s="2"/>
      <c r="K210" s="35"/>
    </row>
    <row r="211" spans="1:11" s="36" customFormat="1" x14ac:dyDescent="0.3">
      <c r="A211" s="2"/>
      <c r="B211" s="27"/>
      <c r="C211" s="61"/>
      <c r="D211" s="61"/>
      <c r="E211" s="61"/>
      <c r="F211" s="2"/>
      <c r="G211" s="2"/>
      <c r="H211" s="2"/>
      <c r="I211" s="25"/>
      <c r="J211" s="2"/>
      <c r="K211" s="35"/>
    </row>
    <row r="212" spans="1:11" s="36" customFormat="1" x14ac:dyDescent="0.3">
      <c r="A212" s="2"/>
      <c r="B212" s="27"/>
      <c r="C212" s="61"/>
      <c r="D212" s="61"/>
      <c r="E212" s="61"/>
      <c r="F212" s="2"/>
      <c r="G212" s="2"/>
      <c r="H212" s="2"/>
      <c r="I212" s="25"/>
      <c r="J212" s="2"/>
      <c r="K212" s="35"/>
    </row>
    <row r="213" spans="1:11" s="36" customFormat="1" x14ac:dyDescent="0.3">
      <c r="A213" s="2"/>
      <c r="B213" s="27"/>
      <c r="C213" s="61"/>
      <c r="D213" s="61"/>
      <c r="E213" s="61"/>
      <c r="F213" s="2"/>
      <c r="G213" s="2"/>
      <c r="H213" s="2"/>
      <c r="I213" s="25"/>
      <c r="J213" s="2"/>
      <c r="K213" s="35"/>
    </row>
    <row r="214" spans="1:11" s="36" customFormat="1" x14ac:dyDescent="0.3">
      <c r="A214" s="2"/>
      <c r="B214" s="27"/>
      <c r="C214" s="61"/>
      <c r="D214" s="61"/>
      <c r="E214" s="61"/>
      <c r="F214" s="2"/>
      <c r="G214" s="2"/>
      <c r="H214" s="2"/>
      <c r="I214" s="25"/>
      <c r="J214" s="2"/>
      <c r="K214" s="35"/>
    </row>
    <row r="215" spans="1:11" s="36" customFormat="1" x14ac:dyDescent="0.3">
      <c r="A215" s="2"/>
      <c r="B215" s="27"/>
      <c r="C215" s="61"/>
      <c r="D215" s="61"/>
      <c r="E215" s="61"/>
      <c r="F215" s="2"/>
      <c r="G215" s="2"/>
      <c r="H215" s="2"/>
      <c r="I215" s="25"/>
      <c r="J215" s="2"/>
      <c r="K215" s="35"/>
    </row>
    <row r="216" spans="1:11" s="36" customFormat="1" x14ac:dyDescent="0.3">
      <c r="A216" s="2"/>
      <c r="B216" s="27"/>
      <c r="C216" s="61"/>
      <c r="D216" s="61"/>
      <c r="E216" s="61"/>
      <c r="F216" s="2"/>
      <c r="G216" s="2"/>
      <c r="H216" s="2"/>
      <c r="I216" s="25"/>
      <c r="J216" s="2"/>
      <c r="K216" s="35"/>
    </row>
    <row r="217" spans="1:11" s="36" customFormat="1" x14ac:dyDescent="0.3">
      <c r="A217" s="2"/>
      <c r="B217" s="27"/>
      <c r="C217" s="61"/>
      <c r="D217" s="61"/>
      <c r="E217" s="61"/>
      <c r="F217" s="2"/>
      <c r="G217" s="2"/>
      <c r="H217" s="2"/>
      <c r="I217" s="25"/>
      <c r="J217" s="2"/>
      <c r="K217" s="35"/>
    </row>
    <row r="218" spans="1:11" x14ac:dyDescent="0.3">
      <c r="A218" s="2"/>
      <c r="B218" s="27"/>
      <c r="C218" s="61"/>
      <c r="D218" s="61"/>
      <c r="E218" s="61"/>
      <c r="F218" s="2"/>
      <c r="G218" s="2"/>
      <c r="I218" s="25"/>
      <c r="J218" s="2"/>
    </row>
    <row r="219" spans="1:11" ht="20.25" customHeight="1" x14ac:dyDescent="0.3">
      <c r="A219" s="2"/>
      <c r="B219" s="27"/>
      <c r="C219" s="61"/>
      <c r="D219" s="61"/>
      <c r="E219" s="61"/>
      <c r="F219" s="2"/>
      <c r="G219" s="1"/>
      <c r="H219" s="1"/>
      <c r="I219" s="1"/>
      <c r="J219" s="1"/>
    </row>
    <row r="220" spans="1:11" x14ac:dyDescent="0.3">
      <c r="A220" s="2"/>
      <c r="B220" s="27"/>
      <c r="C220" s="61"/>
      <c r="D220" s="61"/>
      <c r="E220" s="61"/>
      <c r="F220" s="1"/>
      <c r="G220" s="1"/>
      <c r="H220" s="1"/>
      <c r="I220" s="1"/>
      <c r="J220" s="1"/>
    </row>
    <row r="221" spans="1:11" x14ac:dyDescent="0.3">
      <c r="A221" s="2"/>
      <c r="C221" s="37"/>
      <c r="D221" s="2"/>
      <c r="E221" s="37"/>
      <c r="F221" s="1"/>
      <c r="G221" s="1"/>
      <c r="H221" s="1"/>
      <c r="I221" s="1"/>
      <c r="J221" s="1"/>
    </row>
    <row r="222" spans="1:11" x14ac:dyDescent="0.3">
      <c r="A222" s="2"/>
      <c r="C222" s="2"/>
      <c r="D222" s="2"/>
      <c r="E222" s="2"/>
      <c r="F222" s="1"/>
      <c r="G222" s="230"/>
      <c r="H222" s="230"/>
      <c r="I222" s="230"/>
      <c r="J222" s="230"/>
    </row>
    <row r="223" spans="1:11" x14ac:dyDescent="0.3">
      <c r="A223" s="2"/>
      <c r="B223" s="229"/>
      <c r="C223" s="229"/>
      <c r="D223" s="229"/>
      <c r="E223" s="21"/>
      <c r="F223" s="1"/>
      <c r="G223" s="230"/>
      <c r="H223" s="230"/>
      <c r="I223" s="230"/>
      <c r="J223" s="230"/>
    </row>
    <row r="224" spans="1:11" x14ac:dyDescent="0.3">
      <c r="A224" s="2"/>
      <c r="B224" s="1"/>
      <c r="C224" s="1"/>
      <c r="D224" s="2"/>
      <c r="E224" s="51"/>
      <c r="F224" s="1"/>
      <c r="G224" s="230"/>
      <c r="H224" s="230"/>
      <c r="I224" s="230"/>
      <c r="J224" s="230"/>
    </row>
    <row r="225" spans="1:10" x14ac:dyDescent="0.3">
      <c r="A225" s="2"/>
      <c r="B225" s="230"/>
      <c r="C225" s="230"/>
      <c r="D225" s="230"/>
      <c r="E225" s="2"/>
      <c r="F225" s="1"/>
      <c r="G225" s="230"/>
      <c r="H225" s="230"/>
      <c r="I225" s="230"/>
      <c r="J225" s="230"/>
    </row>
    <row r="226" spans="1:10" x14ac:dyDescent="0.3">
      <c r="A226" s="2"/>
      <c r="B226" s="27"/>
      <c r="C226" s="228"/>
      <c r="D226" s="228"/>
      <c r="E226" s="2"/>
      <c r="F226" s="1"/>
      <c r="G226" s="230"/>
      <c r="H226" s="230"/>
      <c r="I226" s="230"/>
      <c r="J226" s="230"/>
    </row>
    <row r="227" spans="1:10" ht="16.5" customHeight="1" x14ac:dyDescent="0.3">
      <c r="A227" s="2"/>
      <c r="B227" s="27"/>
      <c r="C227" s="228"/>
      <c r="D227" s="228"/>
      <c r="E227" s="2"/>
      <c r="F227" s="1"/>
      <c r="G227" s="230"/>
      <c r="H227" s="230"/>
      <c r="I227" s="230"/>
      <c r="J227" s="230"/>
    </row>
    <row r="228" spans="1:10" x14ac:dyDescent="0.3">
      <c r="A228" s="2"/>
      <c r="B228" s="27"/>
      <c r="C228" s="228"/>
      <c r="D228" s="228"/>
      <c r="E228" s="2"/>
      <c r="F228" s="1"/>
      <c r="G228" s="230"/>
      <c r="H228" s="230"/>
      <c r="I228" s="230"/>
      <c r="J228" s="230"/>
    </row>
    <row r="229" spans="1:10" x14ac:dyDescent="0.3">
      <c r="A229" s="2"/>
      <c r="B229" s="27"/>
      <c r="C229" s="228"/>
      <c r="D229" s="228"/>
      <c r="E229" s="2"/>
      <c r="F229" s="1"/>
      <c r="G229" s="230"/>
      <c r="H229" s="230"/>
      <c r="I229" s="230"/>
      <c r="J229" s="230"/>
    </row>
    <row r="230" spans="1:10" x14ac:dyDescent="0.3">
      <c r="A230" s="2"/>
      <c r="B230" s="27"/>
      <c r="C230" s="228"/>
      <c r="D230" s="228"/>
      <c r="E230" s="2"/>
      <c r="F230" s="1"/>
      <c r="G230" s="230"/>
      <c r="H230" s="230"/>
      <c r="I230" s="230"/>
      <c r="J230" s="230"/>
    </row>
    <row r="231" spans="1:10" x14ac:dyDescent="0.3">
      <c r="A231" s="2"/>
      <c r="B231" s="27"/>
      <c r="C231" s="228"/>
      <c r="D231" s="228"/>
      <c r="E231" s="2"/>
      <c r="F231" s="1"/>
      <c r="G231" s="230"/>
      <c r="H231" s="230"/>
      <c r="I231" s="230"/>
      <c r="J231" s="230"/>
    </row>
    <row r="232" spans="1:10" x14ac:dyDescent="0.3">
      <c r="A232" s="2"/>
      <c r="B232" s="27"/>
      <c r="C232" s="228"/>
      <c r="D232" s="228"/>
      <c r="E232" s="2"/>
      <c r="F232" s="33"/>
      <c r="G232" s="230"/>
      <c r="H232" s="230"/>
      <c r="I232" s="230"/>
      <c r="J232" s="230"/>
    </row>
    <row r="233" spans="1:10" x14ac:dyDescent="0.3">
      <c r="A233" s="2"/>
      <c r="B233" s="27"/>
      <c r="C233" s="228"/>
      <c r="D233" s="228"/>
      <c r="E233" s="2"/>
      <c r="F233" s="1"/>
      <c r="G233" s="230"/>
      <c r="H233" s="230"/>
      <c r="I233" s="230"/>
      <c r="J233" s="230"/>
    </row>
    <row r="234" spans="1:10" x14ac:dyDescent="0.3">
      <c r="A234" s="2"/>
      <c r="B234" s="27"/>
      <c r="C234" s="228"/>
      <c r="D234" s="228"/>
      <c r="E234" s="2"/>
      <c r="F234" s="2"/>
      <c r="G234" s="230"/>
      <c r="H234" s="230"/>
      <c r="I234" s="230"/>
      <c r="J234" s="230"/>
    </row>
    <row r="235" spans="1:10" x14ac:dyDescent="0.3">
      <c r="A235" s="2"/>
      <c r="B235" s="27"/>
      <c r="C235" s="228"/>
      <c r="D235" s="228"/>
      <c r="E235" s="1"/>
      <c r="F235" s="2"/>
      <c r="G235" s="230"/>
      <c r="H235" s="230"/>
      <c r="I235" s="230"/>
      <c r="J235" s="230"/>
    </row>
    <row r="236" spans="1:10" x14ac:dyDescent="0.3">
      <c r="A236" s="2"/>
      <c r="B236" s="27"/>
      <c r="C236" s="228"/>
      <c r="D236" s="228"/>
      <c r="E236" s="2"/>
      <c r="F236" s="2"/>
      <c r="G236" s="230"/>
      <c r="H236" s="230"/>
      <c r="I236" s="230"/>
      <c r="J236" s="230"/>
    </row>
    <row r="237" spans="1:10" x14ac:dyDescent="0.3">
      <c r="A237" s="2"/>
      <c r="B237" s="27"/>
      <c r="C237" s="228"/>
      <c r="D237" s="228"/>
      <c r="E237" s="1"/>
      <c r="F237" s="2"/>
      <c r="G237" s="1"/>
      <c r="H237" s="1"/>
      <c r="I237" s="1"/>
      <c r="J237" s="1"/>
    </row>
    <row r="238" spans="1:10" ht="18.75" customHeight="1" x14ac:dyDescent="0.3">
      <c r="A238" s="2"/>
      <c r="B238" s="51"/>
      <c r="C238" s="51"/>
      <c r="D238" s="230"/>
      <c r="E238" s="230"/>
      <c r="F238" s="2"/>
      <c r="G238" s="239"/>
      <c r="H238" s="239"/>
      <c r="I238" s="239"/>
      <c r="J238" s="239"/>
    </row>
    <row r="239" spans="1:10" ht="23.25" customHeight="1" x14ac:dyDescent="0.3">
      <c r="A239" s="2"/>
      <c r="B239" s="27"/>
      <c r="C239" s="61"/>
      <c r="D239" s="2"/>
      <c r="E239" s="2"/>
      <c r="F239" s="2"/>
      <c r="G239" s="239"/>
      <c r="H239" s="239"/>
      <c r="I239" s="239"/>
      <c r="J239" s="239"/>
    </row>
    <row r="240" spans="1:10" x14ac:dyDescent="0.3">
      <c r="A240" s="2"/>
      <c r="B240" s="27"/>
      <c r="C240" s="2"/>
      <c r="D240" s="2"/>
      <c r="E240" s="2"/>
      <c r="F240" s="38"/>
      <c r="G240" s="38"/>
      <c r="H240" s="38"/>
      <c r="I240" s="38"/>
      <c r="J240" s="38"/>
    </row>
    <row r="241" spans="1:10" x14ac:dyDescent="0.3">
      <c r="A241" s="2"/>
      <c r="B241" s="27"/>
      <c r="C241" s="2"/>
      <c r="D241" s="2"/>
      <c r="E241" s="2"/>
      <c r="F241" s="2"/>
      <c r="G241" s="1"/>
      <c r="H241" s="1"/>
      <c r="I241" s="1"/>
      <c r="J241" s="1"/>
    </row>
    <row r="242" spans="1:10" x14ac:dyDescent="0.3">
      <c r="A242" s="2"/>
      <c r="B242" s="27"/>
      <c r="C242" s="2"/>
      <c r="D242" s="2"/>
      <c r="E242" s="2"/>
      <c r="F242" s="2"/>
      <c r="G242" s="2"/>
      <c r="I242" s="25"/>
      <c r="J242" s="2"/>
    </row>
    <row r="243" spans="1:10" x14ac:dyDescent="0.3">
      <c r="A243" s="2"/>
      <c r="B243" s="27"/>
      <c r="C243" s="2"/>
      <c r="D243" s="2"/>
      <c r="E243" s="2"/>
      <c r="F243" s="2"/>
      <c r="G243" s="2"/>
      <c r="I243" s="25"/>
      <c r="J243" s="2"/>
    </row>
    <row r="244" spans="1:10" x14ac:dyDescent="0.3">
      <c r="A244" s="2"/>
      <c r="B244" s="27"/>
      <c r="C244" s="2"/>
      <c r="D244" s="2"/>
      <c r="E244" s="2"/>
      <c r="F244" s="2"/>
      <c r="G244" s="2"/>
      <c r="I244" s="25"/>
      <c r="J244" s="2"/>
    </row>
    <row r="245" spans="1:10" x14ac:dyDescent="0.3">
      <c r="A245" s="2"/>
      <c r="B245" s="240"/>
      <c r="C245" s="240"/>
      <c r="D245" s="240"/>
      <c r="E245" s="240"/>
      <c r="F245" s="240"/>
      <c r="G245" s="240"/>
      <c r="H245" s="240"/>
      <c r="I245" s="25"/>
      <c r="J245" s="2"/>
    </row>
    <row r="246" spans="1:10" ht="29.25" customHeight="1" x14ac:dyDescent="0.3">
      <c r="A246" s="2"/>
      <c r="B246" s="238"/>
      <c r="C246" s="238"/>
      <c r="D246" s="238"/>
      <c r="E246" s="238"/>
      <c r="F246" s="238"/>
      <c r="G246" s="238"/>
      <c r="H246" s="238"/>
      <c r="I246" s="25"/>
      <c r="J246" s="2"/>
    </row>
    <row r="247" spans="1:10" ht="15" customHeight="1" x14ac:dyDescent="0.3">
      <c r="A247" s="2"/>
      <c r="B247" s="56"/>
      <c r="C247" s="56"/>
      <c r="D247" s="56"/>
      <c r="E247" s="56"/>
      <c r="F247" s="56"/>
      <c r="G247" s="56"/>
      <c r="H247" s="56"/>
      <c r="I247" s="25"/>
      <c r="J247" s="2"/>
    </row>
    <row r="248" spans="1:10" ht="15" customHeight="1" x14ac:dyDescent="0.3">
      <c r="A248" s="2"/>
      <c r="B248" s="218"/>
      <c r="C248" s="218"/>
      <c r="D248" s="218"/>
      <c r="E248" s="218"/>
      <c r="F248" s="218"/>
      <c r="G248" s="218"/>
      <c r="H248" s="218"/>
      <c r="I248" s="218"/>
      <c r="J248" s="2"/>
    </row>
    <row r="249" spans="1:10" ht="33.75" customHeight="1" x14ac:dyDescent="0.3">
      <c r="A249" s="2"/>
      <c r="B249" s="218"/>
      <c r="C249" s="218"/>
      <c r="D249" s="218"/>
      <c r="E249" s="218"/>
      <c r="F249" s="218"/>
      <c r="G249" s="218"/>
      <c r="H249" s="218"/>
      <c r="I249" s="218"/>
      <c r="J249" s="2"/>
    </row>
    <row r="250" spans="1:10" ht="15" customHeight="1" x14ac:dyDescent="0.3">
      <c r="A250" s="2"/>
      <c r="B250" s="218"/>
      <c r="C250" s="218"/>
      <c r="D250" s="218"/>
      <c r="E250" s="218"/>
      <c r="F250" s="218"/>
      <c r="G250" s="218"/>
      <c r="H250" s="218"/>
      <c r="I250" s="218"/>
      <c r="J250" s="2"/>
    </row>
    <row r="251" spans="1:10" ht="15" customHeight="1" x14ac:dyDescent="0.3">
      <c r="A251" s="2"/>
      <c r="B251" s="218"/>
      <c r="C251" s="218"/>
      <c r="D251" s="218"/>
      <c r="E251" s="218"/>
      <c r="F251" s="218"/>
      <c r="G251" s="218"/>
      <c r="H251" s="218"/>
      <c r="I251" s="218"/>
      <c r="J251" s="2"/>
    </row>
    <row r="252" spans="1:10" ht="15" customHeight="1" x14ac:dyDescent="0.3">
      <c r="A252" s="2"/>
      <c r="B252" s="218"/>
      <c r="C252" s="218"/>
      <c r="D252" s="218"/>
      <c r="E252" s="218"/>
      <c r="F252" s="218"/>
      <c r="G252" s="218"/>
      <c r="H252" s="218"/>
      <c r="I252" s="218"/>
      <c r="J252" s="2"/>
    </row>
    <row r="253" spans="1:10" ht="15" customHeight="1" x14ac:dyDescent="0.3">
      <c r="A253" s="2"/>
      <c r="B253" s="218"/>
      <c r="C253" s="218"/>
      <c r="D253" s="218"/>
      <c r="E253" s="218"/>
      <c r="F253" s="218"/>
      <c r="G253" s="218"/>
      <c r="H253" s="218"/>
      <c r="I253" s="218"/>
      <c r="J253" s="2"/>
    </row>
    <row r="254" spans="1:10" ht="15" customHeight="1" x14ac:dyDescent="0.3">
      <c r="A254" s="2"/>
      <c r="B254" s="218"/>
      <c r="C254" s="218"/>
      <c r="D254" s="218"/>
      <c r="E254" s="218"/>
      <c r="F254" s="218"/>
      <c r="G254" s="218"/>
      <c r="H254" s="218"/>
      <c r="I254" s="218"/>
      <c r="J254" s="2"/>
    </row>
    <row r="255" spans="1:10" ht="50.25" customHeight="1" x14ac:dyDescent="0.3">
      <c r="A255" s="2"/>
      <c r="B255" s="218"/>
      <c r="C255" s="218"/>
      <c r="D255" s="218"/>
      <c r="E255" s="218"/>
      <c r="F255" s="218"/>
      <c r="G255" s="218"/>
      <c r="H255" s="218"/>
      <c r="I255" s="218"/>
      <c r="J255" s="2"/>
    </row>
    <row r="256" spans="1:10" ht="15" customHeight="1" x14ac:dyDescent="0.3">
      <c r="A256" s="2"/>
      <c r="B256" s="218"/>
      <c r="C256" s="218"/>
      <c r="D256" s="218"/>
      <c r="E256" s="218"/>
      <c r="F256" s="218"/>
      <c r="G256" s="218"/>
      <c r="H256" s="218"/>
      <c r="I256" s="218"/>
      <c r="J256" s="2"/>
    </row>
    <row r="257" spans="1:10" ht="51" customHeight="1" x14ac:dyDescent="0.3">
      <c r="A257" s="2"/>
      <c r="B257" s="218"/>
      <c r="C257" s="218"/>
      <c r="D257" s="218"/>
      <c r="E257" s="218"/>
      <c r="F257" s="218"/>
      <c r="G257" s="218"/>
      <c r="H257" s="218"/>
      <c r="I257" s="218"/>
      <c r="J257" s="2"/>
    </row>
    <row r="258" spans="1:10" ht="53.25" customHeight="1" x14ac:dyDescent="0.3">
      <c r="A258" s="2"/>
      <c r="B258" s="218"/>
      <c r="C258" s="218"/>
      <c r="D258" s="218"/>
      <c r="E258" s="218"/>
      <c r="F258" s="218"/>
      <c r="G258" s="218"/>
      <c r="H258" s="218"/>
      <c r="I258" s="218"/>
      <c r="J258" s="2"/>
    </row>
    <row r="259" spans="1:10" x14ac:dyDescent="0.3">
      <c r="A259" s="2"/>
      <c r="B259" s="27"/>
      <c r="C259" s="2"/>
      <c r="D259" s="2"/>
      <c r="E259" s="2"/>
      <c r="F259" s="2"/>
      <c r="G259" s="2"/>
      <c r="I259" s="25"/>
      <c r="J259" s="2"/>
    </row>
    <row r="260" spans="1:10" x14ac:dyDescent="0.3">
      <c r="A260" s="2"/>
      <c r="B260" s="27"/>
      <c r="C260" s="2"/>
      <c r="D260" s="2"/>
      <c r="E260" s="2"/>
      <c r="F260" s="2"/>
      <c r="G260" s="2"/>
      <c r="I260" s="25"/>
      <c r="J260" s="2"/>
    </row>
    <row r="261" spans="1:10" x14ac:dyDescent="0.3">
      <c r="A261" s="2"/>
      <c r="B261" s="27"/>
      <c r="C261" s="2"/>
      <c r="D261" s="2"/>
      <c r="E261" s="2"/>
      <c r="F261" s="2"/>
      <c r="G261" s="2"/>
      <c r="I261" s="25"/>
      <c r="J261" s="2"/>
    </row>
    <row r="262" spans="1:10" x14ac:dyDescent="0.3">
      <c r="A262" s="2"/>
      <c r="B262" s="241"/>
      <c r="C262" s="241"/>
      <c r="D262" s="230"/>
      <c r="E262" s="230"/>
      <c r="F262" s="230"/>
      <c r="G262" s="230"/>
      <c r="H262" s="230"/>
      <c r="I262" s="25"/>
      <c r="J262" s="2"/>
    </row>
    <row r="263" spans="1:10" ht="48.75" customHeight="1" x14ac:dyDescent="0.3">
      <c r="A263" s="2"/>
      <c r="B263" s="236"/>
      <c r="C263" s="235"/>
      <c r="D263" s="235"/>
      <c r="E263" s="235"/>
      <c r="F263" s="235"/>
      <c r="G263" s="235"/>
      <c r="H263" s="235"/>
      <c r="I263" s="235"/>
      <c r="J263" s="2"/>
    </row>
    <row r="264" spans="1:10" ht="46.5" customHeight="1" x14ac:dyDescent="0.3">
      <c r="A264" s="2"/>
      <c r="B264" s="236"/>
      <c r="C264" s="235"/>
      <c r="D264" s="235"/>
      <c r="E264" s="235"/>
      <c r="F264" s="235"/>
      <c r="G264" s="235"/>
      <c r="H264" s="235"/>
      <c r="I264" s="235"/>
      <c r="J264" s="2"/>
    </row>
    <row r="265" spans="1:10" ht="31.5" customHeight="1" x14ac:dyDescent="0.3">
      <c r="A265" s="2"/>
      <c r="B265" s="242"/>
      <c r="C265" s="235"/>
      <c r="D265" s="235"/>
      <c r="E265" s="235"/>
      <c r="F265" s="235"/>
      <c r="G265" s="235"/>
      <c r="H265" s="235"/>
      <c r="I265" s="235"/>
      <c r="J265" s="2"/>
    </row>
    <row r="266" spans="1:10" ht="52.5" customHeight="1" x14ac:dyDescent="0.3">
      <c r="A266" s="2"/>
      <c r="B266" s="242"/>
      <c r="C266" s="235"/>
      <c r="D266" s="235"/>
      <c r="E266" s="235"/>
      <c r="F266" s="235"/>
      <c r="G266" s="235"/>
      <c r="H266" s="235"/>
      <c r="I266" s="235"/>
      <c r="J266" s="2"/>
    </row>
    <row r="267" spans="1:10" ht="47.25" customHeight="1" x14ac:dyDescent="0.3">
      <c r="A267" s="2"/>
      <c r="B267" s="236"/>
      <c r="C267" s="235"/>
      <c r="D267" s="235"/>
      <c r="E267" s="235"/>
      <c r="F267" s="235"/>
      <c r="G267" s="235"/>
      <c r="H267" s="235"/>
      <c r="I267" s="235"/>
      <c r="J267" s="2"/>
    </row>
    <row r="268" spans="1:10" ht="21" customHeight="1" x14ac:dyDescent="0.3">
      <c r="A268" s="2"/>
      <c r="B268" s="236"/>
      <c r="C268" s="235"/>
      <c r="D268" s="235"/>
      <c r="E268" s="235"/>
      <c r="F268" s="235"/>
      <c r="G268" s="235"/>
      <c r="H268" s="235"/>
      <c r="I268" s="235"/>
      <c r="J268" s="2"/>
    </row>
    <row r="269" spans="1:10" x14ac:dyDescent="0.3">
      <c r="A269" s="2"/>
      <c r="B269" s="236"/>
      <c r="C269" s="235"/>
      <c r="D269" s="235"/>
      <c r="E269" s="235"/>
      <c r="F269" s="235"/>
      <c r="G269" s="235"/>
      <c r="H269" s="235"/>
      <c r="I269" s="235"/>
      <c r="J269" s="2"/>
    </row>
    <row r="270" spans="1:10" ht="28.5" customHeight="1" x14ac:dyDescent="0.3">
      <c r="A270" s="2"/>
      <c r="B270" s="236"/>
      <c r="C270" s="235"/>
      <c r="D270" s="235"/>
      <c r="E270" s="235"/>
      <c r="F270" s="235"/>
      <c r="G270" s="235"/>
      <c r="H270" s="235"/>
      <c r="I270" s="235"/>
      <c r="J270" s="2"/>
    </row>
    <row r="271" spans="1:10" x14ac:dyDescent="0.3">
      <c r="A271" s="2"/>
      <c r="B271" s="236"/>
      <c r="C271" s="235"/>
      <c r="D271" s="235"/>
      <c r="E271" s="235"/>
      <c r="F271" s="235"/>
      <c r="G271" s="235"/>
      <c r="H271" s="235"/>
      <c r="I271" s="235"/>
      <c r="J271" s="2"/>
    </row>
    <row r="272" spans="1:10" x14ac:dyDescent="0.3">
      <c r="A272" s="2"/>
      <c r="B272" s="236"/>
      <c r="C272" s="235"/>
      <c r="D272" s="235"/>
      <c r="E272" s="235"/>
      <c r="F272" s="235"/>
      <c r="G272" s="235"/>
      <c r="H272" s="235"/>
      <c r="I272" s="235"/>
      <c r="J272" s="2"/>
    </row>
    <row r="273" spans="1:10" x14ac:dyDescent="0.3">
      <c r="A273" s="2"/>
      <c r="B273" s="39"/>
      <c r="C273" s="40"/>
      <c r="D273" s="40"/>
      <c r="E273" s="40"/>
      <c r="F273" s="40"/>
      <c r="G273" s="40"/>
      <c r="H273" s="40"/>
      <c r="I273" s="40"/>
      <c r="J273" s="2"/>
    </row>
    <row r="274" spans="1:10" x14ac:dyDescent="0.3">
      <c r="A274" s="2"/>
      <c r="B274" s="1"/>
      <c r="C274" s="1"/>
      <c r="D274" s="1"/>
      <c r="E274" s="1"/>
      <c r="F274" s="1"/>
      <c r="G274" s="1"/>
      <c r="H274" s="1"/>
      <c r="I274" s="25"/>
      <c r="J274" s="2"/>
    </row>
    <row r="275" spans="1:10" x14ac:dyDescent="0.3">
      <c r="A275" s="2"/>
      <c r="B275" s="41"/>
      <c r="C275" s="2"/>
      <c r="D275" s="2"/>
      <c r="E275" s="2"/>
      <c r="F275" s="2"/>
      <c r="G275" s="2"/>
      <c r="I275" s="25"/>
      <c r="J275" s="2"/>
    </row>
    <row r="276" spans="1:10" x14ac:dyDescent="0.3">
      <c r="A276" s="2"/>
      <c r="B276" s="27"/>
      <c r="C276" s="2"/>
      <c r="D276" s="2"/>
      <c r="E276" s="2"/>
      <c r="F276" s="2"/>
      <c r="G276" s="2"/>
      <c r="I276" s="25"/>
      <c r="J276" s="2"/>
    </row>
    <row r="277" spans="1:10" ht="15" customHeight="1" x14ac:dyDescent="0.3">
      <c r="A277" s="2"/>
      <c r="B277" s="237"/>
      <c r="C277" s="235"/>
      <c r="D277" s="235"/>
      <c r="E277" s="235"/>
      <c r="F277" s="235"/>
      <c r="G277" s="235"/>
      <c r="H277" s="235"/>
      <c r="I277" s="235"/>
      <c r="J277" s="2"/>
    </row>
    <row r="278" spans="1:10" x14ac:dyDescent="0.3">
      <c r="A278" s="2"/>
      <c r="B278" s="237"/>
      <c r="C278" s="235"/>
      <c r="D278" s="235"/>
      <c r="E278" s="235"/>
      <c r="F278" s="235"/>
      <c r="G278" s="235"/>
      <c r="H278" s="235"/>
      <c r="I278" s="235"/>
      <c r="J278" s="2"/>
    </row>
    <row r="279" spans="1:10" x14ac:dyDescent="0.3">
      <c r="A279" s="2"/>
      <c r="B279" s="237"/>
      <c r="C279" s="235"/>
      <c r="D279" s="235"/>
      <c r="E279" s="235"/>
      <c r="F279" s="235"/>
      <c r="G279" s="235"/>
      <c r="H279" s="235"/>
      <c r="I279" s="235"/>
      <c r="J279" s="2"/>
    </row>
    <row r="280" spans="1:10" ht="22.5" customHeight="1" x14ac:dyDescent="0.3">
      <c r="A280" s="2"/>
      <c r="B280" s="237"/>
      <c r="C280" s="235"/>
      <c r="D280" s="235"/>
      <c r="E280" s="235"/>
      <c r="F280" s="235"/>
      <c r="G280" s="235"/>
      <c r="H280" s="235"/>
      <c r="I280" s="235"/>
      <c r="J280" s="2"/>
    </row>
    <row r="281" spans="1:10" ht="15" customHeight="1" x14ac:dyDescent="0.3">
      <c r="A281" s="2"/>
      <c r="B281" s="237"/>
      <c r="C281" s="235"/>
      <c r="D281" s="235"/>
      <c r="E281" s="235"/>
      <c r="F281" s="235"/>
      <c r="G281" s="235"/>
      <c r="H281" s="235"/>
      <c r="I281" s="235"/>
      <c r="J281" s="2"/>
    </row>
    <row r="282" spans="1:10" ht="15" customHeight="1" x14ac:dyDescent="0.3">
      <c r="A282" s="2"/>
      <c r="B282" s="237"/>
      <c r="C282" s="235"/>
      <c r="D282" s="235"/>
      <c r="E282" s="235"/>
      <c r="F282" s="235"/>
      <c r="G282" s="235"/>
      <c r="H282" s="235"/>
      <c r="I282" s="235"/>
      <c r="J282" s="2"/>
    </row>
    <row r="283" spans="1:10" x14ac:dyDescent="0.3">
      <c r="A283" s="2"/>
      <c r="B283" s="237"/>
      <c r="C283" s="235"/>
      <c r="D283" s="235"/>
      <c r="E283" s="235"/>
      <c r="F283" s="235"/>
      <c r="G283" s="235"/>
      <c r="H283" s="235"/>
      <c r="I283" s="235"/>
      <c r="J283" s="2"/>
    </row>
    <row r="284" spans="1:10" ht="45" customHeight="1" x14ac:dyDescent="0.3">
      <c r="A284" s="2"/>
      <c r="B284" s="237"/>
      <c r="C284" s="235"/>
      <c r="D284" s="235"/>
      <c r="E284" s="235"/>
      <c r="F284" s="235"/>
      <c r="G284" s="235"/>
      <c r="H284" s="235"/>
      <c r="I284" s="235"/>
      <c r="J284" s="2"/>
    </row>
    <row r="285" spans="1:10" x14ac:dyDescent="0.3">
      <c r="A285" s="2"/>
      <c r="B285" s="238"/>
      <c r="C285" s="235"/>
      <c r="D285" s="235"/>
      <c r="E285" s="235"/>
      <c r="F285" s="235"/>
      <c r="G285" s="235"/>
      <c r="H285" s="235"/>
      <c r="I285" s="235"/>
      <c r="J285" s="2"/>
    </row>
    <row r="286" spans="1:10" x14ac:dyDescent="0.3">
      <c r="A286" s="2"/>
      <c r="B286" s="238"/>
      <c r="C286" s="235"/>
      <c r="D286" s="235"/>
      <c r="E286" s="235"/>
      <c r="F286" s="235"/>
      <c r="G286" s="235"/>
      <c r="H286" s="235"/>
      <c r="I286" s="235"/>
      <c r="J286" s="2"/>
    </row>
    <row r="287" spans="1:10" x14ac:dyDescent="0.3">
      <c r="A287" s="2"/>
      <c r="B287" s="238"/>
      <c r="C287" s="235"/>
      <c r="D287" s="235"/>
      <c r="E287" s="235"/>
      <c r="F287" s="235"/>
      <c r="G287" s="235"/>
      <c r="H287" s="235"/>
      <c r="I287" s="235"/>
      <c r="J287" s="2"/>
    </row>
    <row r="288" spans="1:10" ht="36" customHeight="1" x14ac:dyDescent="0.3">
      <c r="A288" s="2"/>
      <c r="B288" s="238"/>
      <c r="C288" s="235"/>
      <c r="D288" s="235"/>
      <c r="E288" s="235"/>
      <c r="F288" s="235"/>
      <c r="G288" s="235"/>
      <c r="H288" s="235"/>
      <c r="I288" s="235"/>
      <c r="J288" s="2"/>
    </row>
    <row r="289" spans="1:10" x14ac:dyDescent="0.3">
      <c r="A289" s="2"/>
      <c r="B289" s="238"/>
      <c r="C289" s="235"/>
      <c r="D289" s="235"/>
      <c r="E289" s="235"/>
      <c r="F289" s="235"/>
      <c r="G289" s="235"/>
      <c r="H289" s="235"/>
      <c r="I289" s="235"/>
      <c r="J289" s="2"/>
    </row>
    <row r="290" spans="1:10" x14ac:dyDescent="0.3">
      <c r="A290" s="2"/>
      <c r="B290" s="238"/>
      <c r="C290" s="235"/>
      <c r="D290" s="235"/>
      <c r="E290" s="235"/>
      <c r="F290" s="235"/>
      <c r="G290" s="235"/>
      <c r="H290" s="235"/>
      <c r="I290" s="235"/>
      <c r="J290" s="2"/>
    </row>
    <row r="291" spans="1:10" x14ac:dyDescent="0.3">
      <c r="A291" s="2"/>
      <c r="B291" s="238"/>
      <c r="C291" s="235"/>
      <c r="D291" s="235"/>
      <c r="E291" s="235"/>
      <c r="F291" s="235"/>
      <c r="G291" s="235"/>
      <c r="H291" s="235"/>
      <c r="I291" s="235"/>
      <c r="J291" s="2"/>
    </row>
    <row r="292" spans="1:10" x14ac:dyDescent="0.3">
      <c r="A292" s="2"/>
      <c r="B292" s="238"/>
      <c r="C292" s="235"/>
      <c r="D292" s="235"/>
      <c r="E292" s="235"/>
      <c r="F292" s="235"/>
      <c r="G292" s="235"/>
      <c r="H292" s="235"/>
      <c r="I292" s="235"/>
      <c r="J292" s="2"/>
    </row>
    <row r="293" spans="1:10" x14ac:dyDescent="0.3">
      <c r="A293" s="2"/>
      <c r="B293" s="238"/>
      <c r="C293" s="235"/>
      <c r="D293" s="235"/>
      <c r="E293" s="235"/>
      <c r="F293" s="235"/>
      <c r="G293" s="235"/>
      <c r="H293" s="235"/>
      <c r="I293" s="235"/>
      <c r="J293" s="2"/>
    </row>
    <row r="294" spans="1:10" x14ac:dyDescent="0.3">
      <c r="A294" s="2"/>
      <c r="B294" s="238"/>
      <c r="C294" s="235"/>
      <c r="D294" s="235"/>
      <c r="E294" s="235"/>
      <c r="F294" s="235"/>
      <c r="G294" s="235"/>
      <c r="H294" s="235"/>
      <c r="I294" s="235"/>
      <c r="J294" s="2"/>
    </row>
    <row r="295" spans="1:10" x14ac:dyDescent="0.3">
      <c r="A295" s="2"/>
      <c r="B295" s="238"/>
      <c r="C295" s="235"/>
      <c r="D295" s="235"/>
      <c r="E295" s="235"/>
      <c r="F295" s="235"/>
      <c r="G295" s="235"/>
      <c r="H295" s="235"/>
      <c r="I295" s="235"/>
      <c r="J295" s="2"/>
    </row>
    <row r="296" spans="1:10" x14ac:dyDescent="0.3">
      <c r="A296" s="2"/>
      <c r="B296" s="238"/>
      <c r="C296" s="235"/>
      <c r="D296" s="235"/>
      <c r="E296" s="235"/>
      <c r="F296" s="235"/>
      <c r="G296" s="235"/>
      <c r="H296" s="235"/>
      <c r="I296" s="235"/>
      <c r="J296" s="2"/>
    </row>
    <row r="297" spans="1:10" x14ac:dyDescent="0.3">
      <c r="A297" s="2"/>
      <c r="B297" s="56"/>
      <c r="C297" s="235"/>
      <c r="D297" s="235"/>
      <c r="E297" s="235"/>
      <c r="F297" s="235"/>
      <c r="G297" s="235"/>
      <c r="H297" s="235"/>
      <c r="I297" s="235"/>
      <c r="J297" s="2"/>
    </row>
    <row r="298" spans="1:10" x14ac:dyDescent="0.3">
      <c r="A298" s="2"/>
      <c r="B298" s="27"/>
      <c r="C298" s="2"/>
      <c r="D298" s="2"/>
      <c r="E298" s="2"/>
      <c r="F298" s="2"/>
      <c r="G298" s="2"/>
      <c r="I298" s="25"/>
      <c r="J298" s="2"/>
    </row>
    <row r="299" spans="1:10" x14ac:dyDescent="0.3">
      <c r="A299" s="2"/>
      <c r="B299" s="27"/>
      <c r="C299" s="2"/>
      <c r="D299" s="2"/>
      <c r="E299" s="2"/>
      <c r="F299" s="2"/>
      <c r="G299" s="2"/>
      <c r="I299" s="25"/>
      <c r="J299" s="2"/>
    </row>
    <row r="300" spans="1:10" x14ac:dyDescent="0.3">
      <c r="A300" s="2"/>
      <c r="B300" s="27"/>
      <c r="C300" s="2"/>
      <c r="D300" s="2"/>
      <c r="E300" s="2"/>
      <c r="F300" s="2"/>
      <c r="G300" s="2"/>
      <c r="I300" s="25"/>
      <c r="J300" s="2"/>
    </row>
    <row r="301" spans="1:10" x14ac:dyDescent="0.3">
      <c r="A301" s="2"/>
      <c r="B301" s="27"/>
      <c r="C301" s="229"/>
      <c r="D301" s="229"/>
      <c r="E301" s="229"/>
      <c r="F301" s="229"/>
      <c r="G301" s="229"/>
      <c r="H301" s="229"/>
      <c r="I301" s="25"/>
      <c r="J301" s="2"/>
    </row>
    <row r="302" spans="1:10" ht="15" customHeight="1" x14ac:dyDescent="0.3">
      <c r="A302" s="2"/>
      <c r="B302" s="17"/>
      <c r="C302" s="231"/>
      <c r="D302" s="231"/>
      <c r="E302" s="232"/>
      <c r="F302" s="232"/>
      <c r="G302" s="232"/>
      <c r="H302" s="232"/>
      <c r="I302" s="25"/>
      <c r="J302" s="2"/>
    </row>
    <row r="303" spans="1:10" ht="15" customHeight="1" x14ac:dyDescent="0.3">
      <c r="A303" s="2"/>
      <c r="B303" s="17"/>
      <c r="C303" s="231"/>
      <c r="D303" s="231"/>
      <c r="E303" s="232"/>
      <c r="F303" s="232"/>
      <c r="G303" s="232"/>
      <c r="H303" s="232"/>
      <c r="I303" s="25"/>
      <c r="J303" s="2"/>
    </row>
    <row r="304" spans="1:10" x14ac:dyDescent="0.3">
      <c r="A304" s="2"/>
      <c r="B304" s="17"/>
      <c r="C304" s="231"/>
      <c r="D304" s="231"/>
      <c r="E304" s="232"/>
      <c r="F304" s="232"/>
      <c r="G304" s="232"/>
      <c r="H304" s="232"/>
      <c r="I304" s="25"/>
      <c r="J304" s="2"/>
    </row>
    <row r="305" spans="1:10" x14ac:dyDescent="0.3">
      <c r="A305" s="2"/>
      <c r="B305" s="17"/>
      <c r="C305" s="231"/>
      <c r="D305" s="231"/>
      <c r="E305" s="232"/>
      <c r="F305" s="232"/>
      <c r="G305" s="232"/>
      <c r="H305" s="232"/>
      <c r="I305" s="25"/>
      <c r="J305" s="2"/>
    </row>
    <row r="306" spans="1:10" x14ac:dyDescent="0.3">
      <c r="A306" s="2"/>
      <c r="B306" s="17"/>
      <c r="C306" s="231"/>
      <c r="D306" s="231"/>
      <c r="E306" s="232"/>
      <c r="F306" s="232"/>
      <c r="G306" s="232"/>
      <c r="H306" s="232"/>
      <c r="I306" s="25"/>
      <c r="J306" s="2"/>
    </row>
    <row r="307" spans="1:10" x14ac:dyDescent="0.3">
      <c r="A307" s="2"/>
      <c r="B307" s="17"/>
      <c r="C307" s="231"/>
      <c r="D307" s="231"/>
      <c r="E307" s="232"/>
      <c r="F307" s="232"/>
      <c r="G307" s="232"/>
      <c r="H307" s="232"/>
      <c r="I307" s="25"/>
      <c r="J307" s="2"/>
    </row>
    <row r="308" spans="1:10" x14ac:dyDescent="0.3">
      <c r="A308" s="2"/>
      <c r="B308" s="17"/>
      <c r="C308" s="231"/>
      <c r="D308" s="231"/>
      <c r="E308" s="232"/>
      <c r="F308" s="232"/>
      <c r="G308" s="232"/>
      <c r="H308" s="232"/>
      <c r="I308" s="25"/>
      <c r="J308" s="2"/>
    </row>
    <row r="309" spans="1:10" x14ac:dyDescent="0.3">
      <c r="A309" s="2"/>
      <c r="B309" s="17"/>
      <c r="C309" s="231"/>
      <c r="D309" s="231"/>
      <c r="E309" s="232"/>
      <c r="F309" s="232"/>
      <c r="G309" s="232"/>
      <c r="H309" s="232"/>
      <c r="I309" s="25"/>
      <c r="J309" s="2"/>
    </row>
    <row r="310" spans="1:10" x14ac:dyDescent="0.3">
      <c r="A310" s="2"/>
      <c r="B310" s="17"/>
      <c r="C310" s="231"/>
      <c r="D310" s="231"/>
      <c r="E310" s="232"/>
      <c r="F310" s="232"/>
      <c r="G310" s="232"/>
      <c r="H310" s="232"/>
      <c r="I310" s="25"/>
      <c r="J310" s="2"/>
    </row>
    <row r="311" spans="1:10" ht="15.75" thickBot="1" x14ac:dyDescent="0.35">
      <c r="A311" s="2"/>
      <c r="B311" s="19" t="str">
        <f>IF([1]INFO_MA!D30=0,"",[1]INFO_MA!D30)</f>
        <v/>
      </c>
      <c r="C311" s="233" t="str">
        <f>IF(B311&gt;9999,"",IF(B311="","",[1]INFO_MA!AL30))</f>
        <v/>
      </c>
      <c r="D311" s="233"/>
      <c r="E311" s="234" t="str">
        <f>IF(D311&gt;9999,"",IF(B311="","",[1]INFO_MA!AM30))</f>
        <v/>
      </c>
      <c r="F311" s="234"/>
      <c r="G311" s="234"/>
      <c r="H311" s="234"/>
      <c r="I311" s="42"/>
      <c r="J311" s="20"/>
    </row>
    <row r="312" spans="1:10" x14ac:dyDescent="0.3">
      <c r="A312" s="2"/>
      <c r="B312" s="17" t="str">
        <f>IF([1]INFO_MA!D31=0,"",[1]INFO_MA!D31)</f>
        <v/>
      </c>
      <c r="C312" s="231" t="str">
        <f>IF(B312&gt;9999,"",IF(B312="","",[1]INFO_MA!AL31))</f>
        <v/>
      </c>
      <c r="D312" s="231"/>
      <c r="E312" s="232" t="str">
        <f>IF(D312&gt;9999,"",IF(B312="","",[1]INFO_MA!AM31))</f>
        <v/>
      </c>
      <c r="F312" s="232"/>
      <c r="G312" s="232"/>
      <c r="H312" s="232"/>
      <c r="I312" s="25"/>
      <c r="J312" s="2"/>
    </row>
    <row r="313" spans="1:10" x14ac:dyDescent="0.3">
      <c r="A313" s="2"/>
      <c r="B313" s="17" t="str">
        <f>IF([1]INFO_MA!D32=0,"",[1]INFO_MA!D32)</f>
        <v/>
      </c>
      <c r="C313" s="231" t="str">
        <f>IF(B313&gt;9999,"",IF(B313="","",[1]INFO_MA!AL32))</f>
        <v/>
      </c>
      <c r="D313" s="231"/>
      <c r="E313" s="232" t="str">
        <f>IF(D313&gt;9999,"",IF(B313="","",[1]INFO_MA!AM32))</f>
        <v/>
      </c>
      <c r="F313" s="232"/>
      <c r="G313" s="232"/>
      <c r="H313" s="232"/>
      <c r="I313" s="25"/>
      <c r="J313" s="8"/>
    </row>
    <row r="314" spans="1:10" x14ac:dyDescent="0.3">
      <c r="A314" s="2"/>
      <c r="B314" s="17" t="str">
        <f>IF([1]INFO_MA!D33=0,"",[1]INFO_MA!D33)</f>
        <v/>
      </c>
      <c r="C314" s="231" t="str">
        <f>IF(B314&gt;9999,"",IF(B314="","",[1]INFO_MA!AL33))</f>
        <v/>
      </c>
      <c r="D314" s="231"/>
      <c r="E314" s="232" t="str">
        <f>IF(D314&gt;9999,"",IF(B314="","",[1]INFO_MA!AM33))</f>
        <v/>
      </c>
      <c r="F314" s="232"/>
      <c r="G314" s="232"/>
      <c r="H314" s="232"/>
      <c r="I314" s="25"/>
      <c r="J314" s="8"/>
    </row>
    <row r="315" spans="1:10" x14ac:dyDescent="0.3">
      <c r="A315" s="2"/>
      <c r="B315" s="17" t="str">
        <f>IF([1]INFO_MA!D34=0,"",[1]INFO_MA!D34)</f>
        <v/>
      </c>
      <c r="C315" s="231" t="str">
        <f>IF(B315&gt;9999,"",IF(B315="","",[1]INFO_MA!AL34))</f>
        <v/>
      </c>
      <c r="D315" s="231"/>
      <c r="E315" s="232" t="str">
        <f>IF(D315&gt;9999,"",IF(B315="","",[1]INFO_MA!AM34))</f>
        <v/>
      </c>
      <c r="F315" s="232"/>
      <c r="G315" s="232"/>
      <c r="H315" s="232"/>
      <c r="I315" s="25"/>
      <c r="J315" s="8"/>
    </row>
    <row r="316" spans="1:10" x14ac:dyDescent="0.3">
      <c r="A316" s="2"/>
      <c r="B316" s="17" t="str">
        <f>IF([1]INFO_MA!D35=0,"",[1]INFO_MA!D35)</f>
        <v/>
      </c>
      <c r="C316" s="231" t="str">
        <f>IF(B316&gt;9999,"",IF(B316="","",[1]INFO_MA!AL35))</f>
        <v/>
      </c>
      <c r="D316" s="231"/>
      <c r="E316" s="232" t="str">
        <f>IF(D316&gt;9999,"",IF(B316="","",[1]INFO_MA!AM35))</f>
        <v/>
      </c>
      <c r="F316" s="232"/>
      <c r="G316" s="232"/>
      <c r="H316" s="232"/>
      <c r="I316" s="25"/>
      <c r="J316" s="8"/>
    </row>
    <row r="317" spans="1:10" x14ac:dyDescent="0.3">
      <c r="A317" s="2"/>
      <c r="B317" s="17"/>
      <c r="C317" s="43"/>
      <c r="D317" s="43"/>
      <c r="E317" s="44"/>
      <c r="F317" s="44"/>
      <c r="G317" s="44"/>
      <c r="H317" s="44"/>
      <c r="I317" s="25"/>
      <c r="J317" s="2"/>
    </row>
    <row r="318" spans="1:10" x14ac:dyDescent="0.3">
      <c r="A318" s="2"/>
      <c r="B318" s="17"/>
      <c r="C318" s="43"/>
      <c r="D318" s="43"/>
      <c r="E318" s="44"/>
      <c r="F318" s="44"/>
      <c r="G318" s="44"/>
      <c r="H318" s="44"/>
      <c r="I318" s="25"/>
      <c r="J318" s="2"/>
    </row>
    <row r="319" spans="1:10" x14ac:dyDescent="0.3">
      <c r="A319" s="2"/>
      <c r="B319" s="17"/>
      <c r="C319" s="43"/>
      <c r="D319" s="43"/>
      <c r="E319" s="44"/>
      <c r="F319" s="44"/>
      <c r="G319" s="44"/>
      <c r="H319" s="44"/>
      <c r="I319" s="25"/>
      <c r="J319" s="2"/>
    </row>
    <row r="320" spans="1:10" x14ac:dyDescent="0.3">
      <c r="A320" s="2"/>
      <c r="B320" s="17"/>
      <c r="C320" s="43"/>
      <c r="D320" s="43"/>
      <c r="E320" s="44"/>
      <c r="F320" s="44"/>
      <c r="G320" s="44"/>
      <c r="H320" s="44"/>
      <c r="I320" s="25"/>
      <c r="J320" s="2"/>
    </row>
    <row r="321" spans="1:10" x14ac:dyDescent="0.3">
      <c r="A321" s="2"/>
      <c r="B321" s="17"/>
      <c r="C321" s="43"/>
      <c r="D321" s="43"/>
      <c r="E321" s="44"/>
      <c r="F321" s="44"/>
      <c r="G321" s="44"/>
      <c r="H321" s="44"/>
      <c r="I321" s="25"/>
      <c r="J321" s="2"/>
    </row>
    <row r="322" spans="1:10" x14ac:dyDescent="0.3">
      <c r="A322" s="2"/>
    </row>
    <row r="323" spans="1:10" x14ac:dyDescent="0.3">
      <c r="A323" s="2"/>
    </row>
    <row r="324" spans="1:10" x14ac:dyDescent="0.3">
      <c r="A324" s="2"/>
    </row>
    <row r="325" spans="1:10" x14ac:dyDescent="0.3">
      <c r="A325" s="2"/>
    </row>
    <row r="326" spans="1:10" x14ac:dyDescent="0.3">
      <c r="A326" s="2"/>
    </row>
    <row r="327" spans="1:10" x14ac:dyDescent="0.3">
      <c r="A327" s="2"/>
    </row>
    <row r="328" spans="1:10" ht="15.75" thickBot="1" x14ac:dyDescent="0.35">
      <c r="A328" s="18"/>
    </row>
    <row r="329" spans="1:10" x14ac:dyDescent="0.3">
      <c r="A329" s="2"/>
    </row>
    <row r="330" spans="1:10" x14ac:dyDescent="0.3">
      <c r="A330" s="7"/>
    </row>
    <row r="331" spans="1:10" x14ac:dyDescent="0.3">
      <c r="A331" s="7"/>
    </row>
    <row r="332" spans="1:10" x14ac:dyDescent="0.3">
      <c r="A332" s="7"/>
    </row>
    <row r="333" spans="1:10" x14ac:dyDescent="0.3">
      <c r="A333" s="7"/>
    </row>
    <row r="334" spans="1:10" x14ac:dyDescent="0.3">
      <c r="A334" s="2"/>
    </row>
    <row r="335" spans="1:10" x14ac:dyDescent="0.3">
      <c r="A335" s="2"/>
    </row>
    <row r="336" spans="1:10" x14ac:dyDescent="0.3">
      <c r="A336" s="2"/>
    </row>
    <row r="337" spans="1:1" x14ac:dyDescent="0.3">
      <c r="A337" s="2"/>
    </row>
    <row r="338" spans="1:1" x14ac:dyDescent="0.3">
      <c r="A338" s="2"/>
    </row>
  </sheetData>
  <mergeCells count="224">
    <mergeCell ref="B154:C154"/>
    <mergeCell ref="B155:C155"/>
    <mergeCell ref="D154:I154"/>
    <mergeCell ref="D155:I155"/>
    <mergeCell ref="B151:C151"/>
    <mergeCell ref="B152:C152"/>
    <mergeCell ref="D151:I151"/>
    <mergeCell ref="D152:I152"/>
    <mergeCell ref="B113:D113"/>
    <mergeCell ref="B117:D117"/>
    <mergeCell ref="B146:C146"/>
    <mergeCell ref="B150:C150"/>
    <mergeCell ref="B142:I142"/>
    <mergeCell ref="D146:I146"/>
    <mergeCell ref="D149:I149"/>
    <mergeCell ref="D148:I148"/>
    <mergeCell ref="D145:I145"/>
    <mergeCell ref="C140:I140"/>
    <mergeCell ref="B145:C145"/>
    <mergeCell ref="C136:I136"/>
    <mergeCell ref="C139:I139"/>
    <mergeCell ref="B159:G159"/>
    <mergeCell ref="G165:J165"/>
    <mergeCell ref="G164:J164"/>
    <mergeCell ref="B144:C144"/>
    <mergeCell ref="D144:I144"/>
    <mergeCell ref="C137:I137"/>
    <mergeCell ref="C138:I138"/>
    <mergeCell ref="D165:F165"/>
    <mergeCell ref="D164:F164"/>
    <mergeCell ref="B169:F169"/>
    <mergeCell ref="D167:F167"/>
    <mergeCell ref="D166:F166"/>
    <mergeCell ref="G166:J166"/>
    <mergeCell ref="D21:H21"/>
    <mergeCell ref="B36:I36"/>
    <mergeCell ref="D24:H24"/>
    <mergeCell ref="D31:J31"/>
    <mergeCell ref="D38:G38"/>
    <mergeCell ref="D29:J29"/>
    <mergeCell ref="H38:J38"/>
    <mergeCell ref="B16:I16"/>
    <mergeCell ref="D19:H19"/>
    <mergeCell ref="B109:D109"/>
    <mergeCell ref="D20:H20"/>
    <mergeCell ref="D30:J30"/>
    <mergeCell ref="B107:D107"/>
    <mergeCell ref="D48:G48"/>
    <mergeCell ref="D49:G49"/>
    <mergeCell ref="H46:J46"/>
    <mergeCell ref="B39:B40"/>
    <mergeCell ref="B5:D8"/>
    <mergeCell ref="E7:I8"/>
    <mergeCell ref="E5:I6"/>
    <mergeCell ref="B11:I14"/>
    <mergeCell ref="B110:D110"/>
    <mergeCell ref="B111:D111"/>
    <mergeCell ref="E111:I111"/>
    <mergeCell ref="E110:I110"/>
    <mergeCell ref="B51:I51"/>
    <mergeCell ref="D46:G46"/>
    <mergeCell ref="B262:C262"/>
    <mergeCell ref="D262:H262"/>
    <mergeCell ref="B293:B296"/>
    <mergeCell ref="C293:I296"/>
    <mergeCell ref="B277:B280"/>
    <mergeCell ref="B271:B272"/>
    <mergeCell ref="C271:I272"/>
    <mergeCell ref="C277:I280"/>
    <mergeCell ref="C263:I264"/>
    <mergeCell ref="B265:B266"/>
    <mergeCell ref="G238:J239"/>
    <mergeCell ref="B245:H245"/>
    <mergeCell ref="B246:H246"/>
    <mergeCell ref="B267:B268"/>
    <mergeCell ref="C267:I268"/>
    <mergeCell ref="B248:I249"/>
    <mergeCell ref="B254:I255"/>
    <mergeCell ref="B256:I257"/>
    <mergeCell ref="B258:I258"/>
    <mergeCell ref="B263:B264"/>
    <mergeCell ref="E194:F194"/>
    <mergeCell ref="E195:F195"/>
    <mergeCell ref="G222:J236"/>
    <mergeCell ref="C302:D302"/>
    <mergeCell ref="E302:H302"/>
    <mergeCell ref="C237:D237"/>
    <mergeCell ref="C232:D232"/>
    <mergeCell ref="B250:I251"/>
    <mergeCell ref="B252:I253"/>
    <mergeCell ref="D238:E238"/>
    <mergeCell ref="B269:B270"/>
    <mergeCell ref="C269:I270"/>
    <mergeCell ref="C305:D305"/>
    <mergeCell ref="E305:H305"/>
    <mergeCell ref="B281:B284"/>
    <mergeCell ref="C281:I284"/>
    <mergeCell ref="B285:B288"/>
    <mergeCell ref="C285:I288"/>
    <mergeCell ref="B289:B292"/>
    <mergeCell ref="C304:D304"/>
    <mergeCell ref="E304:H304"/>
    <mergeCell ref="C297:I297"/>
    <mergeCell ref="C265:I266"/>
    <mergeCell ref="C308:D308"/>
    <mergeCell ref="E308:H308"/>
    <mergeCell ref="C309:D309"/>
    <mergeCell ref="C289:I292"/>
    <mergeCell ref="C301:D301"/>
    <mergeCell ref="E301:H301"/>
    <mergeCell ref="C306:D306"/>
    <mergeCell ref="E306:H306"/>
    <mergeCell ref="C303:D303"/>
    <mergeCell ref="E303:H303"/>
    <mergeCell ref="C310:D310"/>
    <mergeCell ref="E310:H310"/>
    <mergeCell ref="C314:D314"/>
    <mergeCell ref="E314:H314"/>
    <mergeCell ref="E309:H309"/>
    <mergeCell ref="C307:D307"/>
    <mergeCell ref="E307:H307"/>
    <mergeCell ref="C229:D229"/>
    <mergeCell ref="C230:D230"/>
    <mergeCell ref="C236:D236"/>
    <mergeCell ref="C234:D234"/>
    <mergeCell ref="C235:D235"/>
    <mergeCell ref="C231:D231"/>
    <mergeCell ref="C233:D233"/>
    <mergeCell ref="C316:D316"/>
    <mergeCell ref="E316:H316"/>
    <mergeCell ref="C311:D311"/>
    <mergeCell ref="E311:H311"/>
    <mergeCell ref="C312:D312"/>
    <mergeCell ref="E312:H312"/>
    <mergeCell ref="C313:D313"/>
    <mergeCell ref="E313:H313"/>
    <mergeCell ref="C315:D315"/>
    <mergeCell ref="E315:H315"/>
    <mergeCell ref="C228:D228"/>
    <mergeCell ref="B223:D223"/>
    <mergeCell ref="C226:D226"/>
    <mergeCell ref="C227:D227"/>
    <mergeCell ref="B201:C201"/>
    <mergeCell ref="B225:D225"/>
    <mergeCell ref="B204:C204"/>
    <mergeCell ref="B205:C205"/>
    <mergeCell ref="B202:C202"/>
    <mergeCell ref="B203:C203"/>
    <mergeCell ref="C193:I193"/>
    <mergeCell ref="C184:I184"/>
    <mergeCell ref="C191:I191"/>
    <mergeCell ref="C185:I185"/>
    <mergeCell ref="C189:I189"/>
    <mergeCell ref="C190:I190"/>
    <mergeCell ref="C188:I188"/>
    <mergeCell ref="C186:I186"/>
    <mergeCell ref="C192:I192"/>
    <mergeCell ref="C187:I187"/>
    <mergeCell ref="G167:J167"/>
    <mergeCell ref="B176:I176"/>
    <mergeCell ref="C182:I182"/>
    <mergeCell ref="B178:I178"/>
    <mergeCell ref="B174:I174"/>
    <mergeCell ref="B175:I175"/>
    <mergeCell ref="B172:I172"/>
    <mergeCell ref="B173:I173"/>
    <mergeCell ref="B171:I171"/>
    <mergeCell ref="E112:I112"/>
    <mergeCell ref="B115:D115"/>
    <mergeCell ref="B114:D114"/>
    <mergeCell ref="E113:I113"/>
    <mergeCell ref="B112:D112"/>
    <mergeCell ref="C183:I183"/>
    <mergeCell ref="E114:I114"/>
    <mergeCell ref="E115:I115"/>
    <mergeCell ref="E116:I116"/>
    <mergeCell ref="B162:H162"/>
    <mergeCell ref="L153:O153"/>
    <mergeCell ref="B119:I119"/>
    <mergeCell ref="B132:I132"/>
    <mergeCell ref="B121:G121"/>
    <mergeCell ref="C135:I135"/>
    <mergeCell ref="D150:I150"/>
    <mergeCell ref="B148:C148"/>
    <mergeCell ref="B149:C149"/>
    <mergeCell ref="B153:C153"/>
    <mergeCell ref="D153:I153"/>
    <mergeCell ref="D40:G40"/>
    <mergeCell ref="H40:J40"/>
    <mergeCell ref="C91:D91"/>
    <mergeCell ref="H47:J47"/>
    <mergeCell ref="D41:G41"/>
    <mergeCell ref="D47:G47"/>
    <mergeCell ref="B53:H53"/>
    <mergeCell ref="B45:B47"/>
    <mergeCell ref="D45:G45"/>
    <mergeCell ref="H42:J42"/>
    <mergeCell ref="D22:H22"/>
    <mergeCell ref="D23:H23"/>
    <mergeCell ref="D32:J32"/>
    <mergeCell ref="H44:J44"/>
    <mergeCell ref="D39:G39"/>
    <mergeCell ref="H39:J39"/>
    <mergeCell ref="D34:J34"/>
    <mergeCell ref="B27:I27"/>
    <mergeCell ref="D33:J33"/>
    <mergeCell ref="H41:J41"/>
    <mergeCell ref="H43:J43"/>
    <mergeCell ref="H45:J45"/>
    <mergeCell ref="B48:B49"/>
    <mergeCell ref="B41:B44"/>
    <mergeCell ref="D42:G42"/>
    <mergeCell ref="D43:G43"/>
    <mergeCell ref="D44:G44"/>
    <mergeCell ref="D147:I147"/>
    <mergeCell ref="B147:C147"/>
    <mergeCell ref="H48:J48"/>
    <mergeCell ref="H49:J49"/>
    <mergeCell ref="E117:I117"/>
    <mergeCell ref="E109:I109"/>
    <mergeCell ref="B87:F87"/>
    <mergeCell ref="B89:F89"/>
    <mergeCell ref="B94:F94"/>
    <mergeCell ref="B116:D116"/>
  </mergeCells>
  <phoneticPr fontId="39"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4" manualBreakCount="4">
    <brk id="166" max="9" man="1"/>
    <brk id="173" max="9" man="1"/>
    <brk id="196" max="9" man="1"/>
    <brk id="319"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Resultad. general</vt:lpstr>
      <vt:lpstr>'Resultad. general'!Área_de_impresión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2014-04-27T20:34:14Z</cp:lastPrinted>
  <dcterms:created xsi:type="dcterms:W3CDTF">2014-04-25T00:28:00Z</dcterms:created>
  <dcterms:modified xsi:type="dcterms:W3CDTF">2014-06-26T17:30:07Z</dcterms:modified>
</cp:coreProperties>
</file>