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4000" windowHeight="9135"/>
  </bookViews>
  <sheets>
    <sheet name="Resultad. general" sheetId="1" r:id="rId1"/>
  </sheets>
  <externalReferences>
    <externalReference r:id="rId2"/>
  </externalReferences>
  <definedNames>
    <definedName name="_xlnm.Print_Area" localSheetId="0">'Resultad. general'!$A$1:$J$211</definedName>
    <definedName name="_xlnm.Database">#REF!</definedName>
    <definedName name="Índices_Hidromorfológicos_2011">#REF!</definedName>
    <definedName name="OLE_LINK1" localSheetId="0">'Resultad. general'!#REF!</definedName>
    <definedName name="OLE_LINK3" localSheetId="0">'Resultad. general'!$C$153</definedName>
  </definedNames>
  <calcPr calcId="145621"/>
</workbook>
</file>

<file path=xl/calcChain.xml><?xml version="1.0" encoding="utf-8"?>
<calcChain xmlns="http://schemas.openxmlformats.org/spreadsheetml/2006/main">
  <c r="B331" i="1" l="1"/>
  <c r="E331" i="1" s="1"/>
  <c r="B330" i="1"/>
  <c r="C330" i="1" s="1"/>
  <c r="B329" i="1"/>
  <c r="C329" i="1" s="1"/>
  <c r="B328" i="1"/>
  <c r="C328" i="1" s="1"/>
  <c r="B327" i="1"/>
  <c r="E327" i="1" s="1"/>
  <c r="B326" i="1"/>
  <c r="C326" i="1" s="1"/>
  <c r="E326" i="1" l="1"/>
  <c r="C327" i="1"/>
  <c r="E330" i="1"/>
  <c r="E328" i="1"/>
  <c r="C331" i="1"/>
  <c r="E329" i="1"/>
</calcChain>
</file>

<file path=xl/sharedStrings.xml><?xml version="1.0" encoding="utf-8"?>
<sst xmlns="http://schemas.openxmlformats.org/spreadsheetml/2006/main" count="296" uniqueCount="231">
  <si>
    <t>Hábitat  de ribera   92A0</t>
  </si>
  <si>
    <t>DBO5 VALOR</t>
  </si>
  <si>
    <t>DBO5</t>
  </si>
  <si>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</si>
  <si>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</si>
  <si>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</si>
  <si>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</si>
  <si>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</si>
  <si>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</si>
  <si>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</si>
  <si>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</si>
  <si>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</si>
  <si>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</si>
  <si>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</si>
  <si>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</si>
  <si>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</si>
  <si>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</si>
  <si>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</si>
  <si>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</si>
  <si>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</si>
  <si>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</si>
  <si>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</si>
  <si>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</si>
  <si>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</si>
  <si>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</si>
  <si>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</si>
  <si>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</si>
  <si>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</si>
  <si>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</si>
  <si>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</si>
  <si>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</si>
  <si>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</si>
  <si>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</si>
  <si>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</si>
  <si>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</si>
  <si>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</si>
  <si>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</si>
  <si>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</si>
  <si>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</si>
  <si>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</si>
  <si>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</si>
  <si>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</si>
  <si>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</si>
  <si>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</si>
  <si>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</si>
  <si>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</si>
  <si>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</si>
  <si>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</si>
  <si>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</si>
  <si>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</si>
  <si>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</si>
  <si>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</si>
  <si>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3.- ESPECIES INCLUIDAS EN EL ANEXO II PRESENTES Y LIGADAS AL MEDIO HÍDRICO</t>
  </si>
  <si>
    <t>Anfibios y reptiles</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</si>
  <si>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</si>
  <si>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</si>
  <si>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</si>
  <si>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</si>
  <si>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</si>
  <si>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</si>
  <si>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</si>
  <si>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</si>
  <si>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SD</t>
  </si>
  <si>
    <t>* NR No representativo.  SD sin dato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</si>
  <si>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</si>
  <si>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</si>
  <si>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</si>
  <si>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</si>
  <si>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</si>
  <si>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</si>
  <si>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</si>
  <si>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</si>
  <si>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</si>
  <si>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</si>
  <si>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</si>
  <si>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</si>
  <si>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</si>
  <si>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</si>
  <si>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</si>
  <si>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</si>
  <si>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</si>
  <si>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</si>
  <si>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</si>
  <si>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</si>
  <si>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</si>
  <si>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</si>
  <si>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</si>
  <si>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</si>
  <si>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</si>
  <si>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</si>
  <si>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</si>
  <si>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</si>
  <si>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</si>
  <si>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</si>
  <si>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</si>
  <si>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</si>
  <si>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</si>
  <si>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</si>
  <si>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</si>
  <si>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 xml:space="preserve">Hábitat 6420 </t>
  </si>
  <si>
    <t>Estado de las poblaciones animales de peces.</t>
  </si>
  <si>
    <t>Estado de las poblaciones de otros grupos</t>
  </si>
  <si>
    <t>5.- EVALUACIÓN DE LA INCIDENCIA DE LAS PRESIONES EN EL ESTADO DE CONSERVACIÓN DE LOS VALORES DE ESTE ESPACIO PROTEGIDO</t>
  </si>
  <si>
    <t>5.3 Incidencia sobre especies</t>
  </si>
  <si>
    <t>Especie</t>
  </si>
  <si>
    <t>Achondrostoma arcasii</t>
  </si>
  <si>
    <t xml:space="preserve"> Emys orbicularis</t>
  </si>
  <si>
    <t xml:space="preserve"> Galápago europeo</t>
  </si>
  <si>
    <t>Emys orbicularis</t>
  </si>
  <si>
    <t xml:space="preserve">No se ha realizado la aplicación IAHRIS en ningun tramo de las masas de agua tipo río de este Espacio. </t>
  </si>
  <si>
    <t>En este espacio   no  hay inventariadas  teselas del trabajo de vegetación de ribera del CEDEX.</t>
  </si>
  <si>
    <t xml:space="preserve"> Lagunas de Villafáfila  </t>
  </si>
  <si>
    <t xml:space="preserve">ES4190146 </t>
  </si>
  <si>
    <t>INFORME 60</t>
  </si>
  <si>
    <t xml:space="preserve"> Discoglossus galganoi</t>
  </si>
  <si>
    <t xml:space="preserve"> Mauremys leprosa</t>
  </si>
  <si>
    <t xml:space="preserve"> Ixobrychus minutus</t>
  </si>
  <si>
    <t xml:space="preserve"> Platalea leucorodia</t>
  </si>
  <si>
    <t xml:space="preserve"> Circus aeruginosus</t>
  </si>
  <si>
    <t>QAELSe</t>
  </si>
  <si>
    <t>Laguna</t>
  </si>
  <si>
    <t xml:space="preserve"> Branta leucopsis</t>
  </si>
  <si>
    <t>Alcedo atthis</t>
  </si>
  <si>
    <t xml:space="preserve"> Combatiente</t>
  </si>
  <si>
    <t xml:space="preserve"> Andarrios bastardo</t>
  </si>
  <si>
    <t xml:space="preserve"> Pagaza piconegra</t>
  </si>
  <si>
    <t xml:space="preserve"> Charrán común</t>
  </si>
  <si>
    <t>Cloruro (mg/L) = 125.8-Bueno; Otros detallar (¿Sodio?=108.3)-Bueno</t>
  </si>
  <si>
    <t>Deficiente</t>
  </si>
  <si>
    <t xml:space="preserve"> Sapillo pintojo</t>
  </si>
  <si>
    <t xml:space="preserve"> Galápago leproso</t>
  </si>
  <si>
    <t>Ecotipo sin referencia</t>
  </si>
  <si>
    <t>Laguna de Barillos (Lagunas de Villafáfila)</t>
  </si>
  <si>
    <t>Laguna de las Salinas (Lagunas de Villafáfila)</t>
  </si>
  <si>
    <t>Laguna de la Vega</t>
  </si>
  <si>
    <t>Laguna de Villardón</t>
  </si>
  <si>
    <t>Río Salado desde límite de laguna de las Salinas hasta confluencia con río Valderaduey, y arroyo de Las Ericas</t>
  </si>
  <si>
    <t>Salina Grande (Lagunas de Villafáfila)</t>
  </si>
  <si>
    <t>Aves</t>
  </si>
  <si>
    <t xml:space="preserve"> Martín pescador</t>
  </si>
  <si>
    <t xml:space="preserve"> Aguilucho lagunero</t>
  </si>
  <si>
    <t xml:space="preserve"> Abetorillo</t>
  </si>
  <si>
    <t xml:space="preserve"> Espátula</t>
  </si>
  <si>
    <t xml:space="preserve"> Barnacla cariblanca</t>
  </si>
  <si>
    <t xml:space="preserve"> Ciguieñuela</t>
  </si>
  <si>
    <t>Villafáfila</t>
  </si>
  <si>
    <t xml:space="preserve"> Avoceta</t>
  </si>
  <si>
    <t xml:space="preserve"> Charrancito común</t>
  </si>
  <si>
    <t>Fumarel común</t>
  </si>
  <si>
    <t>Pandion haliaetus,</t>
  </si>
  <si>
    <t xml:space="preserve"> Aguila pescadora</t>
  </si>
  <si>
    <t xml:space="preserve">Grus grus, </t>
  </si>
  <si>
    <t>Himantopus himantoups,</t>
  </si>
  <si>
    <t xml:space="preserve">Porzana porzana, </t>
  </si>
  <si>
    <t>Porzana parva,</t>
  </si>
  <si>
    <t xml:space="preserve">Recurvirostra avosetta, </t>
  </si>
  <si>
    <t>Tringa Glareola,</t>
  </si>
  <si>
    <t xml:space="preserve">Philomachus pugnax, </t>
  </si>
  <si>
    <t>Gelochelidon nilotica</t>
  </si>
  <si>
    <t>Sterna albifrons</t>
  </si>
  <si>
    <t>Sterna hirundo,</t>
  </si>
  <si>
    <t>Chlidonias niger,</t>
  </si>
  <si>
    <t>Grulla</t>
  </si>
  <si>
    <t>Polluela pintoja</t>
  </si>
  <si>
    <t>Polluela bastarda</t>
  </si>
  <si>
    <t>A229</t>
  </si>
  <si>
    <t>A022</t>
  </si>
  <si>
    <t>A045</t>
  </si>
  <si>
    <t>A197</t>
  </si>
  <si>
    <t>A081</t>
  </si>
  <si>
    <t>A189</t>
  </si>
  <si>
    <t>A127</t>
  </si>
  <si>
    <t>A131</t>
  </si>
  <si>
    <t>A132</t>
  </si>
  <si>
    <t>A094</t>
  </si>
  <si>
    <t>A151</t>
  </si>
  <si>
    <t>A034</t>
  </si>
  <si>
    <t>A120</t>
  </si>
  <si>
    <t>A119</t>
  </si>
  <si>
    <t>A195</t>
  </si>
  <si>
    <t>A193</t>
  </si>
  <si>
    <t>A166</t>
  </si>
  <si>
    <t>4.2 Masas de agua tipo lago</t>
  </si>
  <si>
    <t>Hay registradas en la masa 128</t>
  </si>
  <si>
    <t>IPS, ICLAT</t>
  </si>
  <si>
    <t>QAELSe valor</t>
  </si>
  <si>
    <t>Estado ecológico valor</t>
  </si>
  <si>
    <t xml:space="preserve">Estado ecológico </t>
  </si>
  <si>
    <t>Conductividad QBR*, IHF</t>
  </si>
  <si>
    <t>* El valor del QBR según los autores del índice se interpreta como Degradación extrema, calidad pésima</t>
  </si>
  <si>
    <r>
      <t xml:space="preserve"> </t>
    </r>
    <r>
      <rPr>
        <i/>
        <sz val="10"/>
        <rFont val="Bookman Old Style"/>
        <family val="1"/>
      </rPr>
      <t>Mauremys leprosa</t>
    </r>
  </si>
  <si>
    <t>ICLAT, IPS, QBR</t>
  </si>
  <si>
    <t>Hábitat 3150</t>
  </si>
  <si>
    <t>Estado de las poblaciones animales de aves.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</si>
  <si>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</si>
  <si>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 xml:space="preserve">En el Mapa Forestal de España no se encuentra resgistrada ninguna formación de ribera en la masa 128. </t>
  </si>
  <si>
    <r>
      <t>Aves migradoras invernantes:</t>
    </r>
    <r>
      <rPr>
        <i/>
        <sz val="10"/>
        <rFont val="Bookman Old Style"/>
        <family val="1"/>
      </rPr>
      <t xml:space="preserve"> Grus grus, Philomachus pugnax, 
Tringa glareola.</t>
    </r>
    <r>
      <rPr>
        <sz val="10"/>
        <rFont val="Bookman Old Style"/>
        <family val="1"/>
      </rPr>
      <t xml:space="preserve">
</t>
    </r>
  </si>
  <si>
    <r>
      <t xml:space="preserve"> Lagos eutróficos naturales con vegetación </t>
    </r>
    <r>
      <rPr>
        <i/>
        <sz val="10"/>
        <rFont val="Bookman Old Style"/>
        <family val="1"/>
      </rPr>
      <t>Magnopotamion</t>
    </r>
    <r>
      <rPr>
        <sz val="10"/>
        <rFont val="Bookman Old Style"/>
        <family val="1"/>
      </rPr>
      <t xml:space="preserve"> o </t>
    </r>
    <r>
      <rPr>
        <i/>
        <sz val="10"/>
        <rFont val="Bookman Old Style"/>
        <family val="1"/>
      </rPr>
      <t>Hydrocharition</t>
    </r>
    <r>
      <rPr>
        <sz val="10"/>
        <rFont val="Bookman Old Style"/>
        <family val="1"/>
      </rPr>
      <t>.</t>
    </r>
  </si>
  <si>
    <r>
      <t xml:space="preserve"> Bosques galería de </t>
    </r>
    <r>
      <rPr>
        <i/>
        <sz val="10"/>
        <rFont val="Bookman Old Style"/>
        <family val="1"/>
      </rPr>
      <t>Salix alba</t>
    </r>
    <r>
      <rPr>
        <sz val="10"/>
        <rFont val="Bookman Old Style"/>
        <family val="1"/>
      </rPr>
      <t xml:space="preserve"> y </t>
    </r>
    <r>
      <rPr>
        <i/>
        <sz val="10"/>
        <rFont val="Bookman Old Style"/>
        <family val="1"/>
      </rPr>
      <t>Populus alba</t>
    </r>
    <r>
      <rPr>
        <sz val="10"/>
        <rFont val="Bookman Old Style"/>
        <family val="1"/>
      </rPr>
      <t>.</t>
    </r>
  </si>
  <si>
    <r>
      <t xml:space="preserve"> Prados húmedos mediterráneos de hierbas altas del </t>
    </r>
    <r>
      <rPr>
        <i/>
        <sz val="10"/>
        <rFont val="Bookman Old Style"/>
        <family val="1"/>
      </rPr>
      <t>Molinion-Holoschoenion</t>
    </r>
    <r>
      <rPr>
        <sz val="10"/>
        <rFont val="Bookman Old Style"/>
        <family val="1"/>
      </rPr>
      <t>.</t>
    </r>
  </si>
  <si>
    <t>SR</t>
  </si>
  <si>
    <t>Este hábitat es muy sensible a condiciones ambientales cambiantes, no se considera que los cambios que puede indicar el indicador QBR, puedan tener consecuencias en este hábitat. Sin embargo, si podría tener consecuencias el valor del IPS, que indica una mala calidad del agua del río Salado, así como el valor del ICLAT que podría indicar dificultades para  la recarga natural de las lagunas que forman este hábitat a partir de los aportes del río. Siempre entendiendo que este es un sistema que se ha recuperado y se mantienen en buenas condiciones pero artificializado, gracias a las labores de restauración que se hicieron en él para recuperar el humedal. El único indicador específico para las masas de agua tipo lago que se ha medido (QAELSe),  indica que existe un mal estado en las masas 101103 y 101107, lo que puede ser consecuencia de una mala calidad del agua que puede afectar a este hábitat.</t>
  </si>
  <si>
    <t>El valor del índice QBR, puede indicar un estado alterado de la composición de la vegetación de ribera, aunque no explicaría el origen de esta degradación. Por este motivo debe investigarse las posibles consecuencias de las alteraciones detectadas por este indicador en este hábitat, que podrían estar relacionadas con la reproducción y dispersión de sus componentes vegetales y con la composición y estabilidad del suelo. El valor del ICLAT provoca que el estado de la masa tipo río de este Espacio sea moderado, en relación con el estado de este hábitat esta alteración puede producir situaciones problemáticas respecto a la reproducción y dispersión de los componentes vegetales, al verse afectada la continuidad lateral, así como en la estabilidad y composición de los suelos donde este hábitat podría instalarse. Por otro lado, las barreras laterales pueden impedir que las avenidas alcancen el espacio ripario y se mantenga la humedad edáfica de este componente, por los aportes de las crecidas de caudal.</t>
  </si>
  <si>
    <t>En la masa tipo río encontramos un QBR con un valor peor que muy bueno, que puede indicar alteraciones que tendrían  efectos en la composición de este hábitat, y que podrían tener relación con el desarrollo de los procesos de reproducción de sus componentes vegetales, alteración de los suelos o bien por usos y aprovechamientos que inciden sobre la calidad de este hábitat.</t>
  </si>
  <si>
    <r>
      <rPr>
        <sz val="10"/>
        <rFont val="Bookman Old Style"/>
        <family val="1"/>
      </rPr>
      <t>Aves migradoras estivales:</t>
    </r>
    <r>
      <rPr>
        <i/>
        <sz val="10"/>
        <rFont val="Bookman Old Style"/>
        <family val="1"/>
      </rPr>
      <t xml:space="preserve"> Himantopus himantoups,
Recurvirostra avosetta, 
Gelochelidon nilotica y
Chlidonias niger.
</t>
    </r>
  </si>
  <si>
    <r>
      <t>Aves migradoras muy ocasionales:</t>
    </r>
    <r>
      <rPr>
        <i/>
        <sz val="10"/>
        <rFont val="Bookman Old Style"/>
        <family val="1"/>
      </rPr>
      <t>Porzana porzana, 
Porzana parva, Sterna hirundo y
Sterna albifrons.</t>
    </r>
    <r>
      <rPr>
        <sz val="10"/>
        <rFont val="Bookman Old Style"/>
        <family val="1"/>
      </rPr>
      <t xml:space="preserve">
</t>
    </r>
  </si>
  <si>
    <t xml:space="preserve">La alteración sobre las riberas que indica el QBR, puede influir en la alimentación de esta especie y las zonas de refugio que utiliza. La alteración de la continuidad lateral puede producir la desaparición de zonas encharcadas próximas a los cauces que podrían ser utilizadas por esta especie, posiblemente como refugio o donde se desarrollen sus larvas. También se vería impedido el desarrollo de vegetación riparia que podrían ser usada por esta especie, y finalmente podrían verse afectados los movimientos de la población, con la posibilidad de ocupar nuevas zonas. </t>
  </si>
  <si>
    <t xml:space="preserve">Las alteraciones que se detectan en estas masas pueden producir en esta especie similares efectos a los descritos en la anterior, relacionado con la presencia de zonas de agua óptimas para ocupar por la especie, el desarrollo de sus estadios juveniles,  presencia de refugios y vegetación de orillas. La alteración sobre las riberas que indica el QBR en la masa tipo río puede influir en la alimentación y las zonas de refugio de esta especie.  </t>
  </si>
  <si>
    <t>Las alteraciones detectadas por los indicadores de las masas de agua pueden  producir en esta especie los mismos efectos descritos en el anterior reptil. Se encuentra con mucha frecuencia en bordes de ríos y arroyos, aunque puede encontrase alejado del agua en bosques maduros. Esta amplia capacidad de ubicación hace que le afecten menos las alteraciones de la conectividad o presencia de obstáculos. No tolera la contaminación del agua.</t>
  </si>
  <si>
    <t xml:space="preserve">Las alteraciones detectadas en la masa por el indicador QBR, pueden suponer para este pez una modificación de las zonas de orilla que ocupa, tanto morfológica como en cuanto a la vegetación que la puebla, y la desaparición de zonas óptimas para su alimentación. </t>
  </si>
  <si>
    <t>Son  especies sedentarias que usan las masas de agua como punto de alimentación, por lo que pueden verse afectadas por la alteración de las poblaciones de sus presas. La alteración que indica el QBR, puede tener consecuencias sobre estas especies puesto que la destrucción de la vegetación de ribera limita sus hábitats de pesca.</t>
  </si>
  <si>
    <t>Utilizan las zonas húmedas principalmente para alimentarse, las grullas no, y sólo utilizan las zonas húmedas como dormidero, el resto como refugio para el invierno. El andarrios posiblemente utiliza estas lagunas únicamente de paso.</t>
  </si>
  <si>
    <t>La mayor parte de este grupo no cría en España y en el caso de los charranes son más propios de zonas litorales y en ocasiones se les encuentra en ríos o lagunas del interior. Las polluelas utilizan la vegetación de ribera como refugio, los charranes nidifican en los guijarros y cantos sueltos de las orillas, se alimentan de peces e invertebrados acuáticos. Podrían verse afectados por la mala calidad del agua.</t>
  </si>
  <si>
    <r>
      <rPr>
        <sz val="10"/>
        <rFont val="Bookman Old Style"/>
        <family val="1"/>
      </rPr>
      <t>Aves sedentarias:</t>
    </r>
    <r>
      <rPr>
        <i/>
        <sz val="10"/>
        <rFont val="Bookman Old Style"/>
        <family val="1"/>
      </rPr>
      <t xml:space="preserve"> Pandion haliaetus y Alcedo atthis</t>
    </r>
  </si>
  <si>
    <r>
      <t xml:space="preserve">Hábitats: 3150, 92A0 y 6420. Especies: </t>
    </r>
    <r>
      <rPr>
        <i/>
        <sz val="10"/>
        <rFont val="Bookman Old Style"/>
        <family val="1"/>
      </rPr>
      <t>Discoglossus galganoi, Emys orbicularis, Mauremys leprosa y Achondrostoma arcasii.</t>
    </r>
  </si>
  <si>
    <r>
      <t xml:space="preserve">Hábitat: 3150. Especies: </t>
    </r>
    <r>
      <rPr>
        <i/>
        <sz val="10"/>
        <rFont val="Bookman Old Style"/>
        <family val="1"/>
      </rPr>
      <t>Ixobrychus minutus, Platalea eucorodia, Branta leucopsis, Circus aeruginosus, Pandion haliaetus, Porzana porzana, Porzana parva, Grus grus, Himantopus himantoups,
Recurvirostra avosetta, Philomachus pugnax, Tringa Glareola, Gelochelidon nilotica, Sterna hirundo, Sterna albifrons, Chlidonias niger y Alcedo atthis.</t>
    </r>
    <r>
      <rPr>
        <sz val="10"/>
        <rFont val="Bookman Old Style"/>
        <family val="1"/>
      </rPr>
      <t xml:space="preserve">
</t>
    </r>
  </si>
  <si>
    <r>
      <t>Hábitat: 3150. Especies:</t>
    </r>
    <r>
      <rPr>
        <i/>
        <sz val="10"/>
        <rFont val="Bookman Old Style"/>
        <family val="1"/>
      </rPr>
      <t xml:space="preserve"> Ixobrychus minutus, Platalea eucorodia, Branta leucopsis, Circus aeruginosus, Pandion haliaetus, Porzana porzana, Porzana parva, Grus grus, Himantopus himantoups,
Recurvirostra avosetta, Philomachus pugnax, Tringa Glareola, Gelochelidon nilotica, Sterna hirundo, Sterna albifrons, Chlidonias niger y Alcedo atthis.</t>
    </r>
    <r>
      <rPr>
        <sz val="10"/>
        <rFont val="Bookman Old Style"/>
        <family val="1"/>
      </rPr>
      <t xml:space="preserve">
</t>
    </r>
  </si>
  <si>
    <t>En el inventario de presiones del Plan 2009 se señala a esta masa afectada por canalizaciones. Se ha solicita prórroga para esta masa para alcanzar los objetivos ambientales en el 2027, por el elevado valor del ICLAT. La zona canalizada está fuera de los límites del LIC.</t>
  </si>
  <si>
    <t>El muestreo de invertebrados bentónicos de 2009 es poco representativo debido a la fecha en que se realizó (enero, la comunidad de invertebrados bentónicos estaba todavía en fase de desarrollo). Este índice proporciona escasa información sobre el estado de la masa de agua, se recomienda su medición mensualmente o al menos estacionalmente, no hay información sobre la periodicidad de los muestreos.</t>
  </si>
  <si>
    <t>En el Mapa de Series de vegetación de Rivas Martínez, toda la ribera de la masa de agua 128 se encuentra registrada como perteneciente a la serie Geomegaseries riparias mediterráneas y regadios(R).</t>
  </si>
  <si>
    <t>En este Espacio se dispone de 1 estación con inventario reciente de fauna piscícola del listado de estaciones del proyecto europeo EFI+.</t>
  </si>
  <si>
    <t xml:space="preserve">En las fichas sobre los hábitats comunitarios para este hábitat editadas por la Dirección General de Medio Natural y Política Forestal. Sólo se incluye como perteneciente a este hábitat: Código humedal: 419049
Denominación: Laguna de Vallor. No se incluyen el resto de lagunas que forman el complejo lagunar de Villafáfila.
</t>
  </si>
  <si>
    <t xml:space="preserve">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Puesto que algunas presiones en este espacio se encuentran en el tramo de la masa 128, que está fuera del LIC, se necesita conocer la distribución geográfica de los hábitats, para definir mejor las consecuencias  de las alteraciones encontradas en esta masa sobre estos. </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</si>
  <si>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lo que permitiría definir mejor las consecuencias  de las alteraciones encontradas en esta masa sobre este hábitat.</t>
  </si>
  <si>
    <t>Es necesario mayor conocimiento sobre la composición y dinámica de la comunidad piscícola. El ciprinido que se encuentra en el listado de valores de este Espacio, realizan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</si>
  <si>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mamíferos, anfibios  y reptiles.</t>
  </si>
  <si>
    <r>
      <t xml:space="preserve">El indicador QBR señala que las riberas de la masas 128 están degradadas. Aunque este ecotipo no tiene referencia, el valor muy bajo de este índice se interpreta por los autores como un síntoma de muy alta degradación. Es necesario obtener más información sobre el origen de la degradación, puesto que no hay otras presiones inventariadas que aporten información adicional sobre el estado de la ribera.  Esto podría utilizarse para evaluar sus efectos sobre los siguientes valores. Hábitats: 92A0 y 6430. Especies: </t>
    </r>
    <r>
      <rPr>
        <i/>
        <sz val="10"/>
        <rFont val="Bookman Old Style"/>
        <family val="1"/>
      </rPr>
      <t>Discoglossus galganoi, Emys orbicularis, Mauremys leprosa y Achondrostoma arcasii.</t>
    </r>
  </si>
  <si>
    <r>
      <t xml:space="preserve">Este indicador aporta información sobre una mala calidad del agua principalmente producido por contaminación orgánica. Se necesita conocer el origen de esta degradación y su influencia sobre el resto de componentes químicos del agua. Esto podría utilizarse para evaluar sus efectos sobre los siguientes valores. Hábitats: 92A0 y 6430. Especies: </t>
    </r>
    <r>
      <rPr>
        <i/>
        <sz val="10"/>
        <rFont val="Bookman Old Style"/>
        <family val="1"/>
      </rPr>
      <t>Discoglossus galganoi, Emys orbicularis, Mauremys leprosa y Achondrostoma arcasii.</t>
    </r>
  </si>
  <si>
    <r>
      <t xml:space="preserve">La fiabilidad de este índice en esta masa es baja, aparentemente según la ficha de excepciones de esta masa la parte canalizada se encuentra fuera del LIC, se propone liberar 11,37 km de los 30,35 km de la masa, para conseguir rebajar ese índice al valor de 60, que es el que corresponde al buen estado. Tendría que analizarse si algún tramo de la canalización coincide geográficamente con  los hábitats de ribera descritos en este espacio. Esto podría utilizarse para evaluar sus efectos sobre los siguientes valores. Hábitats: 92A0 y 6430. Especies: </t>
    </r>
    <r>
      <rPr>
        <i/>
        <sz val="10"/>
        <rFont val="Bookman Old Style"/>
        <family val="1"/>
      </rPr>
      <t>Discoglossus galganoi, Emys orbicularis, Mauremys leprosa y Achondrostoma arcasii.</t>
    </r>
  </si>
  <si>
    <t>Este grupo de especies normalmente anidan en España y construyen sus nidos cerca o dentro  del agua. También utilizan las masas de agua como punto de alimentación, que se basa principalmente en invertebrados, especialmente insectos, crustáceos y lombrices, con diferencias entre ellas en los puntos donde se alimentan, orillas, zonas someras, profundas, etc... Pueden verse afectados por una mala calidad del agua.</t>
  </si>
  <si>
    <t>Esta laguna se clasificó inicialmente como tipo 5 como masa de agua muy modificada por  (Desarrollo de infraestructura en la masa de agua que modifica el flujo natural de aportación, residencia y drenaje de la masa de agua). Pero se le ha dado la asignación definitiva como: Masa de agua lago natural, debido a que las presiones a las que se halla sometida la laguna no alteran su naturaleza, aunque cuenta con un dique de contención para evitar su desecación, que provoca una alteración morfológica.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</si>
</sst>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b/>
      <sz val="10"/>
      <color rgb="FF000000"/>
      <name val="Bookman Old Style"/>
      <family val="1"/>
    </font>
    <font>
      <sz val="8"/>
      <name val="Times New Roman"/>
      <family val="1"/>
    </font>
    <font>
      <sz val="10"/>
      <color rgb="FF000000"/>
      <name val="Bookman Old Style"/>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0" fontId="22" fillId="0" borderId="5" applyNumberFormat="0" applyFill="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7" fillId="0" borderId="0"/>
    <xf numFmtId="0" fontId="19" fillId="0" borderId="0"/>
    <xf numFmtId="0" fontId="19" fillId="0" borderId="0"/>
    <xf numFmtId="0" fontId="19" fillId="0" borderId="0"/>
    <xf numFmtId="0" fontId="1" fillId="0" borderId="1"/>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1" fillId="0" borderId="0"/>
    <xf numFmtId="0" fontId="1" fillId="0" borderId="0"/>
  </cellStyleXfs>
  <cellXfs count="330">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vertical="center"/>
    </xf>
    <xf numFmtId="0" fontId="32"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24" borderId="26" xfId="0" applyFont="1" applyFill="1" applyBorder="1" applyAlignment="1">
      <alignment horizontal="center" vertical="center"/>
    </xf>
    <xf numFmtId="0" fontId="0" fillId="23" borderId="0" xfId="0" applyFill="1" applyBorder="1" applyAlignment="1"/>
    <xf numFmtId="0" fontId="7" fillId="0" borderId="29" xfId="0" applyFont="1" applyBorder="1" applyAlignment="1">
      <alignment horizontal="center" vertical="center" wrapText="1"/>
    </xf>
    <xf numFmtId="0" fontId="2" fillId="23" borderId="30" xfId="0" applyFont="1" applyFill="1" applyBorder="1" applyAlignment="1">
      <alignment horizontal="center" vertical="center" wrapText="1"/>
    </xf>
    <xf numFmtId="0" fontId="7" fillId="0" borderId="31" xfId="0" applyFont="1" applyBorder="1" applyAlignment="1">
      <alignment horizontal="center" vertical="center" wrapText="1"/>
    </xf>
    <xf numFmtId="0" fontId="2" fillId="23" borderId="33" xfId="0" applyFont="1" applyFill="1" applyBorder="1" applyAlignment="1">
      <alignment horizontal="center" vertical="center" wrapText="1"/>
    </xf>
    <xf numFmtId="0" fontId="35" fillId="0" borderId="0" xfId="0" applyFont="1" applyBorder="1" applyAlignment="1">
      <alignment vertical="center" wrapText="1"/>
    </xf>
    <xf numFmtId="0" fontId="35" fillId="23" borderId="0" xfId="0" applyFont="1" applyFill="1" applyBorder="1" applyAlignment="1">
      <alignment vertical="center"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29" xfId="0" applyFont="1" applyBorder="1" applyAlignment="1">
      <alignment vertical="center" wrapText="1"/>
    </xf>
    <xf numFmtId="0" fontId="2" fillId="0" borderId="31" xfId="0" applyFont="1" applyBorder="1" applyAlignment="1">
      <alignment vertical="center" wrapText="1"/>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6" xfId="0" applyFont="1" applyBorder="1" applyAlignment="1">
      <alignment vertical="center" wrapText="1"/>
    </xf>
    <xf numFmtId="0" fontId="7" fillId="23" borderId="27" xfId="0" applyFont="1" applyFill="1" applyBorder="1" applyAlignment="1">
      <alignment horizontal="center" vertical="top" wrapText="1"/>
    </xf>
    <xf numFmtId="0" fontId="34" fillId="23" borderId="27" xfId="0" applyFont="1" applyFill="1" applyBorder="1" applyAlignment="1">
      <alignment horizontal="center" vertical="top" wrapText="1"/>
    </xf>
    <xf numFmtId="0" fontId="34" fillId="23" borderId="28" xfId="0" applyFont="1" applyFill="1" applyBorder="1" applyAlignment="1">
      <alignment horizontal="center" vertical="top" wrapText="1"/>
    </xf>
    <xf numFmtId="0" fontId="2" fillId="23" borderId="21" xfId="0" applyFont="1" applyFill="1" applyBorder="1" applyAlignment="1">
      <alignment horizontal="left" vertical="top"/>
    </xf>
    <xf numFmtId="0" fontId="35" fillId="23" borderId="21" xfId="0" applyFont="1" applyFill="1" applyBorder="1" applyAlignment="1">
      <alignment horizontal="left" vertical="top" wrapText="1"/>
    </xf>
    <xf numFmtId="0" fontId="35" fillId="23" borderId="34" xfId="0" applyFont="1" applyFill="1" applyBorder="1" applyAlignment="1">
      <alignment horizontal="left" vertical="top" wrapText="1"/>
    </xf>
    <xf numFmtId="0" fontId="35" fillId="23" borderId="1" xfId="0" applyFont="1" applyFill="1" applyBorder="1" applyAlignment="1">
      <alignment horizontal="left" vertical="top" wrapText="1"/>
    </xf>
    <xf numFmtId="0" fontId="2" fillId="23" borderId="34" xfId="0" applyFont="1" applyFill="1" applyBorder="1" applyAlignment="1">
      <alignment horizontal="center" vertical="center" wrapText="1"/>
    </xf>
    <xf numFmtId="0" fontId="35" fillId="23" borderId="0" xfId="0" applyFont="1" applyFill="1" applyBorder="1" applyAlignment="1">
      <alignment horizontal="left" vertical="center" wrapText="1"/>
    </xf>
    <xf numFmtId="0" fontId="9" fillId="23" borderId="0" xfId="0" applyFont="1" applyFill="1" applyBorder="1" applyAlignment="1"/>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2" fillId="0" borderId="38" xfId="0" applyFont="1" applyBorder="1" applyAlignment="1"/>
    <xf numFmtId="0" fontId="2" fillId="0" borderId="39" xfId="0" applyFont="1" applyBorder="1" applyAlignment="1"/>
    <xf numFmtId="0" fontId="2" fillId="0" borderId="40" xfId="0" applyFont="1" applyBorder="1" applyAlignment="1"/>
    <xf numFmtId="0" fontId="2" fillId="0" borderId="41" xfId="0" applyFont="1" applyBorder="1" applyAlignment="1"/>
    <xf numFmtId="0" fontId="2" fillId="0" borderId="0" xfId="0" applyFont="1" applyBorder="1" applyAlignment="1"/>
    <xf numFmtId="0" fontId="2" fillId="0" borderId="42" xfId="0" applyFont="1" applyBorder="1" applyAlignment="1"/>
    <xf numFmtId="0" fontId="2" fillId="0" borderId="43" xfId="0" applyFont="1" applyBorder="1" applyAlignment="1"/>
    <xf numFmtId="0" fontId="2" fillId="0" borderId="44" xfId="0" applyFont="1" applyBorder="1" applyAlignment="1"/>
    <xf numFmtId="0" fontId="2" fillId="0" borderId="20" xfId="0" applyFont="1" applyBorder="1" applyAlignment="1"/>
    <xf numFmtId="0" fontId="7" fillId="23" borderId="0" xfId="0" applyFont="1" applyFill="1" applyBorder="1" applyAlignment="1">
      <alignment horizontal="center" vertical="center"/>
    </xf>
    <xf numFmtId="0" fontId="11" fillId="23" borderId="0" xfId="0" applyFont="1" applyFill="1" applyBorder="1" applyAlignment="1">
      <alignment horizontal="center" vertical="center" shrinkToFit="1"/>
    </xf>
    <xf numFmtId="165" fontId="11" fillId="23" borderId="0" xfId="0" applyNumberFormat="1" applyFont="1" applyFill="1" applyBorder="1" applyAlignment="1">
      <alignment horizontal="center" vertical="center" shrinkToFit="1"/>
    </xf>
    <xf numFmtId="2" fontId="11" fillId="23" borderId="0" xfId="0" applyNumberFormat="1" applyFont="1" applyFill="1" applyBorder="1" applyAlignment="1">
      <alignment horizontal="center" vertical="center" shrinkToFit="1"/>
    </xf>
    <xf numFmtId="0" fontId="11" fillId="23" borderId="0" xfId="43" applyFont="1" applyFill="1" applyBorder="1" applyAlignment="1">
      <alignment horizontal="center" vertical="center" shrinkToFit="1"/>
    </xf>
    <xf numFmtId="2" fontId="11" fillId="23" borderId="0" xfId="43" applyNumberFormat="1" applyFont="1" applyFill="1" applyBorder="1" applyAlignment="1">
      <alignment horizontal="center" vertical="center" shrinkToFit="1"/>
    </xf>
    <xf numFmtId="0" fontId="10" fillId="0" borderId="29" xfId="0" applyFont="1" applyBorder="1" applyAlignment="1">
      <alignment horizontal="center" wrapText="1"/>
    </xf>
    <xf numFmtId="0" fontId="30" fillId="0" borderId="29" xfId="0" applyFont="1" applyBorder="1" applyAlignment="1">
      <alignment horizontal="center" wrapText="1"/>
    </xf>
    <xf numFmtId="0" fontId="10" fillId="0" borderId="31" xfId="0" applyFont="1" applyBorder="1" applyAlignment="1">
      <alignment horizontal="center" wrapText="1"/>
    </xf>
    <xf numFmtId="0" fontId="7" fillId="25" borderId="26" xfId="43" applyFont="1" applyFill="1" applyBorder="1" applyAlignment="1">
      <alignment horizontal="center"/>
    </xf>
    <xf numFmtId="0" fontId="7" fillId="23" borderId="0" xfId="43" applyFont="1" applyFill="1" applyBorder="1" applyAlignment="1">
      <alignment horizontal="center"/>
    </xf>
    <xf numFmtId="0" fontId="2" fillId="0" borderId="21" xfId="0" applyFont="1" applyBorder="1" applyAlignment="1">
      <alignment horizontal="left" vertical="top" wrapText="1"/>
    </xf>
    <xf numFmtId="0" fontId="2" fillId="0" borderId="32" xfId="0" applyFont="1" applyBorder="1" applyAlignment="1">
      <alignment horizontal="left" vertical="top" wrapText="1"/>
    </xf>
    <xf numFmtId="0" fontId="2" fillId="0" borderId="1" xfId="0" applyFont="1" applyBorder="1" applyAlignment="1">
      <alignment horizontal="left" vertical="top"/>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5" xfId="0" applyFont="1" applyBorder="1" applyAlignment="1">
      <alignment horizontal="center" vertical="center" wrapText="1"/>
    </xf>
    <xf numFmtId="0" fontId="2" fillId="23" borderId="1" xfId="43" applyFont="1" applyFill="1" applyBorder="1" applyAlignment="1">
      <alignment horizontal="left" vertical="top"/>
    </xf>
    <xf numFmtId="0" fontId="2" fillId="23" borderId="29" xfId="43" applyFont="1" applyFill="1" applyBorder="1" applyAlignment="1">
      <alignment horizontal="center" vertical="top"/>
    </xf>
    <xf numFmtId="0" fontId="2" fillId="23" borderId="30" xfId="43" applyFont="1" applyFill="1" applyBorder="1" applyAlignment="1">
      <alignment vertical="top" wrapText="1"/>
    </xf>
    <xf numFmtId="0" fontId="2" fillId="23" borderId="35" xfId="43" applyFont="1" applyFill="1" applyBorder="1" applyAlignment="1">
      <alignment horizontal="center" vertical="top"/>
    </xf>
    <xf numFmtId="0" fontId="2" fillId="23" borderId="21" xfId="43" applyFont="1" applyFill="1" applyBorder="1" applyAlignment="1">
      <alignment horizontal="left" vertical="top"/>
    </xf>
    <xf numFmtId="0" fontId="2" fillId="23" borderId="31" xfId="43" applyFont="1" applyFill="1" applyBorder="1" applyAlignment="1">
      <alignment horizontal="center" vertical="top"/>
    </xf>
    <xf numFmtId="0" fontId="2" fillId="23" borderId="33" xfId="43" applyFont="1" applyFill="1" applyBorder="1" applyAlignment="1">
      <alignment vertical="top"/>
    </xf>
    <xf numFmtId="0" fontId="2" fillId="0" borderId="21" xfId="0" applyFont="1" applyBorder="1" applyAlignment="1">
      <alignment horizontal="center" vertical="center"/>
    </xf>
    <xf numFmtId="0" fontId="7" fillId="27" borderId="0" xfId="0" applyFont="1" applyFill="1" applyBorder="1" applyAlignment="1">
      <alignment horizontal="center"/>
    </xf>
    <xf numFmtId="0" fontId="11" fillId="27" borderId="0" xfId="0" applyFont="1" applyFill="1" applyBorder="1" applyAlignment="1">
      <alignment horizontal="center"/>
    </xf>
    <xf numFmtId="0" fontId="7" fillId="27" borderId="0" xfId="43" applyFont="1" applyFill="1" applyBorder="1" applyAlignment="1">
      <alignment horizontal="center"/>
    </xf>
    <xf numFmtId="0" fontId="7" fillId="27" borderId="0" xfId="0" applyFont="1" applyFill="1" applyBorder="1" applyAlignment="1">
      <alignment horizontal="center" vertical="center" wrapText="1"/>
    </xf>
    <xf numFmtId="0" fontId="2" fillId="27" borderId="0" xfId="0" applyFont="1" applyFill="1" applyBorder="1" applyAlignment="1">
      <alignment horizontal="center" vertical="center" wrapText="1"/>
    </xf>
    <xf numFmtId="0" fontId="7" fillId="25" borderId="27" xfId="43" applyFont="1" applyFill="1" applyBorder="1" applyAlignment="1">
      <alignment horizontal="center"/>
    </xf>
    <xf numFmtId="0" fontId="7" fillId="25" borderId="28" xfId="43" applyFont="1" applyFill="1" applyBorder="1" applyAlignment="1">
      <alignment horizontal="center"/>
    </xf>
    <xf numFmtId="0" fontId="10" fillId="27" borderId="29" xfId="43" applyFont="1" applyFill="1" applyBorder="1" applyAlignment="1">
      <alignment horizontal="center" wrapText="1"/>
    </xf>
    <xf numFmtId="0" fontId="10" fillId="27" borderId="31" xfId="43" applyFont="1" applyFill="1" applyBorder="1" applyAlignment="1">
      <alignment horizontal="center" wrapText="1"/>
    </xf>
    <xf numFmtId="0" fontId="2" fillId="27" borderId="21" xfId="43" applyFont="1" applyFill="1" applyBorder="1" applyAlignment="1">
      <alignment horizontal="center" vertical="center"/>
    </xf>
    <xf numFmtId="0" fontId="2" fillId="23" borderId="21" xfId="43" applyFont="1" applyFill="1" applyBorder="1" applyAlignment="1">
      <alignment horizontal="center" vertical="center"/>
    </xf>
    <xf numFmtId="0" fontId="2" fillId="27" borderId="1" xfId="43" applyFont="1" applyFill="1" applyBorder="1" applyAlignment="1">
      <alignment horizontal="center" vertical="center"/>
    </xf>
    <xf numFmtId="0" fontId="2" fillId="23" borderId="1" xfId="43" applyFont="1" applyFill="1" applyBorder="1" applyAlignment="1">
      <alignment horizontal="center" vertical="center"/>
    </xf>
    <xf numFmtId="0" fontId="2" fillId="27" borderId="32" xfId="43" applyFont="1" applyFill="1" applyBorder="1" applyAlignment="1">
      <alignment horizontal="center" vertical="center"/>
    </xf>
    <xf numFmtId="0" fontId="2" fillId="23" borderId="32" xfId="43" applyFont="1" applyFill="1" applyBorder="1" applyAlignment="1">
      <alignment horizontal="center" vertical="center"/>
    </xf>
    <xf numFmtId="0" fontId="39" fillId="0" borderId="0" xfId="0" applyFont="1" applyBorder="1"/>
    <xf numFmtId="0" fontId="2" fillId="23" borderId="32" xfId="0" applyFont="1" applyFill="1" applyBorder="1" applyAlignment="1">
      <alignment horizontal="left" vertical="top"/>
    </xf>
    <xf numFmtId="0" fontId="35" fillId="23" borderId="32" xfId="0" applyFont="1" applyFill="1" applyBorder="1" applyAlignment="1">
      <alignment horizontal="left" vertical="top" wrapText="1"/>
    </xf>
    <xf numFmtId="0" fontId="35" fillId="23" borderId="33" xfId="0" applyFont="1" applyFill="1" applyBorder="1" applyAlignment="1">
      <alignment horizontal="left" vertical="top" wrapText="1"/>
    </xf>
    <xf numFmtId="0" fontId="2" fillId="23" borderId="34" xfId="43" applyFont="1" applyFill="1" applyBorder="1" applyAlignment="1">
      <alignment horizontal="center" vertical="top" wrapText="1"/>
    </xf>
    <xf numFmtId="2" fontId="11" fillId="23" borderId="30" xfId="43" applyNumberFormat="1" applyFont="1" applyFill="1" applyBorder="1" applyAlignment="1">
      <alignment horizontal="center" vertical="center" wrapText="1" shrinkToFit="1"/>
    </xf>
    <xf numFmtId="0" fontId="3" fillId="25" borderId="28" xfId="43" applyFont="1" applyFill="1" applyBorder="1" applyAlignment="1">
      <alignment horizontal="center" vertical="center"/>
    </xf>
    <xf numFmtId="0" fontId="40" fillId="0" borderId="1" xfId="0" applyFont="1" applyBorder="1" applyAlignment="1">
      <alignment vertical="top"/>
    </xf>
    <xf numFmtId="0" fontId="7" fillId="0" borderId="29" xfId="0" applyFont="1" applyBorder="1" applyAlignment="1">
      <alignment horizontal="center" vertical="center" wrapText="1"/>
    </xf>
    <xf numFmtId="0" fontId="2" fillId="23" borderId="35" xfId="43" applyFont="1" applyFill="1" applyBorder="1" applyAlignment="1">
      <alignment horizontal="center" vertical="center"/>
    </xf>
    <xf numFmtId="0" fontId="2" fillId="23" borderId="29" xfId="43" applyFont="1" applyFill="1" applyBorder="1" applyAlignment="1">
      <alignment horizontal="center" vertical="center"/>
    </xf>
    <xf numFmtId="0" fontId="2" fillId="23" borderId="31" xfId="43" applyFont="1" applyFill="1" applyBorder="1" applyAlignment="1">
      <alignment horizontal="center" vertical="center"/>
    </xf>
    <xf numFmtId="0" fontId="1" fillId="0" borderId="1" xfId="48" applyBorder="1" applyAlignment="1">
      <alignment horizontal="center" vertical="center"/>
    </xf>
    <xf numFmtId="0" fontId="1" fillId="0" borderId="32" xfId="48" applyBorder="1" applyAlignment="1">
      <alignment horizontal="center" vertical="center"/>
    </xf>
    <xf numFmtId="0" fontId="10" fillId="0" borderId="35" xfId="0" applyFont="1" applyBorder="1" applyAlignment="1">
      <alignment horizontal="center" wrapText="1"/>
    </xf>
    <xf numFmtId="0" fontId="7" fillId="25" borderId="28" xfId="43" applyFont="1" applyFill="1" applyBorder="1" applyAlignment="1">
      <alignment horizontal="center" vertical="center"/>
    </xf>
    <xf numFmtId="0" fontId="11" fillId="23" borderId="34" xfId="43" applyFont="1" applyFill="1" applyBorder="1" applyAlignment="1">
      <alignment horizontal="center" vertical="center" shrinkToFit="1"/>
    </xf>
    <xf numFmtId="0" fontId="11" fillId="23" borderId="30" xfId="43" applyFont="1" applyFill="1" applyBorder="1" applyAlignment="1">
      <alignment horizontal="center" vertical="center" shrinkToFit="1"/>
    </xf>
    <xf numFmtId="165" fontId="11" fillId="23" borderId="30" xfId="43" applyNumberFormat="1" applyFont="1" applyFill="1" applyBorder="1" applyAlignment="1">
      <alignment horizontal="center" vertical="center" shrinkToFit="1"/>
    </xf>
    <xf numFmtId="2" fontId="11" fillId="23" borderId="30" xfId="43" applyNumberFormat="1" applyFont="1" applyFill="1" applyBorder="1" applyAlignment="1">
      <alignment horizontal="center" vertical="center" shrinkToFit="1"/>
    </xf>
    <xf numFmtId="2" fontId="11" fillId="23" borderId="33" xfId="43" applyNumberFormat="1" applyFont="1" applyFill="1" applyBorder="1" applyAlignment="1">
      <alignment horizontal="center" vertical="center" shrinkToFit="1"/>
    </xf>
    <xf numFmtId="1" fontId="11" fillId="23" borderId="30" xfId="43" applyNumberFormat="1" applyFont="1" applyFill="1" applyBorder="1" applyAlignment="1">
      <alignment horizontal="center" vertical="center" shrinkToFit="1"/>
    </xf>
    <xf numFmtId="2" fontId="2" fillId="23" borderId="34" xfId="43" applyNumberFormat="1" applyFont="1" applyFill="1" applyBorder="1" applyAlignment="1">
      <alignment horizontal="center" vertical="center" shrinkToFit="1"/>
    </xf>
    <xf numFmtId="2" fontId="2" fillId="23" borderId="30" xfId="43" applyNumberFormat="1" applyFont="1" applyFill="1" applyBorder="1" applyAlignment="1">
      <alignment horizontal="center" vertical="center" shrinkToFit="1"/>
    </xf>
    <xf numFmtId="2" fontId="2" fillId="23" borderId="33" xfId="43" applyNumberFormat="1" applyFont="1" applyFill="1" applyBorder="1" applyAlignment="1">
      <alignment horizontal="center" vertical="center" shrinkToFit="1"/>
    </xf>
    <xf numFmtId="0" fontId="38" fillId="0" borderId="35" xfId="0" applyFont="1" applyBorder="1" applyAlignment="1">
      <alignment vertical="center"/>
    </xf>
    <xf numFmtId="0" fontId="38" fillId="0" borderId="29" xfId="0" applyFont="1" applyBorder="1" applyAlignment="1">
      <alignment vertical="center"/>
    </xf>
    <xf numFmtId="0" fontId="2" fillId="0" borderId="35" xfId="0" applyFont="1" applyBorder="1" applyAlignment="1">
      <alignment vertical="center" wrapText="1"/>
    </xf>
    <xf numFmtId="0" fontId="2" fillId="27" borderId="30" xfId="43" applyFont="1" applyFill="1" applyBorder="1" applyAlignment="1">
      <alignment horizontal="left" vertical="top"/>
    </xf>
    <xf numFmtId="0" fontId="2" fillId="23" borderId="30" xfId="43" applyFont="1" applyFill="1" applyBorder="1" applyAlignment="1">
      <alignment horizontal="left" vertical="top"/>
    </xf>
    <xf numFmtId="0" fontId="2" fillId="23" borderId="30" xfId="0" applyFont="1" applyFill="1" applyBorder="1" applyAlignment="1">
      <alignment horizontal="left" vertical="top" wrapText="1"/>
    </xf>
    <xf numFmtId="0" fontId="2" fillId="0" borderId="31" xfId="0" applyFont="1" applyBorder="1" applyAlignment="1">
      <alignment horizontal="center" vertical="center"/>
    </xf>
    <xf numFmtId="0" fontId="2" fillId="0" borderId="35" xfId="0" applyFont="1" applyBorder="1" applyAlignment="1">
      <alignment horizontal="left" vertical="center" wrapText="1"/>
    </xf>
    <xf numFmtId="0" fontId="2" fillId="0" borderId="29" xfId="0" applyFont="1" applyBorder="1" applyAlignment="1">
      <alignment horizontal="left" vertical="center" wrapText="1"/>
    </xf>
    <xf numFmtId="0" fontId="2" fillId="0" borderId="52" xfId="0" applyFont="1" applyBorder="1" applyAlignment="1">
      <alignment horizontal="left" vertical="center" wrapText="1"/>
    </xf>
    <xf numFmtId="0" fontId="7" fillId="0" borderId="26" xfId="0" applyFont="1" applyBorder="1" applyAlignment="1">
      <alignment horizontal="center" vertical="center" wrapText="1"/>
    </xf>
    <xf numFmtId="0" fontId="2" fillId="23" borderId="32" xfId="43" applyFont="1" applyFill="1" applyBorder="1" applyAlignment="1">
      <alignment horizontal="left" vertical="top"/>
    </xf>
    <xf numFmtId="0" fontId="7" fillId="0" borderId="27" xfId="0" applyFont="1" applyBorder="1" applyAlignment="1">
      <alignment horizontal="justify"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2" fillId="23" borderId="1" xfId="43" applyFont="1" applyFill="1" applyBorder="1" applyAlignment="1">
      <alignment horizontal="center" vertical="center" wrapText="1" shrinkToFit="1"/>
    </xf>
    <xf numFmtId="0" fontId="2" fillId="23" borderId="30" xfId="43" applyFont="1" applyFill="1" applyBorder="1" applyAlignment="1">
      <alignment horizontal="center" vertical="center" wrapText="1" shrinkToFit="1"/>
    </xf>
    <xf numFmtId="0" fontId="9" fillId="0" borderId="1" xfId="0" applyFont="1" applyBorder="1" applyAlignment="1">
      <alignment horizontal="left" vertical="center" wrapText="1"/>
    </xf>
    <xf numFmtId="0" fontId="9" fillId="23" borderId="1" xfId="0" applyFont="1" applyFill="1" applyBorder="1" applyAlignment="1">
      <alignment horizontal="left" vertical="center" wrapText="1" shrinkToFit="1"/>
    </xf>
    <xf numFmtId="0" fontId="2" fillId="0" borderId="1" xfId="0" applyFont="1" applyBorder="1" applyAlignment="1">
      <alignment horizontal="left" vertical="top" wrapText="1"/>
    </xf>
    <xf numFmtId="0" fontId="2" fillId="0" borderId="30" xfId="0" applyFont="1" applyBorder="1" applyAlignment="1">
      <alignment horizontal="left" vertical="top" wrapTex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2" fillId="0" borderId="29" xfId="0" applyFont="1" applyBorder="1" applyAlignment="1">
      <alignment horizontal="left" vertical="top" wrapText="1"/>
    </xf>
    <xf numFmtId="0" fontId="2" fillId="0" borderId="31" xfId="0" applyFont="1" applyBorder="1" applyAlignment="1">
      <alignment horizontal="left" vertical="top" wrapText="1"/>
    </xf>
    <xf numFmtId="0" fontId="9" fillId="0" borderId="32"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20" xfId="0" applyFont="1" applyBorder="1" applyAlignment="1">
      <alignment horizontal="left" vertical="top" wrapText="1"/>
    </xf>
    <xf numFmtId="0" fontId="2" fillId="27" borderId="1" xfId="0" applyFont="1" applyFill="1" applyBorder="1" applyAlignment="1">
      <alignment horizontal="left" vertical="top" wrapText="1"/>
    </xf>
    <xf numFmtId="0" fontId="2" fillId="27" borderId="30" xfId="0" applyFont="1" applyFill="1" applyBorder="1" applyAlignment="1">
      <alignment horizontal="left" vertical="top" wrapText="1"/>
    </xf>
    <xf numFmtId="0" fontId="32" fillId="0" borderId="0" xfId="0" applyFont="1" applyBorder="1" applyAlignment="1">
      <alignment horizontal="left" vertical="center"/>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5" fillId="0" borderId="21" xfId="0" applyFont="1" applyBorder="1" applyAlignment="1">
      <alignment horizontal="left" vertical="center" wrapText="1"/>
    </xf>
    <xf numFmtId="0" fontId="35" fillId="0" borderId="34" xfId="0" applyFont="1" applyBorder="1" applyAlignment="1">
      <alignment horizontal="left" vertical="center" wrapText="1"/>
    </xf>
    <xf numFmtId="0" fontId="34" fillId="0" borderId="26" xfId="0" applyFont="1" applyBorder="1" applyAlignment="1">
      <alignment horizontal="center" vertical="center" wrapText="1"/>
    </xf>
    <xf numFmtId="0" fontId="2" fillId="23" borderId="0" xfId="0" applyFont="1" applyFill="1" applyBorder="1" applyAlignment="1">
      <alignment horizontal="left" vertical="top" wrapText="1"/>
    </xf>
    <xf numFmtId="0" fontId="7" fillId="23" borderId="0" xfId="0" applyFont="1" applyFill="1" applyBorder="1" applyAlignment="1">
      <alignment horizontal="left" vertical="top" wrapText="1"/>
    </xf>
    <xf numFmtId="0" fontId="2" fillId="23" borderId="0" xfId="0" applyFont="1" applyFill="1" applyBorder="1" applyAlignment="1">
      <alignment horizontal="center"/>
    </xf>
    <xf numFmtId="0" fontId="35" fillId="0" borderId="35" xfId="0" applyFont="1" applyBorder="1" applyAlignment="1">
      <alignment horizontal="left" vertical="center" wrapText="1"/>
    </xf>
    <xf numFmtId="0" fontId="35" fillId="0" borderId="29" xfId="0" applyFont="1" applyBorder="1" applyAlignment="1">
      <alignment horizontal="left" vertical="center" wrapText="1"/>
    </xf>
    <xf numFmtId="0" fontId="35" fillId="0" borderId="1" xfId="0" applyFont="1" applyBorder="1" applyAlignment="1">
      <alignment horizontal="left" vertical="center" wrapText="1"/>
    </xf>
    <xf numFmtId="0" fontId="35" fillId="0" borderId="30" xfId="0" applyFont="1" applyBorder="1" applyAlignment="1">
      <alignment horizontal="left"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32" fillId="0" borderId="0" xfId="0" applyFont="1" applyBorder="1" applyAlignment="1">
      <alignment horizontal="left" vertical="center" wrapText="1"/>
    </xf>
    <xf numFmtId="0" fontId="35" fillId="0" borderId="31" xfId="0" applyFont="1" applyBorder="1" applyAlignment="1">
      <alignment horizontal="left" vertical="center" wrapText="1"/>
    </xf>
    <xf numFmtId="0" fontId="35" fillId="0" borderId="32" xfId="0" applyFont="1" applyBorder="1" applyAlignment="1">
      <alignment horizontal="left" vertical="center" wrapText="1"/>
    </xf>
    <xf numFmtId="0" fontId="2" fillId="27" borderId="21" xfId="0" applyFont="1" applyFill="1" applyBorder="1" applyAlignment="1">
      <alignment horizontal="left" vertical="top" wrapText="1"/>
    </xf>
    <xf numFmtId="0" fontId="2" fillId="27" borderId="34" xfId="0" applyFont="1" applyFill="1" applyBorder="1" applyAlignment="1">
      <alignment horizontal="left" vertical="top" wrapText="1"/>
    </xf>
    <xf numFmtId="165" fontId="2" fillId="23" borderId="0" xfId="0" applyNumberFormat="1"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7" fillId="23" borderId="0" xfId="0" applyFont="1" applyFill="1" applyBorder="1" applyAlignment="1">
      <alignment horizontal="center"/>
    </xf>
    <xf numFmtId="0" fontId="2" fillId="23" borderId="0" xfId="0" applyFont="1" applyFill="1" applyBorder="1" applyAlignment="1">
      <alignment horizontal="center" vertical="top" shrinkToFit="1"/>
    </xf>
    <xf numFmtId="0" fontId="2" fillId="23" borderId="0" xfId="0" applyFont="1" applyFill="1" applyBorder="1" applyAlignment="1">
      <alignment horizontal="left" vertical="top" shrinkToFit="1"/>
    </xf>
    <xf numFmtId="0" fontId="7" fillId="23" borderId="0" xfId="0" applyFont="1" applyFill="1" applyBorder="1" applyAlignment="1">
      <alignment horizontal="center" vertical="top" wrapText="1"/>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35" fillId="0" borderId="33" xfId="0" applyFont="1" applyBorder="1" applyAlignment="1">
      <alignment horizontal="left" vertical="center" wrapText="1"/>
    </xf>
    <xf numFmtId="0" fontId="11" fillId="0" borderId="51" xfId="0" applyFont="1" applyBorder="1" applyAlignment="1">
      <alignment horizontal="left"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2" fillId="0" borderId="21" xfId="0" applyFont="1" applyBorder="1" applyAlignment="1">
      <alignment horizontal="left" vertical="top" wrapText="1"/>
    </xf>
    <xf numFmtId="0" fontId="2" fillId="0" borderId="34" xfId="0" applyFont="1" applyBorder="1" applyAlignment="1">
      <alignment horizontal="left" vertical="top"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32" fillId="23" borderId="0" xfId="0" applyFont="1" applyFill="1" applyBorder="1" applyAlignment="1">
      <alignment horizontal="left" vertical="center"/>
    </xf>
    <xf numFmtId="0" fontId="2" fillId="27" borderId="0" xfId="0" applyFont="1" applyFill="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10" xfId="0" applyFont="1" applyBorder="1" applyAlignment="1">
      <alignment horizontal="left" vertical="top" wrapText="1"/>
    </xf>
    <xf numFmtId="0" fontId="2" fillId="0" borderId="48"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8" fillId="23" borderId="0" xfId="0" applyFont="1" applyFill="1" applyBorder="1" applyAlignment="1">
      <alignment horizontal="center"/>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10" xfId="0" applyFont="1" applyBorder="1" applyAlignment="1">
      <alignment horizontal="left" vertical="top" wrapText="1"/>
    </xf>
    <xf numFmtId="0" fontId="31" fillId="26" borderId="45" xfId="0" applyFont="1" applyFill="1" applyBorder="1" applyAlignment="1">
      <alignment horizontal="center" vertical="center" wrapText="1"/>
    </xf>
    <xf numFmtId="0" fontId="31" fillId="26" borderId="49" xfId="0" applyFont="1" applyFill="1" applyBorder="1" applyAlignment="1">
      <alignment horizontal="center" vertical="center" wrapText="1"/>
    </xf>
    <xf numFmtId="0" fontId="31" fillId="26" borderId="29" xfId="0" applyFont="1" applyFill="1" applyBorder="1" applyAlignment="1">
      <alignment horizontal="center" vertical="center" wrapText="1"/>
    </xf>
    <xf numFmtId="0" fontId="31" fillId="26" borderId="1" xfId="0" applyFont="1" applyFill="1" applyBorder="1" applyAlignment="1">
      <alignment horizontal="center" vertical="center" wrapText="1"/>
    </xf>
    <xf numFmtId="0" fontId="31" fillId="26" borderId="31" xfId="0" applyFont="1" applyFill="1" applyBorder="1" applyAlignment="1">
      <alignment horizontal="center" vertical="center" wrapText="1"/>
    </xf>
    <xf numFmtId="0" fontId="31" fillId="26" borderId="32"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0" xfId="0" applyFont="1" applyFill="1" applyBorder="1" applyAlignment="1">
      <alignment horizontal="center" vertical="center" wrapText="1"/>
    </xf>
    <xf numFmtId="0" fontId="32" fillId="23" borderId="32" xfId="0" applyFont="1" applyFill="1" applyBorder="1" applyAlignment="1">
      <alignment horizontal="center" vertical="center" wrapText="1"/>
    </xf>
    <xf numFmtId="0" fontId="32" fillId="23" borderId="33" xfId="0" applyFont="1" applyFill="1" applyBorder="1" applyAlignment="1">
      <alignment horizontal="center" vertical="center" wrapText="1"/>
    </xf>
    <xf numFmtId="0" fontId="32" fillId="23" borderId="49" xfId="0" applyFont="1" applyFill="1" applyBorder="1" applyAlignment="1">
      <alignment horizontal="center" vertical="center" wrapText="1"/>
    </xf>
    <xf numFmtId="0" fontId="32" fillId="23" borderId="50" xfId="0" applyFont="1" applyFill="1" applyBorder="1" applyAlignment="1">
      <alignment horizontal="center" vertical="center" wrapText="1"/>
    </xf>
    <xf numFmtId="0" fontId="2" fillId="0" borderId="0" xfId="0" applyFont="1" applyBorder="1" applyAlignment="1">
      <alignment horizontal="left" vertical="top" wrapText="1"/>
    </xf>
    <xf numFmtId="0" fontId="2" fillId="23" borderId="1" xfId="43" applyFont="1" applyFill="1" applyBorder="1" applyAlignment="1">
      <alignment horizontal="left" vertical="top" wrapText="1"/>
    </xf>
    <xf numFmtId="0" fontId="2" fillId="23" borderId="21" xfId="43" applyFont="1" applyFill="1" applyBorder="1" applyAlignment="1">
      <alignment horizontal="left" vertical="top"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left" vertical="top"/>
    </xf>
    <xf numFmtId="0" fontId="2" fillId="0" borderId="1" xfId="0" applyFont="1" applyBorder="1" applyAlignment="1">
      <alignment horizontal="left" vertical="top"/>
    </xf>
    <xf numFmtId="0" fontId="9" fillId="0" borderId="1" xfId="0" applyFont="1" applyBorder="1" applyAlignment="1">
      <alignment horizontal="center" vertical="center" wrapText="1"/>
    </xf>
    <xf numFmtId="0" fontId="2" fillId="23" borderId="0" xfId="0" applyFont="1" applyFill="1" applyBorder="1" applyAlignment="1">
      <alignment horizontal="left" vertical="center"/>
    </xf>
    <xf numFmtId="0" fontId="9" fillId="0" borderId="35" xfId="0" applyFont="1" applyBorder="1" applyAlignment="1">
      <alignment horizontal="left" vertical="top" wrapText="1"/>
    </xf>
    <xf numFmtId="0" fontId="9" fillId="0" borderId="21" xfId="0" applyFont="1" applyBorder="1" applyAlignment="1">
      <alignment horizontal="left" vertical="top" wrapText="1"/>
    </xf>
    <xf numFmtId="0" fontId="9" fillId="0" borderId="1" xfId="48" applyFont="1" applyBorder="1" applyAlignment="1">
      <alignment horizontal="center" vertical="center"/>
    </xf>
    <xf numFmtId="0" fontId="9" fillId="0" borderId="32" xfId="48" applyFont="1" applyBorder="1" applyAlignment="1">
      <alignment horizontal="center" vertical="center"/>
    </xf>
    <xf numFmtId="0" fontId="2" fillId="0" borderId="1" xfId="48" applyFont="1" applyBorder="1" applyAlignment="1">
      <alignment horizontal="center" vertical="center" wrapText="1"/>
    </xf>
    <xf numFmtId="0" fontId="2" fillId="0" borderId="30" xfId="48" applyFont="1" applyBorder="1" applyAlignment="1">
      <alignment horizontal="center" vertical="center" wrapText="1"/>
    </xf>
    <xf numFmtId="0" fontId="2" fillId="0" borderId="1" xfId="48" applyFont="1" applyBorder="1" applyAlignment="1">
      <alignment horizontal="center" vertical="center"/>
    </xf>
    <xf numFmtId="0" fontId="2" fillId="0" borderId="30" xfId="48" applyFont="1" applyBorder="1" applyAlignment="1">
      <alignment horizontal="center" vertical="center"/>
    </xf>
    <xf numFmtId="0" fontId="2" fillId="23" borderId="51" xfId="43" applyFont="1" applyFill="1" applyBorder="1" applyAlignment="1">
      <alignment horizontal="left" vertical="top"/>
    </xf>
    <xf numFmtId="0" fontId="2" fillId="23" borderId="36" xfId="43" applyFont="1" applyFill="1" applyBorder="1" applyAlignment="1">
      <alignment horizontal="left" vertical="top"/>
    </xf>
    <xf numFmtId="0" fontId="2" fillId="23" borderId="37" xfId="43" applyFont="1" applyFill="1" applyBorder="1" applyAlignment="1">
      <alignment horizontal="left" vertical="top"/>
    </xf>
    <xf numFmtId="0" fontId="33" fillId="23" borderId="0" xfId="0" applyFont="1" applyFill="1" applyBorder="1" applyAlignment="1">
      <alignment horizontal="left" vertical="top"/>
    </xf>
    <xf numFmtId="0" fontId="2" fillId="23" borderId="21" xfId="43" applyFont="1" applyFill="1" applyBorder="1" applyAlignment="1">
      <alignment horizontal="left" vertical="center" shrinkToFit="1"/>
    </xf>
    <xf numFmtId="0" fontId="2" fillId="23" borderId="34" xfId="43" applyFont="1" applyFill="1" applyBorder="1" applyAlignment="1">
      <alignment horizontal="left" vertical="center" shrinkToFit="1"/>
    </xf>
    <xf numFmtId="0" fontId="2" fillId="23" borderId="32" xfId="43" applyFont="1" applyFill="1" applyBorder="1" applyAlignment="1">
      <alignment horizontal="left" vertical="center" shrinkToFit="1"/>
    </xf>
    <xf numFmtId="0" fontId="2" fillId="23" borderId="33" xfId="43" applyFont="1" applyFill="1" applyBorder="1" applyAlignment="1">
      <alignment horizontal="left" vertical="center" shrinkToFit="1"/>
    </xf>
    <xf numFmtId="0" fontId="7" fillId="0" borderId="27" xfId="0" applyFont="1" applyBorder="1" applyAlignment="1">
      <alignment horizontal="center" vertical="center"/>
    </xf>
    <xf numFmtId="0" fontId="0" fillId="0" borderId="27" xfId="0" applyBorder="1"/>
    <xf numFmtId="0" fontId="0" fillId="0" borderId="28" xfId="0" applyBorder="1"/>
    <xf numFmtId="0" fontId="7" fillId="0" borderId="28" xfId="0" applyFont="1" applyBorder="1" applyAlignment="1">
      <alignment horizontal="center" vertical="center"/>
    </xf>
    <xf numFmtId="0" fontId="2" fillId="23" borderId="1" xfId="43" applyFont="1" applyFill="1" applyBorder="1" applyAlignment="1">
      <alignment horizontal="left" vertical="center" shrinkToFit="1"/>
    </xf>
    <xf numFmtId="0" fontId="2" fillId="23" borderId="30" xfId="43" applyFont="1" applyFill="1" applyBorder="1" applyAlignment="1">
      <alignment horizontal="left" vertical="center" shrinkToFit="1"/>
    </xf>
    <xf numFmtId="0" fontId="9" fillId="23" borderId="1" xfId="43" applyFont="1" applyFill="1" applyBorder="1" applyAlignment="1">
      <alignment horizontal="center" vertical="center" wrapText="1" shrinkToFit="1"/>
    </xf>
    <xf numFmtId="0" fontId="7" fillId="0" borderId="35" xfId="0" applyFont="1" applyBorder="1" applyAlignment="1">
      <alignment horizontal="center" vertical="center" wrapText="1"/>
    </xf>
    <xf numFmtId="0" fontId="2" fillId="23" borderId="21" xfId="43" applyFont="1" applyFill="1" applyBorder="1" applyAlignment="1">
      <alignment horizontal="center" vertical="center" wrapText="1" shrinkToFit="1"/>
    </xf>
    <xf numFmtId="0" fontId="2" fillId="23" borderId="34" xfId="43" applyFont="1" applyFill="1" applyBorder="1" applyAlignment="1">
      <alignment horizontal="center" vertical="center" wrapText="1" shrinkToFit="1"/>
    </xf>
    <xf numFmtId="0" fontId="9" fillId="23" borderId="21" xfId="43" applyFont="1" applyFill="1" applyBorder="1" applyAlignment="1">
      <alignment horizontal="center" vertical="center" wrapText="1" shrinkToFit="1"/>
    </xf>
    <xf numFmtId="0" fontId="2" fillId="0" borderId="32" xfId="48" applyFont="1" applyBorder="1" applyAlignment="1">
      <alignment horizontal="center" vertical="center" wrapText="1"/>
    </xf>
    <xf numFmtId="0" fontId="2" fillId="0" borderId="33" xfId="48" applyFont="1" applyBorder="1" applyAlignment="1">
      <alignment horizontal="center" vertical="center"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9"/>
    <cellStyle name="Normal_Resultad. general" xfId="43"/>
    <cellStyle name="Normal_Resultad. general_1" xfId="48"/>
    <cellStyle name="Note" xfId="44"/>
    <cellStyle name="Output" xfId="45"/>
    <cellStyle name="Title" xfId="46"/>
    <cellStyle name="Warning Text"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6"/>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81009920"/>
        <c:axId val="180128000"/>
      </c:barChart>
      <c:catAx>
        <c:axId val="181009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80128000"/>
        <c:crosses val="autoZero"/>
        <c:auto val="1"/>
        <c:lblAlgn val="ctr"/>
        <c:lblOffset val="100"/>
        <c:tickLblSkip val="1"/>
        <c:tickMarkSkip val="1"/>
        <c:noMultiLvlLbl val="0"/>
      </c:catAx>
      <c:valAx>
        <c:axId val="1801280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8100992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33" r="0.75000000000000033"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125</xdr:row>
      <xdr:rowOff>0</xdr:rowOff>
    </xdr:from>
    <xdr:to>
      <xdr:col>4</xdr:col>
      <xdr:colOff>0</xdr:colOff>
      <xdr:row>125</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6"/>
  <sheetViews>
    <sheetView tabSelected="1" view="pageBreakPreview" topLeftCell="A120" zoomScale="90" zoomScaleNormal="75" zoomScaleSheetLayoutView="90" workbookViewId="0">
      <selection activeCell="B136" sqref="B136:G136"/>
    </sheetView>
  </sheetViews>
  <sheetFormatPr baseColWidth="10" defaultRowHeight="15"/>
  <cols>
    <col min="1" max="1" width="11.42578125" style="44"/>
    <col min="2" max="2" width="17.28515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5">
      <c r="A1" s="1"/>
      <c r="B1" s="1"/>
      <c r="C1" s="1"/>
      <c r="D1" s="1"/>
      <c r="E1" s="1"/>
      <c r="F1" s="1"/>
      <c r="G1" s="1"/>
      <c r="H1" s="1"/>
      <c r="I1" s="1"/>
      <c r="J1" s="2"/>
    </row>
    <row r="2" spans="1:15" ht="15.75" thickBot="1">
      <c r="A2" s="1"/>
      <c r="B2" s="1"/>
      <c r="C2" s="1"/>
      <c r="D2" s="1"/>
      <c r="E2" s="1"/>
      <c r="F2" s="1"/>
      <c r="G2" s="1"/>
      <c r="H2" s="1"/>
      <c r="I2" s="1"/>
      <c r="J2" s="2"/>
    </row>
    <row r="3" spans="1:15">
      <c r="A3" s="4"/>
      <c r="B3" s="5"/>
      <c r="C3" s="5"/>
      <c r="D3" s="5"/>
      <c r="E3" s="5"/>
      <c r="F3" s="5"/>
      <c r="G3" s="5"/>
      <c r="H3" s="5"/>
      <c r="I3" s="5"/>
      <c r="J3" s="6"/>
    </row>
    <row r="4" spans="1:15" ht="17.25" customHeight="1" thickBot="1">
      <c r="A4" s="2"/>
      <c r="C4" s="67"/>
      <c r="D4" s="67"/>
      <c r="E4" s="9"/>
      <c r="F4" s="9"/>
      <c r="G4" s="9"/>
      <c r="H4" s="9"/>
      <c r="I4" s="14"/>
      <c r="J4" s="2"/>
    </row>
    <row r="5" spans="1:15" ht="16.5" customHeight="1">
      <c r="A5" s="2"/>
      <c r="B5" s="280" t="s">
        <v>113</v>
      </c>
      <c r="C5" s="281"/>
      <c r="D5" s="281"/>
      <c r="E5" s="290" t="s">
        <v>111</v>
      </c>
      <c r="F5" s="290"/>
      <c r="G5" s="290"/>
      <c r="H5" s="290"/>
      <c r="I5" s="291"/>
      <c r="J5" s="2"/>
    </row>
    <row r="6" spans="1:15" ht="15" customHeight="1">
      <c r="A6" s="2"/>
      <c r="B6" s="282"/>
      <c r="C6" s="283"/>
      <c r="D6" s="283"/>
      <c r="E6" s="286"/>
      <c r="F6" s="286"/>
      <c r="G6" s="286"/>
      <c r="H6" s="286"/>
      <c r="I6" s="287"/>
      <c r="J6" s="2"/>
      <c r="L6" s="116"/>
      <c r="M6" s="117"/>
      <c r="N6" s="117"/>
      <c r="O6" s="118"/>
    </row>
    <row r="7" spans="1:15" ht="15" customHeight="1">
      <c r="A7" s="2"/>
      <c r="B7" s="282"/>
      <c r="C7" s="283"/>
      <c r="D7" s="283"/>
      <c r="E7" s="286" t="s">
        <v>112</v>
      </c>
      <c r="F7" s="286"/>
      <c r="G7" s="286"/>
      <c r="H7" s="286"/>
      <c r="I7" s="287"/>
      <c r="J7" s="2"/>
      <c r="L7" s="119"/>
      <c r="M7" s="120"/>
      <c r="N7" s="120"/>
      <c r="O7" s="121"/>
    </row>
    <row r="8" spans="1:15" ht="15" customHeight="1" thickBot="1">
      <c r="A8" s="2"/>
      <c r="B8" s="284"/>
      <c r="C8" s="285"/>
      <c r="D8" s="285"/>
      <c r="E8" s="288"/>
      <c r="F8" s="288"/>
      <c r="G8" s="288"/>
      <c r="H8" s="288"/>
      <c r="I8" s="289"/>
      <c r="J8" s="2"/>
      <c r="L8" s="122"/>
      <c r="M8" s="123"/>
      <c r="N8" s="123"/>
      <c r="O8" s="124"/>
    </row>
    <row r="9" spans="1:15" ht="15" customHeight="1">
      <c r="A9" s="2"/>
      <c r="C9" s="12"/>
      <c r="D9" s="13"/>
      <c r="E9" s="11"/>
      <c r="F9" s="13"/>
      <c r="G9" s="13"/>
      <c r="H9" s="13"/>
      <c r="I9" s="14"/>
      <c r="J9" s="2"/>
    </row>
    <row r="10" spans="1:15" ht="15" customHeight="1">
      <c r="A10" s="2"/>
      <c r="C10" s="63"/>
      <c r="D10" s="10"/>
      <c r="E10" s="64"/>
      <c r="F10" s="10"/>
      <c r="G10" s="13"/>
      <c r="H10" s="13"/>
      <c r="I10" s="14"/>
      <c r="J10" s="2"/>
    </row>
    <row r="11" spans="1:15">
      <c r="A11" s="2"/>
      <c r="B11" s="292" t="s">
        <v>46</v>
      </c>
      <c r="C11" s="292"/>
      <c r="D11" s="292"/>
      <c r="E11" s="292"/>
      <c r="F11" s="292"/>
      <c r="G11" s="292"/>
      <c r="H11" s="292"/>
      <c r="I11" s="292"/>
      <c r="J11" s="2"/>
    </row>
    <row r="12" spans="1:15">
      <c r="A12" s="2"/>
      <c r="B12" s="292"/>
      <c r="C12" s="292"/>
      <c r="D12" s="292"/>
      <c r="E12" s="292"/>
      <c r="F12" s="292"/>
      <c r="G12" s="292"/>
      <c r="H12" s="292"/>
      <c r="I12" s="292"/>
      <c r="J12" s="2"/>
    </row>
    <row r="13" spans="1:15">
      <c r="A13" s="2"/>
      <c r="B13" s="292"/>
      <c r="C13" s="292"/>
      <c r="D13" s="292"/>
      <c r="E13" s="292"/>
      <c r="F13" s="292"/>
      <c r="G13" s="292"/>
      <c r="H13" s="292"/>
      <c r="I13" s="292"/>
      <c r="J13" s="2"/>
    </row>
    <row r="14" spans="1:15">
      <c r="A14" s="2"/>
      <c r="B14" s="292"/>
      <c r="C14" s="292"/>
      <c r="D14" s="292"/>
      <c r="E14" s="292"/>
      <c r="F14" s="292"/>
      <c r="G14" s="292"/>
      <c r="H14" s="292"/>
      <c r="I14" s="292"/>
      <c r="J14" s="2"/>
    </row>
    <row r="15" spans="1:15">
      <c r="A15" s="2"/>
      <c r="B15" s="1"/>
      <c r="C15" s="1"/>
      <c r="D15" s="1"/>
      <c r="E15" s="1"/>
      <c r="F15" s="1"/>
      <c r="G15" s="1"/>
      <c r="H15" s="1"/>
      <c r="I15" s="1"/>
      <c r="J15" s="2"/>
    </row>
    <row r="16" spans="1:15">
      <c r="A16" s="2"/>
      <c r="B16" s="225" t="s">
        <v>47</v>
      </c>
      <c r="C16" s="225"/>
      <c r="D16" s="225"/>
      <c r="E16" s="225"/>
      <c r="F16" s="225"/>
      <c r="G16" s="225"/>
      <c r="H16" s="225"/>
      <c r="I16" s="225"/>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9" t="s">
        <v>3</v>
      </c>
      <c r="C19" s="70" t="s">
        <v>4</v>
      </c>
      <c r="D19" s="239" t="s">
        <v>5</v>
      </c>
      <c r="E19" s="239"/>
      <c r="F19" s="239"/>
      <c r="G19" s="239"/>
      <c r="H19" s="239"/>
      <c r="I19" s="140" t="s">
        <v>6</v>
      </c>
      <c r="J19" s="2"/>
    </row>
    <row r="20" spans="1:10" ht="35.1" customHeight="1">
      <c r="A20" s="2"/>
      <c r="B20" s="145">
        <v>128</v>
      </c>
      <c r="C20" s="146" t="s">
        <v>45</v>
      </c>
      <c r="D20" s="294" t="s">
        <v>136</v>
      </c>
      <c r="E20" s="294"/>
      <c r="F20" s="294"/>
      <c r="G20" s="294"/>
      <c r="H20" s="294"/>
      <c r="I20" s="169">
        <v>34</v>
      </c>
      <c r="J20" s="2"/>
    </row>
    <row r="21" spans="1:10" ht="35.1" customHeight="1">
      <c r="A21" s="2"/>
      <c r="B21" s="143">
        <v>101102</v>
      </c>
      <c r="C21" s="142" t="s">
        <v>120</v>
      </c>
      <c r="D21" s="293" t="s">
        <v>137</v>
      </c>
      <c r="E21" s="293"/>
      <c r="F21" s="293"/>
      <c r="G21" s="293"/>
      <c r="H21" s="293"/>
      <c r="I21" s="144"/>
      <c r="J21" s="2"/>
    </row>
    <row r="22" spans="1:10" ht="35.1" customHeight="1">
      <c r="A22" s="2"/>
      <c r="B22" s="143">
        <v>101103</v>
      </c>
      <c r="C22" s="142" t="s">
        <v>120</v>
      </c>
      <c r="D22" s="293" t="s">
        <v>132</v>
      </c>
      <c r="E22" s="293"/>
      <c r="F22" s="293"/>
      <c r="G22" s="293"/>
      <c r="H22" s="293"/>
      <c r="I22" s="144"/>
      <c r="J22" s="2"/>
    </row>
    <row r="23" spans="1:10" ht="35.1" customHeight="1">
      <c r="A23" s="2"/>
      <c r="B23" s="143">
        <v>101107</v>
      </c>
      <c r="C23" s="142" t="s">
        <v>120</v>
      </c>
      <c r="D23" s="293" t="s">
        <v>133</v>
      </c>
      <c r="E23" s="293"/>
      <c r="F23" s="293"/>
      <c r="G23" s="293"/>
      <c r="H23" s="293"/>
      <c r="I23" s="144"/>
      <c r="J23" s="2"/>
    </row>
    <row r="24" spans="1:10" ht="35.1" customHeight="1">
      <c r="A24" s="2"/>
      <c r="B24" s="143">
        <v>101113</v>
      </c>
      <c r="C24" s="142" t="s">
        <v>120</v>
      </c>
      <c r="D24" s="293" t="s">
        <v>134</v>
      </c>
      <c r="E24" s="293"/>
      <c r="F24" s="293"/>
      <c r="G24" s="293"/>
      <c r="H24" s="293"/>
      <c r="I24" s="144"/>
      <c r="J24" s="2"/>
    </row>
    <row r="25" spans="1:10" ht="35.1" customHeight="1">
      <c r="A25" s="2"/>
      <c r="B25" s="143">
        <v>101114</v>
      </c>
      <c r="C25" s="142" t="s">
        <v>120</v>
      </c>
      <c r="D25" s="293" t="s">
        <v>135</v>
      </c>
      <c r="E25" s="293"/>
      <c r="F25" s="293"/>
      <c r="G25" s="293"/>
      <c r="H25" s="293"/>
      <c r="I25" s="144"/>
      <c r="J25" s="2"/>
    </row>
    <row r="26" spans="1:10" ht="35.1" customHeight="1" thickBot="1">
      <c r="A26" s="2"/>
      <c r="B26" s="147">
        <v>400031</v>
      </c>
      <c r="C26" s="201" t="s">
        <v>48</v>
      </c>
      <c r="D26" s="309" t="s">
        <v>145</v>
      </c>
      <c r="E26" s="310"/>
      <c r="F26" s="310"/>
      <c r="G26" s="310"/>
      <c r="H26" s="311"/>
      <c r="I26" s="148"/>
      <c r="J26" s="2"/>
    </row>
    <row r="27" spans="1:10">
      <c r="A27" s="2"/>
      <c r="B27" s="1"/>
      <c r="C27" s="1"/>
      <c r="D27" s="1"/>
      <c r="E27" s="1"/>
      <c r="F27" s="1"/>
      <c r="G27" s="1"/>
      <c r="H27" s="1"/>
      <c r="I27" s="1"/>
      <c r="J27" s="2"/>
    </row>
    <row r="28" spans="1:10">
      <c r="A28" s="2"/>
      <c r="B28" s="225" t="s">
        <v>49</v>
      </c>
      <c r="C28" s="225"/>
      <c r="D28" s="225"/>
      <c r="E28" s="225"/>
      <c r="F28" s="225"/>
      <c r="G28" s="225"/>
      <c r="H28" s="225"/>
      <c r="I28" s="225"/>
      <c r="J28" s="2"/>
    </row>
    <row r="29" spans="1:10" ht="15.75" thickBot="1">
      <c r="A29" s="2"/>
      <c r="C29" s="65"/>
      <c r="D29" s="65"/>
      <c r="E29" s="65"/>
      <c r="F29" s="65"/>
      <c r="G29" s="2"/>
      <c r="I29" s="14"/>
      <c r="J29" s="2"/>
    </row>
    <row r="30" spans="1:10" ht="15.75" thickBot="1">
      <c r="A30" s="2"/>
      <c r="B30" s="69" t="s">
        <v>3</v>
      </c>
      <c r="C30" s="139" t="s">
        <v>4</v>
      </c>
      <c r="D30" s="317" t="s">
        <v>5</v>
      </c>
      <c r="E30" s="318"/>
      <c r="F30" s="318"/>
      <c r="G30" s="318"/>
      <c r="H30" s="318"/>
      <c r="I30" s="318"/>
      <c r="J30" s="319"/>
    </row>
    <row r="31" spans="1:10" ht="35.1" customHeight="1">
      <c r="A31" s="2"/>
      <c r="B31" s="174">
        <v>3150</v>
      </c>
      <c r="C31" s="160" t="s">
        <v>50</v>
      </c>
      <c r="D31" s="313" t="s">
        <v>197</v>
      </c>
      <c r="E31" s="313"/>
      <c r="F31" s="313"/>
      <c r="G31" s="313"/>
      <c r="H31" s="313"/>
      <c r="I31" s="313"/>
      <c r="J31" s="314"/>
    </row>
    <row r="32" spans="1:10" ht="35.1" customHeight="1">
      <c r="A32" s="2"/>
      <c r="B32" s="175" t="s">
        <v>51</v>
      </c>
      <c r="C32" s="162" t="s">
        <v>50</v>
      </c>
      <c r="D32" s="321" t="s">
        <v>198</v>
      </c>
      <c r="E32" s="321"/>
      <c r="F32" s="321"/>
      <c r="G32" s="321"/>
      <c r="H32" s="321"/>
      <c r="I32" s="321"/>
      <c r="J32" s="322"/>
    </row>
    <row r="33" spans="1:10" ht="35.1" customHeight="1" thickBot="1">
      <c r="A33" s="2"/>
      <c r="B33" s="176">
        <v>6420</v>
      </c>
      <c r="C33" s="164" t="s">
        <v>50</v>
      </c>
      <c r="D33" s="315" t="s">
        <v>199</v>
      </c>
      <c r="E33" s="315"/>
      <c r="F33" s="315"/>
      <c r="G33" s="315"/>
      <c r="H33" s="315"/>
      <c r="I33" s="315"/>
      <c r="J33" s="316"/>
    </row>
    <row r="34" spans="1:10" ht="18.75" customHeight="1">
      <c r="A34" s="2"/>
      <c r="B34" s="15"/>
      <c r="C34" s="15"/>
      <c r="D34" s="1"/>
      <c r="E34" s="1"/>
      <c r="F34" s="1"/>
      <c r="G34" s="1"/>
      <c r="H34" s="1"/>
      <c r="I34" s="1"/>
      <c r="J34" s="16"/>
    </row>
    <row r="35" spans="1:10" ht="20.100000000000001" customHeight="1">
      <c r="A35" s="2"/>
      <c r="B35" s="312" t="s">
        <v>52</v>
      </c>
      <c r="C35" s="312"/>
      <c r="D35" s="312"/>
      <c r="E35" s="312"/>
      <c r="F35" s="312"/>
      <c r="G35" s="312"/>
      <c r="H35" s="312"/>
      <c r="I35" s="312"/>
      <c r="J35" s="16"/>
    </row>
    <row r="36" spans="1:10" ht="20.100000000000001" customHeight="1" thickBot="1">
      <c r="A36" s="2"/>
      <c r="B36" s="16"/>
      <c r="C36" s="16"/>
      <c r="D36" s="1"/>
      <c r="E36" s="1"/>
      <c r="F36" s="1"/>
      <c r="G36" s="1"/>
      <c r="H36" s="1"/>
      <c r="I36" s="1"/>
      <c r="J36" s="16"/>
    </row>
    <row r="37" spans="1:10" ht="24.95" customHeight="1" thickBot="1">
      <c r="A37" s="2"/>
      <c r="B37" s="69" t="s">
        <v>7</v>
      </c>
      <c r="C37" s="139" t="s">
        <v>3</v>
      </c>
      <c r="D37" s="317" t="s">
        <v>8</v>
      </c>
      <c r="E37" s="317"/>
      <c r="F37" s="317"/>
      <c r="G37" s="317"/>
      <c r="H37" s="317" t="s">
        <v>9</v>
      </c>
      <c r="I37" s="317"/>
      <c r="J37" s="320"/>
    </row>
    <row r="38" spans="1:10" ht="24.95" customHeight="1">
      <c r="A38" s="2"/>
      <c r="B38" s="324" t="s">
        <v>53</v>
      </c>
      <c r="C38" s="149">
        <v>1194</v>
      </c>
      <c r="D38" s="327" t="s">
        <v>114</v>
      </c>
      <c r="E38" s="327"/>
      <c r="F38" s="327"/>
      <c r="G38" s="327"/>
      <c r="H38" s="325" t="s">
        <v>129</v>
      </c>
      <c r="I38" s="325"/>
      <c r="J38" s="326"/>
    </row>
    <row r="39" spans="1:10" ht="24.95" customHeight="1">
      <c r="A39" s="2"/>
      <c r="B39" s="203"/>
      <c r="C39" s="68">
        <v>1220</v>
      </c>
      <c r="D39" s="299" t="s">
        <v>106</v>
      </c>
      <c r="E39" s="299"/>
      <c r="F39" s="299"/>
      <c r="G39" s="299"/>
      <c r="H39" s="295" t="s">
        <v>107</v>
      </c>
      <c r="I39" s="295"/>
      <c r="J39" s="296"/>
    </row>
    <row r="40" spans="1:10" ht="24.95" customHeight="1">
      <c r="A40" s="2"/>
      <c r="B40" s="203"/>
      <c r="C40" s="68">
        <v>1221</v>
      </c>
      <c r="D40" s="323" t="s">
        <v>115</v>
      </c>
      <c r="E40" s="323"/>
      <c r="F40" s="323"/>
      <c r="G40" s="323"/>
      <c r="H40" s="205" t="s">
        <v>130</v>
      </c>
      <c r="I40" s="205"/>
      <c r="J40" s="206"/>
    </row>
    <row r="41" spans="1:10" ht="24.95" customHeight="1">
      <c r="A41" s="2"/>
      <c r="B41" s="173" t="s">
        <v>10</v>
      </c>
      <c r="C41" s="68" t="s">
        <v>54</v>
      </c>
      <c r="D41" s="299" t="s">
        <v>55</v>
      </c>
      <c r="E41" s="299"/>
      <c r="F41" s="299"/>
      <c r="G41" s="299"/>
      <c r="H41" s="295" t="s">
        <v>56</v>
      </c>
      <c r="I41" s="295"/>
      <c r="J41" s="296"/>
    </row>
    <row r="42" spans="1:10" ht="24.95" customHeight="1">
      <c r="A42" s="2"/>
      <c r="B42" s="203" t="s">
        <v>138</v>
      </c>
      <c r="C42" s="177" t="s">
        <v>166</v>
      </c>
      <c r="D42" s="323" t="s">
        <v>116</v>
      </c>
      <c r="E42" s="323"/>
      <c r="F42" s="323"/>
      <c r="G42" s="323"/>
      <c r="H42" s="205" t="s">
        <v>141</v>
      </c>
      <c r="I42" s="205"/>
      <c r="J42" s="206"/>
    </row>
    <row r="43" spans="1:10" ht="24.95" customHeight="1">
      <c r="A43" s="2"/>
      <c r="B43" s="203"/>
      <c r="C43" s="177" t="s">
        <v>176</v>
      </c>
      <c r="D43" s="323" t="s">
        <v>117</v>
      </c>
      <c r="E43" s="323"/>
      <c r="F43" s="323"/>
      <c r="G43" s="323"/>
      <c r="H43" s="205" t="s">
        <v>142</v>
      </c>
      <c r="I43" s="205"/>
      <c r="J43" s="206"/>
    </row>
    <row r="44" spans="1:10" ht="24.95" customHeight="1">
      <c r="A44" s="2"/>
      <c r="B44" s="203"/>
      <c r="C44" s="177" t="s">
        <v>167</v>
      </c>
      <c r="D44" s="323" t="s">
        <v>121</v>
      </c>
      <c r="E44" s="323"/>
      <c r="F44" s="323"/>
      <c r="G44" s="323"/>
      <c r="H44" s="205" t="s">
        <v>143</v>
      </c>
      <c r="I44" s="205"/>
      <c r="J44" s="206"/>
    </row>
    <row r="45" spans="1:10" ht="24.95" customHeight="1">
      <c r="A45" s="2"/>
      <c r="B45" s="203"/>
      <c r="C45" s="177" t="s">
        <v>169</v>
      </c>
      <c r="D45" s="323" t="s">
        <v>118</v>
      </c>
      <c r="E45" s="323"/>
      <c r="F45" s="323"/>
      <c r="G45" s="323"/>
      <c r="H45" s="205" t="s">
        <v>140</v>
      </c>
      <c r="I45" s="205"/>
      <c r="J45" s="206"/>
    </row>
    <row r="46" spans="1:10" ht="24.95" customHeight="1">
      <c r="A46" s="2"/>
      <c r="B46" s="203"/>
      <c r="C46" s="177" t="s">
        <v>174</v>
      </c>
      <c r="D46" s="303" t="s">
        <v>149</v>
      </c>
      <c r="E46" s="303"/>
      <c r="F46" s="303"/>
      <c r="G46" s="303"/>
      <c r="H46" s="305" t="s">
        <v>150</v>
      </c>
      <c r="I46" s="305"/>
      <c r="J46" s="306"/>
    </row>
    <row r="47" spans="1:10" ht="24.95" customHeight="1">
      <c r="A47" s="2"/>
      <c r="B47" s="203"/>
      <c r="C47" s="177" t="s">
        <v>177</v>
      </c>
      <c r="D47" s="303" t="s">
        <v>153</v>
      </c>
      <c r="E47" s="303"/>
      <c r="F47" s="303"/>
      <c r="G47" s="303"/>
      <c r="H47" s="307" t="s">
        <v>163</v>
      </c>
      <c r="I47" s="307"/>
      <c r="J47" s="308"/>
    </row>
    <row r="48" spans="1:10" ht="24.95" customHeight="1">
      <c r="A48" s="2"/>
      <c r="B48" s="203"/>
      <c r="C48" s="177" t="s">
        <v>178</v>
      </c>
      <c r="D48" s="303" t="s">
        <v>154</v>
      </c>
      <c r="E48" s="303"/>
      <c r="F48" s="303"/>
      <c r="G48" s="303"/>
      <c r="H48" s="307" t="s">
        <v>164</v>
      </c>
      <c r="I48" s="307"/>
      <c r="J48" s="308"/>
    </row>
    <row r="49" spans="1:10" ht="24.95" customHeight="1">
      <c r="A49" s="2"/>
      <c r="B49" s="203"/>
      <c r="C49" s="177" t="s">
        <v>171</v>
      </c>
      <c r="D49" s="303" t="s">
        <v>151</v>
      </c>
      <c r="E49" s="303"/>
      <c r="F49" s="303"/>
      <c r="G49" s="303"/>
      <c r="H49" s="307" t="s">
        <v>162</v>
      </c>
      <c r="I49" s="307"/>
      <c r="J49" s="308"/>
    </row>
    <row r="50" spans="1:10" ht="24.95" customHeight="1">
      <c r="A50" s="2"/>
      <c r="B50" s="203"/>
      <c r="C50" s="177" t="s">
        <v>172</v>
      </c>
      <c r="D50" s="303" t="s">
        <v>152</v>
      </c>
      <c r="E50" s="303"/>
      <c r="F50" s="303"/>
      <c r="G50" s="303"/>
      <c r="H50" s="305" t="s">
        <v>144</v>
      </c>
      <c r="I50" s="305"/>
      <c r="J50" s="306"/>
    </row>
    <row r="51" spans="1:10" ht="24.95" customHeight="1">
      <c r="A51" s="2"/>
      <c r="B51" s="203"/>
      <c r="C51" s="177" t="s">
        <v>173</v>
      </c>
      <c r="D51" s="303" t="s">
        <v>155</v>
      </c>
      <c r="E51" s="303"/>
      <c r="F51" s="303"/>
      <c r="G51" s="303"/>
      <c r="H51" s="305" t="s">
        <v>146</v>
      </c>
      <c r="I51" s="305"/>
      <c r="J51" s="306"/>
    </row>
    <row r="52" spans="1:10" ht="24.95" customHeight="1">
      <c r="A52" s="2"/>
      <c r="B52" s="203"/>
      <c r="C52" s="177" t="s">
        <v>175</v>
      </c>
      <c r="D52" s="303" t="s">
        <v>157</v>
      </c>
      <c r="E52" s="303"/>
      <c r="F52" s="303"/>
      <c r="G52" s="303"/>
      <c r="H52" s="305" t="s">
        <v>123</v>
      </c>
      <c r="I52" s="305"/>
      <c r="J52" s="306"/>
    </row>
    <row r="53" spans="1:10" ht="24.95" customHeight="1">
      <c r="A53" s="2"/>
      <c r="B53" s="203"/>
      <c r="C53" s="177" t="s">
        <v>181</v>
      </c>
      <c r="D53" s="303" t="s">
        <v>156</v>
      </c>
      <c r="E53" s="303"/>
      <c r="F53" s="303"/>
      <c r="G53" s="303"/>
      <c r="H53" s="305" t="s">
        <v>124</v>
      </c>
      <c r="I53" s="305"/>
      <c r="J53" s="306"/>
    </row>
    <row r="54" spans="1:10" ht="24.95" customHeight="1">
      <c r="A54" s="2"/>
      <c r="B54" s="203"/>
      <c r="C54" s="177" t="s">
        <v>170</v>
      </c>
      <c r="D54" s="303" t="s">
        <v>158</v>
      </c>
      <c r="E54" s="303"/>
      <c r="F54" s="303"/>
      <c r="G54" s="303"/>
      <c r="H54" s="305" t="s">
        <v>125</v>
      </c>
      <c r="I54" s="305"/>
      <c r="J54" s="306"/>
    </row>
    <row r="55" spans="1:10" ht="24.95" customHeight="1">
      <c r="A55" s="2"/>
      <c r="B55" s="203"/>
      <c r="C55" s="177" t="s">
        <v>180</v>
      </c>
      <c r="D55" s="303" t="s">
        <v>160</v>
      </c>
      <c r="E55" s="303"/>
      <c r="F55" s="303"/>
      <c r="G55" s="303"/>
      <c r="H55" s="305" t="s">
        <v>126</v>
      </c>
      <c r="I55" s="305"/>
      <c r="J55" s="306"/>
    </row>
    <row r="56" spans="1:10" ht="30.75" customHeight="1">
      <c r="A56" s="2"/>
      <c r="B56" s="203"/>
      <c r="C56" s="177" t="s">
        <v>179</v>
      </c>
      <c r="D56" s="303" t="s">
        <v>159</v>
      </c>
      <c r="E56" s="303"/>
      <c r="F56" s="303"/>
      <c r="G56" s="303"/>
      <c r="H56" s="305" t="s">
        <v>147</v>
      </c>
      <c r="I56" s="305"/>
      <c r="J56" s="306"/>
    </row>
    <row r="57" spans="1:10" ht="24.95" customHeight="1">
      <c r="A57" s="2"/>
      <c r="B57" s="203"/>
      <c r="C57" s="177" t="s">
        <v>168</v>
      </c>
      <c r="D57" s="303" t="s">
        <v>161</v>
      </c>
      <c r="E57" s="303"/>
      <c r="F57" s="303"/>
      <c r="G57" s="303"/>
      <c r="H57" s="305" t="s">
        <v>148</v>
      </c>
      <c r="I57" s="305"/>
      <c r="J57" s="306"/>
    </row>
    <row r="58" spans="1:10" ht="24.95" customHeight="1" thickBot="1">
      <c r="A58" s="2"/>
      <c r="B58" s="204"/>
      <c r="C58" s="178" t="s">
        <v>165</v>
      </c>
      <c r="D58" s="304" t="s">
        <v>122</v>
      </c>
      <c r="E58" s="304"/>
      <c r="F58" s="304"/>
      <c r="G58" s="304"/>
      <c r="H58" s="328" t="s">
        <v>139</v>
      </c>
      <c r="I58" s="328"/>
      <c r="J58" s="329"/>
    </row>
    <row r="59" spans="1:10" ht="15" customHeight="1">
      <c r="A59" s="2"/>
      <c r="B59" s="55"/>
      <c r="C59" s="55"/>
      <c r="D59" s="2"/>
      <c r="E59" s="55"/>
      <c r="F59" s="55"/>
      <c r="G59" s="55"/>
      <c r="H59" s="55"/>
      <c r="I59" s="14"/>
      <c r="J59" s="2"/>
    </row>
    <row r="60" spans="1:10" ht="20.25" customHeight="1">
      <c r="A60" s="2"/>
      <c r="B60" s="232"/>
      <c r="C60" s="232"/>
      <c r="D60" s="232"/>
      <c r="E60" s="232"/>
      <c r="F60" s="55"/>
      <c r="G60" s="55"/>
      <c r="H60" s="55"/>
      <c r="I60" s="14"/>
      <c r="J60" s="2"/>
    </row>
    <row r="61" spans="1:10" ht="15" customHeight="1">
      <c r="A61" s="2"/>
      <c r="B61" s="23"/>
      <c r="C61" s="23"/>
      <c r="D61" s="23"/>
      <c r="E61" s="23"/>
      <c r="F61" s="23"/>
      <c r="G61" s="23"/>
      <c r="H61" s="23"/>
      <c r="I61" s="23"/>
      <c r="J61" s="23"/>
    </row>
    <row r="62" spans="1:10" ht="24.75" customHeight="1">
      <c r="A62" s="2"/>
      <c r="B62" s="266" t="s">
        <v>57</v>
      </c>
      <c r="C62" s="266"/>
      <c r="D62" s="266"/>
      <c r="E62" s="266"/>
      <c r="F62" s="266"/>
      <c r="G62" s="266"/>
      <c r="H62" s="266"/>
      <c r="I62" s="266"/>
      <c r="J62" s="23"/>
    </row>
    <row r="63" spans="1:10" ht="24.75" customHeight="1">
      <c r="A63" s="2"/>
      <c r="B63" s="71"/>
      <c r="C63" s="71"/>
      <c r="D63" s="71"/>
      <c r="E63" s="71"/>
      <c r="F63" s="71"/>
      <c r="G63" s="71"/>
      <c r="H63" s="71"/>
      <c r="I63" s="71"/>
      <c r="J63" s="23"/>
    </row>
    <row r="64" spans="1:10">
      <c r="A64" s="2"/>
      <c r="B64" s="266" t="s">
        <v>58</v>
      </c>
      <c r="C64" s="266"/>
      <c r="D64" s="266"/>
      <c r="E64" s="266"/>
      <c r="F64" s="266"/>
      <c r="G64" s="266"/>
      <c r="H64" s="266"/>
      <c r="I64" s="23"/>
      <c r="J64" s="23"/>
    </row>
    <row r="65" spans="1:10" ht="15.75" thickBot="1">
      <c r="A65" s="2"/>
      <c r="B65" s="23"/>
      <c r="C65" s="23"/>
      <c r="D65" s="23"/>
      <c r="E65" s="23"/>
      <c r="F65" s="23"/>
      <c r="G65" s="23"/>
      <c r="H65" s="23"/>
      <c r="I65" s="23"/>
      <c r="J65" s="23"/>
    </row>
    <row r="66" spans="1:10" ht="20.100000000000001" customHeight="1" thickBot="1">
      <c r="A66" s="2"/>
      <c r="B66" s="75" t="s">
        <v>11</v>
      </c>
      <c r="C66" s="180">
        <v>128</v>
      </c>
      <c r="D66" s="150"/>
      <c r="E66" s="150"/>
      <c r="F66" s="125"/>
      <c r="G66" s="23"/>
      <c r="H66" s="23"/>
      <c r="I66" s="23"/>
      <c r="J66" s="23"/>
    </row>
    <row r="67" spans="1:10" ht="20.100000000000001" customHeight="1">
      <c r="A67" s="2"/>
      <c r="B67" s="179" t="s">
        <v>12</v>
      </c>
      <c r="C67" s="181">
        <v>64</v>
      </c>
      <c r="D67" s="151"/>
      <c r="E67" s="151"/>
      <c r="F67" s="126"/>
      <c r="G67" s="23"/>
      <c r="H67" s="23"/>
      <c r="I67" s="23"/>
      <c r="J67" s="23"/>
    </row>
    <row r="68" spans="1:10" ht="20.100000000000001" customHeight="1">
      <c r="A68" s="2"/>
      <c r="B68" s="131" t="s">
        <v>13</v>
      </c>
      <c r="C68" s="182" t="s">
        <v>60</v>
      </c>
      <c r="D68" s="151"/>
      <c r="E68" s="151"/>
      <c r="F68" s="126"/>
      <c r="G68" s="23"/>
      <c r="H68" s="23"/>
      <c r="I68" s="23"/>
      <c r="J68" s="23"/>
    </row>
    <row r="69" spans="1:10" ht="20.100000000000001" customHeight="1">
      <c r="A69" s="2"/>
      <c r="B69" s="131" t="s">
        <v>14</v>
      </c>
      <c r="C69" s="182">
        <v>7.5</v>
      </c>
      <c r="D69" s="151"/>
      <c r="E69" s="151"/>
      <c r="F69" s="126"/>
      <c r="G69" s="23"/>
      <c r="H69" s="23"/>
      <c r="I69" s="23"/>
      <c r="J69" s="23"/>
    </row>
    <row r="70" spans="1:10" ht="20.100000000000001" customHeight="1">
      <c r="A70" s="2"/>
      <c r="B70" s="131" t="s">
        <v>15</v>
      </c>
      <c r="C70" s="182" t="s">
        <v>128</v>
      </c>
      <c r="D70" s="151"/>
      <c r="E70" s="151"/>
      <c r="F70" s="126"/>
      <c r="G70" s="23"/>
      <c r="H70" s="23"/>
      <c r="I70" s="23"/>
      <c r="J70" s="23"/>
    </row>
    <row r="71" spans="1:10" ht="20.100000000000001" customHeight="1">
      <c r="A71" s="2"/>
      <c r="B71" s="131" t="s">
        <v>16</v>
      </c>
      <c r="C71" s="183">
        <v>0.10249999999999999</v>
      </c>
      <c r="D71" s="151"/>
      <c r="E71" s="151"/>
      <c r="F71" s="127"/>
      <c r="G71" s="23"/>
      <c r="H71" s="23"/>
      <c r="I71" s="23"/>
      <c r="J71" s="23"/>
    </row>
    <row r="72" spans="1:10" ht="20.100000000000001" customHeight="1">
      <c r="A72" s="2"/>
      <c r="B72" s="131" t="s">
        <v>17</v>
      </c>
      <c r="C72" s="182" t="s">
        <v>59</v>
      </c>
      <c r="D72" s="151"/>
      <c r="E72" s="151"/>
      <c r="F72" s="126"/>
      <c r="G72" s="23"/>
      <c r="H72" s="23"/>
      <c r="I72" s="23"/>
      <c r="J72" s="23"/>
    </row>
    <row r="73" spans="1:10" ht="25.5" customHeight="1">
      <c r="A73" s="2"/>
      <c r="B73" s="132" t="s">
        <v>18</v>
      </c>
      <c r="C73" s="186">
        <v>5701</v>
      </c>
      <c r="D73" s="151"/>
      <c r="E73" s="151"/>
      <c r="F73" s="128"/>
      <c r="G73" s="17"/>
      <c r="H73" s="17"/>
      <c r="I73" s="17"/>
      <c r="J73" s="17"/>
    </row>
    <row r="74" spans="1:10" ht="20.100000000000001" customHeight="1">
      <c r="A74" s="2"/>
      <c r="B74" s="132" t="s">
        <v>19</v>
      </c>
      <c r="C74" s="182" t="s">
        <v>131</v>
      </c>
      <c r="D74" s="151"/>
      <c r="E74" s="151"/>
      <c r="F74" s="126"/>
      <c r="G74" s="1"/>
      <c r="H74" s="1"/>
      <c r="I74" s="1"/>
      <c r="J74" s="2"/>
    </row>
    <row r="75" spans="1:10" ht="20.100000000000001" customHeight="1">
      <c r="A75" s="2"/>
      <c r="B75" s="131" t="s">
        <v>1</v>
      </c>
      <c r="C75" s="182">
        <v>2.5499999999999998</v>
      </c>
      <c r="D75" s="151"/>
      <c r="E75" s="151"/>
      <c r="F75" s="126"/>
      <c r="G75" s="23"/>
      <c r="H75" s="23"/>
      <c r="I75" s="23"/>
      <c r="J75" s="2"/>
    </row>
    <row r="76" spans="1:10" ht="20.100000000000001" customHeight="1">
      <c r="A76" s="2"/>
      <c r="B76" s="131" t="s">
        <v>2</v>
      </c>
      <c r="C76" s="182" t="s">
        <v>59</v>
      </c>
      <c r="D76" s="151"/>
      <c r="E76" s="151"/>
      <c r="F76" s="126"/>
      <c r="G76" s="23"/>
      <c r="H76" s="23"/>
      <c r="I76" s="23"/>
      <c r="J76" s="2"/>
    </row>
    <row r="77" spans="1:10" ht="25.5" customHeight="1">
      <c r="A77" s="2"/>
      <c r="B77" s="131" t="s">
        <v>20</v>
      </c>
      <c r="C77" s="183">
        <v>0.27750000000000002</v>
      </c>
      <c r="D77" s="151"/>
      <c r="E77" s="151"/>
      <c r="F77" s="127"/>
      <c r="G77" s="23"/>
      <c r="H77" s="23"/>
      <c r="I77" s="23"/>
      <c r="J77" s="2"/>
    </row>
    <row r="78" spans="1:10" ht="20.100000000000001" customHeight="1">
      <c r="A78" s="2"/>
      <c r="B78" s="131" t="s">
        <v>21</v>
      </c>
      <c r="C78" s="182" t="s">
        <v>59</v>
      </c>
      <c r="D78" s="151"/>
      <c r="E78" s="151"/>
      <c r="F78" s="126"/>
      <c r="G78" s="23"/>
      <c r="H78" s="23"/>
      <c r="I78" s="23"/>
      <c r="J78" s="2"/>
    </row>
    <row r="79" spans="1:10" ht="20.100000000000001" customHeight="1">
      <c r="A79" s="2"/>
      <c r="B79" s="131" t="s">
        <v>22</v>
      </c>
      <c r="C79" s="184">
        <v>2.375</v>
      </c>
      <c r="D79" s="151"/>
      <c r="E79" s="151"/>
      <c r="F79" s="128"/>
      <c r="G79" s="23"/>
      <c r="H79" s="23"/>
      <c r="I79" s="23"/>
      <c r="J79" s="2"/>
    </row>
    <row r="80" spans="1:10" ht="20.100000000000001" customHeight="1">
      <c r="A80" s="2"/>
      <c r="B80" s="131" t="s">
        <v>23</v>
      </c>
      <c r="C80" s="182" t="s">
        <v>59</v>
      </c>
      <c r="D80" s="151"/>
      <c r="E80" s="151"/>
      <c r="F80" s="126"/>
      <c r="G80" s="23"/>
      <c r="H80" s="23"/>
      <c r="I80" s="23"/>
      <c r="J80" s="2"/>
    </row>
    <row r="81" spans="1:10" ht="28.5" customHeight="1">
      <c r="A81" s="2"/>
      <c r="B81" s="131" t="s">
        <v>24</v>
      </c>
      <c r="C81" s="184">
        <v>6.9</v>
      </c>
      <c r="D81" s="151"/>
      <c r="E81" s="151"/>
      <c r="F81" s="128"/>
      <c r="G81" s="23"/>
      <c r="H81" s="23"/>
      <c r="I81" s="23"/>
      <c r="J81" s="2"/>
    </row>
    <row r="82" spans="1:10" ht="20.100000000000001" customHeight="1">
      <c r="A82" s="2"/>
      <c r="B82" s="131" t="s">
        <v>25</v>
      </c>
      <c r="C82" s="182" t="s">
        <v>59</v>
      </c>
      <c r="D82" s="151"/>
      <c r="E82" s="151"/>
      <c r="F82" s="126"/>
      <c r="G82" s="23"/>
      <c r="H82" s="23"/>
      <c r="I82" s="23"/>
      <c r="J82" s="2"/>
    </row>
    <row r="83" spans="1:10" ht="20.100000000000001" customHeight="1">
      <c r="A83" s="2"/>
      <c r="B83" s="131" t="s">
        <v>26</v>
      </c>
      <c r="C83" s="184">
        <v>7.69</v>
      </c>
      <c r="D83" s="151"/>
      <c r="E83" s="151"/>
      <c r="F83" s="128"/>
      <c r="G83" s="17"/>
      <c r="H83" s="17"/>
      <c r="I83" s="17"/>
      <c r="J83" s="2"/>
    </row>
    <row r="84" spans="1:10" ht="20.100000000000001" customHeight="1">
      <c r="A84" s="2"/>
      <c r="B84" s="131" t="s">
        <v>27</v>
      </c>
      <c r="C84" s="182" t="s">
        <v>59</v>
      </c>
      <c r="D84" s="151"/>
      <c r="E84" s="151"/>
      <c r="F84" s="126"/>
      <c r="G84" s="17"/>
      <c r="H84" s="17"/>
      <c r="I84" s="17"/>
      <c r="J84" s="2"/>
    </row>
    <row r="85" spans="1:10" ht="20.100000000000001" customHeight="1">
      <c r="A85" s="2"/>
      <c r="B85" s="131" t="s">
        <v>28</v>
      </c>
      <c r="C85" s="182">
        <v>10</v>
      </c>
      <c r="D85" s="151"/>
      <c r="E85" s="151"/>
      <c r="F85" s="126"/>
      <c r="G85" s="17"/>
      <c r="H85" s="17"/>
      <c r="I85" s="17"/>
      <c r="J85" s="2"/>
    </row>
    <row r="86" spans="1:10" ht="20.100000000000001" customHeight="1">
      <c r="A86" s="2"/>
      <c r="B86" s="131" t="s">
        <v>29</v>
      </c>
      <c r="C86" s="182" t="s">
        <v>131</v>
      </c>
      <c r="D86" s="151"/>
      <c r="E86" s="151"/>
      <c r="F86" s="126"/>
      <c r="G86" s="17"/>
      <c r="H86" s="17"/>
      <c r="I86" s="17"/>
      <c r="J86" s="2"/>
    </row>
    <row r="87" spans="1:10" ht="20.100000000000001" customHeight="1">
      <c r="A87" s="2"/>
      <c r="B87" s="131" t="s">
        <v>30</v>
      </c>
      <c r="C87" s="182">
        <v>26</v>
      </c>
      <c r="D87" s="151"/>
      <c r="E87" s="151"/>
      <c r="F87" s="126"/>
      <c r="G87" s="17"/>
      <c r="H87" s="17"/>
      <c r="I87" s="14"/>
      <c r="J87" s="2"/>
    </row>
    <row r="88" spans="1:10" ht="20.100000000000001" customHeight="1">
      <c r="A88" s="2"/>
      <c r="B88" s="131" t="s">
        <v>31</v>
      </c>
      <c r="C88" s="182" t="s">
        <v>131</v>
      </c>
      <c r="D88" s="151"/>
      <c r="E88" s="151"/>
      <c r="F88" s="126"/>
      <c r="G88" s="17"/>
      <c r="H88" s="17"/>
      <c r="I88" s="14"/>
      <c r="J88" s="2"/>
    </row>
    <row r="89" spans="1:10" ht="20.100000000000001" customHeight="1">
      <c r="A89" s="2"/>
      <c r="B89" s="131" t="s">
        <v>38</v>
      </c>
      <c r="C89" s="182">
        <v>1.1499999999999999</v>
      </c>
      <c r="D89" s="151"/>
      <c r="E89" s="151"/>
      <c r="F89" s="129"/>
      <c r="G89" s="17"/>
      <c r="H89" s="17"/>
      <c r="I89" s="14"/>
      <c r="J89" s="2"/>
    </row>
    <row r="90" spans="1:10" ht="20.100000000000001" customHeight="1">
      <c r="A90" s="2"/>
      <c r="B90" s="131" t="s">
        <v>39</v>
      </c>
      <c r="C90" s="182" t="s">
        <v>60</v>
      </c>
      <c r="D90" s="151"/>
      <c r="E90" s="151"/>
      <c r="F90" s="129"/>
      <c r="G90" s="17"/>
      <c r="H90" s="17"/>
      <c r="I90" s="14"/>
      <c r="J90" s="2"/>
    </row>
    <row r="91" spans="1:10" ht="20.100000000000001" customHeight="1">
      <c r="A91" s="2"/>
      <c r="B91" s="131" t="s">
        <v>40</v>
      </c>
      <c r="C91" s="184">
        <v>0</v>
      </c>
      <c r="D91" s="151"/>
      <c r="E91" s="151"/>
      <c r="F91" s="130"/>
      <c r="G91" s="17"/>
      <c r="H91" s="17"/>
      <c r="I91" s="14"/>
      <c r="J91" s="2"/>
    </row>
    <row r="92" spans="1:10" ht="20.100000000000001" customHeight="1">
      <c r="A92" s="2"/>
      <c r="B92" s="131" t="s">
        <v>41</v>
      </c>
      <c r="C92" s="182" t="s">
        <v>59</v>
      </c>
      <c r="D92" s="151"/>
      <c r="E92" s="151"/>
      <c r="F92" s="129"/>
      <c r="G92" s="22"/>
      <c r="H92" s="22"/>
      <c r="I92" s="22"/>
      <c r="J92" s="2"/>
    </row>
    <row r="93" spans="1:10" ht="20.100000000000001" customHeight="1">
      <c r="A93" s="2"/>
      <c r="B93" s="131" t="s">
        <v>42</v>
      </c>
      <c r="C93" s="182">
        <v>97.45</v>
      </c>
      <c r="D93" s="151"/>
      <c r="E93" s="151"/>
      <c r="F93" s="129"/>
      <c r="G93" s="22"/>
      <c r="H93" s="22"/>
      <c r="I93" s="22"/>
      <c r="J93" s="2"/>
    </row>
    <row r="94" spans="1:10" ht="20.100000000000001" customHeight="1">
      <c r="A94" s="2"/>
      <c r="B94" s="131" t="s">
        <v>43</v>
      </c>
      <c r="C94" s="182" t="s">
        <v>61</v>
      </c>
      <c r="D94" s="151"/>
      <c r="E94" s="151"/>
      <c r="F94" s="129"/>
      <c r="G94" s="22"/>
      <c r="H94" s="22"/>
      <c r="I94" s="22"/>
      <c r="J94" s="2"/>
    </row>
    <row r="95" spans="1:10" ht="24" customHeight="1" thickBot="1">
      <c r="A95" s="2"/>
      <c r="B95" s="133" t="s">
        <v>44</v>
      </c>
      <c r="C95" s="185" t="s">
        <v>61</v>
      </c>
      <c r="D95" s="151"/>
      <c r="E95" s="151"/>
      <c r="F95" s="130"/>
      <c r="G95" s="22"/>
      <c r="H95" s="22"/>
      <c r="I95" s="22"/>
      <c r="J95" s="2"/>
    </row>
    <row r="96" spans="1:10">
      <c r="A96" s="2"/>
      <c r="B96" s="53"/>
      <c r="C96" s="53"/>
      <c r="D96" s="22"/>
      <c r="E96" s="22"/>
      <c r="F96" s="22"/>
      <c r="G96" s="22"/>
      <c r="H96" s="22"/>
      <c r="I96" s="14"/>
      <c r="J96" s="2"/>
    </row>
    <row r="97" spans="1:10">
      <c r="A97" s="2"/>
      <c r="B97" s="300" t="s">
        <v>63</v>
      </c>
      <c r="C97" s="300"/>
      <c r="D97" s="300"/>
      <c r="E97" s="300"/>
      <c r="F97" s="300"/>
      <c r="G97" s="22"/>
      <c r="H97" s="22"/>
      <c r="I97" s="14"/>
      <c r="J97" s="2"/>
    </row>
    <row r="98" spans="1:10">
      <c r="A98" s="2"/>
      <c r="B98" s="72"/>
      <c r="C98" s="72"/>
      <c r="D98" s="72"/>
      <c r="E98" s="72"/>
      <c r="F98" s="72"/>
      <c r="G98" s="22"/>
      <c r="H98" s="22"/>
      <c r="I98" s="14"/>
      <c r="J98" s="2"/>
    </row>
    <row r="99" spans="1:10">
      <c r="A99" s="2"/>
      <c r="B99" s="266" t="s">
        <v>182</v>
      </c>
      <c r="C99" s="266"/>
      <c r="D99" s="266"/>
      <c r="E99" s="266"/>
      <c r="F99" s="266"/>
      <c r="G99" s="1"/>
      <c r="H99" s="1"/>
      <c r="I99" s="14"/>
      <c r="J99" s="2"/>
    </row>
    <row r="100" spans="1:10" ht="15.75" thickBot="1">
      <c r="A100" s="2"/>
      <c r="B100" s="71"/>
      <c r="C100" s="71"/>
      <c r="D100" s="71"/>
      <c r="E100" s="71"/>
      <c r="F100" s="71"/>
      <c r="G100" s="1"/>
      <c r="H100" s="1"/>
      <c r="I100" s="14"/>
      <c r="J100" s="2"/>
    </row>
    <row r="101" spans="1:10" ht="15.75" customHeight="1" thickBot="1">
      <c r="A101" s="2"/>
      <c r="B101" s="134" t="s">
        <v>11</v>
      </c>
      <c r="C101" s="155">
        <v>101102</v>
      </c>
      <c r="D101" s="155">
        <v>101103</v>
      </c>
      <c r="E101" s="155">
        <v>101107</v>
      </c>
      <c r="F101" s="155">
        <v>101113</v>
      </c>
      <c r="G101" s="156">
        <v>101114</v>
      </c>
      <c r="I101" s="23"/>
      <c r="J101" s="2"/>
    </row>
    <row r="102" spans="1:10" ht="20.100000000000001" customHeight="1">
      <c r="A102" s="2"/>
      <c r="B102" s="190" t="s">
        <v>185</v>
      </c>
      <c r="C102" s="159">
        <v>0.7</v>
      </c>
      <c r="D102" s="159">
        <v>0.47</v>
      </c>
      <c r="E102" s="159">
        <v>0.44</v>
      </c>
      <c r="F102" s="160">
        <v>0.88</v>
      </c>
      <c r="G102" s="105">
        <v>0.74</v>
      </c>
      <c r="H102" s="23"/>
      <c r="I102" s="23"/>
      <c r="J102" s="2"/>
    </row>
    <row r="103" spans="1:10" ht="20.100000000000001" customHeight="1">
      <c r="A103" s="2"/>
      <c r="B103" s="191" t="s">
        <v>119</v>
      </c>
      <c r="C103" s="161" t="s">
        <v>60</v>
      </c>
      <c r="D103" s="161" t="s">
        <v>61</v>
      </c>
      <c r="E103" s="161" t="s">
        <v>61</v>
      </c>
      <c r="F103" s="162" t="s">
        <v>59</v>
      </c>
      <c r="G103" s="78" t="s">
        <v>60</v>
      </c>
      <c r="H103" s="23"/>
      <c r="I103" s="23"/>
      <c r="J103" s="2"/>
    </row>
    <row r="104" spans="1:10" ht="29.25" customHeight="1">
      <c r="A104" s="2"/>
      <c r="B104" s="157" t="s">
        <v>186</v>
      </c>
      <c r="C104" s="161">
        <v>4</v>
      </c>
      <c r="D104" s="161">
        <v>3</v>
      </c>
      <c r="E104" s="161">
        <v>3</v>
      </c>
      <c r="F104" s="162">
        <v>5</v>
      </c>
      <c r="G104" s="78">
        <v>4</v>
      </c>
      <c r="H104" s="23"/>
      <c r="I104" s="23"/>
      <c r="J104" s="2"/>
    </row>
    <row r="105" spans="1:10" ht="25.5" customHeight="1" thickBot="1">
      <c r="A105" s="2"/>
      <c r="B105" s="158" t="s">
        <v>187</v>
      </c>
      <c r="C105" s="163" t="s">
        <v>60</v>
      </c>
      <c r="D105" s="163" t="s">
        <v>61</v>
      </c>
      <c r="E105" s="163" t="s">
        <v>61</v>
      </c>
      <c r="F105" s="164" t="s">
        <v>59</v>
      </c>
      <c r="G105" s="80" t="s">
        <v>60</v>
      </c>
      <c r="H105" s="23"/>
      <c r="I105" s="23"/>
      <c r="J105" s="2"/>
    </row>
    <row r="106" spans="1:10" ht="15.75" customHeight="1">
      <c r="A106" s="2"/>
      <c r="B106" s="152"/>
      <c r="C106" s="152"/>
      <c r="D106" s="152"/>
      <c r="E106" s="152"/>
      <c r="F106" s="135"/>
      <c r="G106" s="23"/>
      <c r="H106" s="23"/>
      <c r="I106" s="23"/>
      <c r="J106" s="2"/>
    </row>
    <row r="107" spans="1:10" ht="15" customHeight="1">
      <c r="A107" s="2"/>
      <c r="B107" s="73"/>
      <c r="C107" s="24"/>
      <c r="D107" s="23"/>
      <c r="E107" s="23"/>
      <c r="F107" s="23"/>
      <c r="G107" s="23"/>
      <c r="H107" s="23"/>
      <c r="I107" s="23"/>
      <c r="J107" s="2"/>
    </row>
    <row r="108" spans="1:10" ht="15" customHeight="1">
      <c r="A108" s="2"/>
      <c r="B108" s="266" t="s">
        <v>64</v>
      </c>
      <c r="C108" s="266"/>
      <c r="D108" s="266"/>
      <c r="E108" s="266"/>
      <c r="F108" s="266"/>
      <c r="G108" s="23"/>
      <c r="H108" s="23"/>
      <c r="I108" s="23"/>
      <c r="J108" s="2"/>
    </row>
    <row r="109" spans="1:10" ht="15.75" thickBot="1">
      <c r="A109" s="2"/>
      <c r="B109" s="23"/>
      <c r="C109" s="23"/>
      <c r="D109" s="23"/>
      <c r="E109" s="23"/>
      <c r="F109" s="23"/>
      <c r="G109" s="23"/>
      <c r="H109" s="23"/>
      <c r="I109" s="23"/>
      <c r="J109" s="2"/>
    </row>
    <row r="110" spans="1:10" ht="35.1" customHeight="1" thickBot="1">
      <c r="A110" s="2"/>
      <c r="B110" s="75" t="s">
        <v>11</v>
      </c>
      <c r="C110" s="171">
        <v>400031</v>
      </c>
      <c r="D110" s="153"/>
      <c r="E110" s="153"/>
      <c r="F110" s="153"/>
      <c r="G110" s="23"/>
      <c r="H110" s="23"/>
      <c r="I110" s="23"/>
      <c r="J110" s="2"/>
    </row>
    <row r="111" spans="1:10" ht="35.1" customHeight="1">
      <c r="A111" s="2"/>
      <c r="B111" s="141" t="s">
        <v>65</v>
      </c>
      <c r="C111" s="187">
        <v>30</v>
      </c>
      <c r="D111" s="154"/>
      <c r="E111" s="154"/>
      <c r="F111" s="154"/>
      <c r="G111" s="17"/>
      <c r="H111" s="17"/>
      <c r="I111" s="17"/>
      <c r="J111" s="2"/>
    </row>
    <row r="112" spans="1:10" ht="35.1" customHeight="1">
      <c r="A112" s="2"/>
      <c r="B112" s="77" t="s">
        <v>32</v>
      </c>
      <c r="C112" s="188">
        <v>0.308</v>
      </c>
      <c r="D112" s="154"/>
      <c r="E112" s="154"/>
      <c r="F112" s="154"/>
      <c r="G112" s="17"/>
      <c r="H112" s="17"/>
      <c r="I112" s="14"/>
      <c r="J112" s="2"/>
    </row>
    <row r="113" spans="1:10" ht="35.1" customHeight="1">
      <c r="A113" s="2"/>
      <c r="B113" s="77" t="s">
        <v>66</v>
      </c>
      <c r="C113" s="188">
        <v>0</v>
      </c>
      <c r="D113" s="154"/>
      <c r="E113" s="154"/>
      <c r="F113" s="154"/>
      <c r="G113" s="15"/>
      <c r="H113" s="15"/>
      <c r="I113" s="14"/>
      <c r="J113" s="2"/>
    </row>
    <row r="114" spans="1:10" ht="35.1" customHeight="1">
      <c r="A114" s="2"/>
      <c r="B114" s="77" t="s">
        <v>33</v>
      </c>
      <c r="C114" s="188" t="s">
        <v>62</v>
      </c>
      <c r="D114" s="154"/>
      <c r="E114" s="154"/>
      <c r="F114" s="154"/>
      <c r="G114" s="76"/>
      <c r="H114" s="24"/>
      <c r="I114" s="14"/>
      <c r="J114" s="2"/>
    </row>
    <row r="115" spans="1:10" ht="35.1" customHeight="1">
      <c r="A115" s="2"/>
      <c r="B115" s="77" t="s">
        <v>67</v>
      </c>
      <c r="C115" s="188">
        <v>0.01</v>
      </c>
      <c r="D115" s="154"/>
      <c r="E115" s="154"/>
      <c r="F115" s="154"/>
      <c r="G115" s="23"/>
      <c r="H115" s="23"/>
      <c r="I115" s="23"/>
      <c r="J115" s="2"/>
    </row>
    <row r="116" spans="1:10" ht="70.5" customHeight="1">
      <c r="A116" s="2"/>
      <c r="B116" s="77" t="s">
        <v>34</v>
      </c>
      <c r="C116" s="170" t="s">
        <v>127</v>
      </c>
      <c r="D116" s="154"/>
      <c r="E116" s="154"/>
      <c r="F116" s="154"/>
      <c r="G116" s="23"/>
      <c r="H116" s="23"/>
      <c r="I116" s="23"/>
      <c r="J116" s="2"/>
    </row>
    <row r="117" spans="1:10" ht="35.1" customHeight="1">
      <c r="A117" s="2"/>
      <c r="B117" s="77" t="s">
        <v>35</v>
      </c>
      <c r="C117" s="188" t="s">
        <v>60</v>
      </c>
      <c r="D117" s="154"/>
      <c r="E117" s="154"/>
      <c r="F117" s="154"/>
      <c r="G117" s="23"/>
      <c r="H117" s="23"/>
      <c r="I117" s="23"/>
      <c r="J117" s="2"/>
    </row>
    <row r="118" spans="1:10" ht="35.1" customHeight="1">
      <c r="A118" s="2"/>
      <c r="B118" s="77" t="s">
        <v>36</v>
      </c>
      <c r="C118" s="188" t="s">
        <v>60</v>
      </c>
      <c r="D118" s="154"/>
      <c r="E118" s="154"/>
      <c r="F118" s="154"/>
      <c r="G118" s="23"/>
      <c r="H118" s="23"/>
      <c r="I118" s="23"/>
      <c r="J118" s="2"/>
    </row>
    <row r="119" spans="1:10" ht="35.1" customHeight="1" thickBot="1">
      <c r="A119" s="2"/>
      <c r="B119" s="79" t="s">
        <v>37</v>
      </c>
      <c r="C119" s="189" t="s">
        <v>60</v>
      </c>
      <c r="D119" s="154"/>
      <c r="E119" s="154"/>
      <c r="F119" s="154"/>
      <c r="G119" s="1"/>
      <c r="H119" s="1"/>
      <c r="I119" s="14"/>
      <c r="J119" s="2"/>
    </row>
    <row r="120" spans="1:10">
      <c r="A120" s="2"/>
      <c r="B120" s="21"/>
      <c r="C120" s="2"/>
      <c r="D120" s="2"/>
      <c r="E120" s="53"/>
      <c r="F120" s="53"/>
      <c r="G120" s="53"/>
      <c r="H120" s="53"/>
      <c r="I120" s="14"/>
      <c r="J120" s="2"/>
    </row>
    <row r="121" spans="1:10">
      <c r="A121" s="2"/>
      <c r="B121" s="37"/>
      <c r="C121" s="37"/>
      <c r="D121" s="37"/>
      <c r="E121" s="37"/>
      <c r="F121" s="37"/>
      <c r="G121" s="37"/>
      <c r="H121" s="37"/>
      <c r="I121" s="37"/>
      <c r="J121" s="37"/>
    </row>
    <row r="122" spans="1:10">
      <c r="A122" s="2"/>
      <c r="B122" s="225" t="s">
        <v>68</v>
      </c>
      <c r="C122" s="225"/>
      <c r="D122" s="225"/>
      <c r="E122" s="53"/>
      <c r="F122" s="2"/>
      <c r="G122" s="53"/>
      <c r="H122" s="53"/>
      <c r="I122" s="14"/>
      <c r="J122" s="2"/>
    </row>
    <row r="123" spans="1:10" ht="15.75" thickBot="1">
      <c r="A123" s="2"/>
      <c r="B123" s="22"/>
      <c r="C123" s="25"/>
      <c r="D123" s="53"/>
      <c r="E123" s="53"/>
      <c r="F123" s="2"/>
      <c r="G123" s="53"/>
      <c r="H123" s="53"/>
      <c r="I123" s="14"/>
      <c r="J123" s="2"/>
    </row>
    <row r="124" spans="1:10" ht="24.95" customHeight="1" thickBot="1">
      <c r="A124" s="2"/>
      <c r="B124" s="230" t="s">
        <v>69</v>
      </c>
      <c r="C124" s="226"/>
      <c r="D124" s="226"/>
      <c r="E124" s="226" t="s">
        <v>70</v>
      </c>
      <c r="F124" s="226"/>
      <c r="G124" s="226"/>
      <c r="H124" s="226"/>
      <c r="I124" s="227"/>
      <c r="J124" s="2"/>
    </row>
    <row r="125" spans="1:10" ht="24.95" customHeight="1">
      <c r="A125" s="2"/>
      <c r="B125" s="234" t="s">
        <v>71</v>
      </c>
      <c r="C125" s="228"/>
      <c r="D125" s="228"/>
      <c r="E125" s="228" t="s">
        <v>74</v>
      </c>
      <c r="F125" s="228"/>
      <c r="G125" s="228"/>
      <c r="H125" s="228"/>
      <c r="I125" s="229"/>
      <c r="J125" s="2"/>
    </row>
    <row r="126" spans="1:10" ht="24.95" customHeight="1">
      <c r="A126" s="2"/>
      <c r="B126" s="235" t="s">
        <v>72</v>
      </c>
      <c r="C126" s="236"/>
      <c r="D126" s="236"/>
      <c r="E126" s="236" t="s">
        <v>74</v>
      </c>
      <c r="F126" s="236"/>
      <c r="G126" s="236"/>
      <c r="H126" s="236"/>
      <c r="I126" s="237"/>
      <c r="J126" s="2"/>
    </row>
    <row r="127" spans="1:10" ht="24.95" customHeight="1">
      <c r="A127" s="2"/>
      <c r="B127" s="235" t="s">
        <v>73</v>
      </c>
      <c r="C127" s="236"/>
      <c r="D127" s="236"/>
      <c r="E127" s="236" t="s">
        <v>183</v>
      </c>
      <c r="F127" s="236"/>
      <c r="G127" s="236"/>
      <c r="H127" s="236"/>
      <c r="I127" s="237"/>
      <c r="J127" s="2"/>
    </row>
    <row r="128" spans="1:10" ht="24.95" customHeight="1">
      <c r="A128" s="2"/>
      <c r="B128" s="235" t="s">
        <v>75</v>
      </c>
      <c r="C128" s="236"/>
      <c r="D128" s="236"/>
      <c r="E128" s="236" t="s">
        <v>74</v>
      </c>
      <c r="F128" s="236"/>
      <c r="G128" s="236"/>
      <c r="H128" s="236"/>
      <c r="I128" s="237"/>
      <c r="J128" s="2"/>
    </row>
    <row r="129" spans="1:10" ht="24.95" customHeight="1">
      <c r="A129" s="2"/>
      <c r="B129" s="235" t="s">
        <v>76</v>
      </c>
      <c r="C129" s="236"/>
      <c r="D129" s="236"/>
      <c r="E129" s="236" t="s">
        <v>74</v>
      </c>
      <c r="F129" s="236"/>
      <c r="G129" s="236"/>
      <c r="H129" s="236"/>
      <c r="I129" s="237"/>
      <c r="J129" s="2"/>
    </row>
    <row r="130" spans="1:10" ht="24.95" customHeight="1">
      <c r="A130" s="2"/>
      <c r="B130" s="235" t="s">
        <v>77</v>
      </c>
      <c r="C130" s="236"/>
      <c r="D130" s="236"/>
      <c r="E130" s="236" t="s">
        <v>74</v>
      </c>
      <c r="F130" s="236"/>
      <c r="G130" s="236"/>
      <c r="H130" s="236"/>
      <c r="I130" s="237"/>
      <c r="J130" s="2"/>
    </row>
    <row r="131" spans="1:10" ht="24.95" customHeight="1">
      <c r="A131" s="2"/>
      <c r="B131" s="235" t="s">
        <v>78</v>
      </c>
      <c r="C131" s="236"/>
      <c r="D131" s="236"/>
      <c r="E131" s="236" t="s">
        <v>74</v>
      </c>
      <c r="F131" s="236"/>
      <c r="G131" s="236"/>
      <c r="H131" s="236"/>
      <c r="I131" s="237"/>
      <c r="J131" s="81"/>
    </row>
    <row r="132" spans="1:10" ht="24.95" customHeight="1" thickBot="1">
      <c r="A132" s="2"/>
      <c r="B132" s="242" t="s">
        <v>79</v>
      </c>
      <c r="C132" s="243"/>
      <c r="D132" s="243"/>
      <c r="E132" s="243" t="s">
        <v>74</v>
      </c>
      <c r="F132" s="243"/>
      <c r="G132" s="243"/>
      <c r="H132" s="243"/>
      <c r="I132" s="258"/>
      <c r="J132" s="82"/>
    </row>
    <row r="133" spans="1:10" ht="24.95" customHeight="1">
      <c r="A133" s="2"/>
      <c r="B133" s="106"/>
      <c r="C133" s="106"/>
      <c r="D133" s="106"/>
      <c r="E133" s="106"/>
      <c r="F133" s="106"/>
      <c r="G133" s="106"/>
      <c r="H133" s="106"/>
      <c r="I133" s="106"/>
      <c r="J133" s="82"/>
    </row>
    <row r="134" spans="1:10" ht="42.75" customHeight="1">
      <c r="A134" s="2"/>
      <c r="B134" s="241" t="s">
        <v>102</v>
      </c>
      <c r="C134" s="241"/>
      <c r="D134" s="241"/>
      <c r="E134" s="241"/>
      <c r="F134" s="241"/>
      <c r="G134" s="241"/>
      <c r="H134" s="241"/>
      <c r="I134" s="241"/>
      <c r="J134" s="82"/>
    </row>
    <row r="135" spans="1:10">
      <c r="A135" s="2"/>
      <c r="B135" s="107"/>
      <c r="C135" s="107"/>
      <c r="D135" s="2"/>
      <c r="E135" s="82"/>
      <c r="F135" s="82"/>
      <c r="G135" s="82"/>
      <c r="H135" s="82"/>
      <c r="I135" s="82"/>
      <c r="J135" s="82"/>
    </row>
    <row r="136" spans="1:10">
      <c r="A136" s="2"/>
      <c r="B136" s="225" t="s">
        <v>80</v>
      </c>
      <c r="C136" s="225"/>
      <c r="D136" s="225"/>
      <c r="E136" s="225"/>
      <c r="F136" s="225"/>
      <c r="G136" s="225"/>
      <c r="H136" s="82"/>
      <c r="I136" s="82"/>
      <c r="J136" s="82"/>
    </row>
    <row r="137" spans="1:10" ht="15.75" thickBot="1">
      <c r="A137" s="2"/>
      <c r="B137" s="1"/>
      <c r="C137" s="1"/>
      <c r="D137" s="2"/>
      <c r="E137" s="82"/>
      <c r="F137" s="82"/>
      <c r="G137" s="82"/>
      <c r="H137" s="82"/>
      <c r="I137" s="82"/>
      <c r="J137" s="82"/>
    </row>
    <row r="138" spans="1:10" ht="49.5" customHeight="1" thickBot="1">
      <c r="A138" s="2"/>
      <c r="B138" s="83" t="s">
        <v>3</v>
      </c>
      <c r="C138" s="84" t="s">
        <v>86</v>
      </c>
      <c r="D138" s="98" t="s">
        <v>81</v>
      </c>
      <c r="E138" s="99" t="s">
        <v>82</v>
      </c>
      <c r="F138" s="99" t="s">
        <v>83</v>
      </c>
      <c r="G138" s="99" t="s">
        <v>84</v>
      </c>
      <c r="H138" s="99" t="s">
        <v>85</v>
      </c>
      <c r="I138" s="100" t="s">
        <v>37</v>
      </c>
      <c r="J138" s="82"/>
    </row>
    <row r="139" spans="1:10" ht="30" customHeight="1">
      <c r="A139" s="2"/>
      <c r="B139" s="145">
        <v>128</v>
      </c>
      <c r="C139" s="136" t="s">
        <v>188</v>
      </c>
      <c r="D139" s="101" t="s">
        <v>128</v>
      </c>
      <c r="E139" s="102" t="s">
        <v>59</v>
      </c>
      <c r="F139" s="102" t="s">
        <v>200</v>
      </c>
      <c r="G139" s="102" t="s">
        <v>61</v>
      </c>
      <c r="H139" s="102" t="s">
        <v>184</v>
      </c>
      <c r="I139" s="103" t="s">
        <v>61</v>
      </c>
      <c r="J139" s="82"/>
    </row>
    <row r="140" spans="1:10" ht="30" customHeight="1">
      <c r="A140" s="2"/>
      <c r="B140" s="143">
        <v>101102</v>
      </c>
      <c r="C140" s="138"/>
      <c r="D140" s="59"/>
      <c r="E140" s="59"/>
      <c r="F140" s="104"/>
      <c r="G140" s="104"/>
      <c r="H140" s="104"/>
      <c r="I140" s="193" t="s">
        <v>60</v>
      </c>
      <c r="J140" s="82"/>
    </row>
    <row r="141" spans="1:10" ht="30" customHeight="1">
      <c r="A141" s="2"/>
      <c r="B141" s="143">
        <v>101103</v>
      </c>
      <c r="C141" s="138"/>
      <c r="D141" s="59"/>
      <c r="E141" s="104"/>
      <c r="F141" s="104"/>
      <c r="G141" s="104"/>
      <c r="H141" s="172" t="s">
        <v>119</v>
      </c>
      <c r="I141" s="193" t="s">
        <v>61</v>
      </c>
      <c r="J141" s="82"/>
    </row>
    <row r="142" spans="1:10" ht="30" customHeight="1">
      <c r="A142" s="2"/>
      <c r="B142" s="143">
        <v>101107</v>
      </c>
      <c r="C142" s="138"/>
      <c r="D142" s="59"/>
      <c r="E142" s="104"/>
      <c r="F142" s="104"/>
      <c r="G142" s="104"/>
      <c r="H142" s="172" t="s">
        <v>119</v>
      </c>
      <c r="I142" s="193" t="s">
        <v>61</v>
      </c>
      <c r="J142" s="82"/>
    </row>
    <row r="143" spans="1:10" ht="30" customHeight="1">
      <c r="A143" s="2"/>
      <c r="B143" s="143">
        <v>101113</v>
      </c>
      <c r="C143" s="138"/>
      <c r="D143" s="59"/>
      <c r="E143" s="104"/>
      <c r="F143" s="104"/>
      <c r="G143" s="104"/>
      <c r="H143" s="104"/>
      <c r="I143" s="194" t="s">
        <v>59</v>
      </c>
      <c r="J143" s="82"/>
    </row>
    <row r="144" spans="1:10" ht="30" customHeight="1">
      <c r="A144" s="2"/>
      <c r="B144" s="143">
        <v>101114</v>
      </c>
      <c r="C144" s="138"/>
      <c r="D144" s="59"/>
      <c r="E144" s="104"/>
      <c r="F144" s="104"/>
      <c r="G144" s="104"/>
      <c r="H144" s="104"/>
      <c r="I144" s="195" t="s">
        <v>60</v>
      </c>
      <c r="J144" s="82"/>
    </row>
    <row r="145" spans="1:15" ht="30" customHeight="1" thickBot="1">
      <c r="A145" s="2"/>
      <c r="B145" s="147">
        <v>400031</v>
      </c>
      <c r="C145" s="137"/>
      <c r="D145" s="166"/>
      <c r="E145" s="167"/>
      <c r="F145" s="167"/>
      <c r="G145" s="167"/>
      <c r="H145" s="167"/>
      <c r="I145" s="168" t="s">
        <v>60</v>
      </c>
      <c r="J145" s="82"/>
    </row>
    <row r="146" spans="1:15">
      <c r="A146" s="2"/>
      <c r="B146" s="21"/>
      <c r="C146" s="1"/>
      <c r="D146" s="1"/>
      <c r="E146" s="23"/>
      <c r="F146" s="37"/>
      <c r="G146" s="37"/>
      <c r="H146" s="37"/>
      <c r="I146" s="37"/>
      <c r="J146" s="37"/>
    </row>
    <row r="147" spans="1:15">
      <c r="A147" s="2"/>
      <c r="B147" s="165" t="s">
        <v>189</v>
      </c>
      <c r="C147" s="1"/>
      <c r="D147" s="1"/>
      <c r="E147" s="1"/>
      <c r="F147" s="1"/>
      <c r="G147" s="1"/>
      <c r="H147" s="53"/>
      <c r="I147" s="14"/>
      <c r="J147" s="2"/>
    </row>
    <row r="148" spans="1:15">
      <c r="A148" s="2"/>
      <c r="B148" s="21"/>
      <c r="C148" s="1"/>
      <c r="D148" s="1"/>
      <c r="E148" s="1"/>
      <c r="F148" s="1"/>
      <c r="G148" s="1"/>
      <c r="H148" s="53"/>
      <c r="I148" s="14"/>
      <c r="J148" s="2"/>
    </row>
    <row r="149" spans="1:15">
      <c r="A149" s="2"/>
      <c r="B149" s="21"/>
      <c r="C149" s="1"/>
      <c r="D149" s="1"/>
      <c r="E149" s="1"/>
      <c r="F149" s="1"/>
      <c r="G149" s="1"/>
      <c r="H149" s="53"/>
      <c r="I149" s="14"/>
      <c r="J149" s="2"/>
    </row>
    <row r="150" spans="1:15" ht="15.75" thickBot="1">
      <c r="A150" s="2"/>
      <c r="B150" s="26"/>
      <c r="C150" s="27"/>
      <c r="D150" s="60"/>
      <c r="E150" s="60"/>
      <c r="F150" s="60"/>
      <c r="G150" s="60"/>
      <c r="H150" s="60"/>
      <c r="I150" s="14"/>
      <c r="J150" s="2"/>
    </row>
    <row r="151" spans="1:15" ht="38.25" customHeight="1" thickBot="1">
      <c r="A151" s="2"/>
      <c r="B151" s="69" t="s">
        <v>3</v>
      </c>
      <c r="C151" s="239" t="s">
        <v>87</v>
      </c>
      <c r="D151" s="239"/>
      <c r="E151" s="239"/>
      <c r="F151" s="239"/>
      <c r="G151" s="239"/>
      <c r="H151" s="239"/>
      <c r="I151" s="240"/>
      <c r="J151" s="2"/>
    </row>
    <row r="152" spans="1:15" ht="122.25" customHeight="1">
      <c r="A152" s="2"/>
      <c r="B152" s="174">
        <v>3150</v>
      </c>
      <c r="C152" s="262" t="s">
        <v>201</v>
      </c>
      <c r="D152" s="262"/>
      <c r="E152" s="262"/>
      <c r="F152" s="262"/>
      <c r="G152" s="262"/>
      <c r="H152" s="262"/>
      <c r="I152" s="263"/>
      <c r="J152" s="37"/>
    </row>
    <row r="153" spans="1:15" ht="136.5" customHeight="1">
      <c r="A153" s="2"/>
      <c r="B153" s="175" t="s">
        <v>51</v>
      </c>
      <c r="C153" s="209" t="s">
        <v>202</v>
      </c>
      <c r="D153" s="209"/>
      <c r="E153" s="209"/>
      <c r="F153" s="209"/>
      <c r="G153" s="209"/>
      <c r="H153" s="209"/>
      <c r="I153" s="210"/>
      <c r="J153" s="2"/>
    </row>
    <row r="154" spans="1:15" ht="63.75" customHeight="1" thickBot="1">
      <c r="A154" s="2"/>
      <c r="B154" s="196">
        <v>6420</v>
      </c>
      <c r="C154" s="216" t="s">
        <v>203</v>
      </c>
      <c r="D154" s="216"/>
      <c r="E154" s="216"/>
      <c r="F154" s="216"/>
      <c r="G154" s="216"/>
      <c r="H154" s="216"/>
      <c r="I154" s="217"/>
      <c r="J154" s="2"/>
    </row>
    <row r="155" spans="1:15">
      <c r="A155" s="2"/>
      <c r="B155" s="233"/>
      <c r="C155" s="233"/>
      <c r="D155" s="66"/>
      <c r="E155" s="66"/>
      <c r="F155" s="66"/>
      <c r="G155" s="66"/>
      <c r="H155" s="17"/>
      <c r="I155" s="14"/>
      <c r="J155" s="2"/>
    </row>
    <row r="156" spans="1:15">
      <c r="A156" s="2"/>
      <c r="B156" s="53"/>
      <c r="C156" s="53"/>
      <c r="D156" s="66"/>
      <c r="E156" s="66"/>
      <c r="F156" s="66"/>
      <c r="G156" s="66"/>
      <c r="H156" s="17"/>
      <c r="I156" s="14"/>
      <c r="J156" s="2"/>
    </row>
    <row r="157" spans="1:15">
      <c r="A157" s="2"/>
      <c r="B157" s="225" t="s">
        <v>103</v>
      </c>
      <c r="C157" s="225"/>
      <c r="D157" s="225"/>
      <c r="E157" s="225"/>
      <c r="F157" s="225"/>
      <c r="G157" s="225"/>
      <c r="H157" s="225"/>
      <c r="I157" s="225"/>
      <c r="J157" s="2"/>
    </row>
    <row r="158" spans="1:15" ht="15.75" thickBot="1">
      <c r="A158" s="2"/>
      <c r="B158" s="53"/>
      <c r="C158" s="53"/>
      <c r="D158" s="66"/>
      <c r="E158" s="66"/>
      <c r="F158" s="66"/>
      <c r="G158" s="66"/>
      <c r="H158" s="17"/>
      <c r="I158" s="14"/>
      <c r="J158" s="2"/>
    </row>
    <row r="159" spans="1:15" ht="31.5" customHeight="1" thickBot="1">
      <c r="A159" s="2"/>
      <c r="B159" s="238" t="s">
        <v>104</v>
      </c>
      <c r="C159" s="239"/>
      <c r="D159" s="239" t="s">
        <v>87</v>
      </c>
      <c r="E159" s="239"/>
      <c r="F159" s="239"/>
      <c r="G159" s="239"/>
      <c r="H159" s="239"/>
      <c r="I159" s="240"/>
      <c r="J159" s="2"/>
    </row>
    <row r="160" spans="1:15" ht="108" customHeight="1">
      <c r="A160" s="2"/>
      <c r="B160" s="301" t="s">
        <v>114</v>
      </c>
      <c r="C160" s="302"/>
      <c r="D160" s="262" t="s">
        <v>206</v>
      </c>
      <c r="E160" s="262"/>
      <c r="F160" s="262"/>
      <c r="G160" s="262"/>
      <c r="H160" s="262"/>
      <c r="I160" s="263"/>
      <c r="J160" s="2"/>
      <c r="L160" s="110"/>
      <c r="M160" s="111"/>
      <c r="N160" s="111"/>
      <c r="O160" s="112"/>
    </row>
    <row r="161" spans="1:15" ht="76.5" customHeight="1">
      <c r="A161" s="2"/>
      <c r="B161" s="211" t="s">
        <v>108</v>
      </c>
      <c r="C161" s="212"/>
      <c r="D161" s="209" t="s">
        <v>207</v>
      </c>
      <c r="E161" s="209"/>
      <c r="F161" s="209"/>
      <c r="G161" s="209"/>
      <c r="H161" s="209"/>
      <c r="I161" s="210"/>
      <c r="J161" s="2"/>
      <c r="L161" s="113"/>
      <c r="M161" s="114"/>
      <c r="N161" s="114"/>
      <c r="O161" s="115"/>
    </row>
    <row r="162" spans="1:15" ht="77.25" customHeight="1">
      <c r="A162" s="2"/>
      <c r="B162" s="297" t="s">
        <v>190</v>
      </c>
      <c r="C162" s="298"/>
      <c r="D162" s="209" t="s">
        <v>208</v>
      </c>
      <c r="E162" s="209"/>
      <c r="F162" s="209"/>
      <c r="G162" s="209"/>
      <c r="H162" s="209"/>
      <c r="I162" s="210"/>
      <c r="J162" s="2"/>
      <c r="L162" s="113"/>
      <c r="M162" s="114"/>
      <c r="N162" s="114"/>
      <c r="O162" s="115"/>
    </row>
    <row r="163" spans="1:15" ht="60" customHeight="1">
      <c r="A163" s="2"/>
      <c r="B163" s="211" t="s">
        <v>105</v>
      </c>
      <c r="C163" s="212"/>
      <c r="D163" s="209" t="s">
        <v>209</v>
      </c>
      <c r="E163" s="209"/>
      <c r="F163" s="209"/>
      <c r="G163" s="209"/>
      <c r="H163" s="209"/>
      <c r="I163" s="210"/>
      <c r="J163" s="2"/>
      <c r="L163" s="113"/>
      <c r="M163" s="114"/>
      <c r="N163" s="114"/>
      <c r="O163" s="115"/>
    </row>
    <row r="164" spans="1:15" ht="60" customHeight="1">
      <c r="A164" s="2"/>
      <c r="B164" s="211" t="s">
        <v>213</v>
      </c>
      <c r="C164" s="212"/>
      <c r="D164" s="209" t="s">
        <v>210</v>
      </c>
      <c r="E164" s="209"/>
      <c r="F164" s="209"/>
      <c r="G164" s="209"/>
      <c r="H164" s="209"/>
      <c r="I164" s="210"/>
      <c r="J164" s="2"/>
      <c r="L164" s="113"/>
      <c r="M164" s="114"/>
      <c r="N164" s="114"/>
      <c r="O164" s="115"/>
    </row>
    <row r="165" spans="1:15" ht="76.5" customHeight="1">
      <c r="A165" s="2"/>
      <c r="B165" s="211" t="s">
        <v>204</v>
      </c>
      <c r="C165" s="212"/>
      <c r="D165" s="218" t="s">
        <v>229</v>
      </c>
      <c r="E165" s="218"/>
      <c r="F165" s="218"/>
      <c r="G165" s="218"/>
      <c r="H165" s="218"/>
      <c r="I165" s="219"/>
      <c r="J165" s="2"/>
      <c r="L165" s="113"/>
      <c r="M165" s="114"/>
      <c r="N165" s="114"/>
      <c r="O165" s="115"/>
    </row>
    <row r="166" spans="1:15" ht="60" customHeight="1">
      <c r="A166" s="2"/>
      <c r="B166" s="213" t="s">
        <v>196</v>
      </c>
      <c r="C166" s="212"/>
      <c r="D166" s="209" t="s">
        <v>211</v>
      </c>
      <c r="E166" s="209"/>
      <c r="F166" s="209"/>
      <c r="G166" s="209"/>
      <c r="H166" s="209"/>
      <c r="I166" s="210"/>
      <c r="J166" s="2"/>
      <c r="L166" s="113"/>
      <c r="M166" s="114"/>
      <c r="N166" s="114"/>
      <c r="O166" s="115"/>
    </row>
    <row r="167" spans="1:15" ht="77.25" customHeight="1" thickBot="1">
      <c r="A167" s="2"/>
      <c r="B167" s="214" t="s">
        <v>205</v>
      </c>
      <c r="C167" s="215"/>
      <c r="D167" s="216" t="s">
        <v>212</v>
      </c>
      <c r="E167" s="216"/>
      <c r="F167" s="216"/>
      <c r="G167" s="216"/>
      <c r="H167" s="216"/>
      <c r="I167" s="217"/>
      <c r="J167" s="2"/>
      <c r="L167" s="113"/>
      <c r="M167" s="114"/>
      <c r="N167" s="114"/>
      <c r="O167" s="115"/>
    </row>
    <row r="168" spans="1:15">
      <c r="A168" s="2"/>
      <c r="B168" s="53"/>
      <c r="C168" s="53"/>
      <c r="D168" s="66"/>
      <c r="E168" s="66"/>
      <c r="F168" s="66"/>
      <c r="G168" s="66"/>
      <c r="H168" s="17"/>
      <c r="I168" s="14"/>
      <c r="J168" s="2"/>
      <c r="L168" s="207"/>
      <c r="M168" s="207"/>
      <c r="N168" s="207"/>
      <c r="O168" s="207"/>
    </row>
    <row r="169" spans="1:15">
      <c r="A169" s="2"/>
      <c r="B169" s="15"/>
      <c r="C169" s="15"/>
      <c r="D169" s="16"/>
      <c r="E169" s="16"/>
      <c r="F169" s="16"/>
      <c r="G169" s="16"/>
      <c r="H169" s="60"/>
      <c r="I169" s="14"/>
      <c r="J169" s="2"/>
      <c r="L169" s="208"/>
      <c r="M169" s="208"/>
      <c r="N169" s="208"/>
      <c r="O169" s="208"/>
    </row>
    <row r="170" spans="1:15" ht="15.75" customHeight="1" thickBot="1">
      <c r="A170" s="2"/>
      <c r="B170" s="266" t="s">
        <v>88</v>
      </c>
      <c r="C170" s="266"/>
      <c r="D170" s="266"/>
      <c r="E170" s="266"/>
      <c r="F170" s="266"/>
      <c r="G170" s="266"/>
      <c r="H170" s="60"/>
      <c r="I170" s="14"/>
      <c r="J170" s="2"/>
      <c r="M170" s="108"/>
      <c r="N170" s="108"/>
      <c r="O170" s="109"/>
    </row>
    <row r="171" spans="1:15">
      <c r="A171" s="2"/>
      <c r="B171" s="71"/>
      <c r="C171" s="71"/>
      <c r="D171" s="71"/>
      <c r="E171" s="71"/>
      <c r="F171" s="71"/>
      <c r="G171" s="71"/>
      <c r="H171" s="60"/>
      <c r="I171" s="14"/>
      <c r="J171" s="2"/>
    </row>
    <row r="172" spans="1:15">
      <c r="A172" s="2"/>
      <c r="B172" s="74"/>
      <c r="C172" s="88"/>
      <c r="D172" s="60"/>
      <c r="E172" s="60"/>
      <c r="F172" s="60"/>
      <c r="G172" s="60"/>
      <c r="H172" s="60"/>
      <c r="I172" s="14"/>
      <c r="J172" s="2"/>
    </row>
    <row r="173" spans="1:15">
      <c r="A173" s="2"/>
      <c r="B173" s="266" t="s">
        <v>89</v>
      </c>
      <c r="C173" s="266"/>
      <c r="D173" s="266"/>
      <c r="E173" s="266"/>
      <c r="F173" s="266"/>
      <c r="G173" s="266"/>
      <c r="H173" s="266"/>
      <c r="I173" s="14"/>
      <c r="J173" s="2"/>
    </row>
    <row r="174" spans="1:15" ht="15.75" thickBot="1">
      <c r="A174" s="2"/>
      <c r="B174" s="89"/>
      <c r="C174" s="2"/>
      <c r="D174" s="2"/>
      <c r="E174" s="53"/>
      <c r="F174" s="90"/>
      <c r="G174" s="91"/>
      <c r="H174" s="53"/>
      <c r="I174" s="28"/>
      <c r="J174" s="2"/>
    </row>
    <row r="175" spans="1:15" ht="39" thickBot="1">
      <c r="A175" s="2"/>
      <c r="B175" s="200" t="s">
        <v>90</v>
      </c>
      <c r="C175" s="202" t="s">
        <v>91</v>
      </c>
      <c r="D175" s="239" t="s">
        <v>92</v>
      </c>
      <c r="E175" s="239"/>
      <c r="F175" s="239"/>
      <c r="G175" s="239" t="s">
        <v>93</v>
      </c>
      <c r="H175" s="239"/>
      <c r="I175" s="239"/>
      <c r="J175" s="240"/>
    </row>
    <row r="176" spans="1:15" ht="98.25" customHeight="1">
      <c r="A176" s="2"/>
      <c r="B176" s="145">
        <v>128</v>
      </c>
      <c r="C176" s="104" t="s">
        <v>191</v>
      </c>
      <c r="D176" s="273" t="s">
        <v>214</v>
      </c>
      <c r="E176" s="274"/>
      <c r="F176" s="275"/>
      <c r="G176" s="244" t="s">
        <v>217</v>
      </c>
      <c r="H176" s="244"/>
      <c r="I176" s="244"/>
      <c r="J176" s="245"/>
    </row>
    <row r="177" spans="1:10" ht="94.5" customHeight="1">
      <c r="A177" s="2"/>
      <c r="B177" s="143">
        <v>101102</v>
      </c>
      <c r="C177" s="104"/>
      <c r="D177" s="270"/>
      <c r="E177" s="271"/>
      <c r="F177" s="272"/>
      <c r="G177" s="223"/>
      <c r="H177" s="223"/>
      <c r="I177" s="223"/>
      <c r="J177" s="224"/>
    </row>
    <row r="178" spans="1:10" ht="106.5" customHeight="1">
      <c r="A178" s="2"/>
      <c r="B178" s="143">
        <v>101103</v>
      </c>
      <c r="C178" s="172" t="s">
        <v>119</v>
      </c>
      <c r="D178" s="277" t="s">
        <v>215</v>
      </c>
      <c r="E178" s="278"/>
      <c r="F178" s="279"/>
      <c r="G178" s="223" t="s">
        <v>218</v>
      </c>
      <c r="H178" s="223"/>
      <c r="I178" s="223"/>
      <c r="J178" s="224"/>
    </row>
    <row r="179" spans="1:10" ht="126.75" customHeight="1">
      <c r="A179" s="2"/>
      <c r="B179" s="143">
        <v>101107</v>
      </c>
      <c r="C179" s="172" t="s">
        <v>119</v>
      </c>
      <c r="D179" s="220" t="s">
        <v>216</v>
      </c>
      <c r="E179" s="221"/>
      <c r="F179" s="222"/>
      <c r="G179" s="223" t="s">
        <v>230</v>
      </c>
      <c r="H179" s="223"/>
      <c r="I179" s="223"/>
      <c r="J179" s="224"/>
    </row>
    <row r="180" spans="1:10" ht="69" customHeight="1">
      <c r="A180" s="2"/>
      <c r="B180" s="143">
        <v>101113</v>
      </c>
      <c r="C180" s="104"/>
      <c r="D180" s="270"/>
      <c r="E180" s="271"/>
      <c r="F180" s="272"/>
      <c r="G180" s="209"/>
      <c r="H180" s="209"/>
      <c r="I180" s="209"/>
      <c r="J180" s="210"/>
    </row>
    <row r="181" spans="1:10" ht="79.5" customHeight="1">
      <c r="A181" s="2"/>
      <c r="B181" s="143">
        <v>101114</v>
      </c>
      <c r="C181" s="104"/>
      <c r="D181" s="270"/>
      <c r="E181" s="271"/>
      <c r="F181" s="272"/>
      <c r="G181" s="209"/>
      <c r="H181" s="209"/>
      <c r="I181" s="209"/>
      <c r="J181" s="210"/>
    </row>
    <row r="182" spans="1:10" ht="60.75" customHeight="1" thickBot="1">
      <c r="A182" s="2"/>
      <c r="B182" s="147">
        <v>400031</v>
      </c>
      <c r="C182" s="167"/>
      <c r="D182" s="259"/>
      <c r="E182" s="260"/>
      <c r="F182" s="261"/>
      <c r="G182" s="216"/>
      <c r="H182" s="216"/>
      <c r="I182" s="216"/>
      <c r="J182" s="217"/>
    </row>
    <row r="183" spans="1:10">
      <c r="A183" s="2"/>
      <c r="B183" s="29"/>
      <c r="C183" s="29"/>
      <c r="D183" s="27"/>
      <c r="E183" s="27"/>
      <c r="F183" s="27"/>
      <c r="G183" s="27"/>
      <c r="H183" s="27"/>
      <c r="I183" s="14"/>
      <c r="J183" s="2"/>
    </row>
    <row r="184" spans="1:10">
      <c r="A184" s="2"/>
      <c r="B184" s="225" t="s">
        <v>95</v>
      </c>
      <c r="C184" s="225"/>
      <c r="D184" s="225"/>
      <c r="E184" s="225"/>
      <c r="F184" s="225"/>
      <c r="G184" s="27"/>
      <c r="H184" s="60"/>
      <c r="I184" s="14"/>
      <c r="J184" s="2"/>
    </row>
    <row r="185" spans="1:10">
      <c r="A185" s="2"/>
      <c r="B185" s="85"/>
      <c r="C185" s="85"/>
      <c r="D185" s="85"/>
      <c r="E185" s="58"/>
      <c r="F185" s="85"/>
      <c r="G185" s="85"/>
      <c r="H185" s="85"/>
      <c r="I185" s="14"/>
      <c r="J185" s="2"/>
    </row>
    <row r="186" spans="1:10" ht="41.25" customHeight="1">
      <c r="A186" s="2"/>
      <c r="B186" s="267" t="s">
        <v>219</v>
      </c>
      <c r="C186" s="267"/>
      <c r="D186" s="267"/>
      <c r="E186" s="267"/>
      <c r="F186" s="267"/>
      <c r="G186" s="267"/>
      <c r="H186" s="267"/>
      <c r="I186" s="267"/>
      <c r="J186" s="2"/>
    </row>
    <row r="187" spans="1:10" ht="18.75" customHeight="1">
      <c r="A187" s="2"/>
      <c r="B187" s="267" t="s">
        <v>195</v>
      </c>
      <c r="C187" s="267"/>
      <c r="D187" s="267"/>
      <c r="E187" s="267"/>
      <c r="F187" s="267"/>
      <c r="G187" s="267"/>
      <c r="H187" s="267"/>
      <c r="I187" s="267"/>
      <c r="J187" s="2"/>
    </row>
    <row r="188" spans="1:10" ht="21.75" customHeight="1">
      <c r="A188" s="2"/>
      <c r="B188" s="231" t="s">
        <v>110</v>
      </c>
      <c r="C188" s="231"/>
      <c r="D188" s="231"/>
      <c r="E188" s="231"/>
      <c r="F188" s="231"/>
      <c r="G188" s="231"/>
      <c r="H188" s="231"/>
      <c r="I188" s="231"/>
      <c r="J188" s="2"/>
    </row>
    <row r="189" spans="1:10" ht="12.75" customHeight="1">
      <c r="A189" s="2"/>
      <c r="B189" s="231"/>
      <c r="C189" s="231"/>
      <c r="D189" s="231"/>
      <c r="E189" s="231"/>
      <c r="F189" s="231"/>
      <c r="G189" s="231"/>
      <c r="H189" s="231"/>
      <c r="I189" s="231"/>
      <c r="J189" s="86"/>
    </row>
    <row r="190" spans="1:10" ht="18.75" customHeight="1">
      <c r="A190" s="2"/>
      <c r="B190" s="231" t="s">
        <v>220</v>
      </c>
      <c r="C190" s="231"/>
      <c r="D190" s="231"/>
      <c r="E190" s="231"/>
      <c r="F190" s="231"/>
      <c r="G190" s="231"/>
      <c r="H190" s="231"/>
      <c r="I190" s="231"/>
      <c r="J190" s="2"/>
    </row>
    <row r="191" spans="1:10" ht="24" customHeight="1">
      <c r="A191" s="2"/>
      <c r="B191" s="231" t="s">
        <v>109</v>
      </c>
      <c r="C191" s="231"/>
      <c r="D191" s="231"/>
      <c r="E191" s="231"/>
      <c r="F191" s="231"/>
      <c r="G191" s="231"/>
      <c r="H191" s="231"/>
      <c r="I191" s="231"/>
      <c r="J191" s="87"/>
    </row>
    <row r="192" spans="1:10" ht="17.25" customHeight="1">
      <c r="A192" s="2"/>
      <c r="B192" s="17"/>
      <c r="C192" s="17"/>
      <c r="D192" s="17"/>
      <c r="E192" s="17"/>
      <c r="F192" s="17"/>
      <c r="G192" s="17"/>
      <c r="H192" s="17"/>
      <c r="I192" s="17"/>
      <c r="J192" s="87"/>
    </row>
    <row r="193" spans="1:10">
      <c r="A193" s="2"/>
      <c r="B193" s="231" t="s">
        <v>94</v>
      </c>
      <c r="C193" s="231"/>
      <c r="D193" s="231"/>
      <c r="E193" s="231"/>
      <c r="F193" s="231"/>
      <c r="G193" s="231"/>
      <c r="H193" s="231"/>
      <c r="I193" s="231"/>
      <c r="J193" s="2"/>
    </row>
    <row r="194" spans="1:10">
      <c r="A194" s="2"/>
      <c r="B194" s="26"/>
      <c r="C194" s="2"/>
      <c r="D194" s="2"/>
      <c r="E194" s="2"/>
      <c r="F194" s="2"/>
      <c r="G194" s="2"/>
      <c r="I194" s="30"/>
      <c r="J194" s="2"/>
    </row>
    <row r="195" spans="1:10">
      <c r="A195" s="2"/>
      <c r="B195" s="54"/>
      <c r="C195" s="23"/>
      <c r="D195" s="23"/>
      <c r="E195" s="23"/>
      <c r="F195" s="23"/>
      <c r="G195" s="23"/>
      <c r="H195" s="23"/>
      <c r="I195" s="23"/>
      <c r="J195" s="23"/>
    </row>
    <row r="196" spans="1:10" ht="15.75" thickBot="1">
      <c r="A196" s="2"/>
      <c r="B196" s="54"/>
      <c r="C196" s="17"/>
      <c r="D196" s="17"/>
      <c r="E196" s="17"/>
      <c r="F196" s="17"/>
      <c r="G196" s="17"/>
      <c r="H196" s="17"/>
      <c r="I196" s="17"/>
      <c r="J196" s="17"/>
    </row>
    <row r="197" spans="1:10" ht="35.25" customHeight="1" thickBot="1">
      <c r="A197" s="2"/>
      <c r="B197" s="97" t="s">
        <v>96</v>
      </c>
      <c r="C197" s="264" t="s">
        <v>97</v>
      </c>
      <c r="D197" s="264"/>
      <c r="E197" s="264"/>
      <c r="F197" s="264"/>
      <c r="G197" s="264"/>
      <c r="H197" s="264"/>
      <c r="I197" s="265"/>
      <c r="J197" s="23"/>
    </row>
    <row r="198" spans="1:10" ht="90" customHeight="1">
      <c r="A198" s="2"/>
      <c r="B198" s="197" t="s">
        <v>29</v>
      </c>
      <c r="C198" s="262" t="s">
        <v>226</v>
      </c>
      <c r="D198" s="262"/>
      <c r="E198" s="262"/>
      <c r="F198" s="262"/>
      <c r="G198" s="262"/>
      <c r="H198" s="262"/>
      <c r="I198" s="263"/>
      <c r="J198" s="23"/>
    </row>
    <row r="199" spans="1:10" ht="75" customHeight="1">
      <c r="A199" s="2"/>
      <c r="B199" s="198" t="s">
        <v>15</v>
      </c>
      <c r="C199" s="209" t="s">
        <v>227</v>
      </c>
      <c r="D199" s="209"/>
      <c r="E199" s="209"/>
      <c r="F199" s="209"/>
      <c r="G199" s="209"/>
      <c r="H199" s="209"/>
      <c r="I199" s="210"/>
      <c r="J199" s="23"/>
    </row>
    <row r="200" spans="1:10" ht="90" customHeight="1" thickBot="1">
      <c r="A200" s="2"/>
      <c r="B200" s="199" t="s">
        <v>42</v>
      </c>
      <c r="C200" s="268" t="s">
        <v>228</v>
      </c>
      <c r="D200" s="268"/>
      <c r="E200" s="268"/>
      <c r="F200" s="268"/>
      <c r="G200" s="268"/>
      <c r="H200" s="268"/>
      <c r="I200" s="269"/>
      <c r="J200" s="23"/>
    </row>
    <row r="201" spans="1:10" s="2" customFormat="1" ht="36" customHeight="1" thickBot="1">
      <c r="B201" s="97" t="s">
        <v>98</v>
      </c>
      <c r="C201" s="239" t="s">
        <v>97</v>
      </c>
      <c r="D201" s="239"/>
      <c r="E201" s="239"/>
      <c r="F201" s="239"/>
      <c r="G201" s="239"/>
      <c r="H201" s="239"/>
      <c r="I201" s="240"/>
      <c r="J201" s="52"/>
    </row>
    <row r="202" spans="1:10" s="2" customFormat="1" ht="81.75" customHeight="1">
      <c r="B202" s="192" t="s">
        <v>192</v>
      </c>
      <c r="C202" s="262" t="s">
        <v>221</v>
      </c>
      <c r="D202" s="262"/>
      <c r="E202" s="262"/>
      <c r="F202" s="262"/>
      <c r="G202" s="262"/>
      <c r="H202" s="262"/>
      <c r="I202" s="263"/>
      <c r="J202" s="52"/>
    </row>
    <row r="203" spans="1:10" s="2" customFormat="1" ht="120" customHeight="1">
      <c r="B203" s="92" t="s">
        <v>0</v>
      </c>
      <c r="C203" s="209" t="s">
        <v>222</v>
      </c>
      <c r="D203" s="209"/>
      <c r="E203" s="209"/>
      <c r="F203" s="209"/>
      <c r="G203" s="209"/>
      <c r="H203" s="209"/>
      <c r="I203" s="210"/>
      <c r="J203" s="52"/>
    </row>
    <row r="204" spans="1:10" s="2" customFormat="1" ht="82.5" customHeight="1">
      <c r="B204" s="92" t="s">
        <v>99</v>
      </c>
      <c r="C204" s="209" t="s">
        <v>223</v>
      </c>
      <c r="D204" s="209"/>
      <c r="E204" s="209"/>
      <c r="F204" s="209"/>
      <c r="G204" s="209"/>
      <c r="H204" s="209"/>
      <c r="I204" s="210"/>
    </row>
    <row r="205" spans="1:10" s="2" customFormat="1" ht="60" customHeight="1">
      <c r="B205" s="92" t="s">
        <v>100</v>
      </c>
      <c r="C205" s="209" t="s">
        <v>224</v>
      </c>
      <c r="D205" s="209"/>
      <c r="E205" s="209"/>
      <c r="F205" s="209"/>
      <c r="G205" s="209"/>
      <c r="H205" s="209"/>
      <c r="I205" s="210"/>
    </row>
    <row r="206" spans="1:10" s="2" customFormat="1" ht="60" customHeight="1">
      <c r="B206" s="92" t="s">
        <v>193</v>
      </c>
      <c r="C206" s="209" t="s">
        <v>194</v>
      </c>
      <c r="D206" s="209"/>
      <c r="E206" s="209"/>
      <c r="F206" s="209"/>
      <c r="G206" s="209"/>
      <c r="H206" s="209"/>
      <c r="I206" s="210"/>
    </row>
    <row r="207" spans="1:10" s="2" customFormat="1" ht="60" customHeight="1" thickBot="1">
      <c r="B207" s="93" t="s">
        <v>101</v>
      </c>
      <c r="C207" s="216" t="s">
        <v>225</v>
      </c>
      <c r="D207" s="216"/>
      <c r="E207" s="216"/>
      <c r="F207" s="216"/>
      <c r="G207" s="216"/>
      <c r="H207" s="216"/>
      <c r="I207" s="217"/>
    </row>
    <row r="208" spans="1:10" s="2" customFormat="1">
      <c r="D208" s="1"/>
      <c r="E208" s="233"/>
      <c r="F208" s="233"/>
      <c r="G208" s="53"/>
      <c r="H208" s="53"/>
      <c r="I208" s="53"/>
    </row>
    <row r="209" spans="1:11" s="2" customFormat="1">
      <c r="B209" s="1"/>
      <c r="C209" s="1"/>
      <c r="D209" s="1"/>
      <c r="E209" s="233"/>
      <c r="F209" s="233"/>
      <c r="G209" s="53"/>
      <c r="H209" s="53"/>
      <c r="I209" s="53"/>
    </row>
    <row r="210" spans="1:11" s="2" customFormat="1">
      <c r="B210" s="1"/>
      <c r="C210" s="1"/>
      <c r="D210" s="1"/>
      <c r="E210" s="233"/>
      <c r="F210" s="233"/>
      <c r="G210" s="53"/>
      <c r="H210" s="53"/>
      <c r="I210" s="53"/>
    </row>
    <row r="211" spans="1:11" s="2" customFormat="1" ht="15.75" thickBot="1">
      <c r="B211" s="1"/>
      <c r="C211" s="1"/>
      <c r="D211" s="1"/>
      <c r="E211" s="1"/>
      <c r="F211" s="1"/>
      <c r="G211" s="53"/>
      <c r="H211" s="53"/>
      <c r="I211" s="53"/>
    </row>
    <row r="212" spans="1:11" s="33" customFormat="1" ht="15.75" thickTop="1">
      <c r="A212" s="2"/>
      <c r="B212" s="61"/>
      <c r="C212" s="2"/>
      <c r="D212" s="2"/>
      <c r="E212" s="2"/>
      <c r="F212" s="53"/>
      <c r="G212" s="2"/>
      <c r="H212" s="2"/>
      <c r="I212" s="24"/>
      <c r="J212" s="2"/>
    </row>
    <row r="213" spans="1:11" s="35" customFormat="1">
      <c r="A213" s="2"/>
      <c r="B213" s="26"/>
      <c r="C213" s="2"/>
      <c r="D213" s="2"/>
      <c r="E213" s="2"/>
      <c r="F213" s="53"/>
      <c r="G213" s="2"/>
      <c r="H213" s="2"/>
      <c r="I213" s="24"/>
      <c r="J213" s="2"/>
      <c r="K213" s="34"/>
    </row>
    <row r="214" spans="1:11" s="35" customFormat="1">
      <c r="A214" s="2"/>
      <c r="B214" s="26"/>
      <c r="C214" s="2"/>
      <c r="D214" s="2"/>
      <c r="E214" s="2"/>
      <c r="F214" s="2"/>
      <c r="G214" s="2"/>
      <c r="H214" s="2"/>
      <c r="I214" s="24"/>
      <c r="J214" s="2"/>
      <c r="K214" s="34"/>
    </row>
    <row r="215" spans="1:11" s="35" customFormat="1">
      <c r="A215" s="2"/>
      <c r="B215" s="21"/>
      <c r="C215" s="21"/>
      <c r="D215" s="21"/>
      <c r="E215" s="21"/>
      <c r="F215" s="21"/>
      <c r="G215" s="21"/>
      <c r="H215" s="21"/>
      <c r="I215" s="21"/>
      <c r="J215" s="2"/>
      <c r="K215" s="34"/>
    </row>
    <row r="216" spans="1:11" s="35" customFormat="1">
      <c r="A216" s="2"/>
      <c r="B216" s="233"/>
      <c r="C216" s="233"/>
      <c r="D216" s="1"/>
      <c r="E216" s="1"/>
      <c r="F216" s="1"/>
      <c r="G216" s="1"/>
      <c r="H216" s="1"/>
      <c r="I216" s="2"/>
      <c r="J216" s="2"/>
      <c r="K216" s="34"/>
    </row>
    <row r="217" spans="1:11" s="35" customFormat="1">
      <c r="A217" s="2"/>
      <c r="B217" s="233"/>
      <c r="C217" s="233"/>
      <c r="D217" s="1"/>
      <c r="E217" s="1"/>
      <c r="F217" s="1"/>
      <c r="G217" s="1"/>
      <c r="H217" s="1"/>
      <c r="I217" s="24"/>
      <c r="J217" s="2"/>
      <c r="K217" s="34"/>
    </row>
    <row r="218" spans="1:11" s="35" customFormat="1">
      <c r="A218" s="2"/>
      <c r="B218" s="233"/>
      <c r="C218" s="233"/>
      <c r="D218" s="95"/>
      <c r="E218" s="95"/>
      <c r="F218" s="1"/>
      <c r="G218" s="1"/>
      <c r="H218" s="1"/>
      <c r="I218" s="24"/>
      <c r="J218" s="2"/>
      <c r="K218" s="34"/>
    </row>
    <row r="219" spans="1:11" s="35" customFormat="1" ht="15" customHeight="1">
      <c r="A219" s="2"/>
      <c r="B219" s="233"/>
      <c r="C219" s="233"/>
      <c r="D219" s="1"/>
      <c r="E219" s="1"/>
      <c r="F219" s="94"/>
      <c r="G219" s="94"/>
      <c r="H219" s="94"/>
      <c r="I219" s="24"/>
      <c r="J219" s="2"/>
      <c r="K219" s="34"/>
    </row>
    <row r="220" spans="1:11" s="35" customFormat="1" ht="15.75" customHeight="1">
      <c r="A220" s="2"/>
      <c r="B220" s="233"/>
      <c r="C220" s="233"/>
      <c r="D220" s="96"/>
      <c r="E220" s="96"/>
      <c r="F220" s="51"/>
      <c r="G220" s="51"/>
      <c r="H220" s="51"/>
      <c r="I220" s="24"/>
      <c r="J220" s="2"/>
      <c r="K220" s="34"/>
    </row>
    <row r="221" spans="1:11" s="35" customFormat="1">
      <c r="A221" s="2"/>
      <c r="B221" s="53"/>
      <c r="C221" s="53"/>
      <c r="D221" s="53"/>
      <c r="E221" s="53"/>
      <c r="F221" s="53"/>
      <c r="G221" s="2"/>
      <c r="H221" s="2"/>
      <c r="I221" s="24"/>
      <c r="J221" s="2"/>
      <c r="K221" s="34"/>
    </row>
    <row r="222" spans="1:11" s="35" customFormat="1">
      <c r="A222" s="2"/>
      <c r="B222" s="53"/>
      <c r="C222" s="53"/>
      <c r="D222" s="53"/>
      <c r="E222" s="53"/>
      <c r="F222" s="53"/>
      <c r="G222" s="2"/>
      <c r="H222" s="2"/>
      <c r="I222" s="24"/>
      <c r="J222" s="2"/>
      <c r="K222" s="34"/>
    </row>
    <row r="223" spans="1:11" s="35" customFormat="1">
      <c r="A223" s="2"/>
      <c r="B223" s="57"/>
      <c r="C223" s="61"/>
      <c r="D223" s="61"/>
      <c r="E223" s="61"/>
      <c r="F223" s="2"/>
      <c r="G223" s="2"/>
      <c r="H223" s="2"/>
      <c r="I223" s="24"/>
      <c r="J223" s="2"/>
      <c r="K223" s="34"/>
    </row>
    <row r="224" spans="1:11" s="35" customFormat="1">
      <c r="A224" s="2"/>
      <c r="B224" s="26"/>
      <c r="C224" s="62"/>
      <c r="D224" s="62"/>
      <c r="E224" s="62"/>
      <c r="F224" s="2"/>
      <c r="G224" s="2"/>
      <c r="H224" s="2"/>
      <c r="I224" s="24"/>
      <c r="J224" s="2"/>
      <c r="K224" s="34"/>
    </row>
    <row r="225" spans="1:11" s="35" customFormat="1">
      <c r="A225" s="2"/>
      <c r="B225" s="26"/>
      <c r="C225" s="62"/>
      <c r="D225" s="62"/>
      <c r="E225" s="62"/>
      <c r="F225" s="2"/>
      <c r="G225" s="2"/>
      <c r="H225" s="2"/>
      <c r="I225" s="24"/>
      <c r="J225" s="2"/>
      <c r="K225" s="34"/>
    </row>
    <row r="226" spans="1:11" s="35" customFormat="1">
      <c r="A226" s="2"/>
      <c r="B226" s="26"/>
      <c r="C226" s="62"/>
      <c r="D226" s="62"/>
      <c r="E226" s="62"/>
      <c r="F226" s="2"/>
      <c r="G226" s="2"/>
      <c r="H226" s="2"/>
      <c r="I226" s="24"/>
      <c r="J226" s="2"/>
      <c r="K226" s="34"/>
    </row>
    <row r="227" spans="1:11" s="35" customFormat="1">
      <c r="A227" s="2"/>
      <c r="B227" s="26"/>
      <c r="C227" s="62"/>
      <c r="D227" s="62"/>
      <c r="E227" s="62"/>
      <c r="F227" s="2"/>
      <c r="G227" s="2"/>
      <c r="H227" s="2"/>
      <c r="I227" s="24"/>
      <c r="J227" s="2"/>
      <c r="K227" s="34"/>
    </row>
    <row r="228" spans="1:11" s="35" customFormat="1">
      <c r="A228" s="2"/>
      <c r="B228" s="26"/>
      <c r="C228" s="62"/>
      <c r="D228" s="62"/>
      <c r="E228" s="62"/>
      <c r="F228" s="2"/>
      <c r="G228" s="2"/>
      <c r="H228" s="2"/>
      <c r="I228" s="24"/>
      <c r="J228" s="2"/>
      <c r="K228" s="34"/>
    </row>
    <row r="229" spans="1:11" s="35" customFormat="1">
      <c r="A229" s="2"/>
      <c r="B229" s="26"/>
      <c r="C229" s="62"/>
      <c r="D229" s="62"/>
      <c r="E229" s="62"/>
      <c r="F229" s="2"/>
      <c r="G229" s="2"/>
      <c r="H229" s="2"/>
      <c r="I229" s="24"/>
      <c r="J229" s="2"/>
      <c r="K229" s="34"/>
    </row>
    <row r="230" spans="1:11" s="35" customFormat="1">
      <c r="A230" s="2"/>
      <c r="B230" s="26"/>
      <c r="C230" s="62"/>
      <c r="D230" s="62"/>
      <c r="E230" s="62"/>
      <c r="F230" s="2"/>
      <c r="G230" s="2"/>
      <c r="H230" s="2"/>
      <c r="I230" s="24"/>
      <c r="J230" s="2"/>
      <c r="K230" s="34"/>
    </row>
    <row r="231" spans="1:11" s="35" customFormat="1">
      <c r="A231" s="2"/>
      <c r="B231" s="26"/>
      <c r="C231" s="62"/>
      <c r="D231" s="62"/>
      <c r="E231" s="62"/>
      <c r="F231" s="2"/>
      <c r="G231" s="2"/>
      <c r="H231" s="2"/>
      <c r="I231" s="24"/>
      <c r="J231" s="2"/>
      <c r="K231" s="34"/>
    </row>
    <row r="232" spans="1:11" s="35" customFormat="1">
      <c r="A232" s="2"/>
      <c r="B232" s="26"/>
      <c r="C232" s="62"/>
      <c r="D232" s="62"/>
      <c r="E232" s="62"/>
      <c r="F232" s="2"/>
      <c r="G232" s="2"/>
      <c r="H232" s="2"/>
      <c r="I232" s="24"/>
      <c r="J232" s="2"/>
      <c r="K232" s="34"/>
    </row>
    <row r="233" spans="1:11">
      <c r="A233" s="2"/>
      <c r="B233" s="26"/>
      <c r="C233" s="62"/>
      <c r="D233" s="62"/>
      <c r="E233" s="62"/>
      <c r="F233" s="2"/>
      <c r="G233" s="2"/>
      <c r="I233" s="24"/>
      <c r="J233" s="2"/>
    </row>
    <row r="234" spans="1:11" ht="20.25" customHeight="1">
      <c r="A234" s="2"/>
      <c r="B234" s="26"/>
      <c r="C234" s="62"/>
      <c r="D234" s="62"/>
      <c r="E234" s="62"/>
      <c r="F234" s="2"/>
      <c r="G234" s="1"/>
      <c r="H234" s="1"/>
      <c r="I234" s="1"/>
      <c r="J234" s="1"/>
    </row>
    <row r="235" spans="1:11">
      <c r="A235" s="2"/>
      <c r="B235" s="26"/>
      <c r="C235" s="62"/>
      <c r="D235" s="62"/>
      <c r="E235" s="62"/>
      <c r="F235" s="1"/>
      <c r="G235" s="1"/>
      <c r="H235" s="1"/>
      <c r="I235" s="1"/>
      <c r="J235" s="1"/>
    </row>
    <row r="236" spans="1:11">
      <c r="A236" s="2"/>
      <c r="C236" s="36"/>
      <c r="D236" s="2"/>
      <c r="E236" s="36"/>
      <c r="F236" s="1"/>
      <c r="G236" s="1"/>
      <c r="H236" s="1"/>
      <c r="I236" s="1"/>
      <c r="J236" s="1"/>
    </row>
    <row r="237" spans="1:11">
      <c r="A237" s="2"/>
      <c r="C237" s="2"/>
      <c r="D237" s="2"/>
      <c r="E237" s="2"/>
      <c r="F237" s="1"/>
      <c r="G237" s="233"/>
      <c r="H237" s="233"/>
      <c r="I237" s="233"/>
      <c r="J237" s="233"/>
    </row>
    <row r="238" spans="1:11">
      <c r="A238" s="2"/>
      <c r="B238" s="249"/>
      <c r="C238" s="249"/>
      <c r="D238" s="249"/>
      <c r="E238" s="21"/>
      <c r="F238" s="1"/>
      <c r="G238" s="233"/>
      <c r="H238" s="233"/>
      <c r="I238" s="233"/>
      <c r="J238" s="233"/>
    </row>
    <row r="239" spans="1:11">
      <c r="A239" s="2"/>
      <c r="B239" s="1"/>
      <c r="C239" s="1"/>
      <c r="D239" s="2"/>
      <c r="E239" s="50"/>
      <c r="F239" s="1"/>
      <c r="G239" s="233"/>
      <c r="H239" s="233"/>
      <c r="I239" s="233"/>
      <c r="J239" s="233"/>
    </row>
    <row r="240" spans="1:11">
      <c r="A240" s="2"/>
      <c r="B240" s="233"/>
      <c r="C240" s="233"/>
      <c r="D240" s="233"/>
      <c r="E240" s="2"/>
      <c r="F240" s="1"/>
      <c r="G240" s="233"/>
      <c r="H240" s="233"/>
      <c r="I240" s="233"/>
      <c r="J240" s="233"/>
    </row>
    <row r="241" spans="1:10">
      <c r="A241" s="2"/>
      <c r="B241" s="26"/>
      <c r="C241" s="246"/>
      <c r="D241" s="246"/>
      <c r="E241" s="2"/>
      <c r="F241" s="1"/>
      <c r="G241" s="233"/>
      <c r="H241" s="233"/>
      <c r="I241" s="233"/>
      <c r="J241" s="233"/>
    </row>
    <row r="242" spans="1:10" ht="16.5" customHeight="1">
      <c r="A242" s="2"/>
      <c r="B242" s="26"/>
      <c r="C242" s="246"/>
      <c r="D242" s="246"/>
      <c r="E242" s="2"/>
      <c r="F242" s="1"/>
      <c r="G242" s="233"/>
      <c r="H242" s="233"/>
      <c r="I242" s="233"/>
      <c r="J242" s="233"/>
    </row>
    <row r="243" spans="1:10">
      <c r="A243" s="2"/>
      <c r="B243" s="26"/>
      <c r="C243" s="246"/>
      <c r="D243" s="246"/>
      <c r="E243" s="2"/>
      <c r="F243" s="1"/>
      <c r="G243" s="233"/>
      <c r="H243" s="233"/>
      <c r="I243" s="233"/>
      <c r="J243" s="233"/>
    </row>
    <row r="244" spans="1:10">
      <c r="A244" s="2"/>
      <c r="B244" s="26"/>
      <c r="C244" s="246"/>
      <c r="D244" s="246"/>
      <c r="E244" s="2"/>
      <c r="F244" s="1"/>
      <c r="G244" s="233"/>
      <c r="H244" s="233"/>
      <c r="I244" s="233"/>
      <c r="J244" s="233"/>
    </row>
    <row r="245" spans="1:10">
      <c r="A245" s="2"/>
      <c r="B245" s="26"/>
      <c r="C245" s="246"/>
      <c r="D245" s="246"/>
      <c r="E245" s="2"/>
      <c r="F245" s="1"/>
      <c r="G245" s="233"/>
      <c r="H245" s="233"/>
      <c r="I245" s="233"/>
      <c r="J245" s="233"/>
    </row>
    <row r="246" spans="1:10">
      <c r="A246" s="2"/>
      <c r="B246" s="26"/>
      <c r="C246" s="246"/>
      <c r="D246" s="246"/>
      <c r="E246" s="2"/>
      <c r="F246" s="1"/>
      <c r="G246" s="233"/>
      <c r="H246" s="233"/>
      <c r="I246" s="233"/>
      <c r="J246" s="233"/>
    </row>
    <row r="247" spans="1:10">
      <c r="A247" s="2"/>
      <c r="B247" s="26"/>
      <c r="C247" s="246"/>
      <c r="D247" s="246"/>
      <c r="E247" s="2"/>
      <c r="F247" s="32"/>
      <c r="G247" s="233"/>
      <c r="H247" s="233"/>
      <c r="I247" s="233"/>
      <c r="J247" s="233"/>
    </row>
    <row r="248" spans="1:10">
      <c r="A248" s="2"/>
      <c r="B248" s="26"/>
      <c r="C248" s="246"/>
      <c r="D248" s="246"/>
      <c r="E248" s="2"/>
      <c r="F248" s="1"/>
      <c r="G248" s="233"/>
      <c r="H248" s="233"/>
      <c r="I248" s="233"/>
      <c r="J248" s="233"/>
    </row>
    <row r="249" spans="1:10">
      <c r="A249" s="2"/>
      <c r="B249" s="26"/>
      <c r="C249" s="246"/>
      <c r="D249" s="246"/>
      <c r="E249" s="2"/>
      <c r="F249" s="2"/>
      <c r="G249" s="233"/>
      <c r="H249" s="233"/>
      <c r="I249" s="233"/>
      <c r="J249" s="233"/>
    </row>
    <row r="250" spans="1:10">
      <c r="A250" s="2"/>
      <c r="B250" s="26"/>
      <c r="C250" s="246"/>
      <c r="D250" s="246"/>
      <c r="E250" s="1"/>
      <c r="F250" s="2"/>
      <c r="G250" s="233"/>
      <c r="H250" s="233"/>
      <c r="I250" s="233"/>
      <c r="J250" s="233"/>
    </row>
    <row r="251" spans="1:10">
      <c r="A251" s="2"/>
      <c r="B251" s="26"/>
      <c r="C251" s="246"/>
      <c r="D251" s="246"/>
      <c r="E251" s="2"/>
      <c r="F251" s="2"/>
      <c r="G251" s="233"/>
      <c r="H251" s="233"/>
      <c r="I251" s="233"/>
      <c r="J251" s="233"/>
    </row>
    <row r="252" spans="1:10">
      <c r="A252" s="2"/>
      <c r="B252" s="26"/>
      <c r="C252" s="246"/>
      <c r="D252" s="246"/>
      <c r="E252" s="1"/>
      <c r="F252" s="2"/>
      <c r="G252" s="1"/>
      <c r="H252" s="1"/>
      <c r="I252" s="1"/>
      <c r="J252" s="1"/>
    </row>
    <row r="253" spans="1:10" ht="18.75" customHeight="1">
      <c r="A253" s="2"/>
      <c r="B253" s="50"/>
      <c r="C253" s="50"/>
      <c r="D253" s="233"/>
      <c r="E253" s="233"/>
      <c r="F253" s="2"/>
      <c r="G253" s="232"/>
      <c r="H253" s="232"/>
      <c r="I253" s="232"/>
      <c r="J253" s="232"/>
    </row>
    <row r="254" spans="1:10" ht="23.25" customHeight="1">
      <c r="A254" s="2"/>
      <c r="B254" s="26"/>
      <c r="C254" s="62"/>
      <c r="D254" s="2"/>
      <c r="E254" s="2"/>
      <c r="F254" s="2"/>
      <c r="G254" s="232"/>
      <c r="H254" s="232"/>
      <c r="I254" s="232"/>
      <c r="J254" s="232"/>
    </row>
    <row r="255" spans="1:10">
      <c r="A255" s="2"/>
      <c r="B255" s="26"/>
      <c r="C255" s="2"/>
      <c r="D255" s="2"/>
      <c r="E255" s="2"/>
      <c r="F255" s="37"/>
      <c r="G255" s="37"/>
      <c r="H255" s="37"/>
      <c r="I255" s="37"/>
      <c r="J255" s="37"/>
    </row>
    <row r="256" spans="1:10">
      <c r="A256" s="2"/>
      <c r="B256" s="26"/>
      <c r="C256" s="2"/>
      <c r="D256" s="2"/>
      <c r="E256" s="2"/>
      <c r="F256" s="2"/>
      <c r="G256" s="1"/>
      <c r="H256" s="1"/>
      <c r="I256" s="1"/>
      <c r="J256" s="1"/>
    </row>
    <row r="257" spans="1:10">
      <c r="A257" s="2"/>
      <c r="B257" s="26"/>
      <c r="C257" s="2"/>
      <c r="D257" s="2"/>
      <c r="E257" s="2"/>
      <c r="F257" s="2"/>
      <c r="G257" s="2"/>
      <c r="I257" s="24"/>
      <c r="J257" s="2"/>
    </row>
    <row r="258" spans="1:10">
      <c r="A258" s="2"/>
      <c r="B258" s="26"/>
      <c r="C258" s="2"/>
      <c r="D258" s="2"/>
      <c r="E258" s="2"/>
      <c r="F258" s="2"/>
      <c r="G258" s="2"/>
      <c r="I258" s="24"/>
      <c r="J258" s="2"/>
    </row>
    <row r="259" spans="1:10">
      <c r="A259" s="2"/>
      <c r="B259" s="26"/>
      <c r="C259" s="2"/>
      <c r="D259" s="2"/>
      <c r="E259" s="2"/>
      <c r="F259" s="2"/>
      <c r="G259" s="2"/>
      <c r="I259" s="24"/>
      <c r="J259" s="2"/>
    </row>
    <row r="260" spans="1:10">
      <c r="A260" s="2"/>
      <c r="B260" s="276"/>
      <c r="C260" s="276"/>
      <c r="D260" s="276"/>
      <c r="E260" s="276"/>
      <c r="F260" s="276"/>
      <c r="G260" s="276"/>
      <c r="H260" s="276"/>
      <c r="I260" s="24"/>
      <c r="J260" s="2"/>
    </row>
    <row r="261" spans="1:10" ht="29.25" customHeight="1">
      <c r="A261" s="2"/>
      <c r="B261" s="247"/>
      <c r="C261" s="247"/>
      <c r="D261" s="247"/>
      <c r="E261" s="247"/>
      <c r="F261" s="247"/>
      <c r="G261" s="247"/>
      <c r="H261" s="247"/>
      <c r="I261" s="24"/>
      <c r="J261" s="2"/>
    </row>
    <row r="262" spans="1:10" ht="15" customHeight="1">
      <c r="A262" s="2"/>
      <c r="B262" s="56"/>
      <c r="C262" s="56"/>
      <c r="D262" s="56"/>
      <c r="E262" s="56"/>
      <c r="F262" s="56"/>
      <c r="G262" s="56"/>
      <c r="H262" s="56"/>
      <c r="I262" s="24"/>
      <c r="J262" s="2"/>
    </row>
    <row r="263" spans="1:10" ht="15" customHeight="1">
      <c r="A263" s="2"/>
      <c r="B263" s="231"/>
      <c r="C263" s="231"/>
      <c r="D263" s="231"/>
      <c r="E263" s="231"/>
      <c r="F263" s="231"/>
      <c r="G263" s="231"/>
      <c r="H263" s="231"/>
      <c r="I263" s="231"/>
      <c r="J263" s="2"/>
    </row>
    <row r="264" spans="1:10" ht="33.75" customHeight="1">
      <c r="A264" s="2"/>
      <c r="B264" s="231"/>
      <c r="C264" s="231"/>
      <c r="D264" s="231"/>
      <c r="E264" s="231"/>
      <c r="F264" s="231"/>
      <c r="G264" s="231"/>
      <c r="H264" s="231"/>
      <c r="I264" s="231"/>
      <c r="J264" s="2"/>
    </row>
    <row r="265" spans="1:10" ht="15" customHeight="1">
      <c r="A265" s="2"/>
      <c r="B265" s="231"/>
      <c r="C265" s="231"/>
      <c r="D265" s="231"/>
      <c r="E265" s="231"/>
      <c r="F265" s="231"/>
      <c r="G265" s="231"/>
      <c r="H265" s="231"/>
      <c r="I265" s="231"/>
      <c r="J265" s="2"/>
    </row>
    <row r="266" spans="1:10" ht="15" customHeight="1">
      <c r="A266" s="2"/>
      <c r="B266" s="231"/>
      <c r="C266" s="231"/>
      <c r="D266" s="231"/>
      <c r="E266" s="231"/>
      <c r="F266" s="231"/>
      <c r="G266" s="231"/>
      <c r="H266" s="231"/>
      <c r="I266" s="231"/>
      <c r="J266" s="2"/>
    </row>
    <row r="267" spans="1:10" ht="15" customHeight="1">
      <c r="A267" s="2"/>
      <c r="B267" s="231"/>
      <c r="C267" s="231"/>
      <c r="D267" s="231"/>
      <c r="E267" s="231"/>
      <c r="F267" s="231"/>
      <c r="G267" s="231"/>
      <c r="H267" s="231"/>
      <c r="I267" s="231"/>
      <c r="J267" s="2"/>
    </row>
    <row r="268" spans="1:10" ht="15" customHeight="1">
      <c r="A268" s="2"/>
      <c r="B268" s="231"/>
      <c r="C268" s="231"/>
      <c r="D268" s="231"/>
      <c r="E268" s="231"/>
      <c r="F268" s="231"/>
      <c r="G268" s="231"/>
      <c r="H268" s="231"/>
      <c r="I268" s="231"/>
      <c r="J268" s="2"/>
    </row>
    <row r="269" spans="1:10" ht="15" customHeight="1">
      <c r="A269" s="2"/>
      <c r="B269" s="231"/>
      <c r="C269" s="231"/>
      <c r="D269" s="231"/>
      <c r="E269" s="231"/>
      <c r="F269" s="231"/>
      <c r="G269" s="231"/>
      <c r="H269" s="231"/>
      <c r="I269" s="231"/>
      <c r="J269" s="2"/>
    </row>
    <row r="270" spans="1:10" ht="50.25" customHeight="1">
      <c r="A270" s="2"/>
      <c r="B270" s="231"/>
      <c r="C270" s="231"/>
      <c r="D270" s="231"/>
      <c r="E270" s="231"/>
      <c r="F270" s="231"/>
      <c r="G270" s="231"/>
      <c r="H270" s="231"/>
      <c r="I270" s="231"/>
      <c r="J270" s="2"/>
    </row>
    <row r="271" spans="1:10" ht="15" customHeight="1">
      <c r="A271" s="2"/>
      <c r="B271" s="231"/>
      <c r="C271" s="231"/>
      <c r="D271" s="231"/>
      <c r="E271" s="231"/>
      <c r="F271" s="231"/>
      <c r="G271" s="231"/>
      <c r="H271" s="231"/>
      <c r="I271" s="231"/>
      <c r="J271" s="2"/>
    </row>
    <row r="272" spans="1:10" ht="51" customHeight="1">
      <c r="A272" s="2"/>
      <c r="B272" s="231"/>
      <c r="C272" s="231"/>
      <c r="D272" s="231"/>
      <c r="E272" s="231"/>
      <c r="F272" s="231"/>
      <c r="G272" s="231"/>
      <c r="H272" s="231"/>
      <c r="I272" s="231"/>
      <c r="J272" s="2"/>
    </row>
    <row r="273" spans="1:10" ht="53.25" customHeight="1">
      <c r="A273" s="2"/>
      <c r="B273" s="231"/>
      <c r="C273" s="231"/>
      <c r="D273" s="231"/>
      <c r="E273" s="231"/>
      <c r="F273" s="231"/>
      <c r="G273" s="231"/>
      <c r="H273" s="231"/>
      <c r="I273" s="231"/>
      <c r="J273" s="2"/>
    </row>
    <row r="274" spans="1:10">
      <c r="A274" s="2"/>
      <c r="B274" s="26"/>
      <c r="C274" s="2"/>
      <c r="D274" s="2"/>
      <c r="E274" s="2"/>
      <c r="F274" s="2"/>
      <c r="G274" s="2"/>
      <c r="I274" s="24"/>
      <c r="J274" s="2"/>
    </row>
    <row r="275" spans="1:10">
      <c r="A275" s="2"/>
      <c r="B275" s="26"/>
      <c r="C275" s="2"/>
      <c r="D275" s="2"/>
      <c r="E275" s="2"/>
      <c r="F275" s="2"/>
      <c r="G275" s="2"/>
      <c r="I275" s="24"/>
      <c r="J275" s="2"/>
    </row>
    <row r="276" spans="1:10">
      <c r="A276" s="2"/>
      <c r="B276" s="26"/>
      <c r="C276" s="2"/>
      <c r="D276" s="2"/>
      <c r="E276" s="2"/>
      <c r="F276" s="2"/>
      <c r="G276" s="2"/>
      <c r="I276" s="24"/>
      <c r="J276" s="2"/>
    </row>
    <row r="277" spans="1:10">
      <c r="A277" s="2"/>
      <c r="B277" s="248"/>
      <c r="C277" s="248"/>
      <c r="D277" s="233"/>
      <c r="E277" s="233"/>
      <c r="F277" s="233"/>
      <c r="G277" s="233"/>
      <c r="H277" s="233"/>
      <c r="I277" s="24"/>
      <c r="J277" s="2"/>
    </row>
    <row r="278" spans="1:10" ht="48.75" customHeight="1">
      <c r="A278" s="2"/>
      <c r="B278" s="255"/>
      <c r="C278" s="253"/>
      <c r="D278" s="253"/>
      <c r="E278" s="253"/>
      <c r="F278" s="253"/>
      <c r="G278" s="253"/>
      <c r="H278" s="253"/>
      <c r="I278" s="253"/>
      <c r="J278" s="2"/>
    </row>
    <row r="279" spans="1:10" ht="46.5" customHeight="1">
      <c r="A279" s="2"/>
      <c r="B279" s="255"/>
      <c r="C279" s="253"/>
      <c r="D279" s="253"/>
      <c r="E279" s="253"/>
      <c r="F279" s="253"/>
      <c r="G279" s="253"/>
      <c r="H279" s="253"/>
      <c r="I279" s="253"/>
      <c r="J279" s="2"/>
    </row>
    <row r="280" spans="1:10" ht="31.5" customHeight="1">
      <c r="A280" s="2"/>
      <c r="B280" s="252"/>
      <c r="C280" s="253"/>
      <c r="D280" s="253"/>
      <c r="E280" s="253"/>
      <c r="F280" s="253"/>
      <c r="G280" s="253"/>
      <c r="H280" s="253"/>
      <c r="I280" s="253"/>
      <c r="J280" s="2"/>
    </row>
    <row r="281" spans="1:10" ht="52.5" customHeight="1">
      <c r="A281" s="2"/>
      <c r="B281" s="252"/>
      <c r="C281" s="253"/>
      <c r="D281" s="253"/>
      <c r="E281" s="253"/>
      <c r="F281" s="253"/>
      <c r="G281" s="253"/>
      <c r="H281" s="253"/>
      <c r="I281" s="253"/>
      <c r="J281" s="2"/>
    </row>
    <row r="282" spans="1:10" ht="47.25" customHeight="1">
      <c r="A282" s="2"/>
      <c r="B282" s="255"/>
      <c r="C282" s="253"/>
      <c r="D282" s="253"/>
      <c r="E282" s="253"/>
      <c r="F282" s="253"/>
      <c r="G282" s="253"/>
      <c r="H282" s="253"/>
      <c r="I282" s="253"/>
      <c r="J282" s="2"/>
    </row>
    <row r="283" spans="1:10" ht="21" customHeight="1">
      <c r="A283" s="2"/>
      <c r="B283" s="255"/>
      <c r="C283" s="253"/>
      <c r="D283" s="253"/>
      <c r="E283" s="253"/>
      <c r="F283" s="253"/>
      <c r="G283" s="253"/>
      <c r="H283" s="253"/>
      <c r="I283" s="253"/>
      <c r="J283" s="2"/>
    </row>
    <row r="284" spans="1:10">
      <c r="A284" s="2"/>
      <c r="B284" s="255"/>
      <c r="C284" s="253"/>
      <c r="D284" s="253"/>
      <c r="E284" s="253"/>
      <c r="F284" s="253"/>
      <c r="G284" s="253"/>
      <c r="H284" s="253"/>
      <c r="I284" s="253"/>
      <c r="J284" s="2"/>
    </row>
    <row r="285" spans="1:10" ht="28.5" customHeight="1">
      <c r="A285" s="2"/>
      <c r="B285" s="255"/>
      <c r="C285" s="253"/>
      <c r="D285" s="253"/>
      <c r="E285" s="253"/>
      <c r="F285" s="253"/>
      <c r="G285" s="253"/>
      <c r="H285" s="253"/>
      <c r="I285" s="253"/>
      <c r="J285" s="2"/>
    </row>
    <row r="286" spans="1:10">
      <c r="A286" s="2"/>
      <c r="B286" s="255"/>
      <c r="C286" s="253"/>
      <c r="D286" s="253"/>
      <c r="E286" s="253"/>
      <c r="F286" s="253"/>
      <c r="G286" s="253"/>
      <c r="H286" s="253"/>
      <c r="I286" s="253"/>
      <c r="J286" s="2"/>
    </row>
    <row r="287" spans="1:10">
      <c r="A287" s="2"/>
      <c r="B287" s="255"/>
      <c r="C287" s="253"/>
      <c r="D287" s="253"/>
      <c r="E287" s="253"/>
      <c r="F287" s="253"/>
      <c r="G287" s="253"/>
      <c r="H287" s="253"/>
      <c r="I287" s="253"/>
      <c r="J287" s="2"/>
    </row>
    <row r="288" spans="1:10">
      <c r="A288" s="2"/>
      <c r="B288" s="38"/>
      <c r="C288" s="39"/>
      <c r="D288" s="39"/>
      <c r="E288" s="39"/>
      <c r="F288" s="39"/>
      <c r="G288" s="39"/>
      <c r="H288" s="39"/>
      <c r="I288" s="39"/>
      <c r="J288" s="2"/>
    </row>
    <row r="289" spans="1:10">
      <c r="A289" s="2"/>
      <c r="B289" s="1"/>
      <c r="C289" s="1"/>
      <c r="D289" s="1"/>
      <c r="E289" s="1"/>
      <c r="F289" s="1"/>
      <c r="G289" s="1"/>
      <c r="H289" s="1"/>
      <c r="I289" s="24"/>
      <c r="J289" s="2"/>
    </row>
    <row r="290" spans="1:10">
      <c r="A290" s="2"/>
      <c r="B290" s="40"/>
      <c r="C290" s="2"/>
      <c r="D290" s="2"/>
      <c r="E290" s="2"/>
      <c r="F290" s="2"/>
      <c r="G290" s="2"/>
      <c r="I290" s="24"/>
      <c r="J290" s="2"/>
    </row>
    <row r="291" spans="1:10">
      <c r="A291" s="2"/>
      <c r="B291" s="26"/>
      <c r="C291" s="2"/>
      <c r="D291" s="2"/>
      <c r="E291" s="2"/>
      <c r="F291" s="2"/>
      <c r="G291" s="2"/>
      <c r="I291" s="24"/>
      <c r="J291" s="2"/>
    </row>
    <row r="292" spans="1:10" ht="15" customHeight="1">
      <c r="A292" s="2"/>
      <c r="B292" s="254"/>
      <c r="C292" s="253"/>
      <c r="D292" s="253"/>
      <c r="E292" s="253"/>
      <c r="F292" s="253"/>
      <c r="G292" s="253"/>
      <c r="H292" s="253"/>
      <c r="I292" s="253"/>
      <c r="J292" s="2"/>
    </row>
    <row r="293" spans="1:10">
      <c r="A293" s="2"/>
      <c r="B293" s="254"/>
      <c r="C293" s="253"/>
      <c r="D293" s="253"/>
      <c r="E293" s="253"/>
      <c r="F293" s="253"/>
      <c r="G293" s="253"/>
      <c r="H293" s="253"/>
      <c r="I293" s="253"/>
      <c r="J293" s="2"/>
    </row>
    <row r="294" spans="1:10">
      <c r="A294" s="2"/>
      <c r="B294" s="254"/>
      <c r="C294" s="253"/>
      <c r="D294" s="253"/>
      <c r="E294" s="253"/>
      <c r="F294" s="253"/>
      <c r="G294" s="253"/>
      <c r="H294" s="253"/>
      <c r="I294" s="253"/>
      <c r="J294" s="2"/>
    </row>
    <row r="295" spans="1:10" ht="22.5" customHeight="1">
      <c r="A295" s="2"/>
      <c r="B295" s="254"/>
      <c r="C295" s="253"/>
      <c r="D295" s="253"/>
      <c r="E295" s="253"/>
      <c r="F295" s="253"/>
      <c r="G295" s="253"/>
      <c r="H295" s="253"/>
      <c r="I295" s="253"/>
      <c r="J295" s="2"/>
    </row>
    <row r="296" spans="1:10" ht="15" customHeight="1">
      <c r="A296" s="2"/>
      <c r="B296" s="254"/>
      <c r="C296" s="253"/>
      <c r="D296" s="253"/>
      <c r="E296" s="253"/>
      <c r="F296" s="253"/>
      <c r="G296" s="253"/>
      <c r="H296" s="253"/>
      <c r="I296" s="253"/>
      <c r="J296" s="2"/>
    </row>
    <row r="297" spans="1:10" ht="15" customHeight="1">
      <c r="A297" s="2"/>
      <c r="B297" s="254"/>
      <c r="C297" s="253"/>
      <c r="D297" s="253"/>
      <c r="E297" s="253"/>
      <c r="F297" s="253"/>
      <c r="G297" s="253"/>
      <c r="H297" s="253"/>
      <c r="I297" s="253"/>
      <c r="J297" s="2"/>
    </row>
    <row r="298" spans="1:10">
      <c r="A298" s="2"/>
      <c r="B298" s="254"/>
      <c r="C298" s="253"/>
      <c r="D298" s="253"/>
      <c r="E298" s="253"/>
      <c r="F298" s="253"/>
      <c r="G298" s="253"/>
      <c r="H298" s="253"/>
      <c r="I298" s="253"/>
      <c r="J298" s="2"/>
    </row>
    <row r="299" spans="1:10" ht="45" customHeight="1">
      <c r="A299" s="2"/>
      <c r="B299" s="254"/>
      <c r="C299" s="253"/>
      <c r="D299" s="253"/>
      <c r="E299" s="253"/>
      <c r="F299" s="253"/>
      <c r="G299" s="253"/>
      <c r="H299" s="253"/>
      <c r="I299" s="253"/>
      <c r="J299" s="2"/>
    </row>
    <row r="300" spans="1:10">
      <c r="A300" s="2"/>
      <c r="B300" s="247"/>
      <c r="C300" s="253"/>
      <c r="D300" s="253"/>
      <c r="E300" s="253"/>
      <c r="F300" s="253"/>
      <c r="G300" s="253"/>
      <c r="H300" s="253"/>
      <c r="I300" s="253"/>
      <c r="J300" s="2"/>
    </row>
    <row r="301" spans="1:10">
      <c r="A301" s="2"/>
      <c r="B301" s="247"/>
      <c r="C301" s="253"/>
      <c r="D301" s="253"/>
      <c r="E301" s="253"/>
      <c r="F301" s="253"/>
      <c r="G301" s="253"/>
      <c r="H301" s="253"/>
      <c r="I301" s="253"/>
      <c r="J301" s="2"/>
    </row>
    <row r="302" spans="1:10">
      <c r="A302" s="2"/>
      <c r="B302" s="247"/>
      <c r="C302" s="253"/>
      <c r="D302" s="253"/>
      <c r="E302" s="253"/>
      <c r="F302" s="253"/>
      <c r="G302" s="253"/>
      <c r="H302" s="253"/>
      <c r="I302" s="253"/>
      <c r="J302" s="2"/>
    </row>
    <row r="303" spans="1:10" ht="36" customHeight="1">
      <c r="A303" s="2"/>
      <c r="B303" s="247"/>
      <c r="C303" s="253"/>
      <c r="D303" s="253"/>
      <c r="E303" s="253"/>
      <c r="F303" s="253"/>
      <c r="G303" s="253"/>
      <c r="H303" s="253"/>
      <c r="I303" s="253"/>
      <c r="J303" s="2"/>
    </row>
    <row r="304" spans="1:10">
      <c r="A304" s="2"/>
      <c r="B304" s="247"/>
      <c r="C304" s="253"/>
      <c r="D304" s="253"/>
      <c r="E304" s="253"/>
      <c r="F304" s="253"/>
      <c r="G304" s="253"/>
      <c r="H304" s="253"/>
      <c r="I304" s="253"/>
      <c r="J304" s="2"/>
    </row>
    <row r="305" spans="1:10">
      <c r="A305" s="2"/>
      <c r="B305" s="247"/>
      <c r="C305" s="253"/>
      <c r="D305" s="253"/>
      <c r="E305" s="253"/>
      <c r="F305" s="253"/>
      <c r="G305" s="253"/>
      <c r="H305" s="253"/>
      <c r="I305" s="253"/>
      <c r="J305" s="2"/>
    </row>
    <row r="306" spans="1:10">
      <c r="A306" s="2"/>
      <c r="B306" s="247"/>
      <c r="C306" s="253"/>
      <c r="D306" s="253"/>
      <c r="E306" s="253"/>
      <c r="F306" s="253"/>
      <c r="G306" s="253"/>
      <c r="H306" s="253"/>
      <c r="I306" s="253"/>
      <c r="J306" s="2"/>
    </row>
    <row r="307" spans="1:10">
      <c r="A307" s="2"/>
      <c r="B307" s="247"/>
      <c r="C307" s="253"/>
      <c r="D307" s="253"/>
      <c r="E307" s="253"/>
      <c r="F307" s="253"/>
      <c r="G307" s="253"/>
      <c r="H307" s="253"/>
      <c r="I307" s="253"/>
      <c r="J307" s="2"/>
    </row>
    <row r="308" spans="1:10">
      <c r="A308" s="2"/>
      <c r="B308" s="247"/>
      <c r="C308" s="253"/>
      <c r="D308" s="253"/>
      <c r="E308" s="253"/>
      <c r="F308" s="253"/>
      <c r="G308" s="253"/>
      <c r="H308" s="253"/>
      <c r="I308" s="253"/>
      <c r="J308" s="2"/>
    </row>
    <row r="309" spans="1:10">
      <c r="A309" s="2"/>
      <c r="B309" s="247"/>
      <c r="C309" s="253"/>
      <c r="D309" s="253"/>
      <c r="E309" s="253"/>
      <c r="F309" s="253"/>
      <c r="G309" s="253"/>
      <c r="H309" s="253"/>
      <c r="I309" s="253"/>
      <c r="J309" s="2"/>
    </row>
    <row r="310" spans="1:10">
      <c r="A310" s="2"/>
      <c r="B310" s="247"/>
      <c r="C310" s="253"/>
      <c r="D310" s="253"/>
      <c r="E310" s="253"/>
      <c r="F310" s="253"/>
      <c r="G310" s="253"/>
      <c r="H310" s="253"/>
      <c r="I310" s="253"/>
      <c r="J310" s="2"/>
    </row>
    <row r="311" spans="1:10">
      <c r="A311" s="2"/>
      <c r="B311" s="247"/>
      <c r="C311" s="253"/>
      <c r="D311" s="253"/>
      <c r="E311" s="253"/>
      <c r="F311" s="253"/>
      <c r="G311" s="253"/>
      <c r="H311" s="253"/>
      <c r="I311" s="253"/>
      <c r="J311" s="2"/>
    </row>
    <row r="312" spans="1:10">
      <c r="A312" s="2"/>
      <c r="B312" s="56"/>
      <c r="C312" s="253"/>
      <c r="D312" s="253"/>
      <c r="E312" s="253"/>
      <c r="F312" s="253"/>
      <c r="G312" s="253"/>
      <c r="H312" s="253"/>
      <c r="I312" s="253"/>
      <c r="J312" s="2"/>
    </row>
    <row r="313" spans="1:10">
      <c r="A313" s="2"/>
      <c r="B313" s="26"/>
      <c r="C313" s="2"/>
      <c r="D313" s="2"/>
      <c r="E313" s="2"/>
      <c r="F313" s="2"/>
      <c r="G313" s="2"/>
      <c r="I313" s="24"/>
      <c r="J313" s="2"/>
    </row>
    <row r="314" spans="1:10">
      <c r="A314" s="2"/>
      <c r="B314" s="26"/>
      <c r="C314" s="2"/>
      <c r="D314" s="2"/>
      <c r="E314" s="2"/>
      <c r="F314" s="2"/>
      <c r="G314" s="2"/>
      <c r="I314" s="24"/>
      <c r="J314" s="2"/>
    </row>
    <row r="315" spans="1:10">
      <c r="A315" s="2"/>
      <c r="B315" s="26"/>
      <c r="C315" s="2"/>
      <c r="D315" s="2"/>
      <c r="E315" s="2"/>
      <c r="F315" s="2"/>
      <c r="G315" s="2"/>
      <c r="I315" s="24"/>
      <c r="J315" s="2"/>
    </row>
    <row r="316" spans="1:10">
      <c r="A316" s="2"/>
      <c r="B316" s="26"/>
      <c r="C316" s="249"/>
      <c r="D316" s="249"/>
      <c r="E316" s="249"/>
      <c r="F316" s="249"/>
      <c r="G316" s="249"/>
      <c r="H316" s="249"/>
      <c r="I316" s="24"/>
      <c r="J316" s="2"/>
    </row>
    <row r="317" spans="1:10" ht="15" customHeight="1">
      <c r="A317" s="2"/>
      <c r="B317" s="17"/>
      <c r="C317" s="251"/>
      <c r="D317" s="251"/>
      <c r="E317" s="250"/>
      <c r="F317" s="250"/>
      <c r="G317" s="250"/>
      <c r="H317" s="250"/>
      <c r="I317" s="24"/>
      <c r="J317" s="2"/>
    </row>
    <row r="318" spans="1:10" ht="15" customHeight="1">
      <c r="A318" s="2"/>
      <c r="B318" s="17"/>
      <c r="C318" s="251"/>
      <c r="D318" s="251"/>
      <c r="E318" s="250"/>
      <c r="F318" s="250"/>
      <c r="G318" s="250"/>
      <c r="H318" s="250"/>
      <c r="I318" s="24"/>
      <c r="J318" s="2"/>
    </row>
    <row r="319" spans="1:10">
      <c r="A319" s="2"/>
      <c r="B319" s="17"/>
      <c r="C319" s="251"/>
      <c r="D319" s="251"/>
      <c r="E319" s="250"/>
      <c r="F319" s="250"/>
      <c r="G319" s="250"/>
      <c r="H319" s="250"/>
      <c r="I319" s="24"/>
      <c r="J319" s="2"/>
    </row>
    <row r="320" spans="1:10">
      <c r="A320" s="2"/>
      <c r="B320" s="17"/>
      <c r="C320" s="251"/>
      <c r="D320" s="251"/>
      <c r="E320" s="250"/>
      <c r="F320" s="250"/>
      <c r="G320" s="250"/>
      <c r="H320" s="250"/>
      <c r="I320" s="24"/>
      <c r="J320" s="2"/>
    </row>
    <row r="321" spans="1:10">
      <c r="A321" s="2"/>
      <c r="B321" s="17"/>
      <c r="C321" s="251"/>
      <c r="D321" s="251"/>
      <c r="E321" s="250"/>
      <c r="F321" s="250"/>
      <c r="G321" s="250"/>
      <c r="H321" s="250"/>
      <c r="I321" s="24"/>
      <c r="J321" s="2"/>
    </row>
    <row r="322" spans="1:10">
      <c r="A322" s="2"/>
      <c r="B322" s="17"/>
      <c r="C322" s="251"/>
      <c r="D322" s="251"/>
      <c r="E322" s="250"/>
      <c r="F322" s="250"/>
      <c r="G322" s="250"/>
      <c r="H322" s="250"/>
      <c r="I322" s="24"/>
      <c r="J322" s="2"/>
    </row>
    <row r="323" spans="1:10">
      <c r="A323" s="2"/>
      <c r="B323" s="17"/>
      <c r="C323" s="251"/>
      <c r="D323" s="251"/>
      <c r="E323" s="250"/>
      <c r="F323" s="250"/>
      <c r="G323" s="250"/>
      <c r="H323" s="250"/>
      <c r="I323" s="24"/>
      <c r="J323" s="2"/>
    </row>
    <row r="324" spans="1:10">
      <c r="A324" s="2"/>
      <c r="B324" s="17"/>
      <c r="C324" s="251"/>
      <c r="D324" s="251"/>
      <c r="E324" s="250"/>
      <c r="F324" s="250"/>
      <c r="G324" s="250"/>
      <c r="H324" s="250"/>
      <c r="I324" s="24"/>
      <c r="J324" s="2"/>
    </row>
    <row r="325" spans="1:10">
      <c r="A325" s="2"/>
      <c r="B325" s="17"/>
      <c r="C325" s="251"/>
      <c r="D325" s="251"/>
      <c r="E325" s="250"/>
      <c r="F325" s="250"/>
      <c r="G325" s="250"/>
      <c r="H325" s="250"/>
      <c r="I325" s="24"/>
      <c r="J325" s="2"/>
    </row>
    <row r="326" spans="1:10" ht="15.75" thickBot="1">
      <c r="A326" s="18"/>
      <c r="B326" s="19" t="str">
        <f>IF([1]INFO_MA!D30=0,"",[1]INFO_MA!D30)</f>
        <v/>
      </c>
      <c r="C326" s="256" t="str">
        <f>IF(B326&gt;9999,"",IF(B326="","",[1]INFO_MA!AL30))</f>
        <v/>
      </c>
      <c r="D326" s="256"/>
      <c r="E326" s="257" t="str">
        <f>IF(D326&gt;9999,"",IF(B326="","",[1]INFO_MA!AM30))</f>
        <v/>
      </c>
      <c r="F326" s="257"/>
      <c r="G326" s="257"/>
      <c r="H326" s="257"/>
      <c r="I326" s="41"/>
      <c r="J326" s="20"/>
    </row>
    <row r="327" spans="1:10">
      <c r="A327" s="2"/>
      <c r="B327" s="17" t="str">
        <f>IF([1]INFO_MA!D31=0,"",[1]INFO_MA!D31)</f>
        <v/>
      </c>
      <c r="C327" s="251" t="str">
        <f>IF(B327&gt;9999,"",IF(B327="","",[1]INFO_MA!AL31))</f>
        <v/>
      </c>
      <c r="D327" s="251"/>
      <c r="E327" s="250" t="str">
        <f>IF(D327&gt;9999,"",IF(B327="","",[1]INFO_MA!AM31))</f>
        <v/>
      </c>
      <c r="F327" s="250"/>
      <c r="G327" s="250"/>
      <c r="H327" s="250"/>
      <c r="I327" s="24"/>
      <c r="J327" s="2"/>
    </row>
    <row r="328" spans="1:10">
      <c r="A328" s="7"/>
      <c r="B328" s="17" t="str">
        <f>IF([1]INFO_MA!D32=0,"",[1]INFO_MA!D32)</f>
        <v/>
      </c>
      <c r="C328" s="251" t="str">
        <f>IF(B328&gt;9999,"",IF(B328="","",[1]INFO_MA!AL32))</f>
        <v/>
      </c>
      <c r="D328" s="251"/>
      <c r="E328" s="250" t="str">
        <f>IF(D328&gt;9999,"",IF(B328="","",[1]INFO_MA!AM32))</f>
        <v/>
      </c>
      <c r="F328" s="250"/>
      <c r="G328" s="250"/>
      <c r="H328" s="250"/>
      <c r="I328" s="24"/>
      <c r="J328" s="8"/>
    </row>
    <row r="329" spans="1:10">
      <c r="A329" s="7"/>
      <c r="B329" s="17" t="str">
        <f>IF([1]INFO_MA!D33=0,"",[1]INFO_MA!D33)</f>
        <v/>
      </c>
      <c r="C329" s="251" t="str">
        <f>IF(B329&gt;9999,"",IF(B329="","",[1]INFO_MA!AL33))</f>
        <v/>
      </c>
      <c r="D329" s="251"/>
      <c r="E329" s="250" t="str">
        <f>IF(D329&gt;9999,"",IF(B329="","",[1]INFO_MA!AM33))</f>
        <v/>
      </c>
      <c r="F329" s="250"/>
      <c r="G329" s="250"/>
      <c r="H329" s="250"/>
      <c r="I329" s="24"/>
      <c r="J329" s="8"/>
    </row>
    <row r="330" spans="1:10">
      <c r="A330" s="7"/>
      <c r="B330" s="17" t="str">
        <f>IF([1]INFO_MA!D34=0,"",[1]INFO_MA!D34)</f>
        <v/>
      </c>
      <c r="C330" s="251" t="str">
        <f>IF(B330&gt;9999,"",IF(B330="","",[1]INFO_MA!AL34))</f>
        <v/>
      </c>
      <c r="D330" s="251"/>
      <c r="E330" s="250" t="str">
        <f>IF(D330&gt;9999,"",IF(B330="","",[1]INFO_MA!AM34))</f>
        <v/>
      </c>
      <c r="F330" s="250"/>
      <c r="G330" s="250"/>
      <c r="H330" s="250"/>
      <c r="I330" s="24"/>
      <c r="J330" s="8"/>
    </row>
    <row r="331" spans="1:10">
      <c r="A331" s="7"/>
      <c r="B331" s="17" t="str">
        <f>IF([1]INFO_MA!D35=0,"",[1]INFO_MA!D35)</f>
        <v/>
      </c>
      <c r="C331" s="251" t="str">
        <f>IF(B331&gt;9999,"",IF(B331="","",[1]INFO_MA!AL35))</f>
        <v/>
      </c>
      <c r="D331" s="251"/>
      <c r="E331" s="250" t="str">
        <f>IF(D331&gt;9999,"",IF(B331="","",[1]INFO_MA!AM35))</f>
        <v/>
      </c>
      <c r="F331" s="250"/>
      <c r="G331" s="250"/>
      <c r="H331" s="250"/>
      <c r="I331" s="24"/>
      <c r="J331" s="8"/>
    </row>
    <row r="332" spans="1:10">
      <c r="A332" s="2"/>
      <c r="B332" s="17"/>
      <c r="C332" s="42"/>
      <c r="D332" s="42"/>
      <c r="E332" s="43"/>
      <c r="F332" s="43"/>
      <c r="G332" s="43"/>
      <c r="H332" s="43"/>
      <c r="I332" s="24"/>
      <c r="J332" s="2"/>
    </row>
    <row r="333" spans="1:10">
      <c r="A333" s="2"/>
      <c r="B333" s="17"/>
      <c r="C333" s="42"/>
      <c r="D333" s="42"/>
      <c r="E333" s="43"/>
      <c r="F333" s="43"/>
      <c r="G333" s="43"/>
      <c r="H333" s="43"/>
      <c r="I333" s="24"/>
      <c r="J333" s="2"/>
    </row>
    <row r="334" spans="1:10">
      <c r="A334" s="2"/>
      <c r="B334" s="17"/>
      <c r="C334" s="42"/>
      <c r="D334" s="42"/>
      <c r="E334" s="43"/>
      <c r="F334" s="43"/>
      <c r="G334" s="43"/>
      <c r="H334" s="43"/>
      <c r="I334" s="24"/>
      <c r="J334" s="2"/>
    </row>
    <row r="335" spans="1:10">
      <c r="A335" s="2"/>
      <c r="B335" s="17"/>
      <c r="C335" s="42"/>
      <c r="D335" s="42"/>
      <c r="E335" s="43"/>
      <c r="F335" s="43"/>
      <c r="G335" s="43"/>
      <c r="H335" s="43"/>
      <c r="I335" s="24"/>
      <c r="J335" s="2"/>
    </row>
    <row r="336" spans="1:10">
      <c r="A336" s="2"/>
      <c r="B336" s="17"/>
      <c r="C336" s="42"/>
      <c r="D336" s="42"/>
      <c r="E336" s="43"/>
      <c r="F336" s="43"/>
      <c r="G336" s="43"/>
      <c r="H336" s="43"/>
      <c r="I336" s="24"/>
      <c r="J336" s="2"/>
    </row>
  </sheetData>
  <mergeCells count="243">
    <mergeCell ref="H55:J55"/>
    <mergeCell ref="H56:J56"/>
    <mergeCell ref="H57:J57"/>
    <mergeCell ref="H58:J58"/>
    <mergeCell ref="D47:G47"/>
    <mergeCell ref="D48:G48"/>
    <mergeCell ref="D49:G49"/>
    <mergeCell ref="D55:G55"/>
    <mergeCell ref="B64:H64"/>
    <mergeCell ref="B28:I28"/>
    <mergeCell ref="D31:J31"/>
    <mergeCell ref="D33:J33"/>
    <mergeCell ref="D25:H25"/>
    <mergeCell ref="D30:J30"/>
    <mergeCell ref="H37:J37"/>
    <mergeCell ref="D37:G37"/>
    <mergeCell ref="D39:G39"/>
    <mergeCell ref="H39:J39"/>
    <mergeCell ref="D32:J32"/>
    <mergeCell ref="H40:J40"/>
    <mergeCell ref="D40:G40"/>
    <mergeCell ref="B38:B40"/>
    <mergeCell ref="H38:J38"/>
    <mergeCell ref="D38:G38"/>
    <mergeCell ref="D43:G43"/>
    <mergeCell ref="D44:G44"/>
    <mergeCell ref="D45:G45"/>
    <mergeCell ref="D42:G42"/>
    <mergeCell ref="D46:G46"/>
    <mergeCell ref="H52:J52"/>
    <mergeCell ref="H53:J53"/>
    <mergeCell ref="H54:J54"/>
    <mergeCell ref="H46:J46"/>
    <mergeCell ref="H47:J47"/>
    <mergeCell ref="H48:J48"/>
    <mergeCell ref="H49:J49"/>
    <mergeCell ref="H50:J50"/>
    <mergeCell ref="H51:J51"/>
    <mergeCell ref="D24:H24"/>
    <mergeCell ref="D26:H26"/>
    <mergeCell ref="B35:I35"/>
    <mergeCell ref="B62:I62"/>
    <mergeCell ref="B60:E60"/>
    <mergeCell ref="H41:J41"/>
    <mergeCell ref="H42:J42"/>
    <mergeCell ref="H44:J44"/>
    <mergeCell ref="B162:C162"/>
    <mergeCell ref="D41:G41"/>
    <mergeCell ref="E127:I127"/>
    <mergeCell ref="B97:F97"/>
    <mergeCell ref="B99:F99"/>
    <mergeCell ref="B108:F108"/>
    <mergeCell ref="B122:D122"/>
    <mergeCell ref="B160:C160"/>
    <mergeCell ref="D160:I160"/>
    <mergeCell ref="B126:D126"/>
    <mergeCell ref="C152:I152"/>
    <mergeCell ref="D50:G50"/>
    <mergeCell ref="D51:G51"/>
    <mergeCell ref="D52:G52"/>
    <mergeCell ref="D53:G53"/>
    <mergeCell ref="D54:G54"/>
    <mergeCell ref="D56:G56"/>
    <mergeCell ref="D57:G57"/>
    <mergeCell ref="D58:G58"/>
    <mergeCell ref="B5:D8"/>
    <mergeCell ref="E7:I8"/>
    <mergeCell ref="E5:I6"/>
    <mergeCell ref="B11:I14"/>
    <mergeCell ref="B16:I16"/>
    <mergeCell ref="D19:H19"/>
    <mergeCell ref="D23:H23"/>
    <mergeCell ref="D20:H20"/>
    <mergeCell ref="D21:H21"/>
    <mergeCell ref="D22:H22"/>
    <mergeCell ref="D175:F175"/>
    <mergeCell ref="B161:C161"/>
    <mergeCell ref="B163:C163"/>
    <mergeCell ref="D163:I163"/>
    <mergeCell ref="D176:F176"/>
    <mergeCell ref="B127:D127"/>
    <mergeCell ref="E128:I128"/>
    <mergeCell ref="B260:H260"/>
    <mergeCell ref="C242:D242"/>
    <mergeCell ref="C243:D243"/>
    <mergeCell ref="C244:D244"/>
    <mergeCell ref="C245:D245"/>
    <mergeCell ref="G181:J181"/>
    <mergeCell ref="B128:D128"/>
    <mergeCell ref="D178:F178"/>
    <mergeCell ref="B189:I189"/>
    <mergeCell ref="C200:I200"/>
    <mergeCell ref="B190:I190"/>
    <mergeCell ref="G182:J182"/>
    <mergeCell ref="B187:I187"/>
    <mergeCell ref="C202:I202"/>
    <mergeCell ref="B184:F184"/>
    <mergeCell ref="D177:F177"/>
    <mergeCell ref="D180:F180"/>
    <mergeCell ref="D181:F181"/>
    <mergeCell ref="C324:D324"/>
    <mergeCell ref="C304:I307"/>
    <mergeCell ref="C320:D320"/>
    <mergeCell ref="E320:H320"/>
    <mergeCell ref="E321:H321"/>
    <mergeCell ref="C322:D322"/>
    <mergeCell ref="C321:D321"/>
    <mergeCell ref="E322:H322"/>
    <mergeCell ref="C323:D323"/>
    <mergeCell ref="E323:H323"/>
    <mergeCell ref="B217:C217"/>
    <mergeCell ref="E132:I132"/>
    <mergeCell ref="E130:I130"/>
    <mergeCell ref="E131:I131"/>
    <mergeCell ref="B131:D131"/>
    <mergeCell ref="C153:I153"/>
    <mergeCell ref="D182:F182"/>
    <mergeCell ref="C198:I198"/>
    <mergeCell ref="B193:I193"/>
    <mergeCell ref="C197:I197"/>
    <mergeCell ref="B188:I188"/>
    <mergeCell ref="B216:C216"/>
    <mergeCell ref="E208:F208"/>
    <mergeCell ref="E209:F209"/>
    <mergeCell ref="E210:F210"/>
    <mergeCell ref="B170:G170"/>
    <mergeCell ref="B173:H173"/>
    <mergeCell ref="C154:I154"/>
    <mergeCell ref="B155:C155"/>
    <mergeCell ref="C204:I204"/>
    <mergeCell ref="B186:I186"/>
    <mergeCell ref="C201:I201"/>
    <mergeCell ref="C203:I203"/>
    <mergeCell ref="B191:I191"/>
    <mergeCell ref="B300:B303"/>
    <mergeCell ref="C300:I303"/>
    <mergeCell ref="C278:I279"/>
    <mergeCell ref="C286:I287"/>
    <mergeCell ref="B308:B311"/>
    <mergeCell ref="C308:I311"/>
    <mergeCell ref="C312:I312"/>
    <mergeCell ref="B296:B299"/>
    <mergeCell ref="C331:D331"/>
    <mergeCell ref="E331:H331"/>
    <mergeCell ref="C326:D326"/>
    <mergeCell ref="E326:H326"/>
    <mergeCell ref="C327:D327"/>
    <mergeCell ref="E327:H327"/>
    <mergeCell ref="C328:D328"/>
    <mergeCell ref="E328:H328"/>
    <mergeCell ref="C329:D329"/>
    <mergeCell ref="E329:H329"/>
    <mergeCell ref="C330:D330"/>
    <mergeCell ref="E330:H330"/>
    <mergeCell ref="C296:I299"/>
    <mergeCell ref="C316:D316"/>
    <mergeCell ref="E316:H316"/>
    <mergeCell ref="B278:B279"/>
    <mergeCell ref="B273:I273"/>
    <mergeCell ref="B277:C277"/>
    <mergeCell ref="D277:H277"/>
    <mergeCell ref="C241:D241"/>
    <mergeCell ref="B238:D238"/>
    <mergeCell ref="E324:H324"/>
    <mergeCell ref="E319:H319"/>
    <mergeCell ref="C325:D325"/>
    <mergeCell ref="E325:H325"/>
    <mergeCell ref="B280:B281"/>
    <mergeCell ref="C280:I281"/>
    <mergeCell ref="B292:B295"/>
    <mergeCell ref="C292:I295"/>
    <mergeCell ref="B282:B283"/>
    <mergeCell ref="C282:I283"/>
    <mergeCell ref="B284:B285"/>
    <mergeCell ref="C284:I285"/>
    <mergeCell ref="B304:B307"/>
    <mergeCell ref="C318:D318"/>
    <mergeCell ref="E318:H318"/>
    <mergeCell ref="C317:D317"/>
    <mergeCell ref="E317:H317"/>
    <mergeCell ref="C319:D319"/>
    <mergeCell ref="B286:B287"/>
    <mergeCell ref="C252:D252"/>
    <mergeCell ref="D253:E253"/>
    <mergeCell ref="G237:J251"/>
    <mergeCell ref="B240:D240"/>
    <mergeCell ref="C251:D251"/>
    <mergeCell ref="B261:H261"/>
    <mergeCell ref="C249:D249"/>
    <mergeCell ref="B263:I264"/>
    <mergeCell ref="B265:I266"/>
    <mergeCell ref="C250:D250"/>
    <mergeCell ref="C246:D246"/>
    <mergeCell ref="C247:D247"/>
    <mergeCell ref="C248:D248"/>
    <mergeCell ref="B267:I268"/>
    <mergeCell ref="B269:I270"/>
    <mergeCell ref="B271:I272"/>
    <mergeCell ref="G253:J254"/>
    <mergeCell ref="B219:C219"/>
    <mergeCell ref="B220:C220"/>
    <mergeCell ref="C206:I206"/>
    <mergeCell ref="B125:D125"/>
    <mergeCell ref="B129:D129"/>
    <mergeCell ref="B130:D130"/>
    <mergeCell ref="E129:I129"/>
    <mergeCell ref="B159:C159"/>
    <mergeCell ref="D159:I159"/>
    <mergeCell ref="C205:I205"/>
    <mergeCell ref="C207:I207"/>
    <mergeCell ref="B218:C218"/>
    <mergeCell ref="D162:I162"/>
    <mergeCell ref="B134:I134"/>
    <mergeCell ref="B132:D132"/>
    <mergeCell ref="B136:G136"/>
    <mergeCell ref="C151:I151"/>
    <mergeCell ref="D161:I161"/>
    <mergeCell ref="G176:J176"/>
    <mergeCell ref="G175:J175"/>
    <mergeCell ref="B42:B58"/>
    <mergeCell ref="H43:J43"/>
    <mergeCell ref="H45:J45"/>
    <mergeCell ref="L168:O168"/>
    <mergeCell ref="L169:O169"/>
    <mergeCell ref="C199:I199"/>
    <mergeCell ref="B164:C164"/>
    <mergeCell ref="B165:C165"/>
    <mergeCell ref="B166:C166"/>
    <mergeCell ref="D164:I164"/>
    <mergeCell ref="B167:C167"/>
    <mergeCell ref="D167:I167"/>
    <mergeCell ref="D165:I165"/>
    <mergeCell ref="D166:I166"/>
    <mergeCell ref="D179:F179"/>
    <mergeCell ref="G180:J180"/>
    <mergeCell ref="G179:J179"/>
    <mergeCell ref="G178:J178"/>
    <mergeCell ref="G177:J177"/>
    <mergeCell ref="B157:I157"/>
    <mergeCell ref="E124:I124"/>
    <mergeCell ref="E125:I125"/>
    <mergeCell ref="B124:D124"/>
    <mergeCell ref="E126:I126"/>
  </mergeCells>
  <phoneticPr fontId="36"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59" max="9" man="1"/>
    <brk id="188" max="9" man="1"/>
    <brk id="211" max="9" man="1"/>
    <brk id="334"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2014-04-29T20:25:33Z</cp:lastPrinted>
  <dcterms:created xsi:type="dcterms:W3CDTF">2014-04-25T00:28:00Z</dcterms:created>
  <dcterms:modified xsi:type="dcterms:W3CDTF">2015-02-20T17:11:08Z</dcterms:modified>
</cp:coreProperties>
</file>