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rene\Desktop\FICHAS FINALIZADAS\DOMINGO\"/>
    </mc:Choice>
  </mc:AlternateContent>
  <bookViews>
    <workbookView xWindow="0" yWindow="0" windowWidth="10215" windowHeight="7050"/>
  </bookViews>
  <sheets>
    <sheet name="Resultad. general" sheetId="1" r:id="rId1"/>
  </sheets>
  <externalReferences>
    <externalReference r:id="rId2"/>
  </externalReferences>
  <definedNames>
    <definedName name="_xlnm.Print_Area" localSheetId="0">'Resultad. general'!$A$1:$J$182</definedName>
    <definedName name="_xlnm.Database">#REF!</definedName>
    <definedName name="Índices_Hidromorfológicos_2011">#REF!</definedName>
    <definedName name="OLE_LINK1" localSheetId="0">'Resultad. general'!#REF!</definedName>
    <definedName name="OLE_LINK3" localSheetId="0">'Resultad. general'!#REF!</definedName>
  </definedNames>
  <calcPr calcId="152511"/>
</workbook>
</file>

<file path=xl/calcChain.xml><?xml version="1.0" encoding="utf-8"?>
<calcChain xmlns="http://schemas.openxmlformats.org/spreadsheetml/2006/main">
  <c r="B302" i="1" l="1"/>
  <c r="E302" i="1" s="1"/>
  <c r="B301" i="1"/>
  <c r="C301" i="1" s="1"/>
  <c r="B300" i="1"/>
  <c r="C300" i="1" s="1"/>
  <c r="B299" i="1"/>
  <c r="E299" i="1" s="1"/>
  <c r="B298" i="1"/>
  <c r="E298" i="1" s="1"/>
  <c r="B297" i="1"/>
  <c r="C297" i="1" s="1"/>
  <c r="C302" i="1" l="1"/>
  <c r="C298" i="1"/>
  <c r="E297" i="1"/>
  <c r="E300" i="1"/>
  <c r="C299" i="1"/>
  <c r="E301" i="1"/>
</calcChain>
</file>

<file path=xl/sharedStrings.xml><?xml version="1.0" encoding="utf-8"?>
<sst xmlns="http://schemas.openxmlformats.org/spreadsheetml/2006/main" count="325" uniqueCount="163">
  <si>
    <t>Código</t>
  </si>
  <si>
    <t>Tipo</t>
  </si>
  <si>
    <t>Descripción</t>
  </si>
  <si>
    <t>% incluido</t>
  </si>
  <si>
    <t>Clase</t>
  </si>
  <si>
    <t>Nombre científico *</t>
  </si>
  <si>
    <t>Nombre común</t>
  </si>
  <si>
    <t>Peces</t>
  </si>
  <si>
    <t>Masa</t>
  </si>
  <si>
    <t>IBMWP VALOR</t>
  </si>
  <si>
    <t>IBMWP</t>
  </si>
  <si>
    <t>IPS VALOR</t>
  </si>
  <si>
    <t>IPS</t>
  </si>
  <si>
    <t>AMONIO VALOR</t>
  </si>
  <si>
    <t>AMONIO</t>
  </si>
  <si>
    <t>CONDUCTIVIDAD VALOR</t>
  </si>
  <si>
    <t>CONDUCTIVIDAD</t>
  </si>
  <si>
    <t>FÓSFORO VALOR</t>
  </si>
  <si>
    <t>FÓSFORO</t>
  </si>
  <si>
    <t>NITRATO VALOR</t>
  </si>
  <si>
    <t>NITRATO</t>
  </si>
  <si>
    <t>OXÍGENO VALOR</t>
  </si>
  <si>
    <t>OXÍGENO</t>
  </si>
  <si>
    <t>pH VALOR</t>
  </si>
  <si>
    <t>pH</t>
  </si>
  <si>
    <t>QBR VALOR</t>
  </si>
  <si>
    <t>QBR</t>
  </si>
  <si>
    <t>IHF VALOR</t>
  </si>
  <si>
    <t>IHF</t>
  </si>
  <si>
    <t>Índice de explotación</t>
  </si>
  <si>
    <t>Nitratos valor</t>
  </si>
  <si>
    <t>Otros</t>
  </si>
  <si>
    <t>Estado cuantitativo</t>
  </si>
  <si>
    <t>Estado Químico</t>
  </si>
  <si>
    <t>Estado final</t>
  </si>
  <si>
    <t>IAH</t>
  </si>
  <si>
    <t>Estado IAH</t>
  </si>
  <si>
    <t>IC</t>
  </si>
  <si>
    <t>Estado IC</t>
  </si>
  <si>
    <t>ICLAT</t>
  </si>
  <si>
    <t>Estado ICLAT</t>
  </si>
  <si>
    <t>Estado hidromorfológico</t>
  </si>
  <si>
    <t>Río</t>
  </si>
  <si>
    <t>Este informe trata de la evaluación de la incidencia del estado de las masas de agua incluidas en este Espacio,  en los hábitats y especies  ligados a ella, con el objeto de  caracterizar mejor  las presiones que afectan al estado de las masas de agua que están en relación directa con la Red Natura 2000 y sus consecuencias sobre los valores incluidos en este espacio.</t>
  </si>
  <si>
    <t>1.- MASAS LIGADAS AL ESPACIO PROTEGIDO</t>
  </si>
  <si>
    <t>Subterránea</t>
  </si>
  <si>
    <t>2.- HÁBITATS INCLUIDOS EN LA FICHA DESCRIPTIVA DEL ESPACIO.</t>
  </si>
  <si>
    <t>LIC Y ZEPA</t>
  </si>
  <si>
    <t>92A0</t>
  </si>
  <si>
    <t>3.- ESPECIES INCLUIDAS EN EL ANEXO II PRESENTES Y LIGADAS AL MEDIO HÍDRICO</t>
  </si>
  <si>
    <t>Anfibios y reptiles</t>
  </si>
  <si>
    <t xml:space="preserve"> Discoglossus galganoi</t>
  </si>
  <si>
    <t xml:space="preserve"> Sapillo pintojo</t>
  </si>
  <si>
    <t>6155 </t>
  </si>
  <si>
    <t xml:space="preserve"> Rutilus arcasii (Achondrostoma arcasii)</t>
  </si>
  <si>
    <t xml:space="preserve"> Bermejuela</t>
  </si>
  <si>
    <t>4.- PRESIONES DEFINIDAS POR LOS INDICADORES QUE SE HAN ESTIMADO EN LAS MASAS DE ESTE ESPACIO.</t>
  </si>
  <si>
    <t>4.1 Masas de agua tipo río</t>
  </si>
  <si>
    <t>Bueno</t>
  </si>
  <si>
    <t>Moderado</t>
  </si>
  <si>
    <r>
      <t>DBO</t>
    </r>
    <r>
      <rPr>
        <b/>
        <vertAlign val="subscript"/>
        <sz val="8"/>
        <rFont val="Bookman Old Style"/>
        <family val="1"/>
      </rPr>
      <t>5</t>
    </r>
    <r>
      <rPr>
        <b/>
        <sz val="8"/>
        <rFont val="Bookman Old Style"/>
        <family val="1"/>
      </rPr>
      <t xml:space="preserve"> VALOR</t>
    </r>
  </si>
  <si>
    <t>SD</t>
  </si>
  <si>
    <r>
      <t>DBO</t>
    </r>
    <r>
      <rPr>
        <b/>
        <vertAlign val="subscript"/>
        <sz val="8"/>
        <rFont val="Bookman Old Style"/>
        <family val="1"/>
      </rPr>
      <t>5</t>
    </r>
  </si>
  <si>
    <t>* NR No representativo.  SD sin dato</t>
  </si>
  <si>
    <t>4.2 Masas de agua tipo embalse</t>
  </si>
  <si>
    <t>4.3 Masas de agua subterránea</t>
  </si>
  <si>
    <r>
      <t>Recurso Hm</t>
    </r>
    <r>
      <rPr>
        <b/>
        <vertAlign val="superscript"/>
        <sz val="10"/>
        <rFont val="Bookman Old Style"/>
        <family val="1"/>
      </rPr>
      <t>3</t>
    </r>
    <r>
      <rPr>
        <b/>
        <sz val="10"/>
        <rFont val="Bookman Old Style"/>
        <family val="1"/>
      </rPr>
      <t>/a</t>
    </r>
  </si>
  <si>
    <t>Nitratos mg/l</t>
  </si>
  <si>
    <t>Malo</t>
  </si>
  <si>
    <t>Plaguicidas µg/l</t>
  </si>
  <si>
    <t>4.4 Otras presiones</t>
  </si>
  <si>
    <t>Tipo de presión</t>
  </si>
  <si>
    <t>Situación en la masa</t>
  </si>
  <si>
    <t>Protección de márgenes</t>
  </si>
  <si>
    <t>Explotaciones Forestales</t>
  </si>
  <si>
    <t>Canalizaciones</t>
  </si>
  <si>
    <t>No hay registradas en estas masas</t>
  </si>
  <si>
    <t>Cobertura de cauces</t>
  </si>
  <si>
    <t>Dragados de ríos</t>
  </si>
  <si>
    <t>Extracción de áridos</t>
  </si>
  <si>
    <t>Trasvases</t>
  </si>
  <si>
    <t>Recrecimiento de lagos</t>
  </si>
  <si>
    <t>5.1 Valoración de los indicadores</t>
  </si>
  <si>
    <t>Estado biol.</t>
  </si>
  <si>
    <t>Estado F-Q</t>
  </si>
  <si>
    <t>Estado Hidromorf.</t>
  </si>
  <si>
    <t>Estado Hidromorfol. CHDuero</t>
  </si>
  <si>
    <t>Indicadores mal estado</t>
  </si>
  <si>
    <t>Indicadores sin  valor asignado</t>
  </si>
  <si>
    <t>Presiones detectadas que podrían incidir en su estado</t>
  </si>
  <si>
    <t xml:space="preserve">6.- CONCLUSIONES DE LA  EVALUACIÓN </t>
  </si>
  <si>
    <t>6.1 Síntesis</t>
  </si>
  <si>
    <t>Masas</t>
  </si>
  <si>
    <t>Indicadores que indican presiones</t>
  </si>
  <si>
    <t>Valores afectados</t>
  </si>
  <si>
    <t>Comentarios</t>
  </si>
  <si>
    <t>En la tabla siguiente se indica la información que es necesario obtener para poder evaluar adecuadamente este Espacio:</t>
  </si>
  <si>
    <t>6.2 Necesidades de información</t>
  </si>
  <si>
    <t>3170*</t>
  </si>
  <si>
    <t>Estanques temporales mediterráneos.</t>
  </si>
  <si>
    <t>Indicadores</t>
  </si>
  <si>
    <t>Necesidades de información complementaria</t>
  </si>
  <si>
    <t>Valores red natura</t>
  </si>
  <si>
    <t>Estado de las poblaciones animales de peces.</t>
  </si>
  <si>
    <t>Estado de las poblaciones de otros grupos</t>
  </si>
  <si>
    <t>5.- EVALUACIÓN DE LA INCIDENCIA DE LAS PRESIONES EN EL ESTADO DE CONSERVACIÓN DE LOS VALORES DE ESTE ESPACIO PROTEGIDO</t>
  </si>
  <si>
    <t>5.2 Incidencias sobre los hábitats</t>
  </si>
  <si>
    <t>5.3 Incidencia sobre especies</t>
  </si>
  <si>
    <t>Especie</t>
  </si>
  <si>
    <t>Discoglossus galganoi</t>
  </si>
  <si>
    <t>Achondrostoma arcasii</t>
  </si>
  <si>
    <t xml:space="preserve">En este espacio no hay inventariada ninguna  teselas del trabajo de la vegetación de ribera del CEDEX. </t>
  </si>
  <si>
    <t>INFORME 75</t>
  </si>
  <si>
    <t>ES4180147</t>
  </si>
  <si>
    <t>Humedales de Los Arenales</t>
  </si>
  <si>
    <t>Medina del Campo</t>
  </si>
  <si>
    <t>Río Zapardiel desde confluencia con arroyo del Simplón hasta confluencia con el arroyo de la Agudilla, y arroyo de la Agudilla</t>
  </si>
  <si>
    <t>Río Trabancos desde Freno el Viejo hasta límite de la ZEPA  "Tierra de Campiñas"</t>
  </si>
  <si>
    <t>Río Zapardiel desde límite ZEPA "Tierra de Campiñas" hasta confluencia con arroyo del Simplón, y arroyo de los Regueros</t>
  </si>
  <si>
    <t>Arroyo del Simplón desde cabecera hasta confluencia con río Zapardiel</t>
  </si>
  <si>
    <t>Amonio total = 1.39-Malo; Arsénico = 0.01-Bueno</t>
  </si>
  <si>
    <t>No hay registradas en este Espacio</t>
  </si>
  <si>
    <t>IAH, ICLAT</t>
  </si>
  <si>
    <t>Amonio y cuantitativo</t>
  </si>
  <si>
    <t>Hay registradas en las masas 470 y 507</t>
  </si>
  <si>
    <t>SD*</t>
  </si>
  <si>
    <t>* Cauce seco, sin datos de indicadores biológicos y 
fisicoquímicos</t>
  </si>
  <si>
    <t>Cuantitativo, químico</t>
  </si>
  <si>
    <t>Muy bueno</t>
  </si>
  <si>
    <t>No se ha realizado la caracterización del régimen de caudales mediante la aplicación IAHRIS, en ninguna masa de agua de este Espacio.</t>
  </si>
  <si>
    <t>Hábitat 6420</t>
  </si>
  <si>
    <t xml:space="preserve">Indicadores químicos, subterránea </t>
  </si>
  <si>
    <r>
      <t xml:space="preserve"> Aguas oligomesotróficas calcáreas con vegetación béntica de </t>
    </r>
    <r>
      <rPr>
        <i/>
        <sz val="10"/>
        <rFont val="Bookman Old Style"/>
        <family val="1"/>
      </rPr>
      <t>Chara spp</t>
    </r>
    <r>
      <rPr>
        <sz val="10"/>
        <rFont val="Bookman Old Style"/>
        <family val="1"/>
      </rPr>
      <t>.</t>
    </r>
  </si>
  <si>
    <r>
      <t xml:space="preserve"> Bosques galería de </t>
    </r>
    <r>
      <rPr>
        <i/>
        <sz val="10"/>
        <rFont val="Bookman Old Style"/>
        <family val="1"/>
      </rPr>
      <t>Salix alba</t>
    </r>
    <r>
      <rPr>
        <sz val="10"/>
        <rFont val="Bookman Old Style"/>
        <family val="1"/>
      </rPr>
      <t xml:space="preserve"> y </t>
    </r>
    <r>
      <rPr>
        <i/>
        <sz val="10"/>
        <rFont val="Bookman Old Style"/>
        <family val="1"/>
      </rPr>
      <t>Populus alba</t>
    </r>
    <r>
      <rPr>
        <sz val="10"/>
        <rFont val="Bookman Old Style"/>
        <family val="1"/>
      </rPr>
      <t>.</t>
    </r>
  </si>
  <si>
    <r>
      <t xml:space="preserve"> Prados húmedos mediterráneos de hierbas altas del </t>
    </r>
    <r>
      <rPr>
        <i/>
        <sz val="10"/>
        <rFont val="Bookman Old Style"/>
        <family val="1"/>
      </rPr>
      <t>Molinion-Holoschoenion</t>
    </r>
    <r>
      <rPr>
        <sz val="10"/>
        <rFont val="Bookman Old Style"/>
        <family val="1"/>
      </rPr>
      <t>.</t>
    </r>
  </si>
  <si>
    <t xml:space="preserve">Este hábitat corresponde con cuerpos de agua no corriente (fuentes, lagunas, estanques, remansos y lagunazos de cursos de agua temporales, etc.), que portan en su fondo comunidades de algas de la familia de las caráceas. Este tipo de vegetación necesita de aguas con cierta carga de carbonatos calcáreos, algunas especies de las características de este hábitat  están adaptadas a aguas desde ligeramente a francamente salobres. De las alteraciones detectadas en los indicadores de las masas de este Espacio, podrían tener efectos sobre las condiciones de buen estado de este hábitat las relacionadas con la mala calidad del agua que indican el componente químico de la masa subterránea, con altos contenidos en nitratos. Esto se debe a que estas lagunas tienen que presentar un estado oligotrófico o, a lo sumo, mesotrófico, para que el crecimiento del fitoplancton, con su efecto de sombreado, no impida el desarrollo de los carófitos. También la alteración del IAH de todas las masas superficiales que tienen su origen en el exceso de extracciones y la mala calidad cuantitativa de la masa subterránea, podría producir cambios en su temporalidad o desaparición de las lagunas más afectadas por la disminución de aportes. </t>
  </si>
  <si>
    <t>Este hábitat se desarrolla sobre aguas oligotróficas y de mineralización generalmente baja o moderada por lo que puede verse afectado por la alteración de la calidad del agua que indica el estado químico de la masa subterránea.  Respecto a los aspectos hidrológicos la recarga  es principalmente epigea, procedente de lluvias y, su mantenimiento en la cubeta depende de la  impermeabilización. Sin embargo, es muy probable que tanto la alteración hidrológica de las masas tipo río como la disminución cuantitativa de la masa subterránea pueda producir en este hábitat efectos similares a los que se apuntan en el anterior.</t>
  </si>
  <si>
    <t xml:space="preserve">Los hábitats de ribera se verán afectados por una mala calidad de las aguas, en este caso el alto contenido en nutrientes de la masa subterránea y los aportes de P detectados en el inventario de presiones, producirán un desequilibrio nutricional en los suelos de estas riberas, con modificaciones en la cobertura, extensión y composición de la comunidad vegetal. Sin embargo,  no se dispone de datos de indicador de ribera en estas masas para conocer la incidencia de la variación en el contenido en nutrientes de los suelos sobre este hábitat.  Respecto a la alteración hidrológica que indica el IAH en las masas tipo río, podría producir efectos en las aportaciones totales y la humedad freática y ambiental que son necesarias para  mantener en condiciones óptimas a este hábitat.  Respecto a la alteración lateral que representa el ICLAT en la masa 507, se describe en la ficha de justificación de excepciones de esta masa publicada en el Plan hidrológico del 2009, que las canalizaciones y obras laterales en este tramo han destruido o modificado gravemente la vegetación de ribera. </t>
  </si>
  <si>
    <t>Referente a las alteraciones hidrológicas se debe considerar que este hábitat  se asienta sobre sustratos con hidromorfía temporal, necesitan la presencia de agua freática cerca de la superficie, con salinidad nula o escasa, aunque toleran la sequía estival. Los efectos de la alteración hidrológica de estas masas, pueden estar asociados con las aportaciones totales y la recarga del acuífero aluvial. Lo que podría tener consecuencias en este hábitat que  necesita de la presencia de agua freática cerca de la superficie, pudiéndose limitar o reducir la superficie que ocupan. Respecto a la alteración que indica el ICLAT en la masa 507, puede producir en este hábitat una disminución de las aportaciones, en este caso producidas por crecida en el tramo, si las hubiera, el mantenimiento de la humedad edáfica y dificultades para la extensión y dispersión de este hábitat y de sus componentes vegetales.</t>
  </si>
  <si>
    <t xml:space="preserve">La alteración de la continuidad lateral que indica el ICLAT en la masa 507, puede producir la desaparición de zonas encharcadas próximas a los cauces que podrían ser utilizadas por esta especie. Estas zonas pueden ser usadas como refugio o donde se desarrollen sus larvas, también se vería impedido el desarrollo de vegetación riparia que podría ser usada por esta especie,  y finalmente podrían verse afectados los movimientos de la población, con la posibilidad de ocupar nuevas zonas. El mal estado químico de la masa subterránea podría afectar a la especie, que prefiere aguas limpias. La alteración hidrológica que indica el valor  del IAH también podría influir sobre el desarrollo de las larvas, la alimentación y la presencia de masas de agua permanentes, además de poderse encontrar alteradas zonas de refugio y la calidad del agua circulante. </t>
  </si>
  <si>
    <t>La alteración de la calidad del agua que indica la composición química del agua subterránea y las presiones por altos valores de P, podrían producir en estos tramos efectos de eutrofización y problemas de oxigenación en tramos de por si alterados por los aportes de agua. Esto puede suponer un efecto notable en las poblaciones de los peces que prefieren aguas oxigenadas. Pueden verse las poblaciones de esta especie afectadas también por la alteración que indica el IAH en todas las masas, en tanto que llegarían a sus tramos, menos aportaciones totales.</t>
  </si>
  <si>
    <r>
      <t>No se proponen medidas para mejorar el valor de IAH en la ficha de excepciones de esta masa. Se ha solicitado obtener objetivos ambientales menos rigurosos para esta masa, que corresponden con IAH≤ 1,5. Tiene 3 azudes, los 3 son infranqueables, sin embargo el valor del IC es bueno.  Esta masa se incluye en las afectadas por altas concentraciones de P, DBO</t>
    </r>
    <r>
      <rPr>
        <vertAlign val="subscript"/>
        <sz val="10"/>
        <rFont val="Bookman Old Style"/>
        <family val="1"/>
      </rPr>
      <t>5</t>
    </r>
    <r>
      <rPr>
        <sz val="10"/>
        <rFont val="Bookman Old Style"/>
        <family val="1"/>
      </rPr>
      <t>, cultivos de secano y canales en el inventario de presiones del Plan Hidrológico del 2009.</t>
    </r>
  </si>
  <si>
    <r>
      <t>No se proponen medidas para mejorar el valor de IAH en la ficha de excepciones de esta masa. Se ha solicitado obtener objetivos ambientales menos rigurosos para esta masa, que corresponden con IAH≤ 1,5.  Esta masa se incluye en las afectadas por altas concentraciones de P, DBO</t>
    </r>
    <r>
      <rPr>
        <vertAlign val="subscript"/>
        <sz val="10"/>
        <rFont val="Bookman Old Style"/>
        <family val="1"/>
      </rPr>
      <t>5</t>
    </r>
    <r>
      <rPr>
        <sz val="10"/>
        <rFont val="Bookman Old Style"/>
        <family val="1"/>
      </rPr>
      <t xml:space="preserve"> y cultivos de secano en el inventario de presiones del Plan Hidrológico 2009.</t>
    </r>
  </si>
  <si>
    <t xml:space="preserve">Prácticamente la total longitud de esta masa de agua
tienen su morfología natural alterada, en particular, la conectividad lateral del cauce y la ribera. Para alcanzar los objetivos ambientales tendría que actuarse en 8,8 km en esta masa y reducir el ICLAT a menos de 60. Se ha solicitado prórroga para alcanzar los objetivos ambientales en el 2027.
</t>
  </si>
  <si>
    <t xml:space="preserve">Esta masa se encuentra en mal estado químico debido a sus contenidos en amonio. Se supera el valor umbral propuesto para este parámetro en 17 de las 39 estaciones de control de la masa. Su índice de explotación (1,65) es superior a 0,8. Los descensos piezométricos provocados en el conjunto de la masa son acusados (alrededor de 20 m desde los años 70). Se ha propuesto esta masa para alcanzar objetivos ambientales menos rigurosos, por la imposibilidad de alcanzar el buen estado en el 2015, se propone un  
índice de explotación ≤ 1,65; tendencia piezométrica estable; y una concentración de nitrato: NO3 ≤ 70 mg/l.
</t>
  </si>
  <si>
    <r>
      <t xml:space="preserve">Hábitats 3140, 3170*, 92A0 y  6420. Especies: </t>
    </r>
    <r>
      <rPr>
        <i/>
        <sz val="10"/>
        <rFont val="Bookman Old Style"/>
        <family val="1"/>
      </rPr>
      <t>Discoglossus galganoi y Achondrostoma  arcasii.</t>
    </r>
  </si>
  <si>
    <r>
      <t xml:space="preserve">Hábitats 3140, 3170*, 92A0 y 6420. Especies: </t>
    </r>
    <r>
      <rPr>
        <i/>
        <sz val="10"/>
        <rFont val="Bookman Old Style"/>
        <family val="1"/>
      </rPr>
      <t>Discoglossus galganoi y Achondrostoma  arcasii.</t>
    </r>
  </si>
  <si>
    <t>En este Espacio no se dispone de estaciones con inventario reciente de fauna piscícola.</t>
  </si>
  <si>
    <t>Hábitat tipo lago, laguna, 3140, 3170*</t>
  </si>
  <si>
    <t>Hábitat  de ribera  92A0</t>
  </si>
  <si>
    <t xml:space="preserve">En las fichas sobre los hábitats comunitarios para este hábitat editadas por la Dirección General de Medio Natural y Política Forestal, no se cita ninguna laguna en la cuenca del Duero que pertenezca al hábitat 3140. Sin embargo, se citan 4 lagunas que pertenecen al 3170* en este Espacio, dependientes de la masa subterránea de Los Arenales.
Para mejorar el conocimiento sobre el estado y conservación de estos hábitats sería necesario  conocer las relaciones río acuífero, para definir los momentos en los que los aportes freáticos no sean los óptimos para el mantenimiento de las condiciones donde se desarrollan los mismos. También es necesario conocer el estado trófico de las aguas y su seguimiento puesto que, mientras que el  primero le caracterizan aguas con baja concentración en nutrientes, el segundo es característico de aguas meso o eutróficas.
</t>
  </si>
  <si>
    <t xml:space="preserve">Para mejorar el conocimiento sobre el estado y conservación de estos hábitats sería necesario  completar con indicadores que informen sobre el índice de regeneración de las especies dominantes y la relación escorrentía superficial-subterránea, con indicadores de la evaluación del nivel freático y la posibilidad de generar estrés hídrico en los grupos dominantes; en cuanto a  los aspectos edáficos es relevante para estos hábitats conocer el estado de desarrollo y estabilidad de los suelos. Dada la diversidad de comunidades que pueden encontrarse bajo estos hábitats y la extensión de las masas que se incluyen en el Espacio se necesita conocer con más precisión la distribución geográfica de los hábitats, para definir mejor las consecuencias de las alteraciones encontradas en estas masas sobre estos hábitats. </t>
  </si>
  <si>
    <t>Para conocer el estado de este hábitat se propone hacer un seguimiento sobre el porcentaje de suelo alterado por compactación, pisoteo, movimientos de tierras para infraestructuras, así como el grado de humedad y nitrificación de los suelos donde se ubica. Por otro lado, también sería útil un inventario de usos y aprovechamientos, que pueden ocupar los espacios riparios donde podría desarrollarse.</t>
  </si>
  <si>
    <t>Es necesario mayor conocimiento sobre la composición y dinámica de la comunidad piscícola. La especie presente produce migraciones prereproductivas que pueden verse alteradas por la presencia de obstáculos, es preciso conocer la ocupación de mesohábitats por las distintas clases de edad y la posibilidad de su comunicación.</t>
  </si>
  <si>
    <t>Se necesita más información sobre la presencia, composición y estado de las poblaciones de anfibios.</t>
  </si>
  <si>
    <r>
      <t>No se proponen medidas para mejorar el valor de IAH en la ficha de excepciones de esta masa. Se ha solicitado obtener objetivos ambientales menos rigurosos para esta masa, que corresponden con IAH≤ 1,5. Esta masa se incluye en las afectadas por altas concentraciones de P, DBO</t>
    </r>
    <r>
      <rPr>
        <vertAlign val="subscript"/>
        <sz val="10"/>
        <rFont val="Bookman Old Style"/>
        <family val="1"/>
      </rPr>
      <t>5</t>
    </r>
    <r>
      <rPr>
        <sz val="10"/>
        <rFont val="Bookman Old Style"/>
        <family val="1"/>
      </rPr>
      <t>, cultivos de secano, canales y suelos contaminados en el inventario de presiones del Plan Hidrológico 2009.</t>
    </r>
  </si>
  <si>
    <t xml:space="preserve">No hay valores de indicadores biológicos, F-Q ni hidromorfológicos </t>
  </si>
  <si>
    <t xml:space="preserve">Indicadores cuantitativo, subterránea </t>
  </si>
  <si>
    <t>En el Mapa Forestal de España se indica que solo parte de la masa 507 tiene como  formación bosque de ribera. También se indica que 4,9 km de riberas de este Espacio son choperas y plataneras de producción.</t>
  </si>
  <si>
    <t>En el Mapa de Series de vegetación de Rivas Martínez, se indica que las riberas de estas  masas se incluyen en  la formación de Geomegaseries riparias mediterráneas  y regadíos(R).</t>
  </si>
  <si>
    <r>
      <t xml:space="preserve">La masa subterránea  se encuentra en mal estado químico debido a las concentraciones de amonio posiblemente de  origen agropecuario. Sería interesante conocer si eso supone una elevada concentración de este u otros nutrientes de origen agrario, en el agua de las lagunas y los tramos fluviales que forman este Espacio, debido a la alta toxicidad que presenta este compuesto para la fauna de interés incluida en este Espacio.  Hábitats 3140, 3170*, 92A0 y 6420. Especies: </t>
    </r>
    <r>
      <rPr>
        <i/>
        <sz val="10"/>
        <rFont val="Bookman Old Style"/>
        <family val="1"/>
      </rPr>
      <t>Discoglossus galganoi y Achondrostoma  arcasii</t>
    </r>
    <r>
      <rPr>
        <sz val="10"/>
        <rFont val="Bookman Old Style"/>
        <family val="1"/>
      </rPr>
      <t>.</t>
    </r>
  </si>
  <si>
    <r>
      <t>La masa subterránea  está sobreexplotada lo que produce una alteración hidrológica en las masas superficiales, también serían necesario conocer si esto supone una variación de los niveles de agua en las lagunas o una disminución en el periodo en el que las algunas contienen  agua y se prolonga el que las lagunas están secas, se necesita un seguimiento hidrológico de las lagunas de mayor interés.   Hábitats 3140, 3170*, 92A0 y  6420. Especies:</t>
    </r>
    <r>
      <rPr>
        <i/>
        <sz val="10"/>
        <rFont val="Bookman Old Style"/>
        <family val="1"/>
      </rPr>
      <t xml:space="preserve"> Discoglossus galganoi y Achondrostoma  arcasii.</t>
    </r>
  </si>
  <si>
    <r>
      <t xml:space="preserve">La alteración hidrológica detectada por el IAH de estas masas, no aporta suficiente información para evaluar correctamente sus efectos en el Espacio. Es necesario un mayor conocimiento sobre el régimen de caudales de las masas tipo río incluidas en el espacio y de sus alteraciones, especialmente en cuanto a la duración natural de los periodos de ceso, si se llegara a la conclusión de que son ríos temporales.  No se dispone de un estudio completo de alteración hidrológica en ninguna masa, aunque se sabe que esta debe de ser muy importante y condicionante del funcionamiento de estos ecosistemas. La alteración en estos tramos y el descenso de los niveles de la masa de agua subterránea es tan alta, que en esta zona los ríos se han convertido en influentes. La información más completa sobre la alteración hidrológica podría utilizarse para evaluar sus efectos sobre los siguientes valores: Hábitats 3140, 3170*, 92A0 y  6420. Especies: </t>
    </r>
    <r>
      <rPr>
        <i/>
        <sz val="10"/>
        <rFont val="Bookman Old Style"/>
        <family val="1"/>
      </rPr>
      <t>Discoglossus galganoi y Achondrostoma  arcasii.</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</si>
</sst>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40" x14ac:knownFonts="1">
    <font>
      <sz val="10"/>
      <name val="Arial"/>
    </font>
    <font>
      <sz val="10"/>
      <name val="Arial"/>
      <family val="2"/>
    </font>
    <font>
      <sz val="10"/>
      <name val="Bookman Old Style"/>
      <family val="1"/>
    </font>
    <font>
      <b/>
      <sz val="12"/>
      <name val="Bookman Old Style"/>
      <family val="1"/>
    </font>
    <font>
      <sz val="12"/>
      <name val="Bookman Old Style"/>
      <family val="1"/>
    </font>
    <font>
      <sz val="28"/>
      <name val="Arial"/>
      <family val="2"/>
    </font>
    <font>
      <b/>
      <sz val="10"/>
      <name val="Arial"/>
      <family val="2"/>
    </font>
    <font>
      <b/>
      <sz val="10"/>
      <name val="Bookman Old Style"/>
      <family val="1"/>
    </font>
    <font>
      <b/>
      <u/>
      <sz val="10"/>
      <name val="Bookman Old Style"/>
      <family val="1"/>
    </font>
    <font>
      <i/>
      <sz val="10"/>
      <name val="Bookman Old Style"/>
      <family val="1"/>
    </font>
    <font>
      <b/>
      <sz val="8"/>
      <name val="Bookman Old Style"/>
      <family val="1"/>
    </font>
    <font>
      <sz val="8"/>
      <name val="Bookman Old Style"/>
      <family val="1"/>
    </font>
    <font>
      <b/>
      <vertAlign val="superscript"/>
      <sz val="10"/>
      <name val="Bookman Old Style"/>
      <family val="1"/>
    </font>
    <font>
      <sz val="9"/>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7"/>
      <name val="Bookman Old Style"/>
      <family val="1"/>
    </font>
    <font>
      <b/>
      <sz val="12"/>
      <color indexed="18"/>
      <name val="Bookman Old Style"/>
      <family val="1"/>
    </font>
    <font>
      <b/>
      <sz val="10"/>
      <color indexed="18"/>
      <name val="Bookman Old Style"/>
      <family val="1"/>
    </font>
    <font>
      <b/>
      <sz val="10"/>
      <color indexed="56"/>
      <name val="Bookman Old Style"/>
      <family val="1"/>
    </font>
    <font>
      <b/>
      <vertAlign val="subscript"/>
      <sz val="8"/>
      <name val="Bookman Old Style"/>
      <family val="1"/>
    </font>
    <font>
      <b/>
      <sz val="10"/>
      <color indexed="8"/>
      <name val="Bookman Old Style"/>
      <family val="1"/>
    </font>
    <font>
      <sz val="10"/>
      <color indexed="8"/>
      <name val="Bookman Old Style"/>
      <family val="1"/>
    </font>
    <font>
      <vertAlign val="subscript"/>
      <sz val="10"/>
      <name val="Bookman Old Style"/>
      <family val="1"/>
    </font>
    <font>
      <sz val="8"/>
      <name val="Arial"/>
      <family val="2"/>
    </font>
    <font>
      <sz val="11"/>
      <color theme="1"/>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7"/>
        <bgColor indexed="64"/>
      </patternFill>
    </fill>
    <fill>
      <patternFill patternType="solid">
        <fgColor indexed="40"/>
        <bgColor indexed="64"/>
      </patternFill>
    </fill>
    <fill>
      <patternFill patternType="solid">
        <fgColor theme="0"/>
        <bgColor indexed="64"/>
      </patternFill>
    </fill>
    <fill>
      <patternFill patternType="solid">
        <fgColor indexed="4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s>
  <cellStyleXfs count="49">
    <xf numFmtId="0" fontId="0" fillId="0" borderId="1"/>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2" applyNumberFormat="0" applyAlignment="0" applyProtection="0"/>
    <xf numFmtId="0" fontId="18" fillId="21" borderId="3" applyNumberFormat="0" applyAlignment="0" applyProtection="0"/>
    <xf numFmtId="44" fontId="1" fillId="0" borderId="0" applyFont="0" applyFill="0" applyBorder="0" applyAlignment="0" applyProtection="0"/>
    <xf numFmtId="44" fontId="19"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7" borderId="2" applyNumberFormat="0" applyAlignment="0" applyProtection="0"/>
    <xf numFmtId="0" fontId="26" fillId="0" borderId="4" applyNumberFormat="0" applyFill="0" applyAlignment="0" applyProtection="0"/>
    <xf numFmtId="0" fontId="39" fillId="0" borderId="0"/>
    <xf numFmtId="0" fontId="19" fillId="0" borderId="0"/>
    <xf numFmtId="0" fontId="19" fillId="0" borderId="0"/>
    <xf numFmtId="0" fontId="19" fillId="0" borderId="0"/>
    <xf numFmtId="0" fontId="1" fillId="22" borderId="8" applyNumberFormat="0" applyFont="0" applyAlignment="0" applyProtection="0"/>
    <xf numFmtId="0" fontId="27" fillId="20" borderId="9"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2" fillId="0" borderId="5" applyNumberFormat="0" applyFill="0" applyAlignment="0" applyProtection="0"/>
    <xf numFmtId="0" fontId="1" fillId="0" borderId="0"/>
    <xf numFmtId="0" fontId="1" fillId="0" borderId="1"/>
  </cellStyleXfs>
  <cellXfs count="271">
    <xf numFmtId="0" fontId="0" fillId="0" borderId="1" xfId="0"/>
    <xf numFmtId="0" fontId="2" fillId="23" borderId="0" xfId="0" applyFont="1" applyFill="1" applyBorder="1" applyAlignment="1"/>
    <xf numFmtId="0" fontId="2" fillId="23" borderId="0" xfId="0" applyFont="1" applyFill="1" applyBorder="1"/>
    <xf numFmtId="0" fontId="2" fillId="0" borderId="10" xfId="0" applyFont="1" applyBorder="1"/>
    <xf numFmtId="0" fontId="2" fillId="23" borderId="11" xfId="0" applyFont="1" applyFill="1" applyBorder="1" applyAlignment="1"/>
    <xf numFmtId="0" fontId="2" fillId="23" borderId="12" xfId="0" applyFont="1" applyFill="1" applyBorder="1" applyAlignment="1"/>
    <xf numFmtId="0" fontId="2" fillId="23" borderId="13" xfId="0" applyFont="1" applyFill="1" applyBorder="1"/>
    <xf numFmtId="0" fontId="2" fillId="23" borderId="14" xfId="0" applyFont="1" applyFill="1" applyBorder="1"/>
    <xf numFmtId="0" fontId="2" fillId="23" borderId="15" xfId="0" applyFont="1" applyFill="1" applyBorder="1"/>
    <xf numFmtId="0" fontId="4" fillId="23" borderId="0" xfId="0" applyFont="1" applyFill="1" applyBorder="1" applyAlignment="1">
      <alignment vertical="top" wrapText="1"/>
    </xf>
    <xf numFmtId="2" fontId="4" fillId="23" borderId="0" xfId="0" applyNumberFormat="1" applyFont="1" applyFill="1" applyBorder="1" applyAlignment="1">
      <alignment horizontal="left"/>
    </xf>
    <xf numFmtId="20" fontId="4" fillId="23" borderId="0" xfId="0" applyNumberFormat="1" applyFont="1" applyFill="1" applyBorder="1" applyAlignment="1">
      <alignment horizontal="left"/>
    </xf>
    <xf numFmtId="0" fontId="3" fillId="23" borderId="0" xfId="0" applyFont="1" applyFill="1" applyBorder="1"/>
    <xf numFmtId="0" fontId="4" fillId="23" borderId="0" xfId="0" applyFont="1" applyFill="1" applyBorder="1"/>
    <xf numFmtId="0" fontId="5" fillId="23" borderId="0" xfId="0" applyFont="1" applyFill="1" applyBorder="1" applyAlignment="1">
      <alignment vertical="center" textRotation="90"/>
    </xf>
    <xf numFmtId="0" fontId="8" fillId="23" borderId="0" xfId="0" applyFont="1" applyFill="1" applyBorder="1" applyAlignment="1"/>
    <xf numFmtId="0" fontId="2" fillId="23" borderId="0" xfId="0" applyFont="1" applyFill="1" applyBorder="1" applyAlignment="1">
      <alignment horizontal="center" vertical="top"/>
    </xf>
    <xf numFmtId="0" fontId="2" fillId="23" borderId="0" xfId="0" applyFont="1" applyFill="1" applyBorder="1" applyAlignment="1">
      <alignment horizontal="left" vertical="top" wrapText="1"/>
    </xf>
    <xf numFmtId="0" fontId="2" fillId="23" borderId="16" xfId="0" applyFont="1" applyFill="1" applyBorder="1"/>
    <xf numFmtId="0" fontId="2" fillId="23" borderId="17" xfId="0" applyFont="1" applyFill="1" applyBorder="1" applyAlignment="1">
      <alignment horizontal="left" vertical="top" wrapText="1"/>
    </xf>
    <xf numFmtId="0" fontId="2" fillId="23" borderId="18" xfId="0" applyFont="1" applyFill="1" applyBorder="1"/>
    <xf numFmtId="0" fontId="7" fillId="23" borderId="0" xfId="0" applyFont="1" applyFill="1" applyBorder="1" applyAlignment="1"/>
    <xf numFmtId="0" fontId="2" fillId="23" borderId="0" xfId="0" applyFont="1" applyFill="1" applyBorder="1" applyAlignment="1">
      <alignment horizontal="left"/>
    </xf>
    <xf numFmtId="0" fontId="2" fillId="23" borderId="0" xfId="0" applyFont="1" applyFill="1" applyBorder="1" applyAlignment="1">
      <alignment shrinkToFit="1"/>
    </xf>
    <xf numFmtId="0" fontId="2" fillId="23" borderId="0" xfId="0" applyFont="1" applyFill="1" applyBorder="1" applyAlignment="1">
      <alignment vertical="top" wrapText="1"/>
    </xf>
    <xf numFmtId="0" fontId="0" fillId="23" borderId="0" xfId="0" applyFill="1" applyBorder="1"/>
    <xf numFmtId="164" fontId="2" fillId="23" borderId="0" xfId="0" applyNumberFormat="1" applyFont="1" applyFill="1" applyBorder="1"/>
    <xf numFmtId="0" fontId="7" fillId="23" borderId="0" xfId="0" applyFont="1" applyFill="1" applyBorder="1"/>
    <xf numFmtId="0" fontId="2" fillId="23" borderId="0" xfId="0" applyFont="1" applyFill="1" applyBorder="1" applyAlignment="1">
      <alignment vertical="top"/>
    </xf>
    <xf numFmtId="2" fontId="2" fillId="23" borderId="0" xfId="0" applyNumberFormat="1" applyFont="1" applyFill="1" applyBorder="1" applyAlignment="1">
      <alignment horizontal="center"/>
    </xf>
    <xf numFmtId="0" fontId="7" fillId="23" borderId="0" xfId="0" applyFont="1" applyFill="1" applyBorder="1" applyAlignment="1">
      <alignment vertical="center" shrinkToFit="1"/>
    </xf>
    <xf numFmtId="0" fontId="5" fillId="23" borderId="0" xfId="0" applyFont="1" applyFill="1" applyBorder="1" applyAlignment="1">
      <alignment horizontal="center" vertical="center" textRotation="90"/>
    </xf>
    <xf numFmtId="0" fontId="2" fillId="0" borderId="1" xfId="0" applyFont="1"/>
    <xf numFmtId="0" fontId="7" fillId="23" borderId="0" xfId="0" applyFont="1" applyFill="1" applyBorder="1" applyAlignment="1">
      <alignment wrapText="1"/>
    </xf>
    <xf numFmtId="0" fontId="2" fillId="0" borderId="19" xfId="0" applyFont="1" applyBorder="1"/>
    <xf numFmtId="0" fontId="2" fillId="0" borderId="20" xfId="0" applyFont="1" applyBorder="1"/>
    <xf numFmtId="0" fontId="2" fillId="0" borderId="21" xfId="0" applyFont="1" applyBorder="1"/>
    <xf numFmtId="165" fontId="2" fillId="23" borderId="0" xfId="0" applyNumberFormat="1" applyFont="1" applyFill="1" applyBorder="1"/>
    <xf numFmtId="0" fontId="7" fillId="23" borderId="0" xfId="0" applyFont="1" applyFill="1" applyBorder="1" applyAlignment="1">
      <alignment vertical="top" wrapText="1"/>
    </xf>
    <xf numFmtId="0" fontId="7" fillId="23" borderId="0" xfId="0" applyFont="1" applyFill="1" applyBorder="1" applyAlignment="1">
      <alignment horizontal="center" vertical="top"/>
    </xf>
    <xf numFmtId="0" fontId="13" fillId="23" borderId="0" xfId="0" applyFont="1" applyFill="1" applyBorder="1" applyAlignment="1">
      <alignment horizontal="left" vertical="top" wrapText="1"/>
    </xf>
    <xf numFmtId="0" fontId="8" fillId="23" borderId="0" xfId="0" applyFont="1" applyFill="1" applyBorder="1"/>
    <xf numFmtId="0" fontId="0" fillId="23" borderId="17" xfId="0" applyFill="1" applyBorder="1"/>
    <xf numFmtId="0" fontId="2" fillId="23" borderId="0" xfId="0" applyFont="1" applyFill="1" applyBorder="1" applyAlignment="1">
      <alignment horizontal="left" vertical="top" shrinkToFit="1"/>
    </xf>
    <xf numFmtId="0" fontId="2" fillId="23" borderId="0" xfId="0" applyFont="1" applyFill="1" applyBorder="1" applyAlignment="1">
      <alignment horizontal="center" vertical="top" shrinkToFit="1"/>
    </xf>
    <xf numFmtId="0" fontId="2" fillId="23" borderId="22" xfId="0" applyFont="1" applyFill="1" applyBorder="1"/>
    <xf numFmtId="0" fontId="2" fillId="23" borderId="10" xfId="0" applyFont="1" applyFill="1" applyBorder="1"/>
    <xf numFmtId="0" fontId="2" fillId="23" borderId="1" xfId="0" applyFont="1" applyFill="1"/>
    <xf numFmtId="0" fontId="2" fillId="23" borderId="23" xfId="0" applyFont="1" applyFill="1" applyBorder="1"/>
    <xf numFmtId="0" fontId="0" fillId="23" borderId="24" xfId="0" applyFill="1" applyBorder="1"/>
    <xf numFmtId="0" fontId="2" fillId="23" borderId="25" xfId="0" applyFont="1" applyFill="1" applyBorder="1"/>
    <xf numFmtId="0" fontId="2" fillId="0" borderId="0" xfId="0" applyFont="1" applyBorder="1"/>
    <xf numFmtId="0" fontId="2" fillId="23" borderId="0" xfId="0" applyFont="1" applyFill="1" applyBorder="1" applyAlignment="1">
      <alignment wrapText="1"/>
    </xf>
    <xf numFmtId="0" fontId="11" fillId="23" borderId="0" xfId="0" applyFont="1" applyFill="1" applyBorder="1" applyAlignment="1">
      <alignment vertical="top" wrapText="1"/>
    </xf>
    <xf numFmtId="0" fontId="2" fillId="23" borderId="0" xfId="0" applyFont="1" applyFill="1" applyBorder="1" applyAlignment="1">
      <alignment horizontal="center"/>
    </xf>
    <xf numFmtId="0" fontId="7" fillId="23" borderId="0" xfId="0" applyFont="1" applyFill="1" applyBorder="1" applyAlignment="1">
      <alignment horizontal="left" vertical="top" wrapText="1"/>
    </xf>
    <xf numFmtId="0" fontId="8" fillId="23" borderId="0" xfId="0" applyFont="1" applyFill="1" applyBorder="1" applyAlignment="1">
      <alignment horizontal="center"/>
    </xf>
    <xf numFmtId="0" fontId="7" fillId="23" borderId="0" xfId="0" applyFont="1" applyFill="1" applyBorder="1" applyAlignment="1">
      <alignment horizontal="left" vertical="center" wrapText="1"/>
    </xf>
    <xf numFmtId="0" fontId="7" fillId="23" borderId="0" xfId="0" applyFont="1" applyFill="1" applyBorder="1" applyAlignment="1">
      <alignment horizontal="center" wrapText="1"/>
    </xf>
    <xf numFmtId="0" fontId="7" fillId="23" borderId="0" xfId="0" applyFont="1" applyFill="1" applyBorder="1" applyAlignment="1">
      <alignment horizontal="center" shrinkToFit="1"/>
    </xf>
    <xf numFmtId="0" fontId="2" fillId="23" borderId="1" xfId="0" applyFont="1" applyFill="1" applyBorder="1" applyAlignment="1">
      <alignment horizontal="left" vertical="top"/>
    </xf>
    <xf numFmtId="0" fontId="2" fillId="23" borderId="0" xfId="0" applyFont="1" applyFill="1" applyBorder="1" applyAlignment="1">
      <alignment horizontal="left" vertical="top"/>
    </xf>
    <xf numFmtId="0" fontId="7" fillId="23" borderId="0" xfId="0" applyFont="1" applyFill="1" applyBorder="1" applyAlignment="1">
      <alignment horizontal="center"/>
    </xf>
    <xf numFmtId="165" fontId="2" fillId="23" borderId="0" xfId="0" applyNumberFormat="1" applyFont="1" applyFill="1" applyBorder="1" applyAlignment="1">
      <alignment horizontal="center"/>
    </xf>
    <xf numFmtId="0" fontId="3" fillId="23" borderId="0" xfId="0" applyFont="1" applyFill="1" applyBorder="1" applyAlignment="1">
      <alignment horizontal="right"/>
    </xf>
    <xf numFmtId="20" fontId="3" fillId="23" borderId="0" xfId="0" applyNumberFormat="1" applyFont="1" applyFill="1" applyBorder="1" applyAlignment="1">
      <alignment horizontal="right"/>
    </xf>
    <xf numFmtId="0" fontId="6" fillId="23" borderId="0" xfId="0" applyFont="1" applyFill="1" applyBorder="1" applyAlignment="1"/>
    <xf numFmtId="0" fontId="2" fillId="23" borderId="0" xfId="0" applyFont="1" applyFill="1" applyBorder="1" applyAlignment="1">
      <alignment horizontal="center" vertical="top" wrapText="1"/>
    </xf>
    <xf numFmtId="0" fontId="3" fillId="23" borderId="0" xfId="0" applyFont="1" applyFill="1" applyBorder="1" applyAlignment="1">
      <alignment vertical="top"/>
    </xf>
    <xf numFmtId="0" fontId="2" fillId="0" borderId="1" xfId="0" applyFont="1" applyBorder="1" applyAlignment="1">
      <alignment horizontal="center" vertical="center"/>
    </xf>
    <xf numFmtId="0" fontId="2" fillId="0" borderId="29" xfId="0" applyFont="1" applyBorder="1" applyAlignment="1">
      <alignment vertical="center"/>
    </xf>
    <xf numFmtId="0" fontId="7" fillId="0" borderId="31" xfId="0" applyFont="1" applyBorder="1" applyAlignment="1">
      <alignment horizontal="center" vertical="center"/>
    </xf>
    <xf numFmtId="0" fontId="7" fillId="0" borderId="32" xfId="0" applyFont="1" applyBorder="1" applyAlignment="1">
      <alignment vertical="center"/>
    </xf>
    <xf numFmtId="0" fontId="2" fillId="0" borderId="28" xfId="0" applyFont="1" applyBorder="1" applyAlignment="1">
      <alignment horizontal="center" vertical="center"/>
    </xf>
    <xf numFmtId="0" fontId="32" fillId="23" borderId="0" xfId="0" applyFont="1" applyFill="1" applyBorder="1" applyAlignment="1">
      <alignment horizontal="left" vertical="center"/>
    </xf>
    <xf numFmtId="0" fontId="11" fillId="23" borderId="1" xfId="0" applyFont="1" applyFill="1" applyBorder="1" applyAlignment="1">
      <alignment horizontal="center" vertical="center"/>
    </xf>
    <xf numFmtId="0" fontId="7" fillId="24" borderId="35" xfId="0" applyFont="1" applyFill="1" applyBorder="1" applyAlignment="1">
      <alignment horizontal="center" vertical="center"/>
    </xf>
    <xf numFmtId="0" fontId="10" fillId="0" borderId="26"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34" xfId="0" applyFont="1" applyBorder="1" applyAlignment="1">
      <alignment horizontal="center" vertical="center" wrapText="1"/>
    </xf>
    <xf numFmtId="0" fontId="2" fillId="23" borderId="0" xfId="0" applyFont="1" applyFill="1" applyBorder="1" applyAlignment="1">
      <alignment horizontal="center" vertical="center"/>
    </xf>
    <xf numFmtId="0" fontId="7" fillId="23" borderId="0" xfId="0" applyFont="1" applyFill="1" applyBorder="1" applyAlignment="1">
      <alignment horizontal="center" vertical="center"/>
    </xf>
    <xf numFmtId="0" fontId="2" fillId="23" borderId="0" xfId="0" applyFont="1" applyFill="1" applyBorder="1" applyAlignment="1">
      <alignment horizontal="justify" vertical="center"/>
    </xf>
    <xf numFmtId="0" fontId="32" fillId="23" borderId="0" xfId="0" applyFont="1" applyFill="1" applyBorder="1" applyAlignment="1">
      <alignment horizontal="justify" vertical="center"/>
    </xf>
    <xf numFmtId="0" fontId="0" fillId="23" borderId="0" xfId="0" applyFill="1" applyBorder="1" applyAlignment="1"/>
    <xf numFmtId="0" fontId="2" fillId="23" borderId="1"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34" xfId="0" applyFont="1" applyBorder="1" applyAlignment="1">
      <alignment horizontal="center" vertical="center" wrapText="1"/>
    </xf>
    <xf numFmtId="0" fontId="36" fillId="0" borderId="0" xfId="0" applyFont="1" applyBorder="1" applyAlignment="1">
      <alignment vertical="center" wrapText="1"/>
    </xf>
    <xf numFmtId="0" fontId="36" fillId="23" borderId="0" xfId="0" applyFont="1" applyFill="1" applyBorder="1" applyAlignment="1">
      <alignment vertical="center" wrapText="1"/>
    </xf>
    <xf numFmtId="0" fontId="7" fillId="0" borderId="31" xfId="0" applyFont="1" applyBorder="1" applyAlignment="1">
      <alignment horizontal="center" vertical="top" wrapText="1"/>
    </xf>
    <xf numFmtId="0" fontId="7" fillId="0" borderId="32" xfId="0" applyFont="1" applyBorder="1" applyAlignment="1">
      <alignment horizontal="center" vertical="top" wrapText="1"/>
    </xf>
    <xf numFmtId="0" fontId="7" fillId="23" borderId="0" xfId="0" applyFont="1" applyFill="1" applyBorder="1" applyAlignment="1">
      <alignment shrinkToFit="1"/>
    </xf>
    <xf numFmtId="0" fontId="7" fillId="23" borderId="0" xfId="0" applyFont="1" applyFill="1" applyBorder="1" applyAlignment="1">
      <alignment vertical="center" wrapText="1" shrinkToFit="1"/>
    </xf>
    <xf numFmtId="0" fontId="8" fillId="23" borderId="0" xfId="0" applyFont="1" applyFill="1" applyBorder="1" applyAlignment="1">
      <alignment vertical="top"/>
    </xf>
    <xf numFmtId="0" fontId="2" fillId="23" borderId="0" xfId="0" applyFont="1" applyFill="1" applyBorder="1" applyAlignment="1">
      <alignment vertical="center"/>
    </xf>
    <xf numFmtId="0" fontId="0" fillId="23" borderId="0" xfId="0" applyNumberFormat="1" applyFill="1" applyBorder="1"/>
    <xf numFmtId="1" fontId="2" fillId="23" borderId="0" xfId="0" applyNumberFormat="1" applyFont="1" applyFill="1" applyBorder="1" applyAlignment="1">
      <alignment horizontal="center"/>
    </xf>
    <xf numFmtId="0" fontId="2" fillId="0" borderId="26" xfId="0" applyFont="1" applyBorder="1" applyAlignment="1">
      <alignment vertical="center" wrapText="1"/>
    </xf>
    <xf numFmtId="0" fontId="2" fillId="0" borderId="34" xfId="0" applyFont="1" applyBorder="1" applyAlignment="1">
      <alignment vertical="center" wrapText="1"/>
    </xf>
    <xf numFmtId="0" fontId="2" fillId="0" borderId="0" xfId="0" applyFont="1" applyBorder="1" applyAlignment="1">
      <alignment vertical="top" wrapText="1"/>
    </xf>
    <xf numFmtId="2" fontId="2" fillId="23" borderId="0" xfId="0" applyNumberFormat="1" applyFont="1" applyFill="1" applyBorder="1" applyAlignment="1"/>
    <xf numFmtId="165" fontId="2" fillId="23" borderId="0" xfId="0" applyNumberFormat="1" applyFont="1" applyFill="1" applyBorder="1" applyAlignment="1"/>
    <xf numFmtId="0" fontId="7" fillId="0" borderId="31" xfId="0" applyFont="1" applyBorder="1" applyAlignment="1">
      <alignment vertical="center" wrapText="1"/>
    </xf>
    <xf numFmtId="0" fontId="7" fillId="23" borderId="32" xfId="0" applyFont="1" applyFill="1" applyBorder="1" applyAlignment="1">
      <alignment horizontal="center" vertical="top" wrapText="1"/>
    </xf>
    <xf numFmtId="0" fontId="35" fillId="23" borderId="32" xfId="0" applyFont="1" applyFill="1" applyBorder="1" applyAlignment="1">
      <alignment horizontal="center" vertical="top" wrapText="1"/>
    </xf>
    <xf numFmtId="0" fontId="35" fillId="23" borderId="33" xfId="0" applyFont="1" applyFill="1" applyBorder="1" applyAlignment="1">
      <alignment horizontal="center" vertical="top" wrapText="1"/>
    </xf>
    <xf numFmtId="0" fontId="2" fillId="23" borderId="21" xfId="0" applyFont="1" applyFill="1" applyBorder="1" applyAlignment="1">
      <alignment horizontal="left" vertical="top"/>
    </xf>
    <xf numFmtId="0" fontId="36" fillId="23" borderId="21" xfId="0" applyFont="1" applyFill="1" applyBorder="1" applyAlignment="1">
      <alignment horizontal="left" vertical="top" wrapText="1"/>
    </xf>
    <xf numFmtId="0" fontId="36" fillId="23" borderId="38" xfId="0" applyFont="1" applyFill="1" applyBorder="1" applyAlignment="1">
      <alignment horizontal="left" vertical="top" wrapText="1"/>
    </xf>
    <xf numFmtId="0" fontId="36" fillId="23" borderId="0" xfId="0" applyFont="1" applyFill="1" applyBorder="1" applyAlignment="1">
      <alignment horizontal="left" vertical="center" wrapText="1"/>
    </xf>
    <xf numFmtId="0" fontId="9" fillId="23" borderId="0" xfId="0" applyFont="1" applyFill="1" applyBorder="1" applyAlignment="1"/>
    <xf numFmtId="0" fontId="2" fillId="0" borderId="10" xfId="0" applyFont="1" applyBorder="1" applyAlignment="1">
      <alignment horizontal="left"/>
    </xf>
    <xf numFmtId="0" fontId="2" fillId="0" borderId="1" xfId="0" applyFont="1" applyAlignment="1">
      <alignment horizontal="left"/>
    </xf>
    <xf numFmtId="0" fontId="2" fillId="23" borderId="26" xfId="0" applyFont="1" applyFill="1" applyBorder="1" applyAlignment="1">
      <alignment horizontal="center" vertical="top"/>
    </xf>
    <xf numFmtId="0" fontId="7" fillId="23" borderId="0" xfId="0" applyFont="1" applyFill="1" applyBorder="1" applyAlignment="1">
      <alignment vertical="center"/>
    </xf>
    <xf numFmtId="0" fontId="7" fillId="23" borderId="0" xfId="0" applyFont="1" applyFill="1" applyBorder="1" applyAlignment="1">
      <alignment horizontal="center" vertical="center" wrapText="1"/>
    </xf>
    <xf numFmtId="0" fontId="2" fillId="23" borderId="0" xfId="0" applyFont="1" applyFill="1" applyBorder="1" applyAlignment="1">
      <alignment horizontal="center" vertical="center" wrapText="1"/>
    </xf>
    <xf numFmtId="0" fontId="36" fillId="26" borderId="27" xfId="0" applyFont="1" applyFill="1" applyBorder="1" applyAlignment="1">
      <alignment horizontal="left" vertical="top" wrapText="1"/>
    </xf>
    <xf numFmtId="0" fontId="7" fillId="0" borderId="41"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2" fillId="23" borderId="34" xfId="0" applyFont="1" applyFill="1" applyBorder="1" applyAlignment="1">
      <alignment horizontal="center" vertical="top"/>
    </xf>
    <xf numFmtId="0" fontId="2" fillId="23" borderId="30" xfId="0" applyFont="1" applyFill="1" applyBorder="1" applyAlignment="1">
      <alignment horizontal="center" vertical="top"/>
    </xf>
    <xf numFmtId="0" fontId="2" fillId="23" borderId="21" xfId="0" applyFont="1" applyFill="1" applyBorder="1" applyAlignment="1">
      <alignment horizontal="center" vertical="center"/>
    </xf>
    <xf numFmtId="0" fontId="7" fillId="26" borderId="0" xfId="0" applyFont="1" applyFill="1" applyBorder="1" applyAlignment="1">
      <alignment horizontal="center" vertical="center" wrapText="1"/>
    </xf>
    <xf numFmtId="0" fontId="2" fillId="26" borderId="0" xfId="0" applyFont="1" applyFill="1" applyBorder="1" applyAlignment="1">
      <alignment horizontal="center" vertical="center" wrapText="1"/>
    </xf>
    <xf numFmtId="0" fontId="11" fillId="26" borderId="0" xfId="0" applyFont="1" applyFill="1" applyBorder="1" applyAlignment="1">
      <alignment horizontal="center" vertical="center" wrapText="1"/>
    </xf>
    <xf numFmtId="0" fontId="11" fillId="23" borderId="27" xfId="0" applyFont="1" applyFill="1" applyBorder="1" applyAlignment="1">
      <alignment horizontal="center" vertical="center"/>
    </xf>
    <xf numFmtId="0" fontId="10" fillId="0" borderId="30" xfId="0" applyFont="1" applyBorder="1" applyAlignment="1">
      <alignment horizontal="center" vertical="center" wrapText="1"/>
    </xf>
    <xf numFmtId="0" fontId="11" fillId="23" borderId="21" xfId="0" applyFont="1" applyFill="1" applyBorder="1" applyAlignment="1">
      <alignment horizontal="center" vertical="center"/>
    </xf>
    <xf numFmtId="0" fontId="11" fillId="23" borderId="38" xfId="0" applyFont="1" applyFill="1" applyBorder="1" applyAlignment="1">
      <alignment horizontal="center" vertical="center"/>
    </xf>
    <xf numFmtId="0" fontId="7" fillId="24" borderId="31" xfId="0" applyFont="1" applyFill="1" applyBorder="1" applyAlignment="1">
      <alignment horizontal="center" vertical="center"/>
    </xf>
    <xf numFmtId="2" fontId="2" fillId="23" borderId="27" xfId="0" applyNumberFormat="1" applyFont="1" applyFill="1" applyBorder="1" applyAlignment="1">
      <alignment horizontal="center" vertical="center" shrinkToFit="1"/>
    </xf>
    <xf numFmtId="2" fontId="11" fillId="23" borderId="27" xfId="0" applyNumberFormat="1" applyFont="1" applyFill="1" applyBorder="1" applyAlignment="1">
      <alignment horizontal="center" vertical="center" wrapText="1" shrinkToFit="1"/>
    </xf>
    <xf numFmtId="2" fontId="2" fillId="23" borderId="29" xfId="0" applyNumberFormat="1" applyFont="1" applyFill="1" applyBorder="1" applyAlignment="1">
      <alignment horizontal="center" vertical="center" shrinkToFit="1"/>
    </xf>
    <xf numFmtId="2" fontId="2" fillId="23" borderId="38" xfId="0" applyNumberFormat="1" applyFont="1" applyFill="1" applyBorder="1" applyAlignment="1">
      <alignment horizontal="center" vertical="center" shrinkToFit="1"/>
    </xf>
    <xf numFmtId="0" fontId="3" fillId="27" borderId="33" xfId="0" applyFont="1" applyFill="1" applyBorder="1" applyAlignment="1">
      <alignment horizontal="center" vertical="center"/>
    </xf>
    <xf numFmtId="0" fontId="2" fillId="23" borderId="38" xfId="0" applyFont="1" applyFill="1" applyBorder="1" applyAlignment="1">
      <alignment horizontal="center" vertical="top" wrapText="1"/>
    </xf>
    <xf numFmtId="0" fontId="2" fillId="23" borderId="27" xfId="0" applyFont="1" applyFill="1" applyBorder="1" applyAlignment="1">
      <alignment horizontal="center" vertical="top" wrapText="1"/>
    </xf>
    <xf numFmtId="0" fontId="2" fillId="23" borderId="21" xfId="0" applyFont="1" applyFill="1" applyBorder="1" applyAlignment="1">
      <alignment horizontal="center" vertical="top"/>
    </xf>
    <xf numFmtId="0" fontId="7" fillId="0" borderId="32" xfId="0" applyFont="1" applyBorder="1" applyAlignment="1">
      <alignment horizontal="center" vertical="center"/>
    </xf>
    <xf numFmtId="0" fontId="2" fillId="23" borderId="28" xfId="0" applyFont="1" applyFill="1" applyBorder="1" applyAlignment="1">
      <alignment horizontal="left" vertical="top"/>
    </xf>
    <xf numFmtId="0" fontId="2" fillId="0" borderId="21" xfId="0" applyFont="1" applyBorder="1" applyAlignment="1">
      <alignment vertical="top" wrapText="1"/>
    </xf>
    <xf numFmtId="0" fontId="11" fillId="23" borderId="21" xfId="48" applyFont="1" applyFill="1" applyBorder="1" applyAlignment="1">
      <alignment horizontal="center" vertical="center" shrinkToFit="1"/>
    </xf>
    <xf numFmtId="2" fontId="11" fillId="23" borderId="21" xfId="48" applyNumberFormat="1" applyFont="1" applyFill="1" applyBorder="1" applyAlignment="1">
      <alignment horizontal="center" vertical="center" shrinkToFit="1"/>
    </xf>
    <xf numFmtId="0" fontId="2" fillId="23" borderId="30" xfId="0" applyFont="1" applyFill="1" applyBorder="1" applyAlignment="1">
      <alignment horizontal="center" vertical="center"/>
    </xf>
    <xf numFmtId="0" fontId="2" fillId="23" borderId="26" xfId="0" applyFont="1" applyFill="1" applyBorder="1" applyAlignment="1">
      <alignment horizontal="center" vertical="center"/>
    </xf>
    <xf numFmtId="0" fontId="2" fillId="23" borderId="34" xfId="0" applyFont="1" applyFill="1" applyBorder="1" applyAlignment="1">
      <alignment horizontal="center" vertical="center"/>
    </xf>
    <xf numFmtId="0" fontId="2" fillId="23" borderId="28" xfId="0" applyFont="1" applyFill="1" applyBorder="1" applyAlignment="1">
      <alignment horizontal="center" vertical="center"/>
    </xf>
    <xf numFmtId="0" fontId="7" fillId="27" borderId="32" xfId="0" applyFont="1" applyFill="1" applyBorder="1" applyAlignment="1">
      <alignment horizontal="center" vertical="center"/>
    </xf>
    <xf numFmtId="0" fontId="7" fillId="27" borderId="46" xfId="0" applyFont="1" applyFill="1" applyBorder="1" applyAlignment="1">
      <alignment horizontal="center" vertical="center"/>
    </xf>
    <xf numFmtId="0" fontId="7" fillId="27" borderId="33" xfId="0" applyFont="1" applyFill="1" applyBorder="1" applyAlignment="1">
      <alignment horizontal="center" vertical="center"/>
    </xf>
    <xf numFmtId="0" fontId="11" fillId="23" borderId="38" xfId="48" applyFont="1" applyFill="1" applyBorder="1" applyAlignment="1">
      <alignment horizontal="center" vertical="center" shrinkToFit="1"/>
    </xf>
    <xf numFmtId="2" fontId="11" fillId="23" borderId="38" xfId="48" applyNumberFormat="1" applyFont="1" applyFill="1" applyBorder="1" applyAlignment="1">
      <alignment horizontal="center" vertical="center" shrinkToFit="1"/>
    </xf>
    <xf numFmtId="2" fontId="11" fillId="23" borderId="28" xfId="48" applyNumberFormat="1" applyFont="1" applyFill="1" applyBorder="1" applyAlignment="1">
      <alignment horizontal="center" vertical="center" shrinkToFit="1"/>
    </xf>
    <xf numFmtId="2" fontId="11" fillId="23" borderId="29" xfId="48" applyNumberFormat="1" applyFont="1" applyFill="1" applyBorder="1" applyAlignment="1">
      <alignment horizontal="center" vertical="center" shrinkToFit="1"/>
    </xf>
    <xf numFmtId="0" fontId="2" fillId="23" borderId="47" xfId="0" applyFont="1" applyFill="1" applyBorder="1"/>
    <xf numFmtId="0" fontId="36" fillId="23" borderId="28" xfId="0" applyFont="1" applyFill="1" applyBorder="1" applyAlignment="1">
      <alignment horizontal="left" vertical="top" wrapText="1"/>
    </xf>
    <xf numFmtId="0" fontId="2" fillId="0" borderId="48" xfId="0" applyFont="1" applyBorder="1" applyAlignment="1">
      <alignment horizontal="left" vertical="top" wrapText="1"/>
    </xf>
    <xf numFmtId="0" fontId="36" fillId="23" borderId="29" xfId="0" applyFont="1" applyFill="1" applyBorder="1" applyAlignment="1">
      <alignment horizontal="left" vertical="top" wrapText="1"/>
    </xf>
    <xf numFmtId="0" fontId="7" fillId="0" borderId="31" xfId="0" applyFont="1" applyBorder="1" applyAlignment="1">
      <alignment horizontal="justify" vertical="center" wrapText="1"/>
    </xf>
    <xf numFmtId="0" fontId="7" fillId="0" borderId="32" xfId="0" applyFont="1" applyBorder="1" applyAlignment="1">
      <alignment horizontal="justify" vertical="center" wrapText="1"/>
    </xf>
    <xf numFmtId="0" fontId="2" fillId="0" borderId="28" xfId="0" applyFont="1" applyBorder="1" applyAlignment="1">
      <alignment vertical="top" wrapText="1"/>
    </xf>
    <xf numFmtId="0" fontId="2" fillId="0" borderId="30" xfId="0" applyFont="1" applyBorder="1" applyAlignment="1">
      <alignment vertical="center" wrapText="1"/>
    </xf>
    <xf numFmtId="0" fontId="2" fillId="0" borderId="30" xfId="0" applyFont="1" applyBorder="1" applyAlignment="1">
      <alignment horizontal="center" vertical="center"/>
    </xf>
    <xf numFmtId="0" fontId="2" fillId="0" borderId="52" xfId="0" applyFont="1" applyBorder="1" applyAlignment="1">
      <alignment horizontal="center" vertical="center"/>
    </xf>
    <xf numFmtId="0" fontId="2" fillId="26" borderId="21" xfId="0" applyFont="1" applyFill="1" applyBorder="1" applyAlignment="1">
      <alignment horizontal="left" vertical="top" wrapText="1"/>
    </xf>
    <xf numFmtId="0" fontId="2" fillId="26" borderId="0" xfId="0" applyFont="1" applyFill="1" applyBorder="1" applyAlignment="1"/>
    <xf numFmtId="0" fontId="32" fillId="0" borderId="0" xfId="0" applyFont="1" applyBorder="1" applyAlignment="1">
      <alignment horizontal="left" vertical="center"/>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2" fillId="23" borderId="0" xfId="0" applyFont="1" applyFill="1" applyBorder="1" applyAlignment="1">
      <alignment horizont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23" borderId="0" xfId="0" applyFont="1" applyFill="1" applyBorder="1" applyAlignment="1">
      <alignment horizontal="left" vertical="top" wrapText="1"/>
    </xf>
    <xf numFmtId="0" fontId="9" fillId="0" borderId="1" xfId="0" applyFont="1" applyBorder="1" applyAlignment="1">
      <alignment horizontal="center" vertical="center" wrapText="1"/>
    </xf>
    <xf numFmtId="0" fontId="9" fillId="0" borderId="2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36" fillId="26" borderId="1" xfId="0" applyFont="1" applyFill="1" applyBorder="1" applyAlignment="1">
      <alignment horizontal="left" vertical="center" wrapText="1"/>
    </xf>
    <xf numFmtId="0" fontId="36" fillId="26" borderId="27" xfId="0" applyFont="1" applyFill="1" applyBorder="1" applyAlignment="1">
      <alignment horizontal="left" vertical="center" wrapText="1"/>
    </xf>
    <xf numFmtId="0" fontId="35" fillId="0" borderId="32" xfId="0" applyFont="1" applyBorder="1" applyAlignment="1">
      <alignment horizontal="center" vertical="center" wrapText="1"/>
    </xf>
    <xf numFmtId="0" fontId="35" fillId="0" borderId="33" xfId="0" applyFont="1" applyBorder="1" applyAlignment="1">
      <alignment horizontal="center" vertical="center" wrapText="1"/>
    </xf>
    <xf numFmtId="0" fontId="36" fillId="26" borderId="21" xfId="0" applyFont="1" applyFill="1" applyBorder="1" applyAlignment="1">
      <alignment horizontal="left" vertical="center" wrapText="1"/>
    </xf>
    <xf numFmtId="0" fontId="36" fillId="26" borderId="38" xfId="0" applyFont="1" applyFill="1" applyBorder="1" applyAlignment="1">
      <alignment horizontal="left" vertical="center" wrapText="1"/>
    </xf>
    <xf numFmtId="0" fontId="36" fillId="0" borderId="26" xfId="0" applyFont="1" applyBorder="1" applyAlignment="1">
      <alignment horizontal="left" vertical="center" wrapText="1"/>
    </xf>
    <xf numFmtId="0" fontId="36" fillId="0" borderId="1" xfId="0" applyFont="1" applyBorder="1" applyAlignment="1">
      <alignment horizontal="left" vertical="center" wrapText="1"/>
    </xf>
    <xf numFmtId="0" fontId="2" fillId="23" borderId="0" xfId="0" applyFont="1" applyFill="1" applyBorder="1" applyAlignment="1">
      <alignment horizontal="left" vertical="center"/>
    </xf>
    <xf numFmtId="0" fontId="32" fillId="23" borderId="0" xfId="0" applyFont="1" applyFill="1" applyBorder="1" applyAlignment="1">
      <alignment horizontal="left" vertical="center"/>
    </xf>
    <xf numFmtId="0" fontId="2" fillId="0" borderId="21" xfId="0" applyFont="1" applyBorder="1" applyAlignment="1">
      <alignment horizontal="left" vertical="top" wrapText="1"/>
    </xf>
    <xf numFmtId="0" fontId="2" fillId="0" borderId="38"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2" fillId="26" borderId="1" xfId="0" applyFont="1" applyFill="1" applyBorder="1" applyAlignment="1">
      <alignment horizontal="left" vertical="top" wrapText="1"/>
    </xf>
    <xf numFmtId="0" fontId="2" fillId="26" borderId="27"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2" fillId="0" borderId="20" xfId="0" applyFont="1" applyBorder="1" applyAlignment="1">
      <alignment horizontal="left" vertical="top" wrapText="1"/>
    </xf>
    <xf numFmtId="0" fontId="2" fillId="26" borderId="0" xfId="0" applyFont="1" applyFill="1" applyBorder="1" applyAlignment="1">
      <alignment horizontal="left" vertical="top" wrapText="1"/>
    </xf>
    <xf numFmtId="0" fontId="2" fillId="23" borderId="0" xfId="0" applyFont="1" applyFill="1" applyBorder="1" applyAlignment="1">
      <alignment horizontal="left" vertical="top" wrapText="1"/>
    </xf>
    <xf numFmtId="0" fontId="2" fillId="0" borderId="49" xfId="0" applyFont="1" applyBorder="1" applyAlignment="1">
      <alignment horizontal="left" vertical="top" wrapText="1"/>
    </xf>
    <xf numFmtId="0" fontId="2" fillId="0" borderId="17" xfId="0" applyFont="1" applyBorder="1" applyAlignment="1">
      <alignment horizontal="left" vertical="top" wrapText="1"/>
    </xf>
    <xf numFmtId="0" fontId="2" fillId="0" borderId="50" xfId="0" applyFont="1" applyBorder="1" applyAlignment="1">
      <alignment horizontal="left" vertical="top" wrapText="1"/>
    </xf>
    <xf numFmtId="0" fontId="9" fillId="0" borderId="30" xfId="0" applyFont="1" applyBorder="1" applyAlignment="1">
      <alignment horizontal="left" vertical="top" wrapText="1"/>
    </xf>
    <xf numFmtId="0" fontId="9" fillId="0" borderId="21" xfId="0" applyFont="1" applyBorder="1" applyAlignment="1">
      <alignment horizontal="left" vertical="top" wrapText="1"/>
    </xf>
    <xf numFmtId="0" fontId="9" fillId="0" borderId="34" xfId="0" applyFont="1" applyBorder="1" applyAlignment="1">
      <alignment horizontal="left" vertical="top" wrapText="1"/>
    </xf>
    <xf numFmtId="0" fontId="9" fillId="0" borderId="28" xfId="0" applyFont="1" applyBorder="1" applyAlignment="1">
      <alignment horizontal="left" vertical="top" wrapText="1"/>
    </xf>
    <xf numFmtId="0" fontId="31" fillId="25" borderId="35" xfId="0" applyFont="1" applyFill="1" applyBorder="1" applyAlignment="1">
      <alignment horizontal="center" vertical="center" wrapText="1"/>
    </xf>
    <xf numFmtId="0" fontId="31" fillId="25" borderId="36" xfId="0" applyFont="1" applyFill="1" applyBorder="1" applyAlignment="1">
      <alignment horizontal="center" vertical="center" wrapText="1"/>
    </xf>
    <xf numFmtId="0" fontId="31" fillId="25" borderId="26" xfId="0" applyFont="1" applyFill="1" applyBorder="1" applyAlignment="1">
      <alignment horizontal="center" vertical="center" wrapText="1"/>
    </xf>
    <xf numFmtId="0" fontId="31" fillId="25" borderId="1" xfId="0" applyFont="1" applyFill="1" applyBorder="1" applyAlignment="1">
      <alignment horizontal="center" vertical="center" wrapText="1"/>
    </xf>
    <xf numFmtId="0" fontId="31" fillId="25" borderId="34" xfId="0" applyFont="1" applyFill="1" applyBorder="1" applyAlignment="1">
      <alignment horizontal="center" vertical="center" wrapText="1"/>
    </xf>
    <xf numFmtId="0" fontId="31" fillId="25" borderId="28" xfId="0" applyFont="1" applyFill="1" applyBorder="1" applyAlignment="1">
      <alignment horizontal="center" vertical="center" wrapText="1"/>
    </xf>
    <xf numFmtId="0" fontId="32" fillId="23" borderId="1" xfId="0" applyFont="1" applyFill="1" applyBorder="1" applyAlignment="1">
      <alignment horizontal="center" vertical="center" wrapText="1"/>
    </xf>
    <xf numFmtId="0" fontId="32" fillId="23" borderId="27" xfId="0" applyFont="1" applyFill="1" applyBorder="1" applyAlignment="1">
      <alignment horizontal="center" vertical="center" wrapText="1"/>
    </xf>
    <xf numFmtId="0" fontId="32" fillId="23" borderId="28" xfId="0" applyFont="1" applyFill="1" applyBorder="1" applyAlignment="1">
      <alignment horizontal="center" vertical="center" wrapText="1"/>
    </xf>
    <xf numFmtId="0" fontId="32" fillId="23" borderId="29" xfId="0" applyFont="1" applyFill="1" applyBorder="1" applyAlignment="1">
      <alignment horizontal="center" vertical="center" wrapText="1"/>
    </xf>
    <xf numFmtId="0" fontId="31" fillId="23" borderId="36" xfId="0" applyFont="1" applyFill="1" applyBorder="1" applyAlignment="1">
      <alignment horizontal="center" vertical="center" wrapText="1"/>
    </xf>
    <xf numFmtId="0" fontId="31" fillId="23" borderId="37" xfId="0" applyFont="1" applyFill="1" applyBorder="1" applyAlignment="1">
      <alignment horizontal="center" vertical="center" wrapText="1"/>
    </xf>
    <xf numFmtId="0" fontId="31" fillId="23" borderId="1" xfId="0" applyFont="1" applyFill="1" applyBorder="1" applyAlignment="1">
      <alignment horizontal="center" vertical="center" wrapText="1"/>
    </xf>
    <xf numFmtId="0" fontId="31" fillId="23" borderId="27" xfId="0" applyFont="1" applyFill="1" applyBorder="1" applyAlignment="1">
      <alignment horizontal="center" vertical="center" wrapText="1"/>
    </xf>
    <xf numFmtId="0" fontId="2" fillId="0" borderId="0" xfId="0" applyFont="1" applyBorder="1" applyAlignment="1">
      <alignment horizontal="left" vertical="top" wrapText="1"/>
    </xf>
    <xf numFmtId="0" fontId="35" fillId="0" borderId="31" xfId="0" applyFont="1" applyBorder="1" applyAlignment="1">
      <alignment horizontal="center" vertical="center" wrapText="1"/>
    </xf>
    <xf numFmtId="0" fontId="36" fillId="0" borderId="30" xfId="0" applyFont="1" applyBorder="1" applyAlignment="1">
      <alignment horizontal="left" vertical="center" wrapText="1"/>
    </xf>
    <xf numFmtId="0" fontId="36" fillId="0" borderId="21" xfId="0" applyFont="1" applyBorder="1" applyAlignment="1">
      <alignment horizontal="left" vertical="center" wrapText="1"/>
    </xf>
    <xf numFmtId="0" fontId="2" fillId="23" borderId="21" xfId="0" applyFont="1" applyFill="1" applyBorder="1" applyAlignment="1">
      <alignment horizontal="left" vertical="top" wrapText="1"/>
    </xf>
    <xf numFmtId="0" fontId="2" fillId="23" borderId="1" xfId="0" applyFont="1" applyFill="1" applyBorder="1" applyAlignment="1">
      <alignment horizontal="left" vertical="top" wrapText="1"/>
    </xf>
    <xf numFmtId="0" fontId="2" fillId="23" borderId="28" xfId="0" applyFont="1" applyFill="1" applyBorder="1" applyAlignment="1">
      <alignment horizontal="left" vertical="top"/>
    </xf>
    <xf numFmtId="0" fontId="7" fillId="24" borderId="43" xfId="0" applyFont="1" applyFill="1" applyBorder="1" applyAlignment="1">
      <alignment horizontal="center" vertical="center"/>
    </xf>
    <xf numFmtId="0" fontId="7" fillId="24" borderId="44" xfId="0" applyFont="1" applyFill="1" applyBorder="1" applyAlignment="1">
      <alignment horizontal="center" vertical="center"/>
    </xf>
    <xf numFmtId="0" fontId="7" fillId="24" borderId="45" xfId="0" applyFont="1" applyFill="1" applyBorder="1" applyAlignment="1">
      <alignment horizontal="center" vertical="center"/>
    </xf>
    <xf numFmtId="0" fontId="2" fillId="23" borderId="21" xfId="0" applyFont="1" applyFill="1" applyBorder="1" applyAlignment="1">
      <alignment horizontal="left" vertical="center" shrinkToFit="1"/>
    </xf>
    <xf numFmtId="0" fontId="2" fillId="23" borderId="38" xfId="0" applyFont="1" applyFill="1" applyBorder="1" applyAlignment="1">
      <alignment horizontal="left" vertical="center" shrinkToFit="1"/>
    </xf>
    <xf numFmtId="0" fontId="2" fillId="23" borderId="1" xfId="0" applyFont="1" applyFill="1" applyBorder="1" applyAlignment="1">
      <alignment horizontal="left" vertical="center" shrinkToFit="1"/>
    </xf>
    <xf numFmtId="0" fontId="2" fillId="23" borderId="27" xfId="0" applyFont="1" applyFill="1" applyBorder="1" applyAlignment="1">
      <alignment horizontal="left" vertical="center" shrinkToFit="1"/>
    </xf>
    <xf numFmtId="0" fontId="2" fillId="23" borderId="28" xfId="0" applyFont="1" applyFill="1" applyBorder="1" applyAlignment="1">
      <alignment horizontal="left" vertical="center" shrinkToFit="1"/>
    </xf>
    <xf numFmtId="0" fontId="2" fillId="23" borderId="29" xfId="0" applyFont="1" applyFill="1" applyBorder="1" applyAlignment="1">
      <alignment horizontal="left" vertical="center" shrinkToFit="1"/>
    </xf>
    <xf numFmtId="0" fontId="33" fillId="23" borderId="0" xfId="0" applyFont="1" applyFill="1" applyBorder="1" applyAlignment="1">
      <alignment horizontal="left" vertical="top"/>
    </xf>
    <xf numFmtId="0" fontId="2" fillId="23" borderId="0" xfId="0" applyFont="1" applyFill="1" applyBorder="1" applyAlignment="1">
      <alignment horizontal="center" vertical="top" shrinkToFit="1"/>
    </xf>
    <xf numFmtId="0" fontId="7" fillId="23" borderId="0" xfId="0" applyFont="1" applyFill="1" applyBorder="1" applyAlignment="1">
      <alignment horizontal="center"/>
    </xf>
    <xf numFmtId="0" fontId="2" fillId="23" borderId="0" xfId="0" applyFont="1" applyFill="1" applyBorder="1" applyAlignment="1">
      <alignment horizontal="left" vertical="top" shrinkToFit="1"/>
    </xf>
    <xf numFmtId="0" fontId="7" fillId="23" borderId="0" xfId="0" applyFont="1" applyFill="1" applyBorder="1" applyAlignment="1">
      <alignment horizontal="left" vertical="center" wrapText="1"/>
    </xf>
    <xf numFmtId="0" fontId="13" fillId="23" borderId="0" xfId="0" applyFont="1" applyFill="1" applyBorder="1" applyAlignment="1">
      <alignment horizontal="left" vertical="top" wrapText="1"/>
    </xf>
    <xf numFmtId="0" fontId="7" fillId="23" borderId="0" xfId="0" applyFont="1" applyFill="1" applyBorder="1" applyAlignment="1">
      <alignment horizontal="left" vertical="center"/>
    </xf>
    <xf numFmtId="0" fontId="7" fillId="23" borderId="0" xfId="0" applyFont="1" applyFill="1" applyBorder="1" applyAlignment="1">
      <alignment horizontal="center" vertical="top"/>
    </xf>
    <xf numFmtId="0" fontId="7" fillId="23" borderId="0" xfId="0" applyFont="1" applyFill="1" applyBorder="1" applyAlignment="1">
      <alignment horizontal="center" vertical="top" wrapText="1"/>
    </xf>
    <xf numFmtId="0" fontId="2" fillId="23" borderId="17" xfId="0" applyFont="1" applyFill="1" applyBorder="1" applyAlignment="1">
      <alignment horizontal="left" vertical="top" shrinkToFit="1"/>
    </xf>
    <xf numFmtId="0" fontId="2" fillId="23" borderId="17" xfId="0" applyFont="1" applyFill="1" applyBorder="1" applyAlignment="1">
      <alignment horizontal="center" vertical="top" shrinkToFit="1"/>
    </xf>
    <xf numFmtId="165" fontId="2" fillId="23" borderId="0" xfId="0" applyNumberFormat="1" applyFont="1" applyFill="1" applyBorder="1" applyAlignment="1">
      <alignment horizontal="center"/>
    </xf>
    <xf numFmtId="0" fontId="8" fillId="23" borderId="0" xfId="0" applyFont="1" applyFill="1" applyBorder="1" applyAlignment="1">
      <alignment horizontal="left"/>
    </xf>
    <xf numFmtId="0" fontId="8" fillId="23" borderId="0" xfId="0" applyFont="1" applyFill="1" applyBorder="1" applyAlignment="1">
      <alignment horizontal="center"/>
    </xf>
    <xf numFmtId="0" fontId="7" fillId="0" borderId="40" xfId="0" applyFont="1" applyBorder="1" applyAlignment="1">
      <alignment horizontal="left" vertical="top" wrapText="1"/>
    </xf>
    <xf numFmtId="0" fontId="7" fillId="0" borderId="51"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42" xfId="0" applyFont="1" applyBorder="1" applyAlignment="1">
      <alignment horizontal="left" vertical="top" wrapText="1"/>
    </xf>
    <xf numFmtId="0" fontId="36" fillId="26" borderId="28" xfId="0" applyFont="1" applyFill="1" applyBorder="1" applyAlignment="1">
      <alignment horizontal="left" vertical="center" wrapText="1"/>
    </xf>
    <xf numFmtId="0" fontId="36" fillId="26" borderId="29" xfId="0" applyFont="1" applyFill="1" applyBorder="1" applyAlignment="1">
      <alignment horizontal="left" vertical="center" wrapText="1"/>
    </xf>
    <xf numFmtId="0" fontId="32" fillId="0" borderId="0" xfId="0" applyFont="1" applyBorder="1" applyAlignment="1">
      <alignment horizontal="left" vertical="center" wrapText="1"/>
    </xf>
    <xf numFmtId="0" fontId="36" fillId="0" borderId="34" xfId="0" applyFont="1" applyBorder="1" applyAlignment="1">
      <alignment horizontal="left" vertical="center" wrapText="1"/>
    </xf>
    <xf numFmtId="0" fontId="36" fillId="0" borderId="28" xfId="0" applyFont="1" applyBorder="1" applyAlignment="1">
      <alignment horizontal="left" vertical="center" wrapText="1"/>
    </xf>
    <xf numFmtId="0" fontId="2" fillId="26" borderId="21" xfId="0" applyFont="1" applyFill="1" applyBorder="1" applyAlignment="1">
      <alignment horizontal="left" vertical="top" wrapText="1"/>
    </xf>
    <xf numFmtId="0" fontId="2" fillId="26" borderId="38" xfId="0" applyFont="1" applyFill="1" applyBorder="1" applyAlignment="1">
      <alignment horizontal="left" vertical="top" wrapText="1"/>
    </xf>
  </cellXfs>
  <cellStyles count="4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ncabezado 1" xfId="46"/>
    <cellStyle name="Euro" xfId="28"/>
    <cellStyle name="Euro 2" xfId="29"/>
    <cellStyle name="Explanatory Text" xfId="30"/>
    <cellStyle name="Good" xfId="31"/>
    <cellStyle name="Heading 1" xfId="32"/>
    <cellStyle name="Heading 2" xfId="33"/>
    <cellStyle name="Heading 3" xfId="34"/>
    <cellStyle name="Heading 4" xfId="35"/>
    <cellStyle name="Input" xfId="36"/>
    <cellStyle name="Linked Cell" xfId="37"/>
    <cellStyle name="Normal" xfId="0" builtinId="0"/>
    <cellStyle name="Normal 2" xfId="38"/>
    <cellStyle name="Normal 2 2" xfId="39"/>
    <cellStyle name="Normal 2_Duratón" xfId="40"/>
    <cellStyle name="Normal 3" xfId="41"/>
    <cellStyle name="Normal 4" xfId="47"/>
    <cellStyle name="Normal_Resultad. general" xfId="48"/>
    <cellStyle name="Note" xfId="42"/>
    <cellStyle name="Output" xfId="43"/>
    <cellStyle name="Title" xfId="44"/>
    <cellStyle name="Warning Text"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2"/>
          <c:y val="3.8760910700115982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1623819456"/>
        <c:axId val="-1623818912"/>
      </c:barChart>
      <c:catAx>
        <c:axId val="-1623819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1623818912"/>
        <c:crosses val="autoZero"/>
        <c:auto val="1"/>
        <c:lblAlgn val="ctr"/>
        <c:lblOffset val="100"/>
        <c:tickLblSkip val="1"/>
        <c:tickMarkSkip val="1"/>
        <c:noMultiLvlLbl val="0"/>
      </c:catAx>
      <c:valAx>
        <c:axId val="-162381891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99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623819456"/>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022" r="0.75000000000000022"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105</xdr:row>
      <xdr:rowOff>0</xdr:rowOff>
    </xdr:from>
    <xdr:to>
      <xdr:col>4</xdr:col>
      <xdr:colOff>0</xdr:colOff>
      <xdr:row>105</xdr:row>
      <xdr:rowOff>0</xdr:rowOff>
    </xdr:to>
    <xdr:graphicFrame macro="">
      <xdr:nvGraphicFramePr>
        <xdr:cNvPr id="1025"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Proyectos\Duero%20Red%20Natura\Primeras%20determinaciones\Fichas%20Red%20biol&#243;gica%20(v.%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Medidas"/>
      <sheetName val="Demandas"/>
      <sheetName val="SIMPA y Qecol"/>
      <sheetName val="Procesos para el buen EEPP"/>
      <sheetName val="Presiones detectadas"/>
      <sheetName val="Formato ASCII-1"/>
      <sheetName val="Formato ASCII-2"/>
      <sheetName val="Formato ASCII transpuesto"/>
    </sheetNames>
    <sheetDataSet>
      <sheetData sheetId="0"/>
      <sheetData sheetId="1"/>
      <sheetData sheetId="2"/>
      <sheetData sheetId="3"/>
      <sheetData sheetId="4"/>
      <sheetData sheetId="5"/>
      <sheetData sheetId="6"/>
      <sheetData sheetId="7"/>
      <sheetData sheetId="8">
        <row r="30">
          <cell r="D30">
            <v>0</v>
          </cell>
          <cell r="AL30" t="str">
            <v/>
          </cell>
          <cell r="AM30" t="str">
            <v/>
          </cell>
        </row>
        <row r="31">
          <cell r="D31">
            <v>0</v>
          </cell>
          <cell r="AL31" t="str">
            <v/>
          </cell>
          <cell r="AM31" t="str">
            <v/>
          </cell>
        </row>
        <row r="32">
          <cell r="D32">
            <v>0</v>
          </cell>
          <cell r="AL32" t="str">
            <v/>
          </cell>
          <cell r="AM32" t="str">
            <v/>
          </cell>
        </row>
        <row r="33">
          <cell r="D33">
            <v>0</v>
          </cell>
          <cell r="AL33" t="str">
            <v/>
          </cell>
          <cell r="AM33" t="str">
            <v/>
          </cell>
        </row>
        <row r="34">
          <cell r="D34">
            <v>0</v>
          </cell>
          <cell r="AL34" t="str">
            <v/>
          </cell>
          <cell r="AM34" t="str">
            <v/>
          </cell>
        </row>
        <row r="35">
          <cell r="D35">
            <v>0</v>
          </cell>
          <cell r="AL35" t="str">
            <v/>
          </cell>
          <cell r="AM35"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7"/>
  <sheetViews>
    <sheetView tabSelected="1" view="pageBreakPreview" topLeftCell="D34" zoomScale="70" zoomScaleNormal="75" zoomScaleSheetLayoutView="70" workbookViewId="0">
      <selection activeCell="C175" sqref="C175:I175"/>
    </sheetView>
  </sheetViews>
  <sheetFormatPr baseColWidth="10" defaultRowHeight="15" x14ac:dyDescent="0.3"/>
  <cols>
    <col min="1" max="1" width="11.42578125" style="45"/>
    <col min="2" max="2" width="16.140625" style="2" customWidth="1"/>
    <col min="3" max="3" width="15.7109375" style="46" customWidth="1"/>
    <col min="4" max="6" width="15.7109375" style="47" customWidth="1"/>
    <col min="7" max="7" width="15.7109375" style="48" customWidth="1"/>
    <col min="8" max="8" width="19.140625" style="2" customWidth="1"/>
    <col min="9" max="9" width="17.42578125" style="49" customWidth="1"/>
    <col min="10" max="10" width="16" style="50" customWidth="1"/>
    <col min="11" max="11" width="11.42578125" style="3"/>
    <col min="12" max="16384" width="11.42578125" style="32"/>
  </cols>
  <sheetData>
    <row r="1" spans="1:10" x14ac:dyDescent="0.3">
      <c r="A1" s="1"/>
      <c r="B1" s="1"/>
      <c r="C1" s="1"/>
      <c r="D1" s="1"/>
      <c r="E1" s="1"/>
      <c r="F1" s="1"/>
      <c r="G1" s="1"/>
      <c r="H1" s="1"/>
      <c r="I1" s="1"/>
      <c r="J1" s="2"/>
    </row>
    <row r="2" spans="1:10" ht="15.75" thickBot="1" x14ac:dyDescent="0.35">
      <c r="A2" s="1"/>
      <c r="B2" s="1"/>
      <c r="C2" s="1"/>
      <c r="D2" s="1"/>
      <c r="E2" s="1"/>
      <c r="F2" s="1"/>
      <c r="G2" s="1"/>
      <c r="H2" s="1"/>
      <c r="I2" s="1"/>
      <c r="J2" s="2"/>
    </row>
    <row r="3" spans="1:10" x14ac:dyDescent="0.3">
      <c r="A3" s="4"/>
      <c r="B3" s="5"/>
      <c r="C3" s="5"/>
      <c r="D3" s="5"/>
      <c r="E3" s="5"/>
      <c r="F3" s="5"/>
      <c r="G3" s="5"/>
      <c r="H3" s="5"/>
      <c r="I3" s="5"/>
      <c r="J3" s="6"/>
    </row>
    <row r="4" spans="1:10" ht="17.25" customHeight="1" thickBot="1" x14ac:dyDescent="0.35">
      <c r="A4" s="2"/>
      <c r="C4" s="68"/>
      <c r="D4" s="68"/>
      <c r="E4" s="9"/>
      <c r="F4" s="9"/>
      <c r="G4" s="9"/>
      <c r="H4" s="9"/>
      <c r="I4" s="14"/>
      <c r="J4" s="2"/>
    </row>
    <row r="5" spans="1:10" ht="16.5" customHeight="1" x14ac:dyDescent="0.3">
      <c r="A5" s="2"/>
      <c r="B5" s="215" t="s">
        <v>112</v>
      </c>
      <c r="C5" s="216"/>
      <c r="D5" s="216"/>
      <c r="E5" s="225" t="s">
        <v>114</v>
      </c>
      <c r="F5" s="225"/>
      <c r="G5" s="225"/>
      <c r="H5" s="225"/>
      <c r="I5" s="226"/>
      <c r="J5" s="2"/>
    </row>
    <row r="6" spans="1:10" ht="15" customHeight="1" x14ac:dyDescent="0.3">
      <c r="A6" s="2"/>
      <c r="B6" s="217"/>
      <c r="C6" s="218"/>
      <c r="D6" s="218"/>
      <c r="E6" s="227"/>
      <c r="F6" s="227"/>
      <c r="G6" s="227"/>
      <c r="H6" s="227"/>
      <c r="I6" s="228"/>
      <c r="J6" s="2"/>
    </row>
    <row r="7" spans="1:10" ht="15" customHeight="1" x14ac:dyDescent="0.3">
      <c r="A7" s="2"/>
      <c r="B7" s="217"/>
      <c r="C7" s="218"/>
      <c r="D7" s="218"/>
      <c r="E7" s="221" t="s">
        <v>113</v>
      </c>
      <c r="F7" s="221"/>
      <c r="G7" s="221"/>
      <c r="H7" s="221"/>
      <c r="I7" s="222"/>
      <c r="J7" s="2"/>
    </row>
    <row r="8" spans="1:10" ht="15" customHeight="1" thickBot="1" x14ac:dyDescent="0.35">
      <c r="A8" s="2"/>
      <c r="B8" s="219"/>
      <c r="C8" s="220"/>
      <c r="D8" s="220"/>
      <c r="E8" s="223"/>
      <c r="F8" s="223"/>
      <c r="G8" s="223"/>
      <c r="H8" s="223"/>
      <c r="I8" s="224"/>
      <c r="J8" s="2"/>
    </row>
    <row r="9" spans="1:10" ht="15" customHeight="1" x14ac:dyDescent="0.3">
      <c r="A9" s="2"/>
      <c r="C9" s="12"/>
      <c r="D9" s="13"/>
      <c r="E9" s="11"/>
      <c r="F9" s="13"/>
      <c r="G9" s="13"/>
      <c r="H9" s="13"/>
      <c r="I9" s="14"/>
      <c r="J9" s="2"/>
    </row>
    <row r="10" spans="1:10" ht="15" customHeight="1" x14ac:dyDescent="0.3">
      <c r="A10" s="2"/>
      <c r="C10" s="64"/>
      <c r="D10" s="10"/>
      <c r="E10" s="65"/>
      <c r="F10" s="10"/>
      <c r="G10" s="13"/>
      <c r="H10" s="13"/>
      <c r="I10" s="14"/>
      <c r="J10" s="2"/>
    </row>
    <row r="11" spans="1:10" x14ac:dyDescent="0.3">
      <c r="A11" s="2"/>
      <c r="B11" s="229" t="s">
        <v>43</v>
      </c>
      <c r="C11" s="229"/>
      <c r="D11" s="229"/>
      <c r="E11" s="229"/>
      <c r="F11" s="229"/>
      <c r="G11" s="229"/>
      <c r="H11" s="229"/>
      <c r="I11" s="229"/>
      <c r="J11" s="2"/>
    </row>
    <row r="12" spans="1:10" x14ac:dyDescent="0.3">
      <c r="A12" s="2"/>
      <c r="B12" s="229"/>
      <c r="C12" s="229"/>
      <c r="D12" s="229"/>
      <c r="E12" s="229"/>
      <c r="F12" s="229"/>
      <c r="G12" s="229"/>
      <c r="H12" s="229"/>
      <c r="I12" s="229"/>
      <c r="J12" s="2"/>
    </row>
    <row r="13" spans="1:10" x14ac:dyDescent="0.3">
      <c r="A13" s="2"/>
      <c r="B13" s="229"/>
      <c r="C13" s="229"/>
      <c r="D13" s="229"/>
      <c r="E13" s="229"/>
      <c r="F13" s="229"/>
      <c r="G13" s="229"/>
      <c r="H13" s="229"/>
      <c r="I13" s="229"/>
      <c r="J13" s="2"/>
    </row>
    <row r="14" spans="1:10" x14ac:dyDescent="0.3">
      <c r="A14" s="2"/>
      <c r="B14" s="229"/>
      <c r="C14" s="229"/>
      <c r="D14" s="229"/>
      <c r="E14" s="229"/>
      <c r="F14" s="229"/>
      <c r="G14" s="229"/>
      <c r="H14" s="229"/>
      <c r="I14" s="229"/>
      <c r="J14" s="2"/>
    </row>
    <row r="15" spans="1:10" x14ac:dyDescent="0.3">
      <c r="A15" s="2"/>
      <c r="B15" s="1"/>
      <c r="C15" s="1"/>
      <c r="D15" s="1"/>
      <c r="E15" s="1"/>
      <c r="F15" s="1"/>
      <c r="G15" s="1"/>
      <c r="H15" s="1"/>
      <c r="I15" s="1"/>
      <c r="J15" s="2"/>
    </row>
    <row r="16" spans="1:10" x14ac:dyDescent="0.3">
      <c r="A16" s="2"/>
      <c r="B16" s="170" t="s">
        <v>44</v>
      </c>
      <c r="C16" s="170"/>
      <c r="D16" s="170"/>
      <c r="E16" s="170"/>
      <c r="F16" s="170"/>
      <c r="G16" s="170"/>
      <c r="H16" s="170"/>
      <c r="I16" s="170"/>
      <c r="J16" s="2"/>
    </row>
    <row r="17" spans="1:10" x14ac:dyDescent="0.3">
      <c r="A17" s="2"/>
      <c r="B17" s="1"/>
      <c r="C17" s="1"/>
      <c r="D17" s="1"/>
      <c r="E17" s="1"/>
      <c r="F17" s="1"/>
      <c r="G17" s="1"/>
      <c r="H17" s="1"/>
      <c r="I17" s="1"/>
      <c r="J17" s="2"/>
    </row>
    <row r="18" spans="1:10" ht="15.75" thickBot="1" x14ac:dyDescent="0.35">
      <c r="A18" s="2"/>
      <c r="B18" s="1"/>
      <c r="C18" s="1"/>
      <c r="D18" s="1"/>
      <c r="E18" s="1"/>
      <c r="F18" s="1"/>
      <c r="G18" s="1"/>
      <c r="H18" s="1"/>
      <c r="I18" s="1"/>
      <c r="J18" s="2"/>
    </row>
    <row r="19" spans="1:10" ht="15.75" thickBot="1" x14ac:dyDescent="0.35">
      <c r="A19" s="2"/>
      <c r="B19" s="71" t="s">
        <v>0</v>
      </c>
      <c r="C19" s="72" t="s">
        <v>1</v>
      </c>
      <c r="D19" s="173" t="s">
        <v>2</v>
      </c>
      <c r="E19" s="173"/>
      <c r="F19" s="173"/>
      <c r="G19" s="173"/>
      <c r="H19" s="173"/>
      <c r="I19" s="122" t="s">
        <v>3</v>
      </c>
      <c r="J19" s="2"/>
    </row>
    <row r="20" spans="1:10" ht="35.1" customHeight="1" x14ac:dyDescent="0.3">
      <c r="A20" s="2"/>
      <c r="B20" s="124">
        <v>470</v>
      </c>
      <c r="C20" s="107" t="s">
        <v>42</v>
      </c>
      <c r="D20" s="233" t="s">
        <v>118</v>
      </c>
      <c r="E20" s="233"/>
      <c r="F20" s="233"/>
      <c r="G20" s="233"/>
      <c r="H20" s="233"/>
      <c r="I20" s="139">
        <v>46</v>
      </c>
      <c r="J20" s="2"/>
    </row>
    <row r="21" spans="1:10" ht="35.1" customHeight="1" x14ac:dyDescent="0.3">
      <c r="A21" s="2"/>
      <c r="B21" s="114">
        <v>471</v>
      </c>
      <c r="C21" s="60" t="s">
        <v>42</v>
      </c>
      <c r="D21" s="234" t="s">
        <v>119</v>
      </c>
      <c r="E21" s="234"/>
      <c r="F21" s="234"/>
      <c r="G21" s="234"/>
      <c r="H21" s="234"/>
      <c r="I21" s="140">
        <v>80</v>
      </c>
      <c r="J21" s="2"/>
    </row>
    <row r="22" spans="1:10" ht="35.1" customHeight="1" x14ac:dyDescent="0.3">
      <c r="A22" s="2"/>
      <c r="B22" s="114">
        <v>472</v>
      </c>
      <c r="C22" s="60" t="s">
        <v>42</v>
      </c>
      <c r="D22" s="234" t="s">
        <v>116</v>
      </c>
      <c r="E22" s="234"/>
      <c r="F22" s="234"/>
      <c r="G22" s="234"/>
      <c r="H22" s="234"/>
      <c r="I22" s="140">
        <v>47</v>
      </c>
      <c r="J22" s="2"/>
    </row>
    <row r="23" spans="1:10" ht="35.1" customHeight="1" x14ac:dyDescent="0.3">
      <c r="A23" s="2"/>
      <c r="B23" s="114">
        <v>507</v>
      </c>
      <c r="C23" s="60" t="s">
        <v>42</v>
      </c>
      <c r="D23" s="234" t="s">
        <v>117</v>
      </c>
      <c r="E23" s="234"/>
      <c r="F23" s="234"/>
      <c r="G23" s="234"/>
      <c r="H23" s="234"/>
      <c r="I23" s="140">
        <v>22</v>
      </c>
      <c r="J23" s="2"/>
    </row>
    <row r="24" spans="1:10" ht="35.1" customHeight="1" thickBot="1" x14ac:dyDescent="0.35">
      <c r="A24" s="2"/>
      <c r="B24" s="123">
        <v>400047</v>
      </c>
      <c r="C24" s="143" t="s">
        <v>45</v>
      </c>
      <c r="D24" s="235" t="s">
        <v>115</v>
      </c>
      <c r="E24" s="235"/>
      <c r="F24" s="235"/>
      <c r="G24" s="235"/>
      <c r="H24" s="235"/>
      <c r="I24" s="70"/>
      <c r="J24" s="2"/>
    </row>
    <row r="25" spans="1:10" x14ac:dyDescent="0.3">
      <c r="A25" s="2"/>
      <c r="B25" s="1"/>
      <c r="C25" s="1"/>
      <c r="D25" s="1"/>
      <c r="E25" s="1"/>
      <c r="F25" s="1"/>
      <c r="G25" s="1"/>
      <c r="H25" s="1"/>
      <c r="I25" s="1"/>
      <c r="J25" s="2"/>
    </row>
    <row r="26" spans="1:10" x14ac:dyDescent="0.3">
      <c r="A26" s="2"/>
      <c r="B26" s="1"/>
      <c r="C26" s="1"/>
      <c r="D26" s="1"/>
      <c r="E26" s="1"/>
      <c r="F26" s="1"/>
      <c r="G26" s="1"/>
      <c r="H26" s="1"/>
      <c r="I26" s="1"/>
      <c r="J26" s="2"/>
    </row>
    <row r="27" spans="1:10" x14ac:dyDescent="0.3">
      <c r="A27" s="2"/>
      <c r="B27" s="170" t="s">
        <v>46</v>
      </c>
      <c r="C27" s="170"/>
      <c r="D27" s="170"/>
      <c r="E27" s="170"/>
      <c r="F27" s="170"/>
      <c r="G27" s="170"/>
      <c r="H27" s="170"/>
      <c r="I27" s="170"/>
      <c r="J27" s="2"/>
    </row>
    <row r="28" spans="1:10" ht="15.75" thickBot="1" x14ac:dyDescent="0.35">
      <c r="A28" s="2"/>
      <c r="C28" s="66"/>
      <c r="D28" s="66"/>
      <c r="E28" s="66"/>
      <c r="F28" s="66"/>
      <c r="G28" s="2"/>
      <c r="I28" s="14"/>
      <c r="J28" s="2"/>
    </row>
    <row r="29" spans="1:10" ht="15.75" thickBot="1" x14ac:dyDescent="0.35">
      <c r="A29" s="2"/>
      <c r="B29" s="71" t="s">
        <v>0</v>
      </c>
      <c r="C29" s="142" t="s">
        <v>1</v>
      </c>
      <c r="D29" s="176" t="s">
        <v>2</v>
      </c>
      <c r="E29" s="176"/>
      <c r="F29" s="176"/>
      <c r="G29" s="176"/>
      <c r="H29" s="176"/>
      <c r="I29" s="176"/>
      <c r="J29" s="177"/>
    </row>
    <row r="30" spans="1:10" ht="35.1" customHeight="1" x14ac:dyDescent="0.3">
      <c r="A30" s="2"/>
      <c r="B30" s="147">
        <v>3140</v>
      </c>
      <c r="C30" s="125" t="s">
        <v>47</v>
      </c>
      <c r="D30" s="239" t="s">
        <v>132</v>
      </c>
      <c r="E30" s="239"/>
      <c r="F30" s="239"/>
      <c r="G30" s="239"/>
      <c r="H30" s="239"/>
      <c r="I30" s="239"/>
      <c r="J30" s="240"/>
    </row>
    <row r="31" spans="1:10" ht="35.1" customHeight="1" x14ac:dyDescent="0.3">
      <c r="A31" s="2"/>
      <c r="B31" s="148" t="s">
        <v>98</v>
      </c>
      <c r="C31" s="85" t="s">
        <v>47</v>
      </c>
      <c r="D31" s="241" t="s">
        <v>99</v>
      </c>
      <c r="E31" s="241"/>
      <c r="F31" s="241"/>
      <c r="G31" s="241"/>
      <c r="H31" s="241"/>
      <c r="I31" s="241"/>
      <c r="J31" s="242"/>
    </row>
    <row r="32" spans="1:10" ht="35.1" customHeight="1" x14ac:dyDescent="0.3">
      <c r="A32" s="2"/>
      <c r="B32" s="148" t="s">
        <v>48</v>
      </c>
      <c r="C32" s="85" t="s">
        <v>47</v>
      </c>
      <c r="D32" s="241" t="s">
        <v>133</v>
      </c>
      <c r="E32" s="241"/>
      <c r="F32" s="241"/>
      <c r="G32" s="241"/>
      <c r="H32" s="241"/>
      <c r="I32" s="241"/>
      <c r="J32" s="242"/>
    </row>
    <row r="33" spans="1:10" ht="35.1" customHeight="1" thickBot="1" x14ac:dyDescent="0.35">
      <c r="A33" s="2"/>
      <c r="B33" s="149">
        <v>6420</v>
      </c>
      <c r="C33" s="150" t="s">
        <v>47</v>
      </c>
      <c r="D33" s="243" t="s">
        <v>134</v>
      </c>
      <c r="E33" s="243"/>
      <c r="F33" s="243"/>
      <c r="G33" s="243"/>
      <c r="H33" s="243"/>
      <c r="I33" s="243"/>
      <c r="J33" s="244"/>
    </row>
    <row r="34" spans="1:10" ht="18.75" customHeight="1" x14ac:dyDescent="0.3">
      <c r="A34" s="2"/>
      <c r="B34" s="15"/>
      <c r="C34" s="15"/>
      <c r="D34" s="1"/>
      <c r="E34" s="1"/>
      <c r="F34" s="1"/>
      <c r="G34" s="1"/>
      <c r="H34" s="1"/>
      <c r="I34" s="1"/>
      <c r="J34" s="16"/>
    </row>
    <row r="35" spans="1:10" ht="20.100000000000001" customHeight="1" x14ac:dyDescent="0.3">
      <c r="A35" s="2"/>
      <c r="B35" s="245" t="s">
        <v>49</v>
      </c>
      <c r="C35" s="245"/>
      <c r="D35" s="245"/>
      <c r="E35" s="245"/>
      <c r="F35" s="245"/>
      <c r="G35" s="245"/>
      <c r="H35" s="245"/>
      <c r="I35" s="245"/>
      <c r="J35" s="16"/>
    </row>
    <row r="36" spans="1:10" ht="20.100000000000001" customHeight="1" thickBot="1" x14ac:dyDescent="0.35">
      <c r="A36" s="2"/>
      <c r="B36" s="16"/>
      <c r="C36" s="16"/>
      <c r="D36" s="1"/>
      <c r="E36" s="1"/>
      <c r="F36" s="1"/>
      <c r="G36" s="1"/>
      <c r="H36" s="1"/>
      <c r="I36" s="1"/>
      <c r="J36" s="16"/>
    </row>
    <row r="37" spans="1:10" ht="24.95" customHeight="1" thickBot="1" x14ac:dyDescent="0.35">
      <c r="A37" s="2"/>
      <c r="B37" s="71" t="s">
        <v>4</v>
      </c>
      <c r="C37" s="121" t="s">
        <v>0</v>
      </c>
      <c r="D37" s="176" t="s">
        <v>5</v>
      </c>
      <c r="E37" s="176"/>
      <c r="F37" s="176"/>
      <c r="G37" s="176"/>
      <c r="H37" s="176" t="s">
        <v>6</v>
      </c>
      <c r="I37" s="176"/>
      <c r="J37" s="177"/>
    </row>
    <row r="38" spans="1:10" ht="24.95" customHeight="1" x14ac:dyDescent="0.3">
      <c r="A38" s="2"/>
      <c r="B38" s="119" t="s">
        <v>50</v>
      </c>
      <c r="C38" s="69">
        <v>1194</v>
      </c>
      <c r="D38" s="179" t="s">
        <v>51</v>
      </c>
      <c r="E38" s="179"/>
      <c r="F38" s="179"/>
      <c r="G38" s="179"/>
      <c r="H38" s="181" t="s">
        <v>52</v>
      </c>
      <c r="I38" s="181"/>
      <c r="J38" s="182"/>
    </row>
    <row r="39" spans="1:10" ht="24.95" customHeight="1" thickBot="1" x14ac:dyDescent="0.35">
      <c r="A39" s="2"/>
      <c r="B39" s="87" t="s">
        <v>7</v>
      </c>
      <c r="C39" s="73" t="s">
        <v>53</v>
      </c>
      <c r="D39" s="180" t="s">
        <v>54</v>
      </c>
      <c r="E39" s="180"/>
      <c r="F39" s="180"/>
      <c r="G39" s="180"/>
      <c r="H39" s="183" t="s">
        <v>55</v>
      </c>
      <c r="I39" s="183"/>
      <c r="J39" s="184"/>
    </row>
    <row r="40" spans="1:10" x14ac:dyDescent="0.3">
      <c r="A40" s="2"/>
      <c r="B40" s="24"/>
      <c r="C40" s="24"/>
      <c r="D40" s="24"/>
      <c r="E40" s="24"/>
      <c r="F40" s="24"/>
      <c r="G40" s="24"/>
      <c r="H40" s="24"/>
      <c r="I40" s="24"/>
      <c r="J40" s="2"/>
    </row>
    <row r="41" spans="1:10" x14ac:dyDescent="0.3">
      <c r="A41" s="2"/>
      <c r="B41" s="24"/>
      <c r="C41" s="24"/>
      <c r="D41" s="24"/>
      <c r="E41" s="24"/>
      <c r="F41" s="24"/>
      <c r="G41" s="24"/>
      <c r="H41" s="24"/>
      <c r="I41" s="24"/>
      <c r="J41" s="2"/>
    </row>
    <row r="42" spans="1:10" x14ac:dyDescent="0.3">
      <c r="A42" s="2"/>
      <c r="B42" s="24"/>
      <c r="C42" s="24"/>
      <c r="D42" s="24"/>
      <c r="E42" s="24"/>
      <c r="F42" s="24"/>
      <c r="G42" s="24"/>
      <c r="H42" s="24"/>
      <c r="I42" s="24"/>
      <c r="J42" s="2"/>
    </row>
    <row r="43" spans="1:10" ht="15" customHeight="1" x14ac:dyDescent="0.3">
      <c r="A43" s="2"/>
      <c r="B43" s="56"/>
      <c r="C43" s="56"/>
      <c r="D43" s="2"/>
      <c r="E43" s="56"/>
      <c r="F43" s="56"/>
      <c r="G43" s="56"/>
      <c r="H43" s="56"/>
      <c r="I43" s="14"/>
      <c r="J43" s="2"/>
    </row>
    <row r="44" spans="1:10" ht="20.25" customHeight="1" x14ac:dyDescent="0.3">
      <c r="A44" s="2"/>
      <c r="B44" s="178"/>
      <c r="C44" s="178"/>
      <c r="D44" s="178"/>
      <c r="E44" s="178"/>
      <c r="F44" s="56"/>
      <c r="G44" s="56"/>
      <c r="H44" s="56"/>
      <c r="I44" s="14"/>
      <c r="J44" s="2"/>
    </row>
    <row r="45" spans="1:10" ht="15" customHeight="1" x14ac:dyDescent="0.3">
      <c r="A45" s="2"/>
      <c r="B45" s="24"/>
      <c r="C45" s="24"/>
      <c r="D45" s="24"/>
      <c r="E45" s="24"/>
      <c r="F45" s="24"/>
      <c r="G45" s="24"/>
      <c r="H45" s="24"/>
      <c r="I45" s="24"/>
      <c r="J45" s="24"/>
    </row>
    <row r="46" spans="1:10" ht="24.75" customHeight="1" x14ac:dyDescent="0.3">
      <c r="A46" s="2"/>
      <c r="B46" s="194" t="s">
        <v>56</v>
      </c>
      <c r="C46" s="194"/>
      <c r="D46" s="194"/>
      <c r="E46" s="194"/>
      <c r="F46" s="194"/>
      <c r="G46" s="194"/>
      <c r="H46" s="194"/>
      <c r="I46" s="194"/>
      <c r="J46" s="24"/>
    </row>
    <row r="47" spans="1:10" ht="24.75" customHeight="1" x14ac:dyDescent="0.3">
      <c r="A47" s="2"/>
      <c r="B47" s="74"/>
      <c r="C47" s="74"/>
      <c r="D47" s="74"/>
      <c r="E47" s="74"/>
      <c r="F47" s="74"/>
      <c r="G47" s="74"/>
      <c r="H47" s="74"/>
      <c r="I47" s="74"/>
      <c r="J47" s="24"/>
    </row>
    <row r="48" spans="1:10" x14ac:dyDescent="0.3">
      <c r="A48" s="2"/>
      <c r="B48" s="194" t="s">
        <v>57</v>
      </c>
      <c r="C48" s="194"/>
      <c r="D48" s="194"/>
      <c r="E48" s="194"/>
      <c r="F48" s="194"/>
      <c r="G48" s="194"/>
      <c r="H48" s="194"/>
      <c r="I48" s="24"/>
      <c r="J48" s="24"/>
    </row>
    <row r="49" spans="1:10" ht="15.75" thickBot="1" x14ac:dyDescent="0.35">
      <c r="A49" s="2"/>
      <c r="B49" s="24"/>
      <c r="C49" s="24"/>
      <c r="D49" s="24"/>
      <c r="E49" s="24"/>
      <c r="F49" s="24"/>
      <c r="G49" s="24"/>
      <c r="H49" s="24"/>
      <c r="I49" s="24"/>
      <c r="J49" s="24"/>
    </row>
    <row r="50" spans="1:10" ht="20.100000000000001" customHeight="1" thickBot="1" x14ac:dyDescent="0.35">
      <c r="A50" s="2"/>
      <c r="B50" s="133" t="s">
        <v>8</v>
      </c>
      <c r="C50" s="151">
        <v>470</v>
      </c>
      <c r="D50" s="151">
        <v>471</v>
      </c>
      <c r="E50" s="152">
        <v>472</v>
      </c>
      <c r="F50" s="153">
        <v>507</v>
      </c>
      <c r="G50" s="126"/>
      <c r="H50" s="24"/>
      <c r="I50" s="24"/>
      <c r="J50" s="24"/>
    </row>
    <row r="51" spans="1:10" ht="20.100000000000001" customHeight="1" x14ac:dyDescent="0.3">
      <c r="A51" s="2"/>
      <c r="B51" s="130" t="s">
        <v>9</v>
      </c>
      <c r="C51" s="131" t="s">
        <v>61</v>
      </c>
      <c r="D51" s="131" t="s">
        <v>61</v>
      </c>
      <c r="E51" s="131" t="s">
        <v>61</v>
      </c>
      <c r="F51" s="132" t="s">
        <v>61</v>
      </c>
      <c r="G51" s="128"/>
      <c r="H51" s="24"/>
      <c r="I51" s="24"/>
      <c r="J51" s="24"/>
    </row>
    <row r="52" spans="1:10" ht="20.100000000000001" customHeight="1" x14ac:dyDescent="0.3">
      <c r="A52" s="2"/>
      <c r="B52" s="77" t="s">
        <v>10</v>
      </c>
      <c r="C52" s="75" t="s">
        <v>61</v>
      </c>
      <c r="D52" s="75" t="s">
        <v>61</v>
      </c>
      <c r="E52" s="75" t="s">
        <v>61</v>
      </c>
      <c r="F52" s="129" t="s">
        <v>61</v>
      </c>
      <c r="G52" s="128"/>
      <c r="H52" s="24"/>
      <c r="I52" s="24"/>
      <c r="J52" s="24"/>
    </row>
    <row r="53" spans="1:10" ht="20.100000000000001" customHeight="1" x14ac:dyDescent="0.3">
      <c r="A53" s="2"/>
      <c r="B53" s="77" t="s">
        <v>11</v>
      </c>
      <c r="C53" s="75" t="s">
        <v>61</v>
      </c>
      <c r="D53" s="75" t="s">
        <v>61</v>
      </c>
      <c r="E53" s="75" t="s">
        <v>61</v>
      </c>
      <c r="F53" s="129" t="s">
        <v>61</v>
      </c>
      <c r="G53" s="128"/>
      <c r="H53" s="24"/>
      <c r="I53" s="24"/>
      <c r="J53" s="24"/>
    </row>
    <row r="54" spans="1:10" ht="20.100000000000001" customHeight="1" x14ac:dyDescent="0.3">
      <c r="A54" s="2"/>
      <c r="B54" s="77" t="s">
        <v>12</v>
      </c>
      <c r="C54" s="75" t="s">
        <v>61</v>
      </c>
      <c r="D54" s="75" t="s">
        <v>61</v>
      </c>
      <c r="E54" s="75" t="s">
        <v>61</v>
      </c>
      <c r="F54" s="129" t="s">
        <v>61</v>
      </c>
      <c r="G54" s="128"/>
      <c r="H54" s="24"/>
      <c r="I54" s="24"/>
      <c r="J54" s="24"/>
    </row>
    <row r="55" spans="1:10" ht="20.100000000000001" customHeight="1" x14ac:dyDescent="0.3">
      <c r="A55" s="2"/>
      <c r="B55" s="77" t="s">
        <v>13</v>
      </c>
      <c r="C55" s="75" t="s">
        <v>61</v>
      </c>
      <c r="D55" s="75" t="s">
        <v>61</v>
      </c>
      <c r="E55" s="75" t="s">
        <v>61</v>
      </c>
      <c r="F55" s="129" t="s">
        <v>61</v>
      </c>
      <c r="G55" s="128"/>
      <c r="H55" s="24"/>
      <c r="I55" s="24"/>
      <c r="J55" s="24"/>
    </row>
    <row r="56" spans="1:10" ht="20.100000000000001" customHeight="1" x14ac:dyDescent="0.3">
      <c r="A56" s="2"/>
      <c r="B56" s="77" t="s">
        <v>14</v>
      </c>
      <c r="C56" s="75" t="s">
        <v>61</v>
      </c>
      <c r="D56" s="75" t="s">
        <v>61</v>
      </c>
      <c r="E56" s="75" t="s">
        <v>61</v>
      </c>
      <c r="F56" s="129" t="s">
        <v>61</v>
      </c>
      <c r="G56" s="128"/>
      <c r="H56" s="24"/>
      <c r="I56" s="24"/>
      <c r="J56" s="24"/>
    </row>
    <row r="57" spans="1:10" ht="20.100000000000001" customHeight="1" x14ac:dyDescent="0.3">
      <c r="A57" s="2"/>
      <c r="B57" s="78" t="s">
        <v>15</v>
      </c>
      <c r="C57" s="75" t="s">
        <v>61</v>
      </c>
      <c r="D57" s="75" t="s">
        <v>61</v>
      </c>
      <c r="E57" s="75" t="s">
        <v>61</v>
      </c>
      <c r="F57" s="129" t="s">
        <v>61</v>
      </c>
      <c r="G57" s="128"/>
      <c r="H57" s="17"/>
      <c r="I57" s="17"/>
      <c r="J57" s="17"/>
    </row>
    <row r="58" spans="1:10" ht="20.100000000000001" customHeight="1" x14ac:dyDescent="0.3">
      <c r="A58" s="2"/>
      <c r="B58" s="78" t="s">
        <v>16</v>
      </c>
      <c r="C58" s="75" t="s">
        <v>61</v>
      </c>
      <c r="D58" s="75" t="s">
        <v>61</v>
      </c>
      <c r="E58" s="75" t="s">
        <v>61</v>
      </c>
      <c r="F58" s="129" t="s">
        <v>61</v>
      </c>
      <c r="G58" s="128"/>
      <c r="H58" s="1"/>
      <c r="I58" s="1"/>
      <c r="J58" s="2"/>
    </row>
    <row r="59" spans="1:10" ht="20.100000000000001" customHeight="1" x14ac:dyDescent="0.3">
      <c r="A59" s="2"/>
      <c r="B59" s="77" t="s">
        <v>60</v>
      </c>
      <c r="C59" s="75" t="s">
        <v>61</v>
      </c>
      <c r="D59" s="75" t="s">
        <v>61</v>
      </c>
      <c r="E59" s="75" t="s">
        <v>61</v>
      </c>
      <c r="F59" s="129" t="s">
        <v>61</v>
      </c>
      <c r="G59" s="128"/>
      <c r="H59" s="24"/>
      <c r="I59" s="24"/>
      <c r="J59" s="2"/>
    </row>
    <row r="60" spans="1:10" ht="20.100000000000001" customHeight="1" x14ac:dyDescent="0.3">
      <c r="A60" s="2"/>
      <c r="B60" s="77" t="s">
        <v>62</v>
      </c>
      <c r="C60" s="75" t="s">
        <v>61</v>
      </c>
      <c r="D60" s="75" t="s">
        <v>61</v>
      </c>
      <c r="E60" s="75" t="s">
        <v>61</v>
      </c>
      <c r="F60" s="129" t="s">
        <v>61</v>
      </c>
      <c r="G60" s="128"/>
      <c r="H60" s="24"/>
      <c r="I60" s="24"/>
      <c r="J60" s="2"/>
    </row>
    <row r="61" spans="1:10" ht="20.100000000000001" customHeight="1" x14ac:dyDescent="0.3">
      <c r="A61" s="2"/>
      <c r="B61" s="77" t="s">
        <v>17</v>
      </c>
      <c r="C61" s="75" t="s">
        <v>61</v>
      </c>
      <c r="D61" s="75" t="s">
        <v>61</v>
      </c>
      <c r="E61" s="75" t="s">
        <v>61</v>
      </c>
      <c r="F61" s="129" t="s">
        <v>61</v>
      </c>
      <c r="G61" s="128"/>
      <c r="H61" s="24"/>
      <c r="I61" s="24"/>
      <c r="J61" s="2"/>
    </row>
    <row r="62" spans="1:10" ht="20.100000000000001" customHeight="1" x14ac:dyDescent="0.3">
      <c r="A62" s="2"/>
      <c r="B62" s="77" t="s">
        <v>18</v>
      </c>
      <c r="C62" s="75" t="s">
        <v>61</v>
      </c>
      <c r="D62" s="75" t="s">
        <v>61</v>
      </c>
      <c r="E62" s="75" t="s">
        <v>61</v>
      </c>
      <c r="F62" s="129" t="s">
        <v>61</v>
      </c>
      <c r="G62" s="128"/>
      <c r="H62" s="24"/>
      <c r="I62" s="24"/>
      <c r="J62" s="2"/>
    </row>
    <row r="63" spans="1:10" ht="20.100000000000001" customHeight="1" x14ac:dyDescent="0.3">
      <c r="A63" s="2"/>
      <c r="B63" s="77" t="s">
        <v>19</v>
      </c>
      <c r="C63" s="75" t="s">
        <v>61</v>
      </c>
      <c r="D63" s="75" t="s">
        <v>61</v>
      </c>
      <c r="E63" s="75" t="s">
        <v>61</v>
      </c>
      <c r="F63" s="129" t="s">
        <v>61</v>
      </c>
      <c r="G63" s="128"/>
      <c r="H63" s="24"/>
      <c r="I63" s="24"/>
      <c r="J63" s="2"/>
    </row>
    <row r="64" spans="1:10" ht="20.100000000000001" customHeight="1" x14ac:dyDescent="0.3">
      <c r="A64" s="2"/>
      <c r="B64" s="77" t="s">
        <v>20</v>
      </c>
      <c r="C64" s="75" t="s">
        <v>61</v>
      </c>
      <c r="D64" s="75" t="s">
        <v>61</v>
      </c>
      <c r="E64" s="75" t="s">
        <v>61</v>
      </c>
      <c r="F64" s="129" t="s">
        <v>61</v>
      </c>
      <c r="G64" s="128"/>
      <c r="H64" s="24"/>
      <c r="I64" s="24"/>
      <c r="J64" s="2"/>
    </row>
    <row r="65" spans="1:10" ht="20.100000000000001" customHeight="1" x14ac:dyDescent="0.3">
      <c r="A65" s="2"/>
      <c r="B65" s="77" t="s">
        <v>21</v>
      </c>
      <c r="C65" s="75" t="s">
        <v>61</v>
      </c>
      <c r="D65" s="75" t="s">
        <v>61</v>
      </c>
      <c r="E65" s="75" t="s">
        <v>61</v>
      </c>
      <c r="F65" s="129" t="s">
        <v>61</v>
      </c>
      <c r="G65" s="128"/>
      <c r="H65" s="24"/>
      <c r="I65" s="24"/>
      <c r="J65" s="2"/>
    </row>
    <row r="66" spans="1:10" ht="20.100000000000001" customHeight="1" x14ac:dyDescent="0.3">
      <c r="A66" s="2"/>
      <c r="B66" s="77" t="s">
        <v>22</v>
      </c>
      <c r="C66" s="75" t="s">
        <v>61</v>
      </c>
      <c r="D66" s="75" t="s">
        <v>61</v>
      </c>
      <c r="E66" s="75" t="s">
        <v>61</v>
      </c>
      <c r="F66" s="129" t="s">
        <v>61</v>
      </c>
      <c r="G66" s="128"/>
      <c r="H66" s="24"/>
      <c r="I66" s="24"/>
      <c r="J66" s="2"/>
    </row>
    <row r="67" spans="1:10" ht="20.100000000000001" customHeight="1" x14ac:dyDescent="0.3">
      <c r="A67" s="2"/>
      <c r="B67" s="77" t="s">
        <v>23</v>
      </c>
      <c r="C67" s="75" t="s">
        <v>61</v>
      </c>
      <c r="D67" s="75" t="s">
        <v>61</v>
      </c>
      <c r="E67" s="75" t="s">
        <v>61</v>
      </c>
      <c r="F67" s="129" t="s">
        <v>61</v>
      </c>
      <c r="G67" s="128"/>
      <c r="H67" s="17"/>
      <c r="I67" s="17"/>
      <c r="J67" s="2"/>
    </row>
    <row r="68" spans="1:10" ht="20.100000000000001" customHeight="1" x14ac:dyDescent="0.3">
      <c r="A68" s="2"/>
      <c r="B68" s="77" t="s">
        <v>24</v>
      </c>
      <c r="C68" s="75" t="s">
        <v>61</v>
      </c>
      <c r="D68" s="75" t="s">
        <v>61</v>
      </c>
      <c r="E68" s="75" t="s">
        <v>61</v>
      </c>
      <c r="F68" s="129" t="s">
        <v>61</v>
      </c>
      <c r="G68" s="128"/>
      <c r="H68" s="17"/>
      <c r="I68" s="17"/>
      <c r="J68" s="2"/>
    </row>
    <row r="69" spans="1:10" ht="20.100000000000001" customHeight="1" x14ac:dyDescent="0.3">
      <c r="A69" s="2"/>
      <c r="B69" s="77" t="s">
        <v>25</v>
      </c>
      <c r="C69" s="75" t="s">
        <v>61</v>
      </c>
      <c r="D69" s="75" t="s">
        <v>61</v>
      </c>
      <c r="E69" s="75" t="s">
        <v>61</v>
      </c>
      <c r="F69" s="129" t="s">
        <v>61</v>
      </c>
      <c r="G69" s="128"/>
      <c r="H69" s="17"/>
      <c r="I69" s="17"/>
      <c r="J69" s="2"/>
    </row>
    <row r="70" spans="1:10" ht="20.100000000000001" customHeight="1" x14ac:dyDescent="0.3">
      <c r="A70" s="2"/>
      <c r="B70" s="77" t="s">
        <v>26</v>
      </c>
      <c r="C70" s="75" t="s">
        <v>61</v>
      </c>
      <c r="D70" s="75" t="s">
        <v>61</v>
      </c>
      <c r="E70" s="75" t="s">
        <v>61</v>
      </c>
      <c r="F70" s="129" t="s">
        <v>61</v>
      </c>
      <c r="G70" s="128"/>
      <c r="H70" s="17"/>
      <c r="I70" s="17"/>
      <c r="J70" s="2"/>
    </row>
    <row r="71" spans="1:10" ht="20.100000000000001" customHeight="1" x14ac:dyDescent="0.3">
      <c r="A71" s="2"/>
      <c r="B71" s="77" t="s">
        <v>27</v>
      </c>
      <c r="C71" s="75" t="s">
        <v>61</v>
      </c>
      <c r="D71" s="75" t="s">
        <v>61</v>
      </c>
      <c r="E71" s="75" t="s">
        <v>61</v>
      </c>
      <c r="F71" s="129" t="s">
        <v>61</v>
      </c>
      <c r="G71" s="128"/>
      <c r="H71" s="17"/>
      <c r="I71" s="14"/>
      <c r="J71" s="2"/>
    </row>
    <row r="72" spans="1:10" ht="20.100000000000001" customHeight="1" x14ac:dyDescent="0.3">
      <c r="A72" s="2"/>
      <c r="B72" s="77" t="s">
        <v>28</v>
      </c>
      <c r="C72" s="75" t="s">
        <v>61</v>
      </c>
      <c r="D72" s="75" t="s">
        <v>61</v>
      </c>
      <c r="E72" s="75" t="s">
        <v>61</v>
      </c>
      <c r="F72" s="129" t="s">
        <v>61</v>
      </c>
      <c r="G72" s="128"/>
      <c r="H72" s="17"/>
      <c r="I72" s="14"/>
      <c r="J72" s="2"/>
    </row>
    <row r="73" spans="1:10" ht="20.100000000000001" customHeight="1" x14ac:dyDescent="0.3">
      <c r="A73" s="2"/>
      <c r="B73" s="77" t="s">
        <v>35</v>
      </c>
      <c r="C73" s="145">
        <v>22.33</v>
      </c>
      <c r="D73" s="145">
        <v>42.42</v>
      </c>
      <c r="E73" s="145">
        <v>23.74</v>
      </c>
      <c r="F73" s="154">
        <v>2.76</v>
      </c>
      <c r="G73" s="128"/>
      <c r="H73" s="17"/>
      <c r="I73" s="14"/>
      <c r="J73" s="2"/>
    </row>
    <row r="74" spans="1:10" ht="20.100000000000001" customHeight="1" x14ac:dyDescent="0.3">
      <c r="A74" s="2"/>
      <c r="B74" s="77" t="s">
        <v>36</v>
      </c>
      <c r="C74" s="145" t="s">
        <v>59</v>
      </c>
      <c r="D74" s="145" t="s">
        <v>59</v>
      </c>
      <c r="E74" s="145" t="s">
        <v>59</v>
      </c>
      <c r="F74" s="154" t="s">
        <v>59</v>
      </c>
      <c r="G74" s="128"/>
      <c r="H74" s="17"/>
      <c r="I74" s="14"/>
      <c r="J74" s="2"/>
    </row>
    <row r="75" spans="1:10" ht="20.100000000000001" customHeight="1" x14ac:dyDescent="0.3">
      <c r="A75" s="2"/>
      <c r="B75" s="77" t="s">
        <v>37</v>
      </c>
      <c r="C75" s="146">
        <v>5.5686522005457277</v>
      </c>
      <c r="D75" s="146">
        <v>0</v>
      </c>
      <c r="E75" s="146">
        <v>0</v>
      </c>
      <c r="F75" s="155">
        <v>0</v>
      </c>
      <c r="G75" s="128"/>
      <c r="H75" s="17"/>
      <c r="I75" s="14"/>
      <c r="J75" s="2"/>
    </row>
    <row r="76" spans="1:10" ht="20.100000000000001" customHeight="1" x14ac:dyDescent="0.3">
      <c r="A76" s="2"/>
      <c r="B76" s="77" t="s">
        <v>38</v>
      </c>
      <c r="C76" s="145" t="s">
        <v>58</v>
      </c>
      <c r="D76" s="145" t="s">
        <v>128</v>
      </c>
      <c r="E76" s="145" t="s">
        <v>128</v>
      </c>
      <c r="F76" s="154" t="s">
        <v>128</v>
      </c>
      <c r="G76" s="128"/>
      <c r="H76" s="23"/>
      <c r="I76" s="23"/>
      <c r="J76" s="2"/>
    </row>
    <row r="77" spans="1:10" ht="20.100000000000001" customHeight="1" x14ac:dyDescent="0.3">
      <c r="A77" s="2"/>
      <c r="B77" s="77" t="s">
        <v>39</v>
      </c>
      <c r="C77" s="145">
        <v>26.35</v>
      </c>
      <c r="D77" s="145">
        <v>0</v>
      </c>
      <c r="E77" s="145">
        <v>0</v>
      </c>
      <c r="F77" s="154">
        <v>99.94</v>
      </c>
      <c r="G77" s="128"/>
      <c r="H77" s="23"/>
      <c r="I77" s="23"/>
      <c r="J77" s="2"/>
    </row>
    <row r="78" spans="1:10" ht="20.100000000000001" customHeight="1" x14ac:dyDescent="0.3">
      <c r="A78" s="2"/>
      <c r="B78" s="77" t="s">
        <v>40</v>
      </c>
      <c r="C78" s="145" t="s">
        <v>58</v>
      </c>
      <c r="D78" s="145" t="s">
        <v>128</v>
      </c>
      <c r="E78" s="145" t="s">
        <v>128</v>
      </c>
      <c r="F78" s="154" t="s">
        <v>59</v>
      </c>
      <c r="G78" s="128"/>
      <c r="H78" s="23"/>
      <c r="I78" s="23"/>
      <c r="J78" s="2"/>
    </row>
    <row r="79" spans="1:10" ht="24" customHeight="1" thickBot="1" x14ac:dyDescent="0.35">
      <c r="A79" s="2"/>
      <c r="B79" s="79" t="s">
        <v>41</v>
      </c>
      <c r="C79" s="156" t="s">
        <v>59</v>
      </c>
      <c r="D79" s="156" t="s">
        <v>59</v>
      </c>
      <c r="E79" s="156" t="s">
        <v>59</v>
      </c>
      <c r="F79" s="157" t="s">
        <v>59</v>
      </c>
      <c r="G79" s="128"/>
      <c r="H79" s="23"/>
      <c r="I79" s="23"/>
      <c r="J79" s="2"/>
    </row>
    <row r="80" spans="1:10" x14ac:dyDescent="0.3">
      <c r="A80" s="2"/>
      <c r="B80" s="54"/>
      <c r="C80" s="54"/>
      <c r="D80" s="23"/>
      <c r="E80" s="23"/>
      <c r="F80" s="23"/>
      <c r="G80" s="23"/>
      <c r="H80" s="23"/>
      <c r="I80" s="14"/>
      <c r="J80" s="2"/>
    </row>
    <row r="81" spans="1:10" x14ac:dyDescent="0.3">
      <c r="A81" s="2"/>
      <c r="B81" s="57"/>
      <c r="C81" s="23"/>
      <c r="D81" s="23"/>
      <c r="E81" s="23"/>
      <c r="F81" s="23"/>
      <c r="G81" s="23"/>
      <c r="H81" s="23"/>
      <c r="I81" s="14"/>
      <c r="J81" s="2"/>
    </row>
    <row r="82" spans="1:10" x14ac:dyDescent="0.3">
      <c r="A82" s="2"/>
      <c r="B82" s="193" t="s">
        <v>63</v>
      </c>
      <c r="C82" s="193"/>
      <c r="D82" s="193"/>
      <c r="E82" s="193"/>
      <c r="F82" s="193"/>
      <c r="G82" s="23"/>
      <c r="H82" s="23"/>
      <c r="I82" s="14"/>
      <c r="J82" s="2"/>
    </row>
    <row r="83" spans="1:10" x14ac:dyDescent="0.3">
      <c r="A83" s="2"/>
      <c r="B83" s="80"/>
      <c r="C83" s="80"/>
      <c r="D83" s="80"/>
      <c r="E83" s="80"/>
      <c r="F83" s="80"/>
      <c r="G83" s="23"/>
      <c r="H83" s="23"/>
      <c r="I83" s="14"/>
      <c r="J83" s="2"/>
    </row>
    <row r="84" spans="1:10" x14ac:dyDescent="0.3">
      <c r="A84" s="2"/>
      <c r="B84" s="194" t="s">
        <v>64</v>
      </c>
      <c r="C84" s="194"/>
      <c r="D84" s="194"/>
      <c r="E84" s="194"/>
      <c r="F84" s="194"/>
      <c r="G84" s="1"/>
      <c r="H84" s="1"/>
      <c r="I84" s="14"/>
      <c r="J84" s="2"/>
    </row>
    <row r="85" spans="1:10" ht="15.75" thickBot="1" x14ac:dyDescent="0.35">
      <c r="A85" s="2"/>
      <c r="B85" s="74"/>
      <c r="C85" s="74"/>
      <c r="D85" s="74"/>
      <c r="E85" s="74"/>
      <c r="F85" s="74"/>
      <c r="G85" s="1"/>
      <c r="H85" s="1"/>
      <c r="I85" s="14"/>
      <c r="J85" s="2"/>
    </row>
    <row r="86" spans="1:10" ht="21" customHeight="1" x14ac:dyDescent="0.3">
      <c r="A86" s="2"/>
      <c r="B86" s="76" t="s">
        <v>8</v>
      </c>
      <c r="C86" s="236" t="s">
        <v>121</v>
      </c>
      <c r="D86" s="237"/>
      <c r="E86" s="238"/>
      <c r="F86" s="115"/>
      <c r="G86" s="24"/>
      <c r="H86" s="24"/>
      <c r="I86" s="24"/>
      <c r="J86" s="2"/>
    </row>
    <row r="87" spans="1:10" ht="15.75" customHeight="1" x14ac:dyDescent="0.3">
      <c r="A87" s="2"/>
      <c r="B87" s="81"/>
      <c r="C87" s="81"/>
      <c r="D87" s="81"/>
      <c r="E87" s="81"/>
      <c r="F87" s="81"/>
      <c r="G87" s="24"/>
      <c r="H87" s="24"/>
      <c r="I87" s="24"/>
      <c r="J87" s="2"/>
    </row>
    <row r="88" spans="1:10" ht="15" customHeight="1" x14ac:dyDescent="0.3">
      <c r="A88" s="2"/>
      <c r="B88" s="82"/>
      <c r="C88" s="25"/>
      <c r="D88" s="24"/>
      <c r="E88" s="24"/>
      <c r="F88" s="24"/>
      <c r="G88" s="24"/>
      <c r="H88" s="24"/>
      <c r="I88" s="24"/>
      <c r="J88" s="2"/>
    </row>
    <row r="89" spans="1:10" ht="15" customHeight="1" x14ac:dyDescent="0.3">
      <c r="A89" s="2"/>
      <c r="B89" s="194" t="s">
        <v>65</v>
      </c>
      <c r="C89" s="194"/>
      <c r="D89" s="194"/>
      <c r="E89" s="194"/>
      <c r="F89" s="194"/>
      <c r="G89" s="24"/>
      <c r="H89" s="24"/>
      <c r="I89" s="24"/>
      <c r="J89" s="2"/>
    </row>
    <row r="90" spans="1:10" ht="15.75" thickBot="1" x14ac:dyDescent="0.35">
      <c r="A90" s="2"/>
      <c r="B90" s="24"/>
      <c r="C90" s="24"/>
      <c r="D90" s="24"/>
      <c r="E90" s="24"/>
      <c r="F90" s="24"/>
      <c r="G90" s="24"/>
      <c r="H90" s="24"/>
      <c r="I90" s="24"/>
      <c r="J90" s="2"/>
    </row>
    <row r="91" spans="1:10" ht="35.1" customHeight="1" thickBot="1" x14ac:dyDescent="0.35">
      <c r="A91" s="2"/>
      <c r="B91" s="133" t="s">
        <v>8</v>
      </c>
      <c r="C91" s="138">
        <v>400047</v>
      </c>
      <c r="D91" s="126"/>
      <c r="E91" s="126"/>
      <c r="F91" s="116"/>
      <c r="G91" s="24"/>
      <c r="H91" s="24"/>
      <c r="I91" s="24"/>
      <c r="J91" s="2"/>
    </row>
    <row r="92" spans="1:10" ht="35.1" customHeight="1" x14ac:dyDescent="0.3">
      <c r="A92" s="2"/>
      <c r="B92" s="120" t="s">
        <v>66</v>
      </c>
      <c r="C92" s="137">
        <v>82</v>
      </c>
      <c r="D92" s="127"/>
      <c r="E92" s="127"/>
      <c r="F92" s="117"/>
      <c r="G92" s="17"/>
      <c r="H92" s="17"/>
      <c r="I92" s="17"/>
      <c r="J92" s="2"/>
    </row>
    <row r="93" spans="1:10" ht="35.1" customHeight="1" x14ac:dyDescent="0.3">
      <c r="A93" s="2"/>
      <c r="B93" s="86" t="s">
        <v>29</v>
      </c>
      <c r="C93" s="134">
        <v>2.04</v>
      </c>
      <c r="D93" s="127"/>
      <c r="E93" s="127"/>
      <c r="F93" s="117"/>
      <c r="G93" s="17"/>
      <c r="H93" s="17"/>
      <c r="I93" s="14"/>
      <c r="J93" s="2"/>
    </row>
    <row r="94" spans="1:10" ht="35.1" customHeight="1" x14ac:dyDescent="0.3">
      <c r="A94" s="2"/>
      <c r="B94" s="86" t="s">
        <v>67</v>
      </c>
      <c r="C94" s="134">
        <v>10.32</v>
      </c>
      <c r="D94" s="127"/>
      <c r="E94" s="127"/>
      <c r="F94" s="117"/>
      <c r="G94" s="15"/>
      <c r="H94" s="15"/>
      <c r="I94" s="14"/>
      <c r="J94" s="2"/>
    </row>
    <row r="95" spans="1:10" ht="35.1" customHeight="1" x14ac:dyDescent="0.3">
      <c r="A95" s="2"/>
      <c r="B95" s="86" t="s">
        <v>30</v>
      </c>
      <c r="C95" s="134" t="s">
        <v>58</v>
      </c>
      <c r="D95" s="127"/>
      <c r="E95" s="127"/>
      <c r="F95" s="117"/>
      <c r="G95" s="84"/>
      <c r="H95" s="25"/>
      <c r="I95" s="14"/>
      <c r="J95" s="2"/>
    </row>
    <row r="96" spans="1:10" ht="35.1" customHeight="1" x14ac:dyDescent="0.3">
      <c r="A96" s="2"/>
      <c r="B96" s="86" t="s">
        <v>69</v>
      </c>
      <c r="C96" s="134">
        <v>0.01</v>
      </c>
      <c r="D96" s="127"/>
      <c r="E96" s="127"/>
      <c r="F96" s="117"/>
      <c r="G96" s="24"/>
      <c r="H96" s="24"/>
      <c r="I96" s="24"/>
      <c r="J96" s="2"/>
    </row>
    <row r="97" spans="1:10" ht="48.75" customHeight="1" x14ac:dyDescent="0.3">
      <c r="A97" s="2"/>
      <c r="B97" s="86" t="s">
        <v>31</v>
      </c>
      <c r="C97" s="135" t="s">
        <v>120</v>
      </c>
      <c r="D97" s="127"/>
      <c r="E97" s="127"/>
      <c r="F97" s="117"/>
      <c r="G97" s="24"/>
      <c r="H97" s="24"/>
      <c r="I97" s="24"/>
      <c r="J97" s="2"/>
    </row>
    <row r="98" spans="1:10" ht="35.1" customHeight="1" x14ac:dyDescent="0.3">
      <c r="A98" s="2"/>
      <c r="B98" s="86" t="s">
        <v>32</v>
      </c>
      <c r="C98" s="134" t="s">
        <v>68</v>
      </c>
      <c r="D98" s="127"/>
      <c r="E98" s="127"/>
      <c r="F98" s="117"/>
      <c r="G98" s="24"/>
      <c r="H98" s="24"/>
      <c r="I98" s="24"/>
      <c r="J98" s="2"/>
    </row>
    <row r="99" spans="1:10" ht="35.1" customHeight="1" x14ac:dyDescent="0.3">
      <c r="A99" s="2"/>
      <c r="B99" s="86" t="s">
        <v>33</v>
      </c>
      <c r="C99" s="134" t="s">
        <v>68</v>
      </c>
      <c r="D99" s="127"/>
      <c r="E99" s="127"/>
      <c r="F99" s="117"/>
      <c r="G99" s="24"/>
      <c r="H99" s="24"/>
      <c r="I99" s="24"/>
      <c r="J99" s="2"/>
    </row>
    <row r="100" spans="1:10" ht="35.1" customHeight="1" thickBot="1" x14ac:dyDescent="0.35">
      <c r="A100" s="2"/>
      <c r="B100" s="87" t="s">
        <v>34</v>
      </c>
      <c r="C100" s="136" t="s">
        <v>68</v>
      </c>
      <c r="D100" s="127"/>
      <c r="E100" s="127"/>
      <c r="F100" s="117"/>
      <c r="G100" s="1"/>
      <c r="H100" s="1"/>
      <c r="I100" s="14"/>
      <c r="J100" s="2"/>
    </row>
    <row r="101" spans="1:10" x14ac:dyDescent="0.3">
      <c r="A101" s="2"/>
      <c r="B101" s="21"/>
      <c r="C101" s="2"/>
      <c r="D101" s="2"/>
      <c r="E101" s="54"/>
      <c r="F101" s="54"/>
      <c r="G101" s="54"/>
      <c r="H101" s="54"/>
      <c r="I101" s="14"/>
      <c r="J101" s="2"/>
    </row>
    <row r="102" spans="1:10" x14ac:dyDescent="0.3">
      <c r="A102" s="2"/>
      <c r="B102" s="170" t="s">
        <v>70</v>
      </c>
      <c r="C102" s="170"/>
      <c r="D102" s="170"/>
      <c r="E102" s="54"/>
      <c r="F102" s="2"/>
      <c r="G102" s="54"/>
      <c r="H102" s="54"/>
      <c r="I102" s="14"/>
      <c r="J102" s="2"/>
    </row>
    <row r="103" spans="1:10" ht="15.75" thickBot="1" x14ac:dyDescent="0.35">
      <c r="A103" s="2"/>
      <c r="B103" s="23"/>
      <c r="C103" s="26"/>
      <c r="D103" s="54"/>
      <c r="E103" s="54"/>
      <c r="F103" s="2"/>
      <c r="G103" s="54"/>
      <c r="H103" s="54"/>
      <c r="I103" s="14"/>
      <c r="J103" s="2"/>
    </row>
    <row r="104" spans="1:10" ht="24.95" customHeight="1" thickBot="1" x14ac:dyDescent="0.35">
      <c r="A104" s="2"/>
      <c r="B104" s="230" t="s">
        <v>71</v>
      </c>
      <c r="C104" s="187"/>
      <c r="D104" s="187"/>
      <c r="E104" s="187" t="s">
        <v>72</v>
      </c>
      <c r="F104" s="187"/>
      <c r="G104" s="187"/>
      <c r="H104" s="187"/>
      <c r="I104" s="188"/>
      <c r="J104" s="2"/>
    </row>
    <row r="105" spans="1:10" ht="24.95" customHeight="1" x14ac:dyDescent="0.3">
      <c r="A105" s="2"/>
      <c r="B105" s="231" t="s">
        <v>73</v>
      </c>
      <c r="C105" s="232"/>
      <c r="D105" s="232"/>
      <c r="E105" s="189" t="s">
        <v>76</v>
      </c>
      <c r="F105" s="189"/>
      <c r="G105" s="189"/>
      <c r="H105" s="189"/>
      <c r="I105" s="190"/>
      <c r="J105" s="2"/>
    </row>
    <row r="106" spans="1:10" ht="24.95" customHeight="1" x14ac:dyDescent="0.3">
      <c r="A106" s="2"/>
      <c r="B106" s="191" t="s">
        <v>74</v>
      </c>
      <c r="C106" s="192"/>
      <c r="D106" s="192"/>
      <c r="E106" s="185" t="s">
        <v>76</v>
      </c>
      <c r="F106" s="185"/>
      <c r="G106" s="185"/>
      <c r="H106" s="185"/>
      <c r="I106" s="186"/>
      <c r="J106" s="2"/>
    </row>
    <row r="107" spans="1:10" ht="24.95" customHeight="1" x14ac:dyDescent="0.3">
      <c r="A107" s="2"/>
      <c r="B107" s="191" t="s">
        <v>75</v>
      </c>
      <c r="C107" s="192"/>
      <c r="D107" s="192"/>
      <c r="E107" s="185" t="s">
        <v>124</v>
      </c>
      <c r="F107" s="185"/>
      <c r="G107" s="185"/>
      <c r="H107" s="185"/>
      <c r="I107" s="186"/>
      <c r="J107" s="2"/>
    </row>
    <row r="108" spans="1:10" ht="24.95" customHeight="1" x14ac:dyDescent="0.3">
      <c r="A108" s="2"/>
      <c r="B108" s="191" t="s">
        <v>77</v>
      </c>
      <c r="C108" s="192"/>
      <c r="D108" s="192"/>
      <c r="E108" s="185" t="s">
        <v>76</v>
      </c>
      <c r="F108" s="185"/>
      <c r="G108" s="185"/>
      <c r="H108" s="185"/>
      <c r="I108" s="186"/>
      <c r="J108" s="2"/>
    </row>
    <row r="109" spans="1:10" ht="24.95" customHeight="1" x14ac:dyDescent="0.3">
      <c r="A109" s="2"/>
      <c r="B109" s="191" t="s">
        <v>78</v>
      </c>
      <c r="C109" s="192"/>
      <c r="D109" s="192"/>
      <c r="E109" s="185" t="s">
        <v>76</v>
      </c>
      <c r="F109" s="185"/>
      <c r="G109" s="185"/>
      <c r="H109" s="185"/>
      <c r="I109" s="186"/>
      <c r="J109" s="2"/>
    </row>
    <row r="110" spans="1:10" ht="24.95" customHeight="1" x14ac:dyDescent="0.3">
      <c r="A110" s="2"/>
      <c r="B110" s="191" t="s">
        <v>79</v>
      </c>
      <c r="C110" s="192"/>
      <c r="D110" s="192"/>
      <c r="E110" s="185" t="s">
        <v>76</v>
      </c>
      <c r="F110" s="185"/>
      <c r="G110" s="185"/>
      <c r="H110" s="185"/>
      <c r="I110" s="186"/>
      <c r="J110" s="2"/>
    </row>
    <row r="111" spans="1:10" ht="24.95" customHeight="1" x14ac:dyDescent="0.3">
      <c r="A111" s="2"/>
      <c r="B111" s="191" t="s">
        <v>80</v>
      </c>
      <c r="C111" s="192"/>
      <c r="D111" s="192"/>
      <c r="E111" s="185" t="s">
        <v>76</v>
      </c>
      <c r="F111" s="185"/>
      <c r="G111" s="185"/>
      <c r="H111" s="185"/>
      <c r="I111" s="186"/>
      <c r="J111" s="88"/>
    </row>
    <row r="112" spans="1:10" ht="24.95" customHeight="1" thickBot="1" x14ac:dyDescent="0.35">
      <c r="A112" s="2"/>
      <c r="B112" s="267" t="s">
        <v>81</v>
      </c>
      <c r="C112" s="268"/>
      <c r="D112" s="268"/>
      <c r="E112" s="264" t="s">
        <v>76</v>
      </c>
      <c r="F112" s="264"/>
      <c r="G112" s="264"/>
      <c r="H112" s="264"/>
      <c r="I112" s="265"/>
      <c r="J112" s="89"/>
    </row>
    <row r="113" spans="1:10" ht="24.95" customHeight="1" x14ac:dyDescent="0.3">
      <c r="A113" s="2"/>
      <c r="B113" s="110"/>
      <c r="C113" s="110"/>
      <c r="D113" s="110"/>
      <c r="E113" s="110"/>
      <c r="F113" s="110"/>
      <c r="G113" s="110"/>
      <c r="H113" s="110"/>
      <c r="I113" s="110"/>
      <c r="J113" s="89"/>
    </row>
    <row r="114" spans="1:10" ht="32.25" customHeight="1" x14ac:dyDescent="0.3">
      <c r="A114" s="2"/>
      <c r="B114" s="266" t="s">
        <v>105</v>
      </c>
      <c r="C114" s="266"/>
      <c r="D114" s="266"/>
      <c r="E114" s="266"/>
      <c r="F114" s="266"/>
      <c r="G114" s="266"/>
      <c r="H114" s="266"/>
      <c r="I114" s="266"/>
      <c r="J114" s="89"/>
    </row>
    <row r="115" spans="1:10" x14ac:dyDescent="0.3">
      <c r="A115" s="2"/>
      <c r="B115" s="111"/>
      <c r="C115" s="111"/>
      <c r="D115" s="2"/>
      <c r="E115" s="89"/>
      <c r="F115" s="89"/>
      <c r="G115" s="89"/>
      <c r="H115" s="89"/>
      <c r="I115" s="89"/>
      <c r="J115" s="89"/>
    </row>
    <row r="116" spans="1:10" x14ac:dyDescent="0.3">
      <c r="A116" s="2"/>
      <c r="B116" s="170" t="s">
        <v>82</v>
      </c>
      <c r="C116" s="170"/>
      <c r="D116" s="170"/>
      <c r="E116" s="170"/>
      <c r="F116" s="170"/>
      <c r="G116" s="170"/>
      <c r="H116" s="89"/>
      <c r="I116" s="89"/>
      <c r="J116" s="89"/>
    </row>
    <row r="117" spans="1:10" ht="15.75" thickBot="1" x14ac:dyDescent="0.35">
      <c r="A117" s="2"/>
      <c r="B117" s="1"/>
      <c r="C117" s="1"/>
      <c r="D117" s="2"/>
      <c r="E117" s="89"/>
      <c r="F117" s="89"/>
      <c r="G117" s="89"/>
      <c r="H117" s="89"/>
      <c r="I117" s="89"/>
      <c r="J117" s="89"/>
    </row>
    <row r="118" spans="1:10" ht="49.5" customHeight="1" thickBot="1" x14ac:dyDescent="0.35">
      <c r="A118" s="2"/>
      <c r="B118" s="90" t="s">
        <v>0</v>
      </c>
      <c r="C118" s="91" t="s">
        <v>88</v>
      </c>
      <c r="D118" s="104" t="s">
        <v>83</v>
      </c>
      <c r="E118" s="105" t="s">
        <v>84</v>
      </c>
      <c r="F118" s="105" t="s">
        <v>85</v>
      </c>
      <c r="G118" s="105" t="s">
        <v>86</v>
      </c>
      <c r="H118" s="105" t="s">
        <v>87</v>
      </c>
      <c r="I118" s="106" t="s">
        <v>34</v>
      </c>
      <c r="J118" s="89"/>
    </row>
    <row r="119" spans="1:10" ht="87" customHeight="1" x14ac:dyDescent="0.3">
      <c r="A119" s="2"/>
      <c r="B119" s="124"/>
      <c r="C119" s="168" t="s">
        <v>156</v>
      </c>
      <c r="D119" s="141" t="s">
        <v>125</v>
      </c>
      <c r="E119" s="141" t="s">
        <v>61</v>
      </c>
      <c r="F119" s="141" t="s">
        <v>61</v>
      </c>
      <c r="G119" s="108" t="s">
        <v>59</v>
      </c>
      <c r="H119" s="108" t="s">
        <v>35</v>
      </c>
      <c r="I119" s="109" t="s">
        <v>59</v>
      </c>
      <c r="J119" s="89"/>
    </row>
    <row r="120" spans="1:10" ht="30" customHeight="1" x14ac:dyDescent="0.3">
      <c r="A120" s="2"/>
      <c r="B120" s="114">
        <v>471</v>
      </c>
      <c r="C120" s="168" t="s">
        <v>156</v>
      </c>
      <c r="D120" s="141" t="s">
        <v>61</v>
      </c>
      <c r="E120" s="141" t="s">
        <v>61</v>
      </c>
      <c r="F120" s="141" t="s">
        <v>61</v>
      </c>
      <c r="G120" s="108" t="s">
        <v>59</v>
      </c>
      <c r="H120" s="108" t="s">
        <v>35</v>
      </c>
      <c r="I120" s="118" t="s">
        <v>59</v>
      </c>
      <c r="J120" s="89"/>
    </row>
    <row r="121" spans="1:10" ht="30" customHeight="1" x14ac:dyDescent="0.3">
      <c r="A121" s="2"/>
      <c r="B121" s="114">
        <v>472</v>
      </c>
      <c r="C121" s="168" t="s">
        <v>156</v>
      </c>
      <c r="D121" s="141" t="s">
        <v>61</v>
      </c>
      <c r="E121" s="141" t="s">
        <v>61</v>
      </c>
      <c r="F121" s="141" t="s">
        <v>61</v>
      </c>
      <c r="G121" s="108" t="s">
        <v>59</v>
      </c>
      <c r="H121" s="108" t="s">
        <v>35</v>
      </c>
      <c r="I121" s="118" t="s">
        <v>59</v>
      </c>
      <c r="J121" s="89"/>
    </row>
    <row r="122" spans="1:10" ht="30" customHeight="1" x14ac:dyDescent="0.3">
      <c r="A122" s="2"/>
      <c r="B122" s="114">
        <v>507</v>
      </c>
      <c r="C122" s="168" t="s">
        <v>156</v>
      </c>
      <c r="D122" s="141" t="s">
        <v>61</v>
      </c>
      <c r="E122" s="141" t="s">
        <v>61</v>
      </c>
      <c r="F122" s="141" t="s">
        <v>61</v>
      </c>
      <c r="G122" s="108" t="s">
        <v>59</v>
      </c>
      <c r="H122" s="108" t="s">
        <v>35</v>
      </c>
      <c r="I122" s="118" t="s">
        <v>59</v>
      </c>
      <c r="J122" s="89"/>
    </row>
    <row r="123" spans="1:10" ht="30" customHeight="1" thickBot="1" x14ac:dyDescent="0.35">
      <c r="A123" s="2"/>
      <c r="B123" s="123">
        <v>400047</v>
      </c>
      <c r="C123" s="158"/>
      <c r="D123" s="143"/>
      <c r="E123" s="159"/>
      <c r="F123" s="159"/>
      <c r="G123" s="159"/>
      <c r="H123" s="160" t="s">
        <v>127</v>
      </c>
      <c r="I123" s="161" t="s">
        <v>68</v>
      </c>
      <c r="J123" s="89"/>
    </row>
    <row r="124" spans="1:10" ht="30" customHeight="1" x14ac:dyDescent="0.3">
      <c r="A124" s="2"/>
      <c r="B124" s="95"/>
      <c r="C124" s="17"/>
      <c r="D124" s="61"/>
      <c r="E124" s="61"/>
      <c r="F124" s="55"/>
      <c r="G124" s="55"/>
      <c r="H124" s="17"/>
      <c r="I124" s="17"/>
      <c r="J124" s="38"/>
    </row>
    <row r="125" spans="1:10" x14ac:dyDescent="0.3">
      <c r="A125" s="2"/>
      <c r="B125" s="1" t="s">
        <v>126</v>
      </c>
      <c r="C125" s="1"/>
      <c r="D125" s="1"/>
      <c r="E125" s="24"/>
      <c r="F125" s="38"/>
      <c r="G125" s="38"/>
      <c r="H125" s="38"/>
      <c r="I125" s="38"/>
      <c r="J125" s="38"/>
    </row>
    <row r="126" spans="1:10" x14ac:dyDescent="0.3">
      <c r="A126" s="2"/>
      <c r="B126" s="21"/>
      <c r="C126" s="1"/>
      <c r="D126" s="1"/>
      <c r="E126" s="24"/>
      <c r="F126" s="38"/>
      <c r="G126" s="38"/>
      <c r="H126" s="38"/>
      <c r="I126" s="38"/>
      <c r="J126" s="38"/>
    </row>
    <row r="127" spans="1:10" x14ac:dyDescent="0.3">
      <c r="A127" s="2"/>
      <c r="B127" s="170" t="s">
        <v>106</v>
      </c>
      <c r="C127" s="170"/>
      <c r="D127" s="170"/>
      <c r="E127" s="170"/>
      <c r="F127" s="170"/>
      <c r="G127" s="170"/>
      <c r="H127" s="170"/>
      <c r="I127" s="170"/>
      <c r="J127" s="2"/>
    </row>
    <row r="128" spans="1:10" x14ac:dyDescent="0.3">
      <c r="A128" s="2"/>
      <c r="B128" s="74"/>
      <c r="C128" s="74"/>
      <c r="D128" s="74"/>
      <c r="E128" s="74"/>
      <c r="F128" s="74"/>
      <c r="G128" s="74"/>
      <c r="H128" s="74"/>
      <c r="I128" s="74"/>
      <c r="J128" s="2"/>
    </row>
    <row r="129" spans="1:11" ht="15.75" thickBot="1" x14ac:dyDescent="0.35">
      <c r="A129" s="2"/>
      <c r="B129" s="27"/>
      <c r="C129" s="28"/>
      <c r="D129" s="61"/>
      <c r="E129" s="61"/>
      <c r="F129" s="61"/>
      <c r="G129" s="61"/>
      <c r="H129" s="61"/>
      <c r="I129" s="14"/>
      <c r="J129" s="2"/>
    </row>
    <row r="130" spans="1:11" ht="38.25" customHeight="1" thickBot="1" x14ac:dyDescent="0.35">
      <c r="A130" s="2"/>
      <c r="B130" s="71" t="s">
        <v>0</v>
      </c>
      <c r="C130" s="173" t="s">
        <v>89</v>
      </c>
      <c r="D130" s="173"/>
      <c r="E130" s="173"/>
      <c r="F130" s="173"/>
      <c r="G130" s="173"/>
      <c r="H130" s="173"/>
      <c r="I130" s="174"/>
      <c r="J130" s="2"/>
    </row>
    <row r="131" spans="1:11" ht="183" customHeight="1" x14ac:dyDescent="0.3">
      <c r="A131" s="2"/>
      <c r="B131" s="166">
        <v>3140</v>
      </c>
      <c r="C131" s="269" t="s">
        <v>135</v>
      </c>
      <c r="D131" s="269"/>
      <c r="E131" s="269"/>
      <c r="F131" s="269"/>
      <c r="G131" s="269"/>
      <c r="H131" s="269"/>
      <c r="I131" s="270"/>
      <c r="J131" s="38"/>
    </row>
    <row r="132" spans="1:11" ht="109.5" customHeight="1" x14ac:dyDescent="0.3">
      <c r="A132" s="2"/>
      <c r="B132" s="166" t="s">
        <v>98</v>
      </c>
      <c r="C132" s="199" t="s">
        <v>136</v>
      </c>
      <c r="D132" s="199"/>
      <c r="E132" s="199"/>
      <c r="F132" s="199"/>
      <c r="G132" s="199"/>
      <c r="H132" s="199"/>
      <c r="I132" s="200"/>
      <c r="J132" s="38"/>
    </row>
    <row r="133" spans="1:11" ht="175.5" customHeight="1" x14ac:dyDescent="0.3">
      <c r="A133" s="2"/>
      <c r="B133" s="166" t="s">
        <v>48</v>
      </c>
      <c r="C133" s="261" t="s">
        <v>137</v>
      </c>
      <c r="D133" s="262"/>
      <c r="E133" s="262"/>
      <c r="F133" s="262"/>
      <c r="G133" s="262"/>
      <c r="H133" s="262"/>
      <c r="I133" s="263"/>
      <c r="J133" s="38"/>
    </row>
    <row r="134" spans="1:11" ht="150.75" customHeight="1" thickBot="1" x14ac:dyDescent="0.35">
      <c r="A134" s="2"/>
      <c r="B134" s="167">
        <v>6420</v>
      </c>
      <c r="C134" s="197" t="s">
        <v>138</v>
      </c>
      <c r="D134" s="197"/>
      <c r="E134" s="197"/>
      <c r="F134" s="197"/>
      <c r="G134" s="197"/>
      <c r="H134" s="197"/>
      <c r="I134" s="198"/>
      <c r="J134" s="2"/>
    </row>
    <row r="135" spans="1:11" x14ac:dyDescent="0.3">
      <c r="A135" s="2"/>
      <c r="B135" s="175"/>
      <c r="C135" s="175"/>
      <c r="D135" s="67"/>
      <c r="E135" s="67"/>
      <c r="F135" s="67"/>
      <c r="G135" s="67"/>
      <c r="H135" s="17"/>
      <c r="I135" s="14"/>
      <c r="J135" s="2"/>
    </row>
    <row r="136" spans="1:11" x14ac:dyDescent="0.3">
      <c r="A136" s="2"/>
      <c r="B136" s="170" t="s">
        <v>107</v>
      </c>
      <c r="C136" s="170"/>
      <c r="D136" s="170"/>
      <c r="E136" s="170"/>
      <c r="F136" s="170"/>
      <c r="G136" s="170"/>
      <c r="H136" s="170"/>
      <c r="I136" s="170"/>
      <c r="J136" s="2"/>
    </row>
    <row r="137" spans="1:11" ht="15.75" thickBot="1" x14ac:dyDescent="0.35">
      <c r="A137" s="2"/>
      <c r="B137" s="74"/>
      <c r="C137" s="74"/>
      <c r="D137" s="74"/>
      <c r="E137" s="74"/>
      <c r="F137" s="74"/>
      <c r="G137" s="74"/>
      <c r="H137" s="74"/>
      <c r="I137" s="74"/>
      <c r="J137" s="2"/>
    </row>
    <row r="138" spans="1:11" ht="27" customHeight="1" thickBot="1" x14ac:dyDescent="0.35">
      <c r="A138" s="2"/>
      <c r="B138" s="171" t="s">
        <v>108</v>
      </c>
      <c r="C138" s="172"/>
      <c r="D138" s="173" t="s">
        <v>89</v>
      </c>
      <c r="E138" s="173"/>
      <c r="F138" s="173"/>
      <c r="G138" s="173"/>
      <c r="H138" s="173"/>
      <c r="I138" s="174"/>
      <c r="J138" s="2"/>
    </row>
    <row r="139" spans="1:11" s="113" customFormat="1" ht="156.75" customHeight="1" x14ac:dyDescent="0.3">
      <c r="A139" s="22"/>
      <c r="B139" s="211" t="s">
        <v>109</v>
      </c>
      <c r="C139" s="212"/>
      <c r="D139" s="195" t="s">
        <v>139</v>
      </c>
      <c r="E139" s="195"/>
      <c r="F139" s="195"/>
      <c r="G139" s="195"/>
      <c r="H139" s="195"/>
      <c r="I139" s="196"/>
      <c r="J139" s="22"/>
      <c r="K139" s="112"/>
    </row>
    <row r="140" spans="1:11" s="113" customFormat="1" ht="104.25" customHeight="1" thickBot="1" x14ac:dyDescent="0.35">
      <c r="A140" s="22"/>
      <c r="B140" s="213" t="s">
        <v>110</v>
      </c>
      <c r="C140" s="214"/>
      <c r="D140" s="197" t="s">
        <v>140</v>
      </c>
      <c r="E140" s="197"/>
      <c r="F140" s="197"/>
      <c r="G140" s="197"/>
      <c r="H140" s="197"/>
      <c r="I140" s="198"/>
      <c r="J140" s="22"/>
      <c r="K140" s="112"/>
    </row>
    <row r="141" spans="1:11" x14ac:dyDescent="0.3">
      <c r="A141" s="2"/>
      <c r="B141" s="74"/>
      <c r="C141" s="74"/>
      <c r="D141" s="74"/>
      <c r="E141" s="74"/>
      <c r="F141" s="74"/>
      <c r="G141" s="74"/>
      <c r="H141" s="74"/>
      <c r="I141" s="74"/>
      <c r="J141" s="2"/>
    </row>
    <row r="142" spans="1:11" x14ac:dyDescent="0.3">
      <c r="A142" s="2"/>
      <c r="B142" s="74"/>
      <c r="C142" s="74"/>
      <c r="D142" s="74"/>
      <c r="E142" s="74"/>
      <c r="F142" s="74"/>
      <c r="G142" s="74"/>
      <c r="H142" s="74"/>
      <c r="I142" s="74"/>
      <c r="J142" s="2"/>
    </row>
    <row r="143" spans="1:11" x14ac:dyDescent="0.3">
      <c r="A143" s="2"/>
      <c r="B143" s="74"/>
      <c r="C143" s="74"/>
      <c r="D143" s="74"/>
      <c r="E143" s="74"/>
      <c r="F143" s="74"/>
      <c r="G143" s="74"/>
      <c r="H143" s="74"/>
      <c r="I143" s="74"/>
      <c r="J143" s="2"/>
    </row>
    <row r="144" spans="1:11" x14ac:dyDescent="0.3">
      <c r="A144" s="2"/>
      <c r="B144" s="194" t="s">
        <v>90</v>
      </c>
      <c r="C144" s="194"/>
      <c r="D144" s="194"/>
      <c r="E144" s="194"/>
      <c r="F144" s="194"/>
      <c r="G144" s="194"/>
      <c r="H144" s="61"/>
      <c r="I144" s="14"/>
      <c r="J144" s="2"/>
    </row>
    <row r="145" spans="1:10" x14ac:dyDescent="0.3">
      <c r="A145" s="2"/>
      <c r="B145" s="74"/>
      <c r="C145" s="74"/>
      <c r="D145" s="74"/>
      <c r="E145" s="74"/>
      <c r="F145" s="74"/>
      <c r="G145" s="74"/>
      <c r="H145" s="61"/>
      <c r="I145" s="14"/>
      <c r="J145" s="2"/>
    </row>
    <row r="146" spans="1:10" x14ac:dyDescent="0.3">
      <c r="A146" s="2"/>
      <c r="B146" s="83"/>
      <c r="C146" s="95"/>
      <c r="D146" s="61"/>
      <c r="E146" s="61"/>
      <c r="F146" s="61"/>
      <c r="G146" s="61"/>
      <c r="H146" s="61"/>
      <c r="I146" s="14"/>
      <c r="J146" s="2"/>
    </row>
    <row r="147" spans="1:10" x14ac:dyDescent="0.3">
      <c r="A147" s="2"/>
      <c r="B147" s="194" t="s">
        <v>91</v>
      </c>
      <c r="C147" s="194"/>
      <c r="D147" s="194"/>
      <c r="E147" s="194"/>
      <c r="F147" s="194"/>
      <c r="G147" s="194"/>
      <c r="H147" s="194"/>
      <c r="I147" s="14"/>
      <c r="J147" s="2"/>
    </row>
    <row r="148" spans="1:10" ht="15.75" thickBot="1" x14ac:dyDescent="0.35">
      <c r="A148" s="2"/>
      <c r="B148" s="96"/>
      <c r="C148" s="2"/>
      <c r="D148" s="2"/>
      <c r="E148" s="54"/>
      <c r="F148" s="97"/>
      <c r="G148" s="22"/>
      <c r="H148" s="54"/>
      <c r="I148" s="29"/>
      <c r="J148" s="2"/>
    </row>
    <row r="149" spans="1:10" ht="39" thickBot="1" x14ac:dyDescent="0.35">
      <c r="A149" s="2"/>
      <c r="B149" s="162" t="s">
        <v>92</v>
      </c>
      <c r="C149" s="163" t="s">
        <v>93</v>
      </c>
      <c r="D149" s="173" t="s">
        <v>94</v>
      </c>
      <c r="E149" s="173"/>
      <c r="F149" s="173"/>
      <c r="G149" s="173" t="s">
        <v>95</v>
      </c>
      <c r="H149" s="173"/>
      <c r="I149" s="173"/>
      <c r="J149" s="174"/>
    </row>
    <row r="150" spans="1:10" ht="123.75" customHeight="1" x14ac:dyDescent="0.3">
      <c r="A150" s="2"/>
      <c r="B150" s="124">
        <v>470</v>
      </c>
      <c r="C150" s="144" t="s">
        <v>35</v>
      </c>
      <c r="D150" s="203" t="s">
        <v>145</v>
      </c>
      <c r="E150" s="204"/>
      <c r="F150" s="205"/>
      <c r="G150" s="195" t="s">
        <v>141</v>
      </c>
      <c r="H150" s="195"/>
      <c r="I150" s="195"/>
      <c r="J150" s="196"/>
    </row>
    <row r="151" spans="1:10" ht="97.5" customHeight="1" x14ac:dyDescent="0.3">
      <c r="A151" s="2"/>
      <c r="B151" s="114">
        <v>471</v>
      </c>
      <c r="C151" s="144" t="s">
        <v>35</v>
      </c>
      <c r="D151" s="203" t="s">
        <v>145</v>
      </c>
      <c r="E151" s="204"/>
      <c r="F151" s="205"/>
      <c r="G151" s="201" t="s">
        <v>142</v>
      </c>
      <c r="H151" s="201"/>
      <c r="I151" s="201"/>
      <c r="J151" s="202"/>
    </row>
    <row r="152" spans="1:10" ht="112.5" customHeight="1" x14ac:dyDescent="0.3">
      <c r="A152" s="2"/>
      <c r="B152" s="114">
        <v>472</v>
      </c>
      <c r="C152" s="144" t="s">
        <v>35</v>
      </c>
      <c r="D152" s="203" t="s">
        <v>145</v>
      </c>
      <c r="E152" s="204"/>
      <c r="F152" s="205"/>
      <c r="G152" s="201" t="s">
        <v>155</v>
      </c>
      <c r="H152" s="201"/>
      <c r="I152" s="201"/>
      <c r="J152" s="202"/>
    </row>
    <row r="153" spans="1:10" ht="96.75" customHeight="1" x14ac:dyDescent="0.3">
      <c r="A153" s="2"/>
      <c r="B153" s="114">
        <v>507</v>
      </c>
      <c r="C153" s="144" t="s">
        <v>122</v>
      </c>
      <c r="D153" s="203" t="s">
        <v>146</v>
      </c>
      <c r="E153" s="204"/>
      <c r="F153" s="205"/>
      <c r="G153" s="201" t="s">
        <v>143</v>
      </c>
      <c r="H153" s="201"/>
      <c r="I153" s="201"/>
      <c r="J153" s="202"/>
    </row>
    <row r="154" spans="1:10" ht="157.5" customHeight="1" thickBot="1" x14ac:dyDescent="0.35">
      <c r="A154" s="2"/>
      <c r="B154" s="123">
        <v>400047</v>
      </c>
      <c r="C154" s="164" t="s">
        <v>123</v>
      </c>
      <c r="D154" s="208" t="s">
        <v>146</v>
      </c>
      <c r="E154" s="209"/>
      <c r="F154" s="210"/>
      <c r="G154" s="197" t="s">
        <v>144</v>
      </c>
      <c r="H154" s="197"/>
      <c r="I154" s="197"/>
      <c r="J154" s="198"/>
    </row>
    <row r="155" spans="1:10" x14ac:dyDescent="0.3">
      <c r="A155" s="2"/>
      <c r="B155" s="30"/>
      <c r="C155" s="30"/>
      <c r="D155" s="28"/>
      <c r="E155" s="28"/>
      <c r="F155" s="28"/>
      <c r="G155" s="28"/>
      <c r="H155" s="28"/>
      <c r="I155" s="14"/>
      <c r="J155" s="2"/>
    </row>
    <row r="156" spans="1:10" x14ac:dyDescent="0.3">
      <c r="A156" s="2"/>
      <c r="B156" s="170" t="s">
        <v>97</v>
      </c>
      <c r="C156" s="170"/>
      <c r="D156" s="170"/>
      <c r="E156" s="170"/>
      <c r="F156" s="170"/>
      <c r="G156" s="28"/>
      <c r="H156" s="61"/>
      <c r="I156" s="14"/>
      <c r="J156" s="2"/>
    </row>
    <row r="157" spans="1:10" x14ac:dyDescent="0.3">
      <c r="A157" s="2"/>
      <c r="B157" s="92"/>
      <c r="C157" s="92"/>
      <c r="D157" s="92"/>
      <c r="E157" s="59"/>
      <c r="F157" s="92"/>
      <c r="G157" s="92"/>
      <c r="H157" s="92"/>
      <c r="I157" s="14"/>
      <c r="J157" s="2"/>
    </row>
    <row r="158" spans="1:10" ht="36.75" customHeight="1" x14ac:dyDescent="0.3">
      <c r="A158" s="2"/>
      <c r="B158" s="206" t="s">
        <v>159</v>
      </c>
      <c r="C158" s="206"/>
      <c r="D158" s="206"/>
      <c r="E158" s="206"/>
      <c r="F158" s="206"/>
      <c r="G158" s="206"/>
      <c r="H158" s="206"/>
      <c r="I158" s="206"/>
      <c r="J158" s="2"/>
    </row>
    <row r="159" spans="1:10" ht="52.5" customHeight="1" x14ac:dyDescent="0.3">
      <c r="A159" s="2"/>
      <c r="B159" s="206" t="s">
        <v>158</v>
      </c>
      <c r="C159" s="206"/>
      <c r="D159" s="206"/>
      <c r="E159" s="206"/>
      <c r="F159" s="206"/>
      <c r="G159" s="206"/>
      <c r="H159" s="206"/>
      <c r="I159" s="206"/>
      <c r="J159" s="2"/>
    </row>
    <row r="160" spans="1:10" ht="21" customHeight="1" x14ac:dyDescent="0.3">
      <c r="A160" s="2"/>
      <c r="B160" s="207" t="s">
        <v>111</v>
      </c>
      <c r="C160" s="207"/>
      <c r="D160" s="207"/>
      <c r="E160" s="207"/>
      <c r="F160" s="207"/>
      <c r="G160" s="207"/>
      <c r="H160" s="207"/>
      <c r="I160" s="207"/>
      <c r="J160" s="2"/>
    </row>
    <row r="161" spans="1:11" x14ac:dyDescent="0.3">
      <c r="A161" s="2"/>
      <c r="B161" s="207"/>
      <c r="C161" s="207"/>
      <c r="D161" s="207"/>
      <c r="E161" s="207"/>
      <c r="F161" s="207"/>
      <c r="G161" s="207"/>
      <c r="H161" s="207"/>
      <c r="I161" s="207"/>
      <c r="J161" s="93"/>
    </row>
    <row r="162" spans="1:11" ht="19.5" customHeight="1" x14ac:dyDescent="0.3">
      <c r="A162" s="2"/>
      <c r="B162" s="207" t="s">
        <v>147</v>
      </c>
      <c r="C162" s="207"/>
      <c r="D162" s="207"/>
      <c r="E162" s="207"/>
      <c r="F162" s="207"/>
      <c r="G162" s="207"/>
      <c r="H162" s="207"/>
      <c r="I162" s="207"/>
      <c r="J162" s="2"/>
    </row>
    <row r="163" spans="1:11" ht="39.75" customHeight="1" x14ac:dyDescent="0.3">
      <c r="A163" s="2"/>
      <c r="B163" s="207" t="s">
        <v>129</v>
      </c>
      <c r="C163" s="207"/>
      <c r="D163" s="207"/>
      <c r="E163" s="207"/>
      <c r="F163" s="207"/>
      <c r="G163" s="207"/>
      <c r="H163" s="207"/>
      <c r="I163" s="207"/>
      <c r="J163" s="94"/>
    </row>
    <row r="164" spans="1:11" ht="17.25" customHeight="1" x14ac:dyDescent="0.3">
      <c r="A164" s="2"/>
      <c r="B164" s="17"/>
      <c r="C164" s="17"/>
      <c r="D164" s="17"/>
      <c r="E164" s="17"/>
      <c r="F164" s="17"/>
      <c r="G164" s="17"/>
      <c r="H164" s="17"/>
      <c r="I164" s="17"/>
      <c r="J164" s="94"/>
    </row>
    <row r="165" spans="1:11" x14ac:dyDescent="0.3">
      <c r="A165" s="2"/>
      <c r="B165" s="207" t="s">
        <v>96</v>
      </c>
      <c r="C165" s="207"/>
      <c r="D165" s="207"/>
      <c r="E165" s="207"/>
      <c r="F165" s="207"/>
      <c r="G165" s="207"/>
      <c r="H165" s="207"/>
      <c r="I165" s="207"/>
      <c r="J165" s="2"/>
    </row>
    <row r="166" spans="1:11" x14ac:dyDescent="0.3">
      <c r="A166" s="2"/>
      <c r="B166" s="27"/>
      <c r="C166" s="2"/>
      <c r="D166" s="2"/>
      <c r="E166" s="2"/>
      <c r="F166" s="2"/>
      <c r="G166" s="2"/>
      <c r="I166" s="31"/>
      <c r="J166" s="2"/>
    </row>
    <row r="167" spans="1:11" x14ac:dyDescent="0.3">
      <c r="A167" s="2"/>
      <c r="B167" s="55"/>
      <c r="C167" s="24"/>
      <c r="D167" s="24"/>
      <c r="E167" s="24"/>
      <c r="F167" s="24"/>
      <c r="G167" s="24"/>
      <c r="H167" s="24"/>
      <c r="I167" s="24"/>
      <c r="J167" s="24"/>
    </row>
    <row r="168" spans="1:11" ht="15.75" thickBot="1" x14ac:dyDescent="0.35">
      <c r="A168" s="2"/>
      <c r="B168" s="55"/>
      <c r="C168" s="17"/>
      <c r="D168" s="17"/>
      <c r="E168" s="17"/>
      <c r="F168" s="17"/>
      <c r="G168" s="17"/>
      <c r="H168" s="17"/>
      <c r="I168" s="17"/>
      <c r="J168" s="17"/>
    </row>
    <row r="169" spans="1:11" ht="35.25" customHeight="1" thickBot="1" x14ac:dyDescent="0.35">
      <c r="A169" s="2"/>
      <c r="B169" s="103" t="s">
        <v>100</v>
      </c>
      <c r="C169" s="173" t="s">
        <v>101</v>
      </c>
      <c r="D169" s="173"/>
      <c r="E169" s="173"/>
      <c r="F169" s="173"/>
      <c r="G169" s="173"/>
      <c r="H169" s="173"/>
      <c r="I169" s="174"/>
      <c r="J169" s="24"/>
    </row>
    <row r="170" spans="1:11" ht="73.5" customHeight="1" x14ac:dyDescent="0.3">
      <c r="A170" s="2"/>
      <c r="B170" s="98" t="s">
        <v>131</v>
      </c>
      <c r="C170" s="199" t="s">
        <v>160</v>
      </c>
      <c r="D170" s="199"/>
      <c r="E170" s="199"/>
      <c r="F170" s="199"/>
      <c r="G170" s="199"/>
      <c r="H170" s="199"/>
      <c r="I170" s="200"/>
      <c r="J170" s="33"/>
    </row>
    <row r="171" spans="1:11" ht="96.75" customHeight="1" x14ac:dyDescent="0.3">
      <c r="A171" s="2"/>
      <c r="B171" s="98" t="s">
        <v>157</v>
      </c>
      <c r="C171" s="199" t="s">
        <v>161</v>
      </c>
      <c r="D171" s="199"/>
      <c r="E171" s="199"/>
      <c r="F171" s="199"/>
      <c r="G171" s="199"/>
      <c r="H171" s="199"/>
      <c r="I171" s="200"/>
      <c r="J171" s="33"/>
      <c r="K171" s="51"/>
    </row>
    <row r="172" spans="1:11" ht="141" customHeight="1" thickBot="1" x14ac:dyDescent="0.35">
      <c r="A172" s="2"/>
      <c r="B172" s="98" t="s">
        <v>35</v>
      </c>
      <c r="C172" s="199" t="s">
        <v>162</v>
      </c>
      <c r="D172" s="199"/>
      <c r="E172" s="199"/>
      <c r="F172" s="199"/>
      <c r="G172" s="199"/>
      <c r="H172" s="199"/>
      <c r="I172" s="200"/>
      <c r="J172" s="33"/>
      <c r="K172" s="51"/>
    </row>
    <row r="173" spans="1:11" s="2" customFormat="1" ht="36" customHeight="1" thickBot="1" x14ac:dyDescent="0.35">
      <c r="B173" s="103" t="s">
        <v>102</v>
      </c>
      <c r="C173" s="173" t="s">
        <v>101</v>
      </c>
      <c r="D173" s="173"/>
      <c r="E173" s="173"/>
      <c r="F173" s="173"/>
      <c r="G173" s="173"/>
      <c r="H173" s="173"/>
      <c r="I173" s="174"/>
      <c r="J173" s="53"/>
    </row>
    <row r="174" spans="1:11" s="2" customFormat="1" ht="93" customHeight="1" x14ac:dyDescent="0.3">
      <c r="B174" s="165" t="s">
        <v>148</v>
      </c>
      <c r="C174" s="203" t="s">
        <v>150</v>
      </c>
      <c r="D174" s="259"/>
      <c r="E174" s="259"/>
      <c r="F174" s="259"/>
      <c r="G174" s="259"/>
      <c r="H174" s="259"/>
      <c r="I174" s="260"/>
      <c r="J174" s="53"/>
    </row>
    <row r="175" spans="1:11" s="2" customFormat="1" ht="120" customHeight="1" x14ac:dyDescent="0.3">
      <c r="B175" s="98" t="s">
        <v>149</v>
      </c>
      <c r="C175" s="201" t="s">
        <v>151</v>
      </c>
      <c r="D175" s="201"/>
      <c r="E175" s="201"/>
      <c r="F175" s="201"/>
      <c r="G175" s="201"/>
      <c r="H175" s="201"/>
      <c r="I175" s="202"/>
      <c r="J175" s="53"/>
    </row>
    <row r="176" spans="1:11" s="2" customFormat="1" ht="71.25" customHeight="1" x14ac:dyDescent="0.3">
      <c r="B176" s="98" t="s">
        <v>130</v>
      </c>
      <c r="C176" s="261" t="s">
        <v>152</v>
      </c>
      <c r="D176" s="262"/>
      <c r="E176" s="262"/>
      <c r="F176" s="262"/>
      <c r="G176" s="262"/>
      <c r="H176" s="262"/>
      <c r="I176" s="263"/>
    </row>
    <row r="177" spans="1:11" s="2" customFormat="1" ht="60" customHeight="1" x14ac:dyDescent="0.3">
      <c r="B177" s="98" t="s">
        <v>103</v>
      </c>
      <c r="C177" s="201" t="s">
        <v>153</v>
      </c>
      <c r="D177" s="201"/>
      <c r="E177" s="201"/>
      <c r="F177" s="201"/>
      <c r="G177" s="201"/>
      <c r="H177" s="201"/>
      <c r="I177" s="202"/>
    </row>
    <row r="178" spans="1:11" s="2" customFormat="1" ht="60" customHeight="1" thickBot="1" x14ac:dyDescent="0.35">
      <c r="B178" s="99" t="s">
        <v>104</v>
      </c>
      <c r="C178" s="197" t="s">
        <v>154</v>
      </c>
      <c r="D178" s="197"/>
      <c r="E178" s="197"/>
      <c r="F178" s="197"/>
      <c r="G178" s="197"/>
      <c r="H178" s="197"/>
      <c r="I178" s="198"/>
    </row>
    <row r="179" spans="1:11" s="2" customFormat="1" x14ac:dyDescent="0.3">
      <c r="B179" s="169"/>
      <c r="C179" s="169"/>
      <c r="D179" s="169"/>
      <c r="E179" s="175"/>
      <c r="F179" s="175"/>
      <c r="G179" s="54"/>
      <c r="H179" s="54"/>
      <c r="I179" s="54"/>
    </row>
    <row r="180" spans="1:11" s="2" customFormat="1" x14ac:dyDescent="0.3">
      <c r="B180" s="169"/>
      <c r="C180" s="169"/>
      <c r="D180" s="169"/>
      <c r="E180" s="175"/>
      <c r="F180" s="175"/>
      <c r="G180" s="54"/>
      <c r="H180" s="54"/>
      <c r="I180" s="54"/>
    </row>
    <row r="181" spans="1:11" s="2" customFormat="1" x14ac:dyDescent="0.3">
      <c r="B181" s="169"/>
      <c r="C181" s="169"/>
      <c r="D181" s="169"/>
      <c r="E181" s="175"/>
      <c r="F181" s="175"/>
      <c r="G181" s="54"/>
      <c r="H181" s="54"/>
      <c r="I181" s="54"/>
    </row>
    <row r="182" spans="1:11" s="2" customFormat="1" ht="15.75" thickBot="1" x14ac:dyDescent="0.35">
      <c r="B182" s="169"/>
      <c r="C182" s="169"/>
      <c r="D182" s="169"/>
      <c r="E182" s="1"/>
      <c r="F182" s="1"/>
      <c r="G182" s="54"/>
      <c r="H182" s="54"/>
      <c r="I182" s="54"/>
    </row>
    <row r="183" spans="1:11" s="34" customFormat="1" ht="15.75" thickTop="1" x14ac:dyDescent="0.3">
      <c r="A183" s="2"/>
      <c r="B183" s="62"/>
      <c r="C183" s="2"/>
      <c r="D183" s="2"/>
      <c r="E183" s="2"/>
      <c r="F183" s="54"/>
      <c r="G183" s="2"/>
      <c r="H183" s="2"/>
      <c r="I183" s="25"/>
      <c r="J183" s="2"/>
    </row>
    <row r="184" spans="1:11" s="36" customFormat="1" x14ac:dyDescent="0.3">
      <c r="A184" s="2"/>
      <c r="B184" s="27"/>
      <c r="C184" s="2"/>
      <c r="D184" s="2"/>
      <c r="E184" s="2"/>
      <c r="F184" s="54"/>
      <c r="G184" s="2"/>
      <c r="H184" s="2"/>
      <c r="I184" s="25"/>
      <c r="J184" s="2"/>
      <c r="K184" s="35"/>
    </row>
    <row r="185" spans="1:11" s="36" customFormat="1" x14ac:dyDescent="0.3">
      <c r="A185" s="2"/>
      <c r="B185" s="27"/>
      <c r="C185" s="2"/>
      <c r="D185" s="2"/>
      <c r="E185" s="2"/>
      <c r="F185" s="2"/>
      <c r="G185" s="2"/>
      <c r="H185" s="2"/>
      <c r="I185" s="25"/>
      <c r="J185" s="2"/>
      <c r="K185" s="35"/>
    </row>
    <row r="186" spans="1:11" s="36" customFormat="1" x14ac:dyDescent="0.3">
      <c r="A186" s="2"/>
      <c r="B186" s="21"/>
      <c r="C186" s="21"/>
      <c r="D186" s="21"/>
      <c r="E186" s="21"/>
      <c r="F186" s="21"/>
      <c r="G186" s="21"/>
      <c r="H186" s="21"/>
      <c r="I186" s="21"/>
      <c r="J186" s="2"/>
      <c r="K186" s="35"/>
    </row>
    <row r="187" spans="1:11" s="36" customFormat="1" x14ac:dyDescent="0.3">
      <c r="A187" s="2"/>
      <c r="B187" s="175"/>
      <c r="C187" s="175"/>
      <c r="D187" s="1"/>
      <c r="E187" s="1"/>
      <c r="F187" s="1"/>
      <c r="G187" s="1"/>
      <c r="H187" s="1"/>
      <c r="I187" s="2"/>
      <c r="J187" s="2"/>
      <c r="K187" s="35"/>
    </row>
    <row r="188" spans="1:11" s="36" customFormat="1" x14ac:dyDescent="0.3">
      <c r="A188" s="2"/>
      <c r="B188" s="175"/>
      <c r="C188" s="175"/>
      <c r="D188" s="1"/>
      <c r="E188" s="1"/>
      <c r="F188" s="1"/>
      <c r="G188" s="1"/>
      <c r="H188" s="1"/>
      <c r="I188" s="25"/>
      <c r="J188" s="2"/>
      <c r="K188" s="35"/>
    </row>
    <row r="189" spans="1:11" s="36" customFormat="1" x14ac:dyDescent="0.3">
      <c r="A189" s="2"/>
      <c r="B189" s="175"/>
      <c r="C189" s="175"/>
      <c r="D189" s="101"/>
      <c r="E189" s="101"/>
      <c r="F189" s="1"/>
      <c r="G189" s="1"/>
      <c r="H189" s="1"/>
      <c r="I189" s="25"/>
      <c r="J189" s="2"/>
      <c r="K189" s="35"/>
    </row>
    <row r="190" spans="1:11" s="36" customFormat="1" ht="15" customHeight="1" x14ac:dyDescent="0.3">
      <c r="A190" s="2"/>
      <c r="B190" s="175"/>
      <c r="C190" s="175"/>
      <c r="D190" s="1"/>
      <c r="E190" s="1"/>
      <c r="F190" s="100"/>
      <c r="G190" s="100"/>
      <c r="H190" s="100"/>
      <c r="I190" s="25"/>
      <c r="J190" s="2"/>
      <c r="K190" s="35"/>
    </row>
    <row r="191" spans="1:11" s="36" customFormat="1" ht="15.75" customHeight="1" x14ac:dyDescent="0.3">
      <c r="A191" s="2"/>
      <c r="B191" s="175"/>
      <c r="C191" s="175"/>
      <c r="D191" s="102"/>
      <c r="E191" s="102"/>
      <c r="F191" s="52"/>
      <c r="G191" s="52"/>
      <c r="H191" s="52"/>
      <c r="I191" s="25"/>
      <c r="J191" s="2"/>
      <c r="K191" s="35"/>
    </row>
    <row r="192" spans="1:11" s="36" customFormat="1" x14ac:dyDescent="0.3">
      <c r="A192" s="2"/>
      <c r="B192" s="54"/>
      <c r="C192" s="54"/>
      <c r="D192" s="54"/>
      <c r="E192" s="54"/>
      <c r="F192" s="54"/>
      <c r="G192" s="2"/>
      <c r="H192" s="2"/>
      <c r="I192" s="25"/>
      <c r="J192" s="2"/>
      <c r="K192" s="35"/>
    </row>
    <row r="193" spans="1:11" s="36" customFormat="1" x14ac:dyDescent="0.3">
      <c r="A193" s="2"/>
      <c r="B193" s="54"/>
      <c r="C193" s="54"/>
      <c r="D193" s="54"/>
      <c r="E193" s="54"/>
      <c r="F193" s="54"/>
      <c r="G193" s="2"/>
      <c r="H193" s="2"/>
      <c r="I193" s="25"/>
      <c r="J193" s="2"/>
      <c r="K193" s="35"/>
    </row>
    <row r="194" spans="1:11" s="36" customFormat="1" x14ac:dyDescent="0.3">
      <c r="A194" s="2"/>
      <c r="B194" s="58"/>
      <c r="C194" s="62"/>
      <c r="D194" s="62"/>
      <c r="E194" s="62"/>
      <c r="F194" s="2"/>
      <c r="G194" s="2"/>
      <c r="H194" s="2"/>
      <c r="I194" s="25"/>
      <c r="J194" s="2"/>
      <c r="K194" s="35"/>
    </row>
    <row r="195" spans="1:11" s="36" customFormat="1" x14ac:dyDescent="0.3">
      <c r="A195" s="2"/>
      <c r="B195" s="27"/>
      <c r="C195" s="63"/>
      <c r="D195" s="63"/>
      <c r="E195" s="63"/>
      <c r="F195" s="2"/>
      <c r="G195" s="2"/>
      <c r="H195" s="2"/>
      <c r="I195" s="25"/>
      <c r="J195" s="2"/>
      <c r="K195" s="35"/>
    </row>
    <row r="196" spans="1:11" s="36" customFormat="1" x14ac:dyDescent="0.3">
      <c r="A196" s="2"/>
      <c r="B196" s="27"/>
      <c r="C196" s="63"/>
      <c r="D196" s="63"/>
      <c r="E196" s="63"/>
      <c r="F196" s="2"/>
      <c r="G196" s="2"/>
      <c r="H196" s="2"/>
      <c r="I196" s="25"/>
      <c r="J196" s="2"/>
      <c r="K196" s="35"/>
    </row>
    <row r="197" spans="1:11" s="36" customFormat="1" x14ac:dyDescent="0.3">
      <c r="A197" s="2"/>
      <c r="B197" s="27"/>
      <c r="C197" s="63"/>
      <c r="D197" s="63"/>
      <c r="E197" s="63"/>
      <c r="F197" s="2"/>
      <c r="G197" s="2"/>
      <c r="H197" s="2"/>
      <c r="I197" s="25"/>
      <c r="J197" s="2"/>
      <c r="K197" s="35"/>
    </row>
    <row r="198" spans="1:11" s="36" customFormat="1" x14ac:dyDescent="0.3">
      <c r="A198" s="2"/>
      <c r="B198" s="27"/>
      <c r="C198" s="63"/>
      <c r="D198" s="63"/>
      <c r="E198" s="63"/>
      <c r="F198" s="2"/>
      <c r="G198" s="2"/>
      <c r="H198" s="2"/>
      <c r="I198" s="25"/>
      <c r="J198" s="2"/>
      <c r="K198" s="35"/>
    </row>
    <row r="199" spans="1:11" s="36" customFormat="1" x14ac:dyDescent="0.3">
      <c r="A199" s="2"/>
      <c r="B199" s="27"/>
      <c r="C199" s="63"/>
      <c r="D199" s="63"/>
      <c r="E199" s="63"/>
      <c r="F199" s="2"/>
      <c r="G199" s="2"/>
      <c r="H199" s="2"/>
      <c r="I199" s="25"/>
      <c r="J199" s="2"/>
      <c r="K199" s="35"/>
    </row>
    <row r="200" spans="1:11" s="36" customFormat="1" x14ac:dyDescent="0.3">
      <c r="A200" s="2"/>
      <c r="B200" s="27"/>
      <c r="C200" s="63"/>
      <c r="D200" s="63"/>
      <c r="E200" s="63"/>
      <c r="F200" s="2"/>
      <c r="G200" s="2"/>
      <c r="H200" s="2"/>
      <c r="I200" s="25"/>
      <c r="J200" s="2"/>
      <c r="K200" s="35"/>
    </row>
    <row r="201" spans="1:11" s="36" customFormat="1" x14ac:dyDescent="0.3">
      <c r="A201" s="2"/>
      <c r="B201" s="27"/>
      <c r="C201" s="63"/>
      <c r="D201" s="63"/>
      <c r="E201" s="63"/>
      <c r="F201" s="2"/>
      <c r="G201" s="2"/>
      <c r="H201" s="2"/>
      <c r="I201" s="25"/>
      <c r="J201" s="2"/>
      <c r="K201" s="35"/>
    </row>
    <row r="202" spans="1:11" s="36" customFormat="1" x14ac:dyDescent="0.3">
      <c r="A202" s="2"/>
      <c r="B202" s="27"/>
      <c r="C202" s="63"/>
      <c r="D202" s="63"/>
      <c r="E202" s="63"/>
      <c r="F202" s="2"/>
      <c r="G202" s="2"/>
      <c r="H202" s="2"/>
      <c r="I202" s="25"/>
      <c r="J202" s="2"/>
      <c r="K202" s="35"/>
    </row>
    <row r="203" spans="1:11" s="36" customFormat="1" x14ac:dyDescent="0.3">
      <c r="A203" s="2"/>
      <c r="B203" s="27"/>
      <c r="C203" s="63"/>
      <c r="D203" s="63"/>
      <c r="E203" s="63"/>
      <c r="F203" s="2"/>
      <c r="G203" s="2"/>
      <c r="H203" s="2"/>
      <c r="I203" s="25"/>
      <c r="J203" s="2"/>
      <c r="K203" s="35"/>
    </row>
    <row r="204" spans="1:11" x14ac:dyDescent="0.3">
      <c r="A204" s="2"/>
      <c r="B204" s="27"/>
      <c r="C204" s="63"/>
      <c r="D204" s="63"/>
      <c r="E204" s="63"/>
      <c r="F204" s="2"/>
      <c r="G204" s="2"/>
      <c r="I204" s="25"/>
      <c r="J204" s="2"/>
    </row>
    <row r="205" spans="1:11" ht="20.25" customHeight="1" x14ac:dyDescent="0.3">
      <c r="A205" s="2"/>
      <c r="B205" s="27"/>
      <c r="C205" s="63"/>
      <c r="D205" s="63"/>
      <c r="E205" s="63"/>
      <c r="F205" s="2"/>
      <c r="G205" s="1"/>
      <c r="H205" s="1"/>
      <c r="I205" s="1"/>
      <c r="J205" s="1"/>
    </row>
    <row r="206" spans="1:11" x14ac:dyDescent="0.3">
      <c r="A206" s="2"/>
      <c r="B206" s="27"/>
      <c r="C206" s="63"/>
      <c r="D206" s="63"/>
      <c r="E206" s="63"/>
      <c r="F206" s="1"/>
      <c r="G206" s="1"/>
      <c r="H206" s="1"/>
      <c r="I206" s="1"/>
      <c r="J206" s="1"/>
    </row>
    <row r="207" spans="1:11" x14ac:dyDescent="0.3">
      <c r="A207" s="2"/>
      <c r="C207" s="37"/>
      <c r="D207" s="2"/>
      <c r="E207" s="37"/>
      <c r="F207" s="1"/>
      <c r="G207" s="1"/>
      <c r="H207" s="1"/>
      <c r="I207" s="1"/>
      <c r="J207" s="1"/>
    </row>
    <row r="208" spans="1:11" x14ac:dyDescent="0.3">
      <c r="A208" s="2"/>
      <c r="C208" s="2"/>
      <c r="D208" s="2"/>
      <c r="E208" s="2"/>
      <c r="F208" s="1"/>
      <c r="G208" s="175"/>
      <c r="H208" s="175"/>
      <c r="I208" s="175"/>
      <c r="J208" s="175"/>
    </row>
    <row r="209" spans="1:10" x14ac:dyDescent="0.3">
      <c r="A209" s="2"/>
      <c r="B209" s="247"/>
      <c r="C209" s="247"/>
      <c r="D209" s="247"/>
      <c r="E209" s="21"/>
      <c r="F209" s="1"/>
      <c r="G209" s="175"/>
      <c r="H209" s="175"/>
      <c r="I209" s="175"/>
      <c r="J209" s="175"/>
    </row>
    <row r="210" spans="1:10" x14ac:dyDescent="0.3">
      <c r="A210" s="2"/>
      <c r="B210" s="1"/>
      <c r="C210" s="1"/>
      <c r="D210" s="2"/>
      <c r="E210" s="51"/>
      <c r="F210" s="1"/>
      <c r="G210" s="175"/>
      <c r="H210" s="175"/>
      <c r="I210" s="175"/>
      <c r="J210" s="175"/>
    </row>
    <row r="211" spans="1:10" x14ac:dyDescent="0.3">
      <c r="A211" s="2"/>
      <c r="B211" s="175"/>
      <c r="C211" s="175"/>
      <c r="D211" s="175"/>
      <c r="E211" s="2"/>
      <c r="F211" s="1"/>
      <c r="G211" s="175"/>
      <c r="H211" s="175"/>
      <c r="I211" s="175"/>
      <c r="J211" s="175"/>
    </row>
    <row r="212" spans="1:10" x14ac:dyDescent="0.3">
      <c r="A212" s="2"/>
      <c r="B212" s="27"/>
      <c r="C212" s="256"/>
      <c r="D212" s="256"/>
      <c r="E212" s="2"/>
      <c r="F212" s="1"/>
      <c r="G212" s="175"/>
      <c r="H212" s="175"/>
      <c r="I212" s="175"/>
      <c r="J212" s="175"/>
    </row>
    <row r="213" spans="1:10" ht="16.5" customHeight="1" x14ac:dyDescent="0.3">
      <c r="A213" s="2"/>
      <c r="B213" s="27"/>
      <c r="C213" s="256"/>
      <c r="D213" s="256"/>
      <c r="E213" s="2"/>
      <c r="F213" s="1"/>
      <c r="G213" s="175"/>
      <c r="H213" s="175"/>
      <c r="I213" s="175"/>
      <c r="J213" s="175"/>
    </row>
    <row r="214" spans="1:10" x14ac:dyDescent="0.3">
      <c r="A214" s="2"/>
      <c r="B214" s="27"/>
      <c r="C214" s="256"/>
      <c r="D214" s="256"/>
      <c r="E214" s="2"/>
      <c r="F214" s="1"/>
      <c r="G214" s="175"/>
      <c r="H214" s="175"/>
      <c r="I214" s="175"/>
      <c r="J214" s="175"/>
    </row>
    <row r="215" spans="1:10" x14ac:dyDescent="0.3">
      <c r="A215" s="2"/>
      <c r="B215" s="27"/>
      <c r="C215" s="256"/>
      <c r="D215" s="256"/>
      <c r="E215" s="2"/>
      <c r="F215" s="1"/>
      <c r="G215" s="175"/>
      <c r="H215" s="175"/>
      <c r="I215" s="175"/>
      <c r="J215" s="175"/>
    </row>
    <row r="216" spans="1:10" x14ac:dyDescent="0.3">
      <c r="A216" s="2"/>
      <c r="B216" s="27"/>
      <c r="C216" s="256"/>
      <c r="D216" s="256"/>
      <c r="E216" s="2"/>
      <c r="F216" s="1"/>
      <c r="G216" s="175"/>
      <c r="H216" s="175"/>
      <c r="I216" s="175"/>
      <c r="J216" s="175"/>
    </row>
    <row r="217" spans="1:10" x14ac:dyDescent="0.3">
      <c r="A217" s="2"/>
      <c r="B217" s="27"/>
      <c r="C217" s="256"/>
      <c r="D217" s="256"/>
      <c r="E217" s="2"/>
      <c r="F217" s="1"/>
      <c r="G217" s="175"/>
      <c r="H217" s="175"/>
      <c r="I217" s="175"/>
      <c r="J217" s="175"/>
    </row>
    <row r="218" spans="1:10" x14ac:dyDescent="0.3">
      <c r="A218" s="2"/>
      <c r="B218" s="27"/>
      <c r="C218" s="256"/>
      <c r="D218" s="256"/>
      <c r="E218" s="2"/>
      <c r="F218" s="33"/>
      <c r="G218" s="175"/>
      <c r="H218" s="175"/>
      <c r="I218" s="175"/>
      <c r="J218" s="175"/>
    </row>
    <row r="219" spans="1:10" x14ac:dyDescent="0.3">
      <c r="A219" s="2"/>
      <c r="B219" s="27"/>
      <c r="C219" s="256"/>
      <c r="D219" s="256"/>
      <c r="E219" s="2"/>
      <c r="F219" s="1"/>
      <c r="G219" s="175"/>
      <c r="H219" s="175"/>
      <c r="I219" s="175"/>
      <c r="J219" s="175"/>
    </row>
    <row r="220" spans="1:10" x14ac:dyDescent="0.3">
      <c r="A220" s="2"/>
      <c r="B220" s="27"/>
      <c r="C220" s="256"/>
      <c r="D220" s="256"/>
      <c r="E220" s="2"/>
      <c r="F220" s="2"/>
      <c r="G220" s="175"/>
      <c r="H220" s="175"/>
      <c r="I220" s="175"/>
      <c r="J220" s="175"/>
    </row>
    <row r="221" spans="1:10" x14ac:dyDescent="0.3">
      <c r="A221" s="2"/>
      <c r="B221" s="27"/>
      <c r="C221" s="256"/>
      <c r="D221" s="256"/>
      <c r="E221" s="1"/>
      <c r="F221" s="2"/>
      <c r="G221" s="175"/>
      <c r="H221" s="175"/>
      <c r="I221" s="175"/>
      <c r="J221" s="175"/>
    </row>
    <row r="222" spans="1:10" x14ac:dyDescent="0.3">
      <c r="A222" s="2"/>
      <c r="B222" s="27"/>
      <c r="C222" s="256"/>
      <c r="D222" s="256"/>
      <c r="E222" s="2"/>
      <c r="F222" s="2"/>
      <c r="G222" s="175"/>
      <c r="H222" s="175"/>
      <c r="I222" s="175"/>
      <c r="J222" s="175"/>
    </row>
    <row r="223" spans="1:10" x14ac:dyDescent="0.3">
      <c r="A223" s="2"/>
      <c r="B223" s="27"/>
      <c r="C223" s="256"/>
      <c r="D223" s="256"/>
      <c r="E223" s="1"/>
      <c r="F223" s="2"/>
      <c r="G223" s="1"/>
      <c r="H223" s="1"/>
      <c r="I223" s="1"/>
      <c r="J223" s="1"/>
    </row>
    <row r="224" spans="1:10" ht="18.75" customHeight="1" x14ac:dyDescent="0.3">
      <c r="A224" s="2"/>
      <c r="B224" s="51"/>
      <c r="C224" s="51"/>
      <c r="D224" s="175"/>
      <c r="E224" s="175"/>
      <c r="F224" s="2"/>
      <c r="G224" s="178"/>
      <c r="H224" s="178"/>
      <c r="I224" s="178"/>
      <c r="J224" s="178"/>
    </row>
    <row r="225" spans="1:10" ht="23.25" customHeight="1" x14ac:dyDescent="0.3">
      <c r="A225" s="2"/>
      <c r="B225" s="27"/>
      <c r="C225" s="63"/>
      <c r="D225" s="2"/>
      <c r="E225" s="2"/>
      <c r="F225" s="2"/>
      <c r="G225" s="178"/>
      <c r="H225" s="178"/>
      <c r="I225" s="178"/>
      <c r="J225" s="178"/>
    </row>
    <row r="226" spans="1:10" x14ac:dyDescent="0.3">
      <c r="A226" s="2"/>
      <c r="B226" s="27"/>
      <c r="C226" s="2"/>
      <c r="D226" s="2"/>
      <c r="E226" s="2"/>
      <c r="F226" s="38"/>
      <c r="G226" s="38"/>
      <c r="H226" s="38"/>
      <c r="I226" s="38"/>
      <c r="J226" s="38"/>
    </row>
    <row r="227" spans="1:10" x14ac:dyDescent="0.3">
      <c r="A227" s="2"/>
      <c r="B227" s="27"/>
      <c r="C227" s="2"/>
      <c r="D227" s="2"/>
      <c r="E227" s="2"/>
      <c r="F227" s="2"/>
      <c r="G227" s="1"/>
      <c r="H227" s="1"/>
      <c r="I227" s="1"/>
      <c r="J227" s="1"/>
    </row>
    <row r="228" spans="1:10" x14ac:dyDescent="0.3">
      <c r="A228" s="2"/>
      <c r="B228" s="27"/>
      <c r="C228" s="2"/>
      <c r="D228" s="2"/>
      <c r="E228" s="2"/>
      <c r="F228" s="2"/>
      <c r="G228" s="2"/>
      <c r="I228" s="25"/>
      <c r="J228" s="2"/>
    </row>
    <row r="229" spans="1:10" x14ac:dyDescent="0.3">
      <c r="A229" s="2"/>
      <c r="B229" s="27"/>
      <c r="C229" s="2"/>
      <c r="D229" s="2"/>
      <c r="E229" s="2"/>
      <c r="F229" s="2"/>
      <c r="G229" s="2"/>
      <c r="I229" s="25"/>
      <c r="J229" s="2"/>
    </row>
    <row r="230" spans="1:10" x14ac:dyDescent="0.3">
      <c r="A230" s="2"/>
      <c r="B230" s="27"/>
      <c r="C230" s="2"/>
      <c r="D230" s="2"/>
      <c r="E230" s="2"/>
      <c r="F230" s="2"/>
      <c r="G230" s="2"/>
      <c r="I230" s="25"/>
      <c r="J230" s="2"/>
    </row>
    <row r="231" spans="1:10" x14ac:dyDescent="0.3">
      <c r="A231" s="2"/>
      <c r="B231" s="258"/>
      <c r="C231" s="258"/>
      <c r="D231" s="258"/>
      <c r="E231" s="258"/>
      <c r="F231" s="258"/>
      <c r="G231" s="258"/>
      <c r="H231" s="258"/>
      <c r="I231" s="25"/>
      <c r="J231" s="2"/>
    </row>
    <row r="232" spans="1:10" ht="29.25" customHeight="1" x14ac:dyDescent="0.3">
      <c r="A232" s="2"/>
      <c r="B232" s="249"/>
      <c r="C232" s="249"/>
      <c r="D232" s="249"/>
      <c r="E232" s="249"/>
      <c r="F232" s="249"/>
      <c r="G232" s="249"/>
      <c r="H232" s="249"/>
      <c r="I232" s="25"/>
      <c r="J232" s="2"/>
    </row>
    <row r="233" spans="1:10" ht="15" customHeight="1" x14ac:dyDescent="0.3">
      <c r="A233" s="2"/>
      <c r="B233" s="57"/>
      <c r="C233" s="57"/>
      <c r="D233" s="57"/>
      <c r="E233" s="57"/>
      <c r="F233" s="57"/>
      <c r="G233" s="57"/>
      <c r="H233" s="57"/>
      <c r="I233" s="25"/>
      <c r="J233" s="2"/>
    </row>
    <row r="234" spans="1:10" ht="15" customHeight="1" x14ac:dyDescent="0.3">
      <c r="A234" s="2"/>
      <c r="B234" s="207"/>
      <c r="C234" s="207"/>
      <c r="D234" s="207"/>
      <c r="E234" s="207"/>
      <c r="F234" s="207"/>
      <c r="G234" s="207"/>
      <c r="H234" s="207"/>
      <c r="I234" s="207"/>
      <c r="J234" s="2"/>
    </row>
    <row r="235" spans="1:10" ht="33.75" customHeight="1" x14ac:dyDescent="0.3">
      <c r="A235" s="2"/>
      <c r="B235" s="207"/>
      <c r="C235" s="207"/>
      <c r="D235" s="207"/>
      <c r="E235" s="207"/>
      <c r="F235" s="207"/>
      <c r="G235" s="207"/>
      <c r="H235" s="207"/>
      <c r="I235" s="207"/>
      <c r="J235" s="2"/>
    </row>
    <row r="236" spans="1:10" ht="15" customHeight="1" x14ac:dyDescent="0.3">
      <c r="A236" s="2"/>
      <c r="B236" s="207"/>
      <c r="C236" s="207"/>
      <c r="D236" s="207"/>
      <c r="E236" s="207"/>
      <c r="F236" s="207"/>
      <c r="G236" s="207"/>
      <c r="H236" s="207"/>
      <c r="I236" s="207"/>
      <c r="J236" s="2"/>
    </row>
    <row r="237" spans="1:10" ht="15" customHeight="1" x14ac:dyDescent="0.3">
      <c r="A237" s="2"/>
      <c r="B237" s="207"/>
      <c r="C237" s="207"/>
      <c r="D237" s="207"/>
      <c r="E237" s="207"/>
      <c r="F237" s="207"/>
      <c r="G237" s="207"/>
      <c r="H237" s="207"/>
      <c r="I237" s="207"/>
      <c r="J237" s="2"/>
    </row>
    <row r="238" spans="1:10" ht="15" customHeight="1" x14ac:dyDescent="0.3">
      <c r="A238" s="2"/>
      <c r="B238" s="207"/>
      <c r="C238" s="207"/>
      <c r="D238" s="207"/>
      <c r="E238" s="207"/>
      <c r="F238" s="207"/>
      <c r="G238" s="207"/>
      <c r="H238" s="207"/>
      <c r="I238" s="207"/>
      <c r="J238" s="2"/>
    </row>
    <row r="239" spans="1:10" ht="15" customHeight="1" x14ac:dyDescent="0.3">
      <c r="A239" s="2"/>
      <c r="B239" s="207"/>
      <c r="C239" s="207"/>
      <c r="D239" s="207"/>
      <c r="E239" s="207"/>
      <c r="F239" s="207"/>
      <c r="G239" s="207"/>
      <c r="H239" s="207"/>
      <c r="I239" s="207"/>
      <c r="J239" s="2"/>
    </row>
    <row r="240" spans="1:10" ht="15" customHeight="1" x14ac:dyDescent="0.3">
      <c r="A240" s="2"/>
      <c r="B240" s="207"/>
      <c r="C240" s="207"/>
      <c r="D240" s="207"/>
      <c r="E240" s="207"/>
      <c r="F240" s="207"/>
      <c r="G240" s="207"/>
      <c r="H240" s="207"/>
      <c r="I240" s="207"/>
      <c r="J240" s="2"/>
    </row>
    <row r="241" spans="1:10" ht="50.25" customHeight="1" x14ac:dyDescent="0.3">
      <c r="A241" s="2"/>
      <c r="B241" s="207"/>
      <c r="C241" s="207"/>
      <c r="D241" s="207"/>
      <c r="E241" s="207"/>
      <c r="F241" s="207"/>
      <c r="G241" s="207"/>
      <c r="H241" s="207"/>
      <c r="I241" s="207"/>
      <c r="J241" s="2"/>
    </row>
    <row r="242" spans="1:10" ht="15" customHeight="1" x14ac:dyDescent="0.3">
      <c r="A242" s="2"/>
      <c r="B242" s="207"/>
      <c r="C242" s="207"/>
      <c r="D242" s="207"/>
      <c r="E242" s="207"/>
      <c r="F242" s="207"/>
      <c r="G242" s="207"/>
      <c r="H242" s="207"/>
      <c r="I242" s="207"/>
      <c r="J242" s="2"/>
    </row>
    <row r="243" spans="1:10" ht="51" customHeight="1" x14ac:dyDescent="0.3">
      <c r="A243" s="2"/>
      <c r="B243" s="207"/>
      <c r="C243" s="207"/>
      <c r="D243" s="207"/>
      <c r="E243" s="207"/>
      <c r="F243" s="207"/>
      <c r="G243" s="207"/>
      <c r="H243" s="207"/>
      <c r="I243" s="207"/>
      <c r="J243" s="2"/>
    </row>
    <row r="244" spans="1:10" ht="53.25" customHeight="1" x14ac:dyDescent="0.3">
      <c r="A244" s="2"/>
      <c r="B244" s="207"/>
      <c r="C244" s="207"/>
      <c r="D244" s="207"/>
      <c r="E244" s="207"/>
      <c r="F244" s="207"/>
      <c r="G244" s="207"/>
      <c r="H244" s="207"/>
      <c r="I244" s="207"/>
      <c r="J244" s="2"/>
    </row>
    <row r="245" spans="1:10" x14ac:dyDescent="0.3">
      <c r="A245" s="2"/>
      <c r="B245" s="27"/>
      <c r="C245" s="2"/>
      <c r="D245" s="2"/>
      <c r="E245" s="2"/>
      <c r="F245" s="2"/>
      <c r="G245" s="2"/>
      <c r="I245" s="25"/>
      <c r="J245" s="2"/>
    </row>
    <row r="246" spans="1:10" x14ac:dyDescent="0.3">
      <c r="A246" s="2"/>
      <c r="B246" s="27"/>
      <c r="C246" s="2"/>
      <c r="D246" s="2"/>
      <c r="E246" s="2"/>
      <c r="F246" s="2"/>
      <c r="G246" s="2"/>
      <c r="I246" s="25"/>
      <c r="J246" s="2"/>
    </row>
    <row r="247" spans="1:10" x14ac:dyDescent="0.3">
      <c r="A247" s="2"/>
      <c r="B247" s="27"/>
      <c r="C247" s="2"/>
      <c r="D247" s="2"/>
      <c r="E247" s="2"/>
      <c r="F247" s="2"/>
      <c r="G247" s="2"/>
      <c r="I247" s="25"/>
      <c r="J247" s="2"/>
    </row>
    <row r="248" spans="1:10" x14ac:dyDescent="0.3">
      <c r="A248" s="2"/>
      <c r="B248" s="257"/>
      <c r="C248" s="257"/>
      <c r="D248" s="175"/>
      <c r="E248" s="175"/>
      <c r="F248" s="175"/>
      <c r="G248" s="175"/>
      <c r="H248" s="175"/>
      <c r="I248" s="25"/>
      <c r="J248" s="2"/>
    </row>
    <row r="249" spans="1:10" ht="48.75" customHeight="1" x14ac:dyDescent="0.3">
      <c r="A249" s="2"/>
      <c r="B249" s="252"/>
      <c r="C249" s="250"/>
      <c r="D249" s="250"/>
      <c r="E249" s="250"/>
      <c r="F249" s="250"/>
      <c r="G249" s="250"/>
      <c r="H249" s="250"/>
      <c r="I249" s="250"/>
      <c r="J249" s="2"/>
    </row>
    <row r="250" spans="1:10" ht="46.5" customHeight="1" x14ac:dyDescent="0.3">
      <c r="A250" s="2"/>
      <c r="B250" s="252"/>
      <c r="C250" s="250"/>
      <c r="D250" s="250"/>
      <c r="E250" s="250"/>
      <c r="F250" s="250"/>
      <c r="G250" s="250"/>
      <c r="H250" s="250"/>
      <c r="I250" s="250"/>
      <c r="J250" s="2"/>
    </row>
    <row r="251" spans="1:10" ht="31.5" customHeight="1" x14ac:dyDescent="0.3">
      <c r="A251" s="2"/>
      <c r="B251" s="253"/>
      <c r="C251" s="250"/>
      <c r="D251" s="250"/>
      <c r="E251" s="250"/>
      <c r="F251" s="250"/>
      <c r="G251" s="250"/>
      <c r="H251" s="250"/>
      <c r="I251" s="250"/>
      <c r="J251" s="2"/>
    </row>
    <row r="252" spans="1:10" ht="52.5" customHeight="1" x14ac:dyDescent="0.3">
      <c r="A252" s="2"/>
      <c r="B252" s="253"/>
      <c r="C252" s="250"/>
      <c r="D252" s="250"/>
      <c r="E252" s="250"/>
      <c r="F252" s="250"/>
      <c r="G252" s="250"/>
      <c r="H252" s="250"/>
      <c r="I252" s="250"/>
      <c r="J252" s="2"/>
    </row>
    <row r="253" spans="1:10" ht="47.25" customHeight="1" x14ac:dyDescent="0.3">
      <c r="A253" s="2"/>
      <c r="B253" s="252"/>
      <c r="C253" s="250"/>
      <c r="D253" s="250"/>
      <c r="E253" s="250"/>
      <c r="F253" s="250"/>
      <c r="G253" s="250"/>
      <c r="H253" s="250"/>
      <c r="I253" s="250"/>
      <c r="J253" s="2"/>
    </row>
    <row r="254" spans="1:10" ht="21" customHeight="1" x14ac:dyDescent="0.3">
      <c r="A254" s="2"/>
      <c r="B254" s="252"/>
      <c r="C254" s="250"/>
      <c r="D254" s="250"/>
      <c r="E254" s="250"/>
      <c r="F254" s="250"/>
      <c r="G254" s="250"/>
      <c r="H254" s="250"/>
      <c r="I254" s="250"/>
      <c r="J254" s="2"/>
    </row>
    <row r="255" spans="1:10" x14ac:dyDescent="0.3">
      <c r="A255" s="2"/>
      <c r="B255" s="252"/>
      <c r="C255" s="250"/>
      <c r="D255" s="250"/>
      <c r="E255" s="250"/>
      <c r="F255" s="250"/>
      <c r="G255" s="250"/>
      <c r="H255" s="250"/>
      <c r="I255" s="250"/>
      <c r="J255" s="2"/>
    </row>
    <row r="256" spans="1:10" ht="28.5" customHeight="1" x14ac:dyDescent="0.3">
      <c r="A256" s="2"/>
      <c r="B256" s="252"/>
      <c r="C256" s="250"/>
      <c r="D256" s="250"/>
      <c r="E256" s="250"/>
      <c r="F256" s="250"/>
      <c r="G256" s="250"/>
      <c r="H256" s="250"/>
      <c r="I256" s="250"/>
      <c r="J256" s="2"/>
    </row>
    <row r="257" spans="1:10" x14ac:dyDescent="0.3">
      <c r="A257" s="2"/>
      <c r="B257" s="252"/>
      <c r="C257" s="250"/>
      <c r="D257" s="250"/>
      <c r="E257" s="250"/>
      <c r="F257" s="250"/>
      <c r="G257" s="250"/>
      <c r="H257" s="250"/>
      <c r="I257" s="250"/>
      <c r="J257" s="2"/>
    </row>
    <row r="258" spans="1:10" x14ac:dyDescent="0.3">
      <c r="A258" s="2"/>
      <c r="B258" s="252"/>
      <c r="C258" s="250"/>
      <c r="D258" s="250"/>
      <c r="E258" s="250"/>
      <c r="F258" s="250"/>
      <c r="G258" s="250"/>
      <c r="H258" s="250"/>
      <c r="I258" s="250"/>
      <c r="J258" s="2"/>
    </row>
    <row r="259" spans="1:10" x14ac:dyDescent="0.3">
      <c r="A259" s="2"/>
      <c r="B259" s="39"/>
      <c r="C259" s="40"/>
      <c r="D259" s="40"/>
      <c r="E259" s="40"/>
      <c r="F259" s="40"/>
      <c r="G259" s="40"/>
      <c r="H259" s="40"/>
      <c r="I259" s="40"/>
      <c r="J259" s="2"/>
    </row>
    <row r="260" spans="1:10" x14ac:dyDescent="0.3">
      <c r="A260" s="2"/>
      <c r="B260" s="1"/>
      <c r="C260" s="1"/>
      <c r="D260" s="1"/>
      <c r="E260" s="1"/>
      <c r="F260" s="1"/>
      <c r="G260" s="1"/>
      <c r="H260" s="1"/>
      <c r="I260" s="25"/>
      <c r="J260" s="2"/>
    </row>
    <row r="261" spans="1:10" x14ac:dyDescent="0.3">
      <c r="A261" s="2"/>
      <c r="B261" s="41"/>
      <c r="C261" s="2"/>
      <c r="D261" s="2"/>
      <c r="E261" s="2"/>
      <c r="F261" s="2"/>
      <c r="G261" s="2"/>
      <c r="I261" s="25"/>
      <c r="J261" s="2"/>
    </row>
    <row r="262" spans="1:10" x14ac:dyDescent="0.3">
      <c r="A262" s="2"/>
      <c r="B262" s="27"/>
      <c r="C262" s="2"/>
      <c r="D262" s="2"/>
      <c r="E262" s="2"/>
      <c r="F262" s="2"/>
      <c r="G262" s="2"/>
      <c r="I262" s="25"/>
      <c r="J262" s="2"/>
    </row>
    <row r="263" spans="1:10" ht="15" customHeight="1" x14ac:dyDescent="0.3">
      <c r="A263" s="2"/>
      <c r="B263" s="251"/>
      <c r="C263" s="250"/>
      <c r="D263" s="250"/>
      <c r="E263" s="250"/>
      <c r="F263" s="250"/>
      <c r="G263" s="250"/>
      <c r="H263" s="250"/>
      <c r="I263" s="250"/>
      <c r="J263" s="2"/>
    </row>
    <row r="264" spans="1:10" x14ac:dyDescent="0.3">
      <c r="A264" s="2"/>
      <c r="B264" s="251"/>
      <c r="C264" s="250"/>
      <c r="D264" s="250"/>
      <c r="E264" s="250"/>
      <c r="F264" s="250"/>
      <c r="G264" s="250"/>
      <c r="H264" s="250"/>
      <c r="I264" s="250"/>
      <c r="J264" s="2"/>
    </row>
    <row r="265" spans="1:10" x14ac:dyDescent="0.3">
      <c r="A265" s="2"/>
      <c r="B265" s="251"/>
      <c r="C265" s="250"/>
      <c r="D265" s="250"/>
      <c r="E265" s="250"/>
      <c r="F265" s="250"/>
      <c r="G265" s="250"/>
      <c r="H265" s="250"/>
      <c r="I265" s="250"/>
      <c r="J265" s="2"/>
    </row>
    <row r="266" spans="1:10" ht="22.5" customHeight="1" x14ac:dyDescent="0.3">
      <c r="A266" s="2"/>
      <c r="B266" s="251"/>
      <c r="C266" s="250"/>
      <c r="D266" s="250"/>
      <c r="E266" s="250"/>
      <c r="F266" s="250"/>
      <c r="G266" s="250"/>
      <c r="H266" s="250"/>
      <c r="I266" s="250"/>
      <c r="J266" s="2"/>
    </row>
    <row r="267" spans="1:10" ht="15" customHeight="1" x14ac:dyDescent="0.3">
      <c r="A267" s="2"/>
      <c r="B267" s="251"/>
      <c r="C267" s="250"/>
      <c r="D267" s="250"/>
      <c r="E267" s="250"/>
      <c r="F267" s="250"/>
      <c r="G267" s="250"/>
      <c r="H267" s="250"/>
      <c r="I267" s="250"/>
      <c r="J267" s="2"/>
    </row>
    <row r="268" spans="1:10" ht="15" customHeight="1" x14ac:dyDescent="0.3">
      <c r="A268" s="2"/>
      <c r="B268" s="251"/>
      <c r="C268" s="250"/>
      <c r="D268" s="250"/>
      <c r="E268" s="250"/>
      <c r="F268" s="250"/>
      <c r="G268" s="250"/>
      <c r="H268" s="250"/>
      <c r="I268" s="250"/>
      <c r="J268" s="2"/>
    </row>
    <row r="269" spans="1:10" x14ac:dyDescent="0.3">
      <c r="A269" s="2"/>
      <c r="B269" s="251"/>
      <c r="C269" s="250"/>
      <c r="D269" s="250"/>
      <c r="E269" s="250"/>
      <c r="F269" s="250"/>
      <c r="G269" s="250"/>
      <c r="H269" s="250"/>
      <c r="I269" s="250"/>
      <c r="J269" s="2"/>
    </row>
    <row r="270" spans="1:10" ht="45" customHeight="1" x14ac:dyDescent="0.3">
      <c r="A270" s="2"/>
      <c r="B270" s="251"/>
      <c r="C270" s="250"/>
      <c r="D270" s="250"/>
      <c r="E270" s="250"/>
      <c r="F270" s="250"/>
      <c r="G270" s="250"/>
      <c r="H270" s="250"/>
      <c r="I270" s="250"/>
      <c r="J270" s="2"/>
    </row>
    <row r="271" spans="1:10" x14ac:dyDescent="0.3">
      <c r="A271" s="2"/>
      <c r="B271" s="249"/>
      <c r="C271" s="250"/>
      <c r="D271" s="250"/>
      <c r="E271" s="250"/>
      <c r="F271" s="250"/>
      <c r="G271" s="250"/>
      <c r="H271" s="250"/>
      <c r="I271" s="250"/>
      <c r="J271" s="2"/>
    </row>
    <row r="272" spans="1:10" x14ac:dyDescent="0.3">
      <c r="A272" s="2"/>
      <c r="B272" s="249"/>
      <c r="C272" s="250"/>
      <c r="D272" s="250"/>
      <c r="E272" s="250"/>
      <c r="F272" s="250"/>
      <c r="G272" s="250"/>
      <c r="H272" s="250"/>
      <c r="I272" s="250"/>
      <c r="J272" s="2"/>
    </row>
    <row r="273" spans="1:10" x14ac:dyDescent="0.3">
      <c r="A273" s="2"/>
      <c r="B273" s="249"/>
      <c r="C273" s="250"/>
      <c r="D273" s="250"/>
      <c r="E273" s="250"/>
      <c r="F273" s="250"/>
      <c r="G273" s="250"/>
      <c r="H273" s="250"/>
      <c r="I273" s="250"/>
      <c r="J273" s="2"/>
    </row>
    <row r="274" spans="1:10" ht="36" customHeight="1" x14ac:dyDescent="0.3">
      <c r="A274" s="2"/>
      <c r="B274" s="249"/>
      <c r="C274" s="250"/>
      <c r="D274" s="250"/>
      <c r="E274" s="250"/>
      <c r="F274" s="250"/>
      <c r="G274" s="250"/>
      <c r="H274" s="250"/>
      <c r="I274" s="250"/>
      <c r="J274" s="2"/>
    </row>
    <row r="275" spans="1:10" x14ac:dyDescent="0.3">
      <c r="A275" s="2"/>
      <c r="B275" s="249"/>
      <c r="C275" s="250"/>
      <c r="D275" s="250"/>
      <c r="E275" s="250"/>
      <c r="F275" s="250"/>
      <c r="G275" s="250"/>
      <c r="H275" s="250"/>
      <c r="I275" s="250"/>
      <c r="J275" s="2"/>
    </row>
    <row r="276" spans="1:10" x14ac:dyDescent="0.3">
      <c r="A276" s="2"/>
      <c r="B276" s="249"/>
      <c r="C276" s="250"/>
      <c r="D276" s="250"/>
      <c r="E276" s="250"/>
      <c r="F276" s="250"/>
      <c r="G276" s="250"/>
      <c r="H276" s="250"/>
      <c r="I276" s="250"/>
      <c r="J276" s="2"/>
    </row>
    <row r="277" spans="1:10" x14ac:dyDescent="0.3">
      <c r="A277" s="2"/>
      <c r="B277" s="249"/>
      <c r="C277" s="250"/>
      <c r="D277" s="250"/>
      <c r="E277" s="250"/>
      <c r="F277" s="250"/>
      <c r="G277" s="250"/>
      <c r="H277" s="250"/>
      <c r="I277" s="250"/>
      <c r="J277" s="2"/>
    </row>
    <row r="278" spans="1:10" x14ac:dyDescent="0.3">
      <c r="A278" s="2"/>
      <c r="B278" s="249"/>
      <c r="C278" s="250"/>
      <c r="D278" s="250"/>
      <c r="E278" s="250"/>
      <c r="F278" s="250"/>
      <c r="G278" s="250"/>
      <c r="H278" s="250"/>
      <c r="I278" s="250"/>
      <c r="J278" s="2"/>
    </row>
    <row r="279" spans="1:10" x14ac:dyDescent="0.3">
      <c r="A279" s="2"/>
      <c r="B279" s="249"/>
      <c r="C279" s="250"/>
      <c r="D279" s="250"/>
      <c r="E279" s="250"/>
      <c r="F279" s="250"/>
      <c r="G279" s="250"/>
      <c r="H279" s="250"/>
      <c r="I279" s="250"/>
      <c r="J279" s="2"/>
    </row>
    <row r="280" spans="1:10" x14ac:dyDescent="0.3">
      <c r="A280" s="2"/>
      <c r="B280" s="249"/>
      <c r="C280" s="250"/>
      <c r="D280" s="250"/>
      <c r="E280" s="250"/>
      <c r="F280" s="250"/>
      <c r="G280" s="250"/>
      <c r="H280" s="250"/>
      <c r="I280" s="250"/>
      <c r="J280" s="2"/>
    </row>
    <row r="281" spans="1:10" x14ac:dyDescent="0.3">
      <c r="A281" s="2"/>
      <c r="B281" s="249"/>
      <c r="C281" s="250"/>
      <c r="D281" s="250"/>
      <c r="E281" s="250"/>
      <c r="F281" s="250"/>
      <c r="G281" s="250"/>
      <c r="H281" s="250"/>
      <c r="I281" s="250"/>
      <c r="J281" s="2"/>
    </row>
    <row r="282" spans="1:10" x14ac:dyDescent="0.3">
      <c r="A282" s="2"/>
      <c r="B282" s="249"/>
      <c r="C282" s="250"/>
      <c r="D282" s="250"/>
      <c r="E282" s="250"/>
      <c r="F282" s="250"/>
      <c r="G282" s="250"/>
      <c r="H282" s="250"/>
      <c r="I282" s="250"/>
      <c r="J282" s="2"/>
    </row>
    <row r="283" spans="1:10" x14ac:dyDescent="0.3">
      <c r="A283" s="2"/>
      <c r="B283" s="57"/>
      <c r="C283" s="250"/>
      <c r="D283" s="250"/>
      <c r="E283" s="250"/>
      <c r="F283" s="250"/>
      <c r="G283" s="250"/>
      <c r="H283" s="250"/>
      <c r="I283" s="250"/>
      <c r="J283" s="2"/>
    </row>
    <row r="284" spans="1:10" x14ac:dyDescent="0.3">
      <c r="A284" s="2"/>
      <c r="B284" s="27"/>
      <c r="C284" s="2"/>
      <c r="D284" s="2"/>
      <c r="E284" s="2"/>
      <c r="F284" s="2"/>
      <c r="G284" s="2"/>
      <c r="I284" s="25"/>
      <c r="J284" s="2"/>
    </row>
    <row r="285" spans="1:10" x14ac:dyDescent="0.3">
      <c r="A285" s="2"/>
      <c r="B285" s="27"/>
      <c r="C285" s="2"/>
      <c r="D285" s="2"/>
      <c r="E285" s="2"/>
      <c r="F285" s="2"/>
      <c r="G285" s="2"/>
      <c r="I285" s="25"/>
      <c r="J285" s="2"/>
    </row>
    <row r="286" spans="1:10" x14ac:dyDescent="0.3">
      <c r="A286" s="2"/>
      <c r="B286" s="27"/>
      <c r="C286" s="2"/>
      <c r="D286" s="2"/>
      <c r="E286" s="2"/>
      <c r="F286" s="2"/>
      <c r="G286" s="2"/>
      <c r="I286" s="25"/>
      <c r="J286" s="2"/>
    </row>
    <row r="287" spans="1:10" x14ac:dyDescent="0.3">
      <c r="A287" s="2"/>
      <c r="B287" s="27"/>
      <c r="C287" s="247"/>
      <c r="D287" s="247"/>
      <c r="E287" s="247"/>
      <c r="F287" s="247"/>
      <c r="G287" s="247"/>
      <c r="H287" s="247"/>
      <c r="I287" s="25"/>
      <c r="J287" s="2"/>
    </row>
    <row r="288" spans="1:10" ht="15" customHeight="1" x14ac:dyDescent="0.3">
      <c r="A288" s="2"/>
      <c r="B288" s="17"/>
      <c r="C288" s="248"/>
      <c r="D288" s="248"/>
      <c r="E288" s="246"/>
      <c r="F288" s="246"/>
      <c r="G288" s="246"/>
      <c r="H288" s="246"/>
      <c r="I288" s="25"/>
      <c r="J288" s="2"/>
    </row>
    <row r="289" spans="1:10" ht="15" customHeight="1" x14ac:dyDescent="0.3">
      <c r="A289" s="2"/>
      <c r="B289" s="17"/>
      <c r="C289" s="248"/>
      <c r="D289" s="248"/>
      <c r="E289" s="246"/>
      <c r="F289" s="246"/>
      <c r="G289" s="246"/>
      <c r="H289" s="246"/>
      <c r="I289" s="25"/>
      <c r="J289" s="2"/>
    </row>
    <row r="290" spans="1:10" x14ac:dyDescent="0.3">
      <c r="A290" s="2"/>
      <c r="B290" s="17"/>
      <c r="C290" s="248"/>
      <c r="D290" s="248"/>
      <c r="E290" s="246"/>
      <c r="F290" s="246"/>
      <c r="G290" s="246"/>
      <c r="H290" s="246"/>
      <c r="I290" s="25"/>
      <c r="J290" s="2"/>
    </row>
    <row r="291" spans="1:10" x14ac:dyDescent="0.3">
      <c r="A291" s="2"/>
      <c r="B291" s="17"/>
      <c r="C291" s="248"/>
      <c r="D291" s="248"/>
      <c r="E291" s="246"/>
      <c r="F291" s="246"/>
      <c r="G291" s="246"/>
      <c r="H291" s="246"/>
      <c r="I291" s="25"/>
      <c r="J291" s="2"/>
    </row>
    <row r="292" spans="1:10" x14ac:dyDescent="0.3">
      <c r="A292" s="2"/>
      <c r="B292" s="17"/>
      <c r="C292" s="248"/>
      <c r="D292" s="248"/>
      <c r="E292" s="246"/>
      <c r="F292" s="246"/>
      <c r="G292" s="246"/>
      <c r="H292" s="246"/>
      <c r="I292" s="25"/>
      <c r="J292" s="2"/>
    </row>
    <row r="293" spans="1:10" x14ac:dyDescent="0.3">
      <c r="A293" s="2"/>
      <c r="B293" s="17"/>
      <c r="C293" s="248"/>
      <c r="D293" s="248"/>
      <c r="E293" s="246"/>
      <c r="F293" s="246"/>
      <c r="G293" s="246"/>
      <c r="H293" s="246"/>
      <c r="I293" s="25"/>
      <c r="J293" s="2"/>
    </row>
    <row r="294" spans="1:10" x14ac:dyDescent="0.3">
      <c r="A294" s="2"/>
      <c r="B294" s="17"/>
      <c r="C294" s="248"/>
      <c r="D294" s="248"/>
      <c r="E294" s="246"/>
      <c r="F294" s="246"/>
      <c r="G294" s="246"/>
      <c r="H294" s="246"/>
      <c r="I294" s="25"/>
      <c r="J294" s="2"/>
    </row>
    <row r="295" spans="1:10" x14ac:dyDescent="0.3">
      <c r="A295" s="2"/>
      <c r="B295" s="17"/>
      <c r="C295" s="248"/>
      <c r="D295" s="248"/>
      <c r="E295" s="246"/>
      <c r="F295" s="246"/>
      <c r="G295" s="246"/>
      <c r="H295" s="246"/>
      <c r="I295" s="25"/>
      <c r="J295" s="2"/>
    </row>
    <row r="296" spans="1:10" x14ac:dyDescent="0.3">
      <c r="A296" s="2"/>
      <c r="B296" s="17"/>
      <c r="C296" s="248"/>
      <c r="D296" s="248"/>
      <c r="E296" s="246"/>
      <c r="F296" s="246"/>
      <c r="G296" s="246"/>
      <c r="H296" s="246"/>
      <c r="I296" s="25"/>
      <c r="J296" s="2"/>
    </row>
    <row r="297" spans="1:10" ht="15.75" thickBot="1" x14ac:dyDescent="0.35">
      <c r="A297" s="18"/>
      <c r="B297" s="19" t="str">
        <f>IF([1]INFO_MA!D30=0,"",[1]INFO_MA!D30)</f>
        <v/>
      </c>
      <c r="C297" s="254" t="str">
        <f>IF(B297&gt;9999,"",IF(B297="","",[1]INFO_MA!AL30))</f>
        <v/>
      </c>
      <c r="D297" s="254"/>
      <c r="E297" s="255" t="str">
        <f>IF(D297&gt;9999,"",IF(B297="","",[1]INFO_MA!AM30))</f>
        <v/>
      </c>
      <c r="F297" s="255"/>
      <c r="G297" s="255"/>
      <c r="H297" s="255"/>
      <c r="I297" s="42"/>
      <c r="J297" s="20"/>
    </row>
    <row r="298" spans="1:10" x14ac:dyDescent="0.3">
      <c r="A298" s="2"/>
      <c r="B298" s="17" t="str">
        <f>IF([1]INFO_MA!D31=0,"",[1]INFO_MA!D31)</f>
        <v/>
      </c>
      <c r="C298" s="248" t="str">
        <f>IF(B298&gt;9999,"",IF(B298="","",[1]INFO_MA!AL31))</f>
        <v/>
      </c>
      <c r="D298" s="248"/>
      <c r="E298" s="246" t="str">
        <f>IF(D298&gt;9999,"",IF(B298="","",[1]INFO_MA!AM31))</f>
        <v/>
      </c>
      <c r="F298" s="246"/>
      <c r="G298" s="246"/>
      <c r="H298" s="246"/>
      <c r="I298" s="25"/>
      <c r="J298" s="2"/>
    </row>
    <row r="299" spans="1:10" x14ac:dyDescent="0.3">
      <c r="A299" s="7"/>
      <c r="B299" s="17" t="str">
        <f>IF([1]INFO_MA!D32=0,"",[1]INFO_MA!D32)</f>
        <v/>
      </c>
      <c r="C299" s="248" t="str">
        <f>IF(B299&gt;9999,"",IF(B299="","",[1]INFO_MA!AL32))</f>
        <v/>
      </c>
      <c r="D299" s="248"/>
      <c r="E299" s="246" t="str">
        <f>IF(D299&gt;9999,"",IF(B299="","",[1]INFO_MA!AM32))</f>
        <v/>
      </c>
      <c r="F299" s="246"/>
      <c r="G299" s="246"/>
      <c r="H299" s="246"/>
      <c r="I299" s="25"/>
      <c r="J299" s="8"/>
    </row>
    <row r="300" spans="1:10" x14ac:dyDescent="0.3">
      <c r="A300" s="7"/>
      <c r="B300" s="17" t="str">
        <f>IF([1]INFO_MA!D33=0,"",[1]INFO_MA!D33)</f>
        <v/>
      </c>
      <c r="C300" s="248" t="str">
        <f>IF(B300&gt;9999,"",IF(B300="","",[1]INFO_MA!AL33))</f>
        <v/>
      </c>
      <c r="D300" s="248"/>
      <c r="E300" s="246" t="str">
        <f>IF(D300&gt;9999,"",IF(B300="","",[1]INFO_MA!AM33))</f>
        <v/>
      </c>
      <c r="F300" s="246"/>
      <c r="G300" s="246"/>
      <c r="H300" s="246"/>
      <c r="I300" s="25"/>
      <c r="J300" s="8"/>
    </row>
    <row r="301" spans="1:10" x14ac:dyDescent="0.3">
      <c r="A301" s="7"/>
      <c r="B301" s="17" t="str">
        <f>IF([1]INFO_MA!D34=0,"",[1]INFO_MA!D34)</f>
        <v/>
      </c>
      <c r="C301" s="248" t="str">
        <f>IF(B301&gt;9999,"",IF(B301="","",[1]INFO_MA!AL34))</f>
        <v/>
      </c>
      <c r="D301" s="248"/>
      <c r="E301" s="246" t="str">
        <f>IF(D301&gt;9999,"",IF(B301="","",[1]INFO_MA!AM34))</f>
        <v/>
      </c>
      <c r="F301" s="246"/>
      <c r="G301" s="246"/>
      <c r="H301" s="246"/>
      <c r="I301" s="25"/>
      <c r="J301" s="8"/>
    </row>
    <row r="302" spans="1:10" x14ac:dyDescent="0.3">
      <c r="A302" s="7"/>
      <c r="B302" s="17" t="str">
        <f>IF([1]INFO_MA!D35=0,"",[1]INFO_MA!D35)</f>
        <v/>
      </c>
      <c r="C302" s="248" t="str">
        <f>IF(B302&gt;9999,"",IF(B302="","",[1]INFO_MA!AL35))</f>
        <v/>
      </c>
      <c r="D302" s="248"/>
      <c r="E302" s="246" t="str">
        <f>IF(D302&gt;9999,"",IF(B302="","",[1]INFO_MA!AM35))</f>
        <v/>
      </c>
      <c r="F302" s="246"/>
      <c r="G302" s="246"/>
      <c r="H302" s="246"/>
      <c r="I302" s="25"/>
      <c r="J302" s="8"/>
    </row>
    <row r="303" spans="1:10" x14ac:dyDescent="0.3">
      <c r="A303" s="2"/>
      <c r="B303" s="17"/>
      <c r="C303" s="43"/>
      <c r="D303" s="43"/>
      <c r="E303" s="44"/>
      <c r="F303" s="44"/>
      <c r="G303" s="44"/>
      <c r="H303" s="44"/>
      <c r="I303" s="25"/>
      <c r="J303" s="2"/>
    </row>
    <row r="304" spans="1:10" x14ac:dyDescent="0.3">
      <c r="A304" s="2"/>
      <c r="B304" s="17"/>
      <c r="C304" s="43"/>
      <c r="D304" s="43"/>
      <c r="E304" s="44"/>
      <c r="F304" s="44"/>
      <c r="G304" s="44"/>
      <c r="H304" s="44"/>
      <c r="I304" s="25"/>
      <c r="J304" s="2"/>
    </row>
    <row r="305" spans="1:10" x14ac:dyDescent="0.3">
      <c r="A305" s="2"/>
      <c r="B305" s="17"/>
      <c r="C305" s="43"/>
      <c r="D305" s="43"/>
      <c r="E305" s="44"/>
      <c r="F305" s="44"/>
      <c r="G305" s="44"/>
      <c r="H305" s="44"/>
      <c r="I305" s="25"/>
      <c r="J305" s="2"/>
    </row>
    <row r="306" spans="1:10" x14ac:dyDescent="0.3">
      <c r="A306" s="2"/>
      <c r="B306" s="17"/>
      <c r="C306" s="43"/>
      <c r="D306" s="43"/>
      <c r="E306" s="44"/>
      <c r="F306" s="44"/>
      <c r="G306" s="44"/>
      <c r="H306" s="44"/>
      <c r="I306" s="25"/>
      <c r="J306" s="2"/>
    </row>
    <row r="307" spans="1:10" x14ac:dyDescent="0.3">
      <c r="A307" s="2"/>
      <c r="B307" s="17"/>
      <c r="C307" s="43"/>
      <c r="D307" s="43"/>
      <c r="E307" s="44"/>
      <c r="F307" s="44"/>
      <c r="G307" s="44"/>
      <c r="H307" s="44"/>
      <c r="I307" s="25"/>
      <c r="J307" s="2"/>
    </row>
  </sheetData>
  <mergeCells count="186">
    <mergeCell ref="B108:D108"/>
    <mergeCell ref="B109:D109"/>
    <mergeCell ref="E112:I112"/>
    <mergeCell ref="C132:I132"/>
    <mergeCell ref="C134:I134"/>
    <mergeCell ref="B110:D110"/>
    <mergeCell ref="B111:D111"/>
    <mergeCell ref="C133:I133"/>
    <mergeCell ref="B114:I114"/>
    <mergeCell ref="B127:I127"/>
    <mergeCell ref="B112:D112"/>
    <mergeCell ref="B116:G116"/>
    <mergeCell ref="C130:I130"/>
    <mergeCell ref="C131:I131"/>
    <mergeCell ref="C175:I175"/>
    <mergeCell ref="G150:J150"/>
    <mergeCell ref="G149:J149"/>
    <mergeCell ref="E179:F179"/>
    <mergeCell ref="E180:F180"/>
    <mergeCell ref="E181:F181"/>
    <mergeCell ref="C174:I174"/>
    <mergeCell ref="C176:I176"/>
    <mergeCell ref="B161:I161"/>
    <mergeCell ref="C173:I173"/>
    <mergeCell ref="C171:I171"/>
    <mergeCell ref="C172:I172"/>
    <mergeCell ref="B165:I165"/>
    <mergeCell ref="B163:I163"/>
    <mergeCell ref="C169:I169"/>
    <mergeCell ref="C177:I177"/>
    <mergeCell ref="C178:I178"/>
    <mergeCell ref="C217:D217"/>
    <mergeCell ref="C221:D221"/>
    <mergeCell ref="B188:C188"/>
    <mergeCell ref="B189:C189"/>
    <mergeCell ref="B187:C187"/>
    <mergeCell ref="B209:D209"/>
    <mergeCell ref="C212:D212"/>
    <mergeCell ref="C213:D213"/>
    <mergeCell ref="G208:J222"/>
    <mergeCell ref="B211:D211"/>
    <mergeCell ref="B190:C190"/>
    <mergeCell ref="B191:C191"/>
    <mergeCell ref="C219:D219"/>
    <mergeCell ref="C222:D222"/>
    <mergeCell ref="C220:D220"/>
    <mergeCell ref="C215:D215"/>
    <mergeCell ref="C216:D216"/>
    <mergeCell ref="B255:B256"/>
    <mergeCell ref="C255:I256"/>
    <mergeCell ref="B257:B258"/>
    <mergeCell ref="C257:I258"/>
    <mergeCell ref="B248:C248"/>
    <mergeCell ref="D248:H248"/>
    <mergeCell ref="C214:D214"/>
    <mergeCell ref="D224:E224"/>
    <mergeCell ref="G224:J225"/>
    <mergeCell ref="B231:H231"/>
    <mergeCell ref="B232:H232"/>
    <mergeCell ref="B234:I235"/>
    <mergeCell ref="B240:I241"/>
    <mergeCell ref="B242:I243"/>
    <mergeCell ref="B244:I244"/>
    <mergeCell ref="C223:D223"/>
    <mergeCell ref="C218:D218"/>
    <mergeCell ref="C301:D301"/>
    <mergeCell ref="E301:H301"/>
    <mergeCell ref="C296:D296"/>
    <mergeCell ref="E296:H296"/>
    <mergeCell ref="C294:D294"/>
    <mergeCell ref="E294:H294"/>
    <mergeCell ref="C295:D295"/>
    <mergeCell ref="E295:H295"/>
    <mergeCell ref="C292:D292"/>
    <mergeCell ref="E292:H292"/>
    <mergeCell ref="C293:D293"/>
    <mergeCell ref="E293:H293"/>
    <mergeCell ref="C291:D291"/>
    <mergeCell ref="E291:H291"/>
    <mergeCell ref="C289:D289"/>
    <mergeCell ref="E289:H289"/>
    <mergeCell ref="C290:D290"/>
    <mergeCell ref="C302:D302"/>
    <mergeCell ref="E302:H302"/>
    <mergeCell ref="C297:D297"/>
    <mergeCell ref="E297:H297"/>
    <mergeCell ref="C298:D298"/>
    <mergeCell ref="E298:H298"/>
    <mergeCell ref="C299:D299"/>
    <mergeCell ref="E299:H299"/>
    <mergeCell ref="C300:D300"/>
    <mergeCell ref="E300:H300"/>
    <mergeCell ref="E290:H290"/>
    <mergeCell ref="C287:D287"/>
    <mergeCell ref="E287:H287"/>
    <mergeCell ref="C288:D288"/>
    <mergeCell ref="E288:H288"/>
    <mergeCell ref="B236:I237"/>
    <mergeCell ref="B238:I239"/>
    <mergeCell ref="B279:B282"/>
    <mergeCell ref="C279:I282"/>
    <mergeCell ref="C283:I283"/>
    <mergeCell ref="B267:B270"/>
    <mergeCell ref="C267:I270"/>
    <mergeCell ref="B271:B274"/>
    <mergeCell ref="C271:I274"/>
    <mergeCell ref="B275:B278"/>
    <mergeCell ref="C275:I278"/>
    <mergeCell ref="B263:B266"/>
    <mergeCell ref="C263:I266"/>
    <mergeCell ref="B249:B250"/>
    <mergeCell ref="C249:I250"/>
    <mergeCell ref="B251:B252"/>
    <mergeCell ref="C251:I252"/>
    <mergeCell ref="B253:B254"/>
    <mergeCell ref="C253:I254"/>
    <mergeCell ref="B5:D8"/>
    <mergeCell ref="E7:I8"/>
    <mergeCell ref="E5:I6"/>
    <mergeCell ref="B11:I14"/>
    <mergeCell ref="B16:I16"/>
    <mergeCell ref="D19:H19"/>
    <mergeCell ref="B104:D104"/>
    <mergeCell ref="B105:D105"/>
    <mergeCell ref="B106:D106"/>
    <mergeCell ref="B27:I27"/>
    <mergeCell ref="D29:J29"/>
    <mergeCell ref="B48:H48"/>
    <mergeCell ref="B46:I46"/>
    <mergeCell ref="D20:H20"/>
    <mergeCell ref="D21:H21"/>
    <mergeCell ref="D22:H22"/>
    <mergeCell ref="D23:H23"/>
    <mergeCell ref="D24:H24"/>
    <mergeCell ref="C86:E86"/>
    <mergeCell ref="D30:J30"/>
    <mergeCell ref="D32:J32"/>
    <mergeCell ref="D33:J33"/>
    <mergeCell ref="D31:J31"/>
    <mergeCell ref="B35:I35"/>
    <mergeCell ref="D139:I139"/>
    <mergeCell ref="G154:J154"/>
    <mergeCell ref="C170:I170"/>
    <mergeCell ref="G151:J151"/>
    <mergeCell ref="G152:J152"/>
    <mergeCell ref="D150:F150"/>
    <mergeCell ref="B159:I159"/>
    <mergeCell ref="B160:I160"/>
    <mergeCell ref="D152:F152"/>
    <mergeCell ref="D153:F153"/>
    <mergeCell ref="B158:I158"/>
    <mergeCell ref="B147:H147"/>
    <mergeCell ref="D140:I140"/>
    <mergeCell ref="G153:J153"/>
    <mergeCell ref="D151:F151"/>
    <mergeCell ref="D154:F154"/>
    <mergeCell ref="B144:G144"/>
    <mergeCell ref="B139:C139"/>
    <mergeCell ref="B140:C140"/>
    <mergeCell ref="D149:F149"/>
    <mergeCell ref="B162:I162"/>
    <mergeCell ref="B156:F156"/>
    <mergeCell ref="B136:I136"/>
    <mergeCell ref="B138:C138"/>
    <mergeCell ref="D138:I138"/>
    <mergeCell ref="B135:C135"/>
    <mergeCell ref="H37:J37"/>
    <mergeCell ref="B44:E44"/>
    <mergeCell ref="D38:G38"/>
    <mergeCell ref="D39:G39"/>
    <mergeCell ref="H38:J38"/>
    <mergeCell ref="D37:G37"/>
    <mergeCell ref="H39:J39"/>
    <mergeCell ref="E107:I107"/>
    <mergeCell ref="E104:I104"/>
    <mergeCell ref="E105:I105"/>
    <mergeCell ref="E106:I106"/>
    <mergeCell ref="B107:D107"/>
    <mergeCell ref="B82:F82"/>
    <mergeCell ref="B84:F84"/>
    <mergeCell ref="B89:F89"/>
    <mergeCell ref="B102:D102"/>
    <mergeCell ref="E108:I108"/>
    <mergeCell ref="E109:I109"/>
    <mergeCell ref="E110:I110"/>
    <mergeCell ref="E111:I111"/>
  </mergeCells>
  <phoneticPr fontId="38" type="noConversion"/>
  <pageMargins left="0.70866141732283472" right="0.70866141732283472" top="0.94488188976377963" bottom="0.74803149606299213" header="0.31496062992125984" footer="0.31496062992125984"/>
  <pageSetup paperSize="9" scale="46"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6" manualBreakCount="6">
    <brk id="43" max="9" man="1"/>
    <brk id="86" max="9" man="1"/>
    <brk id="133" max="9" man="1"/>
    <brk id="160" max="9" man="1"/>
    <brk id="182" max="9" man="1"/>
    <brk id="305"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Resultad. general</vt:lpstr>
      <vt:lpstr>'Resultad. general'!Área_de_impresión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Irene Atiénzar</cp:lastModifiedBy>
  <cp:lastPrinted>2014-04-27T20:34:14Z</cp:lastPrinted>
  <dcterms:created xsi:type="dcterms:W3CDTF">2014-04-25T00:28:00Z</dcterms:created>
  <dcterms:modified xsi:type="dcterms:W3CDTF">2014-06-09T10:51:31Z</dcterms:modified>
</cp:coreProperties>
</file>