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ene\Desktop\FICHAS FINALIZADAS\Fichas revisar\"/>
    </mc:Choice>
  </mc:AlternateContent>
  <bookViews>
    <workbookView xWindow="360" yWindow="90" windowWidth="15480" windowHeight="9975"/>
  </bookViews>
  <sheets>
    <sheet name="Resultad. general" sheetId="1" r:id="rId1"/>
  </sheets>
  <externalReferences>
    <externalReference r:id="rId2"/>
  </externalReferences>
  <definedNames>
    <definedName name="_xlnm.Print_Area" localSheetId="0">'Resultad. general'!$A$1:$J$192</definedName>
    <definedName name="_xlnm.Database">#REF!</definedName>
    <definedName name="Índices_Hidromorfológicos_2011">#REF!</definedName>
    <definedName name="OLE_LINK1" localSheetId="0">'Resultad. general'!#REF!</definedName>
    <definedName name="OLE_LINK3" localSheetId="0">'Resultad. general'!$C$137</definedName>
  </definedNames>
  <calcPr calcId="152511"/>
</workbook>
</file>

<file path=xl/calcChain.xml><?xml version="1.0" encoding="utf-8"?>
<calcChain xmlns="http://schemas.openxmlformats.org/spreadsheetml/2006/main">
  <c r="B312" i="1" l="1"/>
  <c r="E312" i="1" s="1"/>
  <c r="B311" i="1"/>
  <c r="C311" i="1" s="1"/>
  <c r="B310" i="1"/>
  <c r="C310" i="1" s="1"/>
  <c r="B309" i="1"/>
  <c r="C309" i="1" s="1"/>
  <c r="B308" i="1"/>
  <c r="E308" i="1" s="1"/>
  <c r="B307" i="1"/>
  <c r="C307" i="1" s="1"/>
  <c r="E307" i="1" l="1"/>
  <c r="C308" i="1"/>
  <c r="E311" i="1"/>
  <c r="E309" i="1"/>
  <c r="C312" i="1"/>
  <c r="E310" i="1"/>
</calcChain>
</file>

<file path=xl/sharedStrings.xml><?xml version="1.0" encoding="utf-8"?>
<sst xmlns="http://schemas.openxmlformats.org/spreadsheetml/2006/main" count="291" uniqueCount="182">
  <si>
    <t>DBO5 VALOR</t>
  </si>
  <si>
    <t>DBO5</t>
  </si>
  <si>
    <t>Código</t>
  </si>
  <si>
    <t>Tipo</t>
  </si>
  <si>
    <t>Descripción</t>
  </si>
  <si>
    <t>% incluido</t>
  </si>
  <si>
    <t>Clase</t>
  </si>
  <si>
    <t>Nombre científico *</t>
  </si>
  <si>
    <t>Nombre común</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</si>
  <si>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</si>
  <si>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</si>
  <si>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</si>
  <si>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</si>
  <si>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</si>
  <si>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</si>
  <si>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</si>
  <si>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</si>
  <si>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</si>
  <si>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</si>
  <si>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</si>
  <si>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</si>
  <si>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</si>
  <si>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</si>
  <si>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</si>
  <si>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</si>
  <si>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</si>
  <si>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</si>
  <si>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</si>
  <si>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</si>
  <si>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</si>
  <si>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</si>
  <si>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</si>
  <si>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</si>
  <si>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</si>
  <si>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</si>
  <si>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</si>
  <si>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</si>
  <si>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</si>
  <si>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</si>
  <si>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</si>
  <si>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</si>
  <si>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</si>
  <si>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</si>
  <si>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</si>
  <si>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</si>
  <si>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</si>
  <si>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</si>
  <si>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</si>
  <si>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</si>
  <si>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</si>
  <si>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92A0</t>
  </si>
  <si>
    <t>3.- ESPECIES INCLUIDAS EN EL ANEXO II PRESENTES Y LIGADAS AL MEDIO HÍDRICO</t>
  </si>
  <si>
    <t xml:space="preserve"> Lutra lutra</t>
  </si>
  <si>
    <t xml:space="preserve"> Nutria</t>
  </si>
  <si>
    <t>6149 </t>
  </si>
  <si>
    <t xml:space="preserve"> Chondrostoma polylepis (Parachondrostoma polylepis)</t>
  </si>
  <si>
    <t xml:space="preserve"> Boga de río</t>
  </si>
  <si>
    <t>6155 </t>
  </si>
  <si>
    <t xml:space="preserve"> Rutilus arcasii (Achondrostoma arcasii)</t>
  </si>
  <si>
    <t xml:space="preserve"> Bermejuela</t>
  </si>
  <si>
    <t>4.- PRESIONES DEFINIDAS POR LOS INDICADORES QUE SE HAN ESTIMADO EN LAS MASAS DE ESTE ESPACIO.</t>
  </si>
  <si>
    <t>4.1 Masas de agua tipo río</t>
  </si>
  <si>
    <t>Muy bueno</t>
  </si>
  <si>
    <t>Bueno</t>
  </si>
  <si>
    <t>Moderado</t>
  </si>
  <si>
    <t>SD</t>
  </si>
  <si>
    <t>Peor que muy bueno</t>
  </si>
  <si>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</si>
  <si>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</si>
  <si>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</si>
  <si>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</si>
  <si>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</si>
  <si>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</si>
  <si>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</si>
  <si>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</si>
  <si>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</si>
  <si>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</si>
  <si>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</si>
  <si>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</si>
  <si>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</si>
  <si>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</si>
  <si>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</si>
  <si>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</si>
  <si>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</si>
  <si>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</si>
  <si>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</si>
  <si>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</si>
  <si>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</si>
  <si>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</si>
  <si>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</si>
  <si>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</si>
  <si>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</si>
  <si>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</si>
  <si>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</si>
  <si>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</si>
  <si>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</si>
  <si>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</si>
  <si>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</si>
  <si>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6.2 Necesidades de información</t>
  </si>
  <si>
    <t>Indicadores</t>
  </si>
  <si>
    <t>Necesidades de información complementaria</t>
  </si>
  <si>
    <t>Valores red natura</t>
  </si>
  <si>
    <t>7220*</t>
  </si>
  <si>
    <t>5.- EVALUACIÓN DE LA INCIDENCIA DE LAS PRESIONES EN EL ESTADO DE CONSERVACIÓN DE LOS VALORES DE ESTE ESPACIO PROTEGIDO</t>
  </si>
  <si>
    <t>5.3 Incidencia sobre especies</t>
  </si>
  <si>
    <t>Especie</t>
  </si>
  <si>
    <t>Galemys pyrenaicus</t>
  </si>
  <si>
    <t>Lutra lutra</t>
  </si>
  <si>
    <t>Ayllón</t>
  </si>
  <si>
    <t>Mamíferos</t>
  </si>
  <si>
    <t>Desmán</t>
  </si>
  <si>
    <t>No hay en este Espacio</t>
  </si>
  <si>
    <t>INFORME 14</t>
  </si>
  <si>
    <t>Humada- Peña Amaya</t>
  </si>
  <si>
    <t>ES4120093</t>
  </si>
  <si>
    <t>Río Pisuerga desde límite LIC  "Las Tuerces" hasta comienzo del Canal de Castilla-Ramal Norte-, y ríos Monegro y Villova</t>
  </si>
  <si>
    <t>Río Odra desde cabecera hasta confluencia con río Brulles, y ríos de las Sequeras y Moralejos y arroyos del Pontón y de Tres Huertos</t>
  </si>
  <si>
    <t>Río Brulles desde cabecera hasta confluencia con río Grande, y río Grande y arroyo de Jarama</t>
  </si>
  <si>
    <t>Quintanilla-Peñahorada</t>
  </si>
  <si>
    <r>
      <t xml:space="preserve">Ríos de pisos de planicie a montano con vegetación de </t>
    </r>
    <r>
      <rPr>
        <i/>
        <sz val="10"/>
        <rFont val="Bookman Old Style"/>
        <family val="1"/>
      </rPr>
      <t>Ranunculion fluitanis</t>
    </r>
    <r>
      <rPr>
        <sz val="10"/>
        <rFont val="Bookman Old Style"/>
        <family val="1"/>
      </rPr>
      <t xml:space="preserve"> y de </t>
    </r>
    <r>
      <rPr>
        <i/>
        <sz val="10"/>
        <rFont val="Bookman Old Style"/>
        <family val="1"/>
      </rPr>
      <t>Callitricho-Batrachion</t>
    </r>
    <r>
      <rPr>
        <sz val="10"/>
        <rFont val="Bookman Old Style"/>
        <family val="1"/>
      </rPr>
      <t>.</t>
    </r>
  </si>
  <si>
    <t xml:space="preserve"> “Mires” de transición (tremedales).</t>
  </si>
  <si>
    <r>
      <t>Manantiales petrificantes con formación de tuf (</t>
    </r>
    <r>
      <rPr>
        <i/>
        <sz val="10"/>
        <rFont val="Bookman Old Style"/>
        <family val="1"/>
      </rPr>
      <t>Cratoneurion</t>
    </r>
    <r>
      <rPr>
        <sz val="10"/>
        <rFont val="Bookman Old Style"/>
        <family val="1"/>
      </rPr>
      <t>).</t>
    </r>
  </si>
  <si>
    <t>Megaforbios eutrofos higrófilos de las orlas de llanura y de los pisos montano a alpino.</t>
  </si>
  <si>
    <t>Aves</t>
  </si>
  <si>
    <t>A229</t>
  </si>
  <si>
    <t>Alcedo atthis</t>
  </si>
  <si>
    <t>Martín pescador</t>
  </si>
  <si>
    <t xml:space="preserve">Austropotamobius pallipes </t>
  </si>
  <si>
    <t>Cangrejo de río</t>
  </si>
  <si>
    <t>* SD sin dato</t>
  </si>
  <si>
    <t>IC e ICLAT</t>
  </si>
  <si>
    <t>5.2 Incidencias sobre los hábitats</t>
  </si>
  <si>
    <t xml:space="preserve">La alteración del indicador ICLAT en las masas 107 y 133 podría tener efectos negativos sobre la reproducción y dispersión de las semillas de las plantas de este hábitat, así como sobre el desarrollo y estabilidad de los suelos.
La alteración del indicador IC en la masa 133 podría tener efectos negativos sobre el desarrollo y estabilidad de los suelos y sobre la granulometría del sustrato.
</t>
  </si>
  <si>
    <t>La alteración del indicador ICLAT en las masas 107 y 133 podría tener efectos negativos sobre la recarga del acuífero aluvial y el mantenimiento de la humedad edáfica, sobre la reproducción y dispersión de semillas y sobre el desarrollo del suelo.</t>
  </si>
  <si>
    <t xml:space="preserve">La alteración del indicador ICLAT en las masas 107 y 133 podría tener efectos negativos sobre la recarga del acuífero aluvial, el mantenimiento de la humedad edáfica, la dispersión de las semillas y sobre el desarrollo del suelo y su riqueza en nutrientes.
La alteración del indicador IC en la masa 133 podría tener efectos negativos sobre el mantenimiento de la humedad edáfica y sobre el desarrollo del suelo y su riqueza en nutrientes.
</t>
  </si>
  <si>
    <t>La alteración del indicador ICLAT en las masas 107 y 133, producirá en este hábitat efectos negativos sobre la reproducción, floración y dispersión de semillas y el estaquillado, así como sobre el desarrollo y estabilidad del suelo. No se considera que la alteración del IC, supongan una incidencia notable sobre este hábitat.</t>
  </si>
  <si>
    <t>La alteración del indicador ICLAT en las masas 107 y 133, producirá en este hábitat efectos negativos sobre la reproducción, floración y dispersión de semillas y el estaquillado, así como sobre el desarrollo y estabilidad del suelo. No se  considera que la alteración del IC,  supongan una incidencia  notable sobre este hábitat.</t>
  </si>
  <si>
    <t>La alteración del indicador ICLAT en las masas 107 y 133 podría tener efectos negativos sobre la reproducción, floración y dispersión de semillas y sobre el desarrollo del suelo. No se  considera que la alteración del IC,  supongan una incidencia  notable sobre este hábitat.</t>
  </si>
  <si>
    <t xml:space="preserve">El indicador ICLAT es alto en las masas 107 y 133 y podría influir sobre el tipo de masas de agua que ocupa la especie, así como sobre sus zonas de refugio y la vegetación de las orillas.
El indicador IC es alto en la masa 133 y podría influir sobre los movimientos dispersivos de la especie, así como sobre sus zonas de refugio y la vegetación de las orillas.
</t>
  </si>
  <si>
    <t xml:space="preserve">El indicador ICLAT es alto en las masas 107 y 133 y podría influir sobre el tipo de masas de agua que ocupa la especie, así como sobre sus zonas de refugio y sobre la vegetación de las orillas.
No se considera que la alteración que representa el IC en la masa 133 suponga una incidencia notable sobre esta especie.
</t>
  </si>
  <si>
    <t xml:space="preserve">Es una especie sedentaria que usa las masas de agua como punto de alimentación y puede verse afectada por la alteración de las poblaciones de sus presas.
La alteración del ICLAT en las masas 107 y 133 puede tener efectos negativos sobre esta especie, ya que perjudica a la vegetación de ribera, limitando su hábitat de pesca.
</t>
  </si>
  <si>
    <t xml:space="preserve">El indicador ICLAT es alto en las masas 107 y 133 y podría influir sobre las zonas de refugio de la especie y sobre la composición y estabilidad de las orillas.
El indicador IC es alto en la masa 133 y podría influir sobre el desarrollo de la larva y de los juveniles, los movimientos de la especie, el tipo de tramo ocupado por cada clase de edad, los mesohábitats ocupados, el sustrato del cauce y sobre la composición y estabilidad de las orillas.
</t>
  </si>
  <si>
    <t>Las alteraciones detectadas por los indicadores de las masas de agua pueden producir en este pez los mismos efectos descritos en el anterior.</t>
  </si>
  <si>
    <t>Austropotamobius pallipes</t>
  </si>
  <si>
    <t xml:space="preserve">El indicador ICLAT es alto en las masas 107 y 133 y podría influir sobre el hábitat de los adultos, las zonas de refugio y sobre la composición y estabilidad de las orillas.
El indicador IC es alto en la masa 133 y podría influir sobre el hábitat de adultos y juveniles y sobre la composición y estabilidad de las orillas.
</t>
  </si>
  <si>
    <t>El indicador ICLAT es moderado. Esto puede afectar a los valores del Espacio, tanto directamente como mediante su influencia sobre la vegetación de ribera.</t>
  </si>
  <si>
    <t xml:space="preserve">El indicador ICLAT es moderado. Esto puede afectar a los valores del Espacio, tanto directamente como mediante su influencia sobre la vegetación de ribera.
El indicador IC califica el estado como moderado, lo que puede afectar a los valores del Espacio. Los 3 azudes son infranqueables, tienen valores de IF de 75, 70 y 50.
</t>
  </si>
  <si>
    <t>En el Mapa de Series de Vegetación de Rivas Martínez, se indica que parte de la masa 107 y toda la masa 133 corresponden a la geoserie riparia mediterránea.</t>
  </si>
  <si>
    <t>No hay teselas de vegetación de ribera del inventario del CEDEX, que estén ubicadas en los tramos de ríos de este Espacio.</t>
  </si>
  <si>
    <t>No hay datos de inventarios de peces en este Espacio.</t>
  </si>
  <si>
    <t>En el Mapa Forestal de España se indica que en las masas 107 y 133 hay bosques ribereños.</t>
  </si>
  <si>
    <t>En la tabla siguiente se indica la información que es necesario obtener para poder evaluar adecuadamente este Espacio.</t>
  </si>
  <si>
    <t>Para mejorar el conocimiento sobre el estado y conservación de estos hábitats, sería necesario conocer las relaciones río-acuífero, para definir los momentos en los que los aportes freáticos no sean los óptimos para el mantenimiento de las condiciones en que se desarrollan los mismos. Por otro lado se necesita conocer si el estado químico del agua podría suponer modificaciones significativas en el estado químico de los suelos que puedan afectar a las formaciones vegetales.</t>
  </si>
  <si>
    <t>Es necesario conocer mejor el estado actual de los factores físico-químicos, biológicos y ambientales de los que depende la formación y mantenimiento de este hábitat, que es un sistema natural muy frágil y vulnerable.</t>
  </si>
  <si>
    <t>Para mejorar el conocimiento sobre el estado y conservación de estos hábitats sería necesario conocer las relaciones río-acuífero, para definir los momentos en los que los aportes freáticos no sean los óptimos para el mantenimiento de las condiciones en que se desarrollan los mismos.</t>
  </si>
  <si>
    <t>Al igual que en los anteriores es necesario conocer las relaciones río-acuífero y establecer si los niveles de agua freática son suficientes para un desarrollo adecuado de las superficies ocupadas por este hábitat, también es necesario ampliar el conocimiento sobre usos y aprovechamientos que incidan en la disminución de la superficie ocupada por este hábitat.</t>
  </si>
  <si>
    <t xml:space="preserve">Estado de la poblaciones animales de aves </t>
  </si>
  <si>
    <t>Estado de las Poblaciones animales de peces</t>
  </si>
  <si>
    <t>Estado de las Poblaciones de otros grupos</t>
  </si>
  <si>
    <t>Se necesita más información sobre la presencia, composición y estado de las poblaciones de mamíferos.</t>
  </si>
  <si>
    <r>
      <t xml:space="preserve">Se necesita conocer mejor la dinámica de dispersión de las especies representativas de los géneros </t>
    </r>
    <r>
      <rPr>
        <i/>
        <sz val="10"/>
        <rFont val="Bookman Old Style"/>
        <family val="1"/>
      </rPr>
      <t xml:space="preserve">Ranunculus, Myriophyllum </t>
    </r>
    <r>
      <rPr>
        <sz val="10"/>
        <rFont val="Bookman Old Style"/>
        <family val="1"/>
      </rPr>
      <t xml:space="preserve">y </t>
    </r>
    <r>
      <rPr>
        <i/>
        <sz val="10"/>
        <rFont val="Bookman Old Style"/>
        <family val="1"/>
      </rPr>
      <t>Callitriche</t>
    </r>
    <r>
      <rPr>
        <sz val="10"/>
        <rFont val="Bookman Old Style"/>
        <family val="1"/>
      </rPr>
      <t xml:space="preserve"> por si ésta se puede ver impedida por la presencia de obstáculos.</t>
    </r>
  </si>
  <si>
    <t>Invertebrados</t>
  </si>
  <si>
    <r>
      <t>Bosques galería de</t>
    </r>
    <r>
      <rPr>
        <i/>
        <sz val="10"/>
        <rFont val="Bookman Old Style"/>
        <family val="1"/>
      </rPr>
      <t xml:space="preserve"> Salix alba y Populus alba.</t>
    </r>
  </si>
  <si>
    <r>
      <t xml:space="preserve">Prados húmedos mediterráneos de hierbas altas del </t>
    </r>
    <r>
      <rPr>
        <i/>
        <sz val="10"/>
        <rFont val="Bookman Old Style"/>
        <family val="1"/>
      </rPr>
      <t>Molinion-Holoschoenion.</t>
    </r>
  </si>
  <si>
    <t xml:space="preserve">Hay registradas en la masa 107 </t>
  </si>
  <si>
    <t xml:space="preserve">Hay registradas en las masas 107 y 133 </t>
  </si>
  <si>
    <t>IC, IHF y QBR</t>
  </si>
  <si>
    <t>ICLAT, IHF y QBR</t>
  </si>
  <si>
    <r>
      <t>DBO</t>
    </r>
    <r>
      <rPr>
        <vertAlign val="subscript"/>
        <sz val="10"/>
        <rFont val="Bookman Old Style"/>
        <family val="1"/>
      </rPr>
      <t>5</t>
    </r>
    <r>
      <rPr>
        <sz val="10"/>
        <rFont val="Bookman Old Style"/>
        <family val="1"/>
      </rPr>
      <t>, amonio, nitratos, QBR e IHF sin dato</t>
    </r>
  </si>
  <si>
    <t>Achondrostoma arcasii</t>
  </si>
  <si>
    <t>Parachondrostoma polylepis</t>
  </si>
  <si>
    <r>
      <t xml:space="preserve">Es necesaria la aplicación de algún índice de riberas en la masa 133 que aporte información sobre el estado de las mismas y sobre el origen de su degradación, si existiera. Esto podría utilizarse para evaluar sus efectos sobre los siguientes valores.
Hábitats: 3260, 7140, 7220*, 92A0, 6420, 6430.
Especies: </t>
    </r>
    <r>
      <rPr>
        <i/>
        <sz val="10"/>
        <rFont val="Bookman Old Style"/>
        <family val="1"/>
      </rPr>
      <t>Galemys pyrenaicus, Lutra lutra, Alcedo atthis, Parachondrostoma polylepis, Achondrostoma arcasii, Austropotamobius pallipes</t>
    </r>
    <r>
      <rPr>
        <sz val="10"/>
        <rFont val="Bookman Old Style"/>
        <family val="1"/>
      </rPr>
      <t xml:space="preserve">.
</t>
    </r>
  </si>
  <si>
    <r>
      <t xml:space="preserve">Es necesaria la aplicación de algún índice morfológico en la masa 133 que aporte información sobre el estado de aspectos morfológicos del cauce y la distribución de mesohábitats, además de sobre el origen de su alteración, si existiera. Esto podría utilizarse para evaluar sus efectos sobre los siguientes valores.
Hábitats: 3260, 92A0, 6430.
Especies: </t>
    </r>
    <r>
      <rPr>
        <i/>
        <sz val="10"/>
        <rFont val="Bookman Old Style"/>
        <family val="1"/>
      </rPr>
      <t>Galemys pyrenaicus, Lutra lutra, Alcedo atthis, Parachondrostoma polylepis, Achondrostoma arcasii,  Austropotamobius pallipes.</t>
    </r>
    <r>
      <rPr>
        <sz val="10"/>
        <rFont val="Bookman Old Style"/>
        <family val="1"/>
      </rPr>
      <t xml:space="preserve">
</t>
    </r>
  </si>
  <si>
    <r>
      <t xml:space="preserve">La alteración hidrológica detectada por el índice IAH no aporta suficiente información para evaluar correctamente sus efectos en el Espacio. Es necesario un mayor conocimiento sobre el régimen de caudales de las masas tipo río incluidas en el espacio y de sus alteraciones. La información disponible debería ser completada con índices de alteración hidrológica más complejos, que analicen el estado de otras componenetes relevantes del régimen de caudales. Hábitats: 3260, 7140, 7220*, 92A0, 6420, 6430. Especies: </t>
    </r>
    <r>
      <rPr>
        <i/>
        <sz val="10"/>
        <rFont val="Bookman Old Style"/>
        <family val="1"/>
      </rPr>
      <t>Galemys pyrenaicus, Lutra lutra, Alcedo atthis, Parachondrostoma polylepis, Achondrostoma arcasii,  Austropotamobius pallipes</t>
    </r>
    <r>
      <rPr>
        <sz val="10"/>
        <rFont val="Bookman Old Style"/>
        <family val="1"/>
      </rPr>
      <t>.</t>
    </r>
  </si>
  <si>
    <t>Se necesita más información sobre la presencia, composición y estado de las poblaciones de aves. También es necesario cumplir con la obligación de redactar planes de recuperación y conservación para las aves amenazadas como se estableció en el Plan Estratégico de Zonas Húmedas del 2004.</t>
  </si>
  <si>
    <t>Es necesario mayor conocimiento sobre la composición y dinámica de la comunidad piscícola. Las dos especies de ciprínidos producen migraciones pre-reproductivas que pueden verse alteradas por la presencia de obstáculos, es preciso conocer la ocupación de mesohábitats por las distintas clases de edad y la posibilidad de su comunicación.</t>
  </si>
  <si>
    <r>
      <t>Hábitats: 3260, 7140,7220*, 92A0, 6420, 6430
Especies:</t>
    </r>
    <r>
      <rPr>
        <i/>
        <sz val="10"/>
        <rFont val="Bookman Old Style"/>
        <family val="1"/>
      </rPr>
      <t xml:space="preserve"> Alcedo atthis, Galemys pyrenaicus, Lutra lutra, Parachondrostoma polylepis, Achondrostoma arcasii, Austropotamobius
pallipes.</t>
    </r>
    <r>
      <rPr>
        <sz val="10"/>
        <rFont val="Bookman Old Style"/>
        <family val="1"/>
      </rPr>
      <t xml:space="preserve">
</t>
    </r>
  </si>
  <si>
    <r>
      <t xml:space="preserve">Hábitats: 3260, 7140, 7220*, 92A0, 6420, 6430
Especies: </t>
    </r>
    <r>
      <rPr>
        <i/>
        <sz val="10"/>
        <rFont val="Bookman Old Style"/>
        <family val="1"/>
      </rPr>
      <t>Alcedo atthis, Galemys pyrenaicus, Lutra lutra, Parachondrostoma polylepis, Achondrostoma arcasii, Austropotamobius
pallipes.</t>
    </r>
    <r>
      <rPr>
        <sz val="10"/>
        <rFont val="Bookman Old Style"/>
        <family val="1"/>
      </rPr>
      <t xml:space="preserve">
</t>
    </r>
  </si>
  <si>
    <t xml:space="preserve">Hábitats: 3260, 7140,7220*, 92A0, 6420, 6430
Especies: Alcedo atthis, Galemys pyrenaicus, Lutra lutra, Parachondrostoma polylepis, Achondrostoma arcasii y  Austropotamobius pallipes.
</t>
  </si>
  <si>
    <t>Para tener un conocimiento más exacto de los efectos que puede producir la dificultad en la conectividad lateral que indica este índice, sería necesario realizar un estudio hidráulico de las zonas canalizadas o con estructuras laterales, para conocer con más precisión el alcance de esta alteración y sus consecuencias en los hábitats, respecto a las posibles limitaciones que pueden presentarse para la recarga, inundación y mantenimiento  de las zonas húmedas asociadas al espacio ripario. Esto podría utilizarse para evaluar sus efectos sobre los siguientes valores.  Hábitats: 3260, 7140, 7220*, 92A0, 6420, 6430.
Especies: Galemys pyrenaicus, Lutra lutra, Parachondrostoma polylepis, Achondrostoma arcasii, Austropotamobius pallipes.</t>
  </si>
  <si>
    <t xml:space="preserve">La información sobre este índice es muy detallada, se necesita incorporar un mayor  conocimiento sobre la alteración de los mesohábitats que se produce aguas arriba del obstáculo, y sobre la longitud de río a la que alcanza esta modificación. Esto podría utilizarse para evaluar sus efectos sobre los siguientes valores. Hábitats: 3260, 7220* y 6430.
Especies: Galemys pyrenaicus,  Parachondrostoma polylepis, Achondrostoma arcasii y Austropotamobius pallipes.
</t>
  </si>
  <si>
    <t xml:space="preserve">Hay 6 azudes, todos ellos infranqueables.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</si>
</sst>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0" x14ac:knownFonts="1">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8"/>
      <name val="Bookman Old Style"/>
      <family val="1"/>
    </font>
    <font>
      <sz val="10"/>
      <color indexed="8"/>
      <name val="Bookman Old Style"/>
      <family val="1"/>
    </font>
    <font>
      <sz val="8"/>
      <name val="Arial"/>
      <family val="2"/>
    </font>
    <font>
      <sz val="11"/>
      <color theme="1"/>
      <name val="Calibri"/>
      <family val="2"/>
      <scheme val="minor"/>
    </font>
    <font>
      <b/>
      <sz val="10"/>
      <color rgb="FF000099"/>
      <name val="Bookman Old Style"/>
      <family val="1"/>
    </font>
    <font>
      <b/>
      <sz val="10"/>
      <color rgb="FF000066"/>
      <name val="Bookman Old Style"/>
      <family val="1"/>
    </font>
    <font>
      <vertAlign val="subscript"/>
      <sz val="10"/>
      <name val="Bookman Old Style"/>
      <family val="1"/>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0"/>
        <bgColor indexed="64"/>
      </patternFill>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8">
    <xf numFmtId="0" fontId="0" fillId="0" borderId="1"/>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2" applyNumberFormat="0" applyAlignment="0" applyProtection="0"/>
    <xf numFmtId="0" fontId="18" fillId="21" borderId="3" applyNumberFormat="0" applyAlignment="0" applyProtection="0"/>
    <xf numFmtId="0" fontId="22" fillId="0" borderId="5" applyNumberFormat="0" applyFill="0" applyAlignment="0" applyProtection="0"/>
    <xf numFmtId="44"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4" applyNumberFormat="0" applyFill="0" applyAlignment="0" applyProtection="0"/>
    <xf numFmtId="0" fontId="36" fillId="0" borderId="0"/>
    <xf numFmtId="0" fontId="19" fillId="0" borderId="0"/>
    <xf numFmtId="0" fontId="19" fillId="0" borderId="0"/>
    <xf numFmtId="0" fontId="19" fillId="0" borderId="0"/>
    <xf numFmtId="0" fontId="1" fillId="0" borderId="1"/>
    <xf numFmtId="0" fontId="1" fillId="22" borderId="8" applyNumberFormat="0" applyFont="0" applyAlignment="0" applyProtection="0"/>
    <xf numFmtId="0" fontId="27" fillId="20" borderId="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328">
    <xf numFmtId="0" fontId="0" fillId="0" borderId="1" xfId="0"/>
    <xf numFmtId="0" fontId="2" fillId="23" borderId="0" xfId="0" applyFont="1" applyFill="1" applyBorder="1" applyAlignment="1"/>
    <xf numFmtId="0" fontId="2" fillId="23" borderId="0" xfId="0" applyFont="1" applyFill="1" applyBorder="1"/>
    <xf numFmtId="0" fontId="2" fillId="0" borderId="10" xfId="0" applyFont="1" applyBorder="1"/>
    <xf numFmtId="0" fontId="2" fillId="23" borderId="11" xfId="0" applyFont="1" applyFill="1" applyBorder="1" applyAlignment="1"/>
    <xf numFmtId="0" fontId="2" fillId="23" borderId="12" xfId="0" applyFont="1" applyFill="1" applyBorder="1" applyAlignment="1"/>
    <xf numFmtId="0" fontId="2" fillId="23" borderId="13" xfId="0" applyFont="1" applyFill="1" applyBorder="1"/>
    <xf numFmtId="0" fontId="2" fillId="23" borderId="14" xfId="0" applyFont="1" applyFill="1" applyBorder="1"/>
    <xf numFmtId="0" fontId="2" fillId="23" borderId="15"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6" xfId="0" applyFont="1" applyFill="1" applyBorder="1"/>
    <xf numFmtId="0" fontId="2" fillId="23" borderId="17" xfId="0" applyFont="1" applyFill="1" applyBorder="1" applyAlignment="1">
      <alignment horizontal="left" vertical="top" wrapText="1"/>
    </xf>
    <xf numFmtId="0" fontId="2" fillId="23" borderId="18" xfId="0" applyFont="1" applyFill="1" applyBorder="1"/>
    <xf numFmtId="0" fontId="7" fillId="23" borderId="0" xfId="0" applyFont="1" applyFill="1" applyBorder="1" applyAlignment="1"/>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5" fillId="23" borderId="0" xfId="0" applyFont="1" applyFill="1" applyBorder="1" applyAlignment="1">
      <alignment horizontal="center" vertical="center" textRotation="90"/>
    </xf>
    <xf numFmtId="0" fontId="2" fillId="0" borderId="1" xfId="0" applyFont="1"/>
    <xf numFmtId="0" fontId="7" fillId="23" borderId="0"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3" fillId="23" borderId="0" xfId="0" applyFont="1" applyFill="1" applyBorder="1" applyAlignment="1">
      <alignment horizontal="left" vertical="top" wrapText="1"/>
    </xf>
    <xf numFmtId="0" fontId="8" fillId="23" borderId="0" xfId="0" applyFont="1" applyFill="1" applyBorder="1"/>
    <xf numFmtId="0" fontId="0" fillId="23" borderId="17"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2" xfId="0" applyFont="1" applyFill="1" applyBorder="1"/>
    <xf numFmtId="0" fontId="2" fillId="23" borderId="10" xfId="0" applyFont="1" applyFill="1" applyBorder="1"/>
    <xf numFmtId="0" fontId="2" fillId="23" borderId="1" xfId="0" applyFont="1" applyFill="1"/>
    <xf numFmtId="0" fontId="2" fillId="23" borderId="23" xfId="0" applyFont="1" applyFill="1" applyBorder="1"/>
    <xf numFmtId="0" fontId="0" fillId="23" borderId="24" xfId="0" applyFill="1" applyBorder="1"/>
    <xf numFmtId="0" fontId="2" fillId="23" borderId="25" xfId="0" applyFont="1" applyFill="1" applyBorder="1"/>
    <xf numFmtId="0" fontId="2" fillId="0" borderId="0" xfId="0" applyFont="1" applyBorder="1"/>
    <xf numFmtId="0" fontId="2" fillId="23" borderId="0" xfId="0" applyFont="1" applyFill="1" applyBorder="1" applyAlignment="1">
      <alignment wrapText="1"/>
    </xf>
    <xf numFmtId="0" fontId="11"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1" xfId="0" applyFont="1" applyFill="1" applyBorder="1" applyAlignment="1">
      <alignment horizontal="left" vertical="top"/>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2" fillId="0" borderId="1"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horizontal="center" vertical="center"/>
    </xf>
    <xf numFmtId="0" fontId="32" fillId="23" borderId="0" xfId="0" applyFont="1" applyFill="1" applyBorder="1" applyAlignment="1">
      <alignment horizontal="left" vertical="center"/>
    </xf>
    <xf numFmtId="0" fontId="2"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2" fillId="23" borderId="0" xfId="0" applyFont="1" applyFill="1" applyBorder="1" applyAlignment="1">
      <alignment horizontal="justify" vertical="center"/>
    </xf>
    <xf numFmtId="0" fontId="7" fillId="24" borderId="26" xfId="0" applyFont="1" applyFill="1" applyBorder="1" applyAlignment="1">
      <alignment horizontal="center" vertical="center"/>
    </xf>
    <xf numFmtId="0" fontId="0" fillId="23" borderId="0" xfId="0" applyFill="1" applyBorder="1" applyAlignment="1"/>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2" fillId="23" borderId="32" xfId="0" applyFont="1" applyFill="1" applyBorder="1" applyAlignment="1">
      <alignment horizontal="center" vertical="center" wrapText="1"/>
    </xf>
    <xf numFmtId="0" fontId="34" fillId="0" borderId="0" xfId="0" applyFont="1" applyBorder="1" applyAlignment="1">
      <alignment vertical="center" wrapText="1"/>
    </xf>
    <xf numFmtId="0" fontId="34" fillId="23" borderId="0" xfId="0" applyFont="1" applyFill="1" applyBorder="1" applyAlignment="1">
      <alignment vertical="center" wrapText="1"/>
    </xf>
    <xf numFmtId="0" fontId="7" fillId="0" borderId="26" xfId="0" applyFont="1" applyBorder="1" applyAlignment="1">
      <alignment horizontal="center" vertical="top" wrapText="1"/>
    </xf>
    <xf numFmtId="0" fontId="7" fillId="0" borderId="27" xfId="0" applyFont="1" applyBorder="1" applyAlignment="1">
      <alignment horizontal="center" vertical="top" wrapText="1"/>
    </xf>
    <xf numFmtId="0" fontId="7" fillId="23" borderId="0" xfId="0" applyFont="1" applyFill="1" applyBorder="1" applyAlignment="1">
      <alignment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23" borderId="0" xfId="0" applyFont="1" applyFill="1" applyBorder="1" applyAlignment="1">
      <alignment horizontal="left"/>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23" borderId="27" xfId="0" applyFont="1" applyFill="1" applyBorder="1" applyAlignment="1">
      <alignment horizontal="center" vertical="top" wrapText="1"/>
    </xf>
    <xf numFmtId="0" fontId="33" fillId="23" borderId="27" xfId="0" applyFont="1" applyFill="1" applyBorder="1" applyAlignment="1">
      <alignment horizontal="center" vertical="top" wrapText="1"/>
    </xf>
    <xf numFmtId="0" fontId="33" fillId="23" borderId="28" xfId="0" applyFont="1" applyFill="1" applyBorder="1" applyAlignment="1">
      <alignment horizontal="center" vertical="top" wrapText="1"/>
    </xf>
    <xf numFmtId="0" fontId="34" fillId="23" borderId="1" xfId="0" applyFont="1" applyFill="1" applyBorder="1" applyAlignment="1">
      <alignment horizontal="left" vertical="top" wrapText="1"/>
    </xf>
    <xf numFmtId="0" fontId="34" fillId="23" borderId="30" xfId="0" applyFont="1" applyFill="1" applyBorder="1" applyAlignment="1">
      <alignment horizontal="left" vertical="top" wrapText="1"/>
    </xf>
    <xf numFmtId="0" fontId="2" fillId="23" borderId="30" xfId="0" applyFont="1" applyFill="1" applyBorder="1" applyAlignment="1">
      <alignment vertical="top" wrapText="1"/>
    </xf>
    <xf numFmtId="0" fontId="11" fillId="0" borderId="0" xfId="43" applyFont="1" applyBorder="1" applyAlignment="1">
      <alignment vertical="top" wrapText="1"/>
    </xf>
    <xf numFmtId="0" fontId="11" fillId="23" borderId="0" xfId="43" applyFont="1" applyFill="1" applyBorder="1" applyAlignment="1">
      <alignment horizontal="center" vertical="top" shrinkToFit="1"/>
    </xf>
    <xf numFmtId="1" fontId="11" fillId="23" borderId="0" xfId="43" applyNumberFormat="1" applyFont="1" applyFill="1" applyBorder="1" applyAlignment="1">
      <alignment horizontal="center" vertical="top" shrinkToFit="1"/>
    </xf>
    <xf numFmtId="0" fontId="34" fillId="23" borderId="0" xfId="0" applyFont="1" applyFill="1" applyBorder="1" applyAlignment="1">
      <alignment horizontal="left" vertical="center" wrapText="1"/>
    </xf>
    <xf numFmtId="0" fontId="9" fillId="23" borderId="0" xfId="0" applyFont="1" applyFill="1" applyBorder="1" applyAlignment="1"/>
    <xf numFmtId="0" fontId="9" fillId="23" borderId="36" xfId="0" applyFont="1" applyFill="1" applyBorder="1" applyAlignment="1">
      <alignment vertical="center" wrapText="1" shrinkToFit="1"/>
    </xf>
    <xf numFmtId="0" fontId="9" fillId="23" borderId="37" xfId="0" applyFont="1" applyFill="1" applyBorder="1" applyAlignment="1">
      <alignment vertical="center" wrapText="1" shrinkToFit="1"/>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vertical="center" wrapText="1"/>
    </xf>
    <xf numFmtId="0" fontId="9" fillId="0" borderId="41" xfId="0" applyFont="1" applyBorder="1" applyAlignment="1">
      <alignment vertical="center" wrapText="1"/>
    </xf>
    <xf numFmtId="0" fontId="9" fillId="0" borderId="0" xfId="0" applyFont="1" applyBorder="1" applyAlignment="1">
      <alignment vertical="center" wrapText="1"/>
    </xf>
    <xf numFmtId="0" fontId="9" fillId="0" borderId="42" xfId="0" applyFont="1" applyBorder="1" applyAlignment="1">
      <alignment vertical="center" wrapText="1"/>
    </xf>
    <xf numFmtId="0" fontId="2" fillId="0" borderId="38" xfId="0" applyFont="1" applyBorder="1" applyAlignment="1"/>
    <xf numFmtId="0" fontId="2" fillId="0" borderId="39" xfId="0" applyFont="1" applyBorder="1" applyAlignment="1"/>
    <xf numFmtId="0" fontId="2" fillId="0" borderId="40" xfId="0" applyFont="1" applyBorder="1" applyAlignment="1"/>
    <xf numFmtId="0" fontId="2" fillId="0" borderId="41" xfId="0" applyFont="1" applyBorder="1" applyAlignment="1"/>
    <xf numFmtId="0" fontId="2" fillId="0" borderId="0" xfId="0" applyFont="1" applyBorder="1" applyAlignment="1"/>
    <xf numFmtId="0" fontId="2" fillId="0" borderId="42" xfId="0" applyFont="1" applyBorder="1" applyAlignment="1"/>
    <xf numFmtId="0" fontId="2" fillId="0" borderId="43" xfId="0" applyFont="1" applyBorder="1" applyAlignment="1"/>
    <xf numFmtId="0" fontId="2" fillId="0" borderId="44" xfId="0" applyFont="1" applyBorder="1" applyAlignment="1"/>
    <xf numFmtId="0" fontId="2" fillId="0" borderId="20" xfId="0" applyFont="1" applyBorder="1" applyAlignment="1"/>
    <xf numFmtId="0" fontId="2" fillId="0" borderId="1" xfId="0" applyFont="1" applyBorder="1" applyAlignment="1">
      <alignment vertical="top"/>
    </xf>
    <xf numFmtId="0" fontId="2" fillId="0" borderId="29" xfId="0" applyFont="1" applyBorder="1" applyAlignment="1">
      <alignment horizontal="center" vertical="top"/>
    </xf>
    <xf numFmtId="0" fontId="2" fillId="0" borderId="31" xfId="0" applyFont="1" applyBorder="1" applyAlignment="1">
      <alignment horizontal="center" vertical="top"/>
    </xf>
    <xf numFmtId="0" fontId="2" fillId="0" borderId="32" xfId="0" applyFont="1" applyBorder="1" applyAlignment="1">
      <alignment vertical="top"/>
    </xf>
    <xf numFmtId="0" fontId="2" fillId="23" borderId="33" xfId="0" applyFont="1" applyFill="1" applyBorder="1" applyAlignment="1">
      <alignment vertical="top" wrapText="1"/>
    </xf>
    <xf numFmtId="0" fontId="2" fillId="0" borderId="35" xfId="0" applyFont="1" applyBorder="1" applyAlignment="1">
      <alignment horizontal="center" vertical="top"/>
    </xf>
    <xf numFmtId="0" fontId="7" fillId="23" borderId="0" xfId="0" applyFont="1" applyFill="1" applyBorder="1" applyAlignment="1">
      <alignment horizontal="center" vertical="center"/>
    </xf>
    <xf numFmtId="0" fontId="11" fillId="23" borderId="0" xfId="0" applyFont="1" applyFill="1" applyBorder="1" applyAlignment="1">
      <alignment horizontal="center" vertical="center" shrinkToFit="1"/>
    </xf>
    <xf numFmtId="165" fontId="11" fillId="23" borderId="0" xfId="0" applyNumberFormat="1" applyFont="1" applyFill="1" applyBorder="1" applyAlignment="1">
      <alignment horizontal="center" vertical="center" shrinkToFit="1"/>
    </xf>
    <xf numFmtId="2" fontId="11" fillId="23" borderId="0" xfId="0" applyNumberFormat="1" applyFont="1" applyFill="1" applyBorder="1" applyAlignment="1">
      <alignment horizontal="center" vertical="center" shrinkToFit="1"/>
    </xf>
    <xf numFmtId="0" fontId="11" fillId="23" borderId="0" xfId="43" applyFont="1" applyFill="1" applyBorder="1" applyAlignment="1">
      <alignment horizontal="center" vertical="center" shrinkToFit="1"/>
    </xf>
    <xf numFmtId="2" fontId="11" fillId="23" borderId="0" xfId="43" applyNumberFormat="1" applyFont="1" applyFill="1" applyBorder="1" applyAlignment="1">
      <alignment horizontal="center" vertical="center" shrinkToFit="1"/>
    </xf>
    <xf numFmtId="0" fontId="10" fillId="0" borderId="29" xfId="0" applyFont="1" applyBorder="1" applyAlignment="1">
      <alignment horizontal="center" wrapText="1"/>
    </xf>
    <xf numFmtId="0" fontId="30" fillId="0" borderId="29" xfId="0" applyFont="1" applyBorder="1" applyAlignment="1">
      <alignment horizontal="center" wrapText="1"/>
    </xf>
    <xf numFmtId="0" fontId="10" fillId="0" borderId="31" xfId="0" applyFont="1" applyBorder="1" applyAlignment="1">
      <alignment horizontal="center" wrapText="1"/>
    </xf>
    <xf numFmtId="0" fontId="7" fillId="24" borderId="26" xfId="0" applyFont="1" applyFill="1" applyBorder="1" applyAlignment="1">
      <alignment horizontal="center"/>
    </xf>
    <xf numFmtId="0" fontId="10" fillId="0" borderId="35" xfId="0" applyFont="1" applyBorder="1" applyAlignment="1">
      <alignment horizontal="center" wrapText="1"/>
    </xf>
    <xf numFmtId="0" fontId="7" fillId="25" borderId="26" xfId="43" applyFont="1" applyFill="1" applyBorder="1" applyAlignment="1">
      <alignment horizontal="center"/>
    </xf>
    <xf numFmtId="0" fontId="7" fillId="23" borderId="0" xfId="43" applyFont="1" applyFill="1" applyBorder="1" applyAlignment="1">
      <alignment horizontal="center"/>
    </xf>
    <xf numFmtId="0" fontId="2" fillId="23" borderId="0" xfId="0" applyFont="1" applyFill="1" applyBorder="1" applyAlignment="1">
      <alignment horizontal="left" vertical="top" wrapText="1"/>
    </xf>
    <xf numFmtId="0" fontId="7" fillId="0" borderId="49" xfId="0" applyFont="1" applyBorder="1" applyAlignment="1">
      <alignment horizontal="center" vertical="center"/>
    </xf>
    <xf numFmtId="0" fontId="7" fillId="0" borderId="35" xfId="0" applyFont="1" applyBorder="1" applyAlignment="1">
      <alignment horizontal="center" vertical="center" wrapText="1"/>
    </xf>
    <xf numFmtId="0" fontId="2" fillId="23" borderId="30" xfId="0" applyFont="1" applyFill="1" applyBorder="1" applyAlignment="1">
      <alignment horizontal="center" vertical="top" wrapText="1"/>
    </xf>
    <xf numFmtId="0" fontId="2" fillId="27" borderId="0"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32" xfId="0" applyFont="1" applyBorder="1" applyAlignment="1">
      <alignment horizontal="left" vertical="top"/>
    </xf>
    <xf numFmtId="0" fontId="2" fillId="0" borderId="1" xfId="0" applyFont="1" applyBorder="1" applyAlignment="1">
      <alignment horizontal="left" vertical="top"/>
    </xf>
    <xf numFmtId="0" fontId="7" fillId="0" borderId="26" xfId="0" applyFont="1" applyBorder="1" applyAlignment="1">
      <alignment horizontal="center" vertical="center" wrapText="1"/>
    </xf>
    <xf numFmtId="0" fontId="2" fillId="0" borderId="45" xfId="0" applyFont="1" applyBorder="1" applyAlignment="1">
      <alignment horizontal="center" vertical="top"/>
    </xf>
    <xf numFmtId="0" fontId="2" fillId="0" borderId="50" xfId="0" applyFont="1" applyBorder="1" applyAlignment="1">
      <alignment vertical="top"/>
    </xf>
    <xf numFmtId="0" fontId="2" fillId="23" borderId="51" xfId="0" applyFont="1" applyFill="1" applyBorder="1" applyAlignment="1">
      <alignment horizontal="center" vertical="top" wrapText="1"/>
    </xf>
    <xf numFmtId="0" fontId="2" fillId="0" borderId="0" xfId="0" applyFont="1" applyBorder="1" applyAlignment="1">
      <alignment horizontal="center" vertical="top"/>
    </xf>
    <xf numFmtId="0" fontId="2" fillId="0" borderId="0" xfId="0" applyFont="1" applyBorder="1" applyAlignment="1">
      <alignment horizontal="left" vertical="top"/>
    </xf>
    <xf numFmtId="0" fontId="7" fillId="0" borderId="56" xfId="0" applyFont="1" applyBorder="1" applyAlignment="1">
      <alignment horizontal="center" vertical="center"/>
    </xf>
    <xf numFmtId="0" fontId="2" fillId="0" borderId="50" xfId="0" applyFont="1" applyBorder="1" applyAlignment="1">
      <alignment horizontal="left" vertical="top"/>
    </xf>
    <xf numFmtId="0" fontId="2" fillId="23" borderId="0" xfId="0" applyFont="1" applyFill="1" applyBorder="1" applyAlignment="1">
      <alignment horizontal="center" vertical="center" wrapText="1"/>
    </xf>
    <xf numFmtId="0" fontId="2" fillId="0" borderId="50" xfId="0" applyFont="1" applyBorder="1" applyAlignment="1">
      <alignment horizontal="center" vertical="center"/>
    </xf>
    <xf numFmtId="0" fontId="2" fillId="29" borderId="1" xfId="0" applyFont="1" applyFill="1" applyBorder="1" applyAlignment="1">
      <alignment horizontal="center" vertical="center" wrapText="1"/>
    </xf>
    <xf numFmtId="0" fontId="2" fillId="29" borderId="30" xfId="0" applyFont="1" applyFill="1" applyBorder="1" applyAlignment="1">
      <alignment horizontal="center" vertical="center" wrapText="1"/>
    </xf>
    <xf numFmtId="0" fontId="2" fillId="29" borderId="32" xfId="0" applyFont="1" applyFill="1" applyBorder="1" applyAlignment="1">
      <alignment horizontal="center" vertical="center" wrapText="1"/>
    </xf>
    <xf numFmtId="0" fontId="2" fillId="29" borderId="33" xfId="0" applyFont="1" applyFill="1" applyBorder="1" applyAlignment="1">
      <alignment horizontal="center" vertical="center" wrapText="1"/>
    </xf>
    <xf numFmtId="0" fontId="2" fillId="29" borderId="21" xfId="0" applyFont="1" applyFill="1" applyBorder="1" applyAlignment="1">
      <alignment horizontal="center" vertical="center" wrapText="1"/>
    </xf>
    <xf numFmtId="0" fontId="2" fillId="29" borderId="34" xfId="0" applyFont="1" applyFill="1" applyBorder="1" applyAlignment="1">
      <alignment horizontal="center" vertical="center" wrapText="1"/>
    </xf>
    <xf numFmtId="0" fontId="7" fillId="28" borderId="27" xfId="0" applyFont="1" applyFill="1" applyBorder="1" applyAlignment="1">
      <alignment horizontal="center" vertical="center" wrapText="1"/>
    </xf>
    <xf numFmtId="0" fontId="7" fillId="28" borderId="28" xfId="0" applyFont="1" applyFill="1" applyBorder="1" applyAlignment="1">
      <alignment horizontal="center" vertical="center" wrapText="1"/>
    </xf>
    <xf numFmtId="0" fontId="7" fillId="27" borderId="0" xfId="0" applyFont="1" applyFill="1" applyBorder="1" applyAlignment="1">
      <alignment horizontal="center" vertical="center" wrapText="1"/>
    </xf>
    <xf numFmtId="0" fontId="2" fillId="27" borderId="0" xfId="0" applyFont="1" applyFill="1" applyBorder="1" applyAlignment="1">
      <alignment horizontal="center" vertical="center" wrapText="1"/>
    </xf>
    <xf numFmtId="0" fontId="2" fillId="23" borderId="0" xfId="0" applyFont="1" applyFill="1" applyBorder="1" applyAlignment="1">
      <alignment horizontal="right" vertical="top"/>
    </xf>
    <xf numFmtId="0" fontId="34" fillId="23" borderId="0" xfId="0" applyFont="1" applyFill="1" applyBorder="1" applyAlignment="1">
      <alignment horizontal="left" vertical="top" wrapText="1"/>
    </xf>
    <xf numFmtId="0" fontId="11" fillId="0" borderId="0" xfId="0" applyFont="1" applyBorder="1" applyAlignment="1">
      <alignment horizontal="left" vertical="top" wrapText="1"/>
    </xf>
    <xf numFmtId="0" fontId="7" fillId="0" borderId="49" xfId="0" applyFont="1" applyBorder="1" applyAlignment="1">
      <alignment vertical="center" wrapText="1"/>
    </xf>
    <xf numFmtId="0" fontId="7" fillId="23" borderId="31" xfId="0" applyFont="1" applyFill="1" applyBorder="1" applyAlignment="1">
      <alignment vertical="top" wrapText="1"/>
    </xf>
    <xf numFmtId="0" fontId="2" fillId="0" borderId="1" xfId="0" applyFont="1" applyBorder="1" applyAlignment="1">
      <alignment horizontal="left" vertical="top" wrapText="1"/>
    </xf>
    <xf numFmtId="0" fontId="2" fillId="0" borderId="32" xfId="0" applyFont="1" applyBorder="1" applyAlignment="1">
      <alignment horizontal="left" vertical="top" wrapText="1"/>
    </xf>
    <xf numFmtId="0" fontId="37" fillId="23" borderId="0" xfId="0" applyFont="1" applyFill="1" applyBorder="1" applyAlignment="1">
      <alignment horizontal="left" vertical="top"/>
    </xf>
    <xf numFmtId="0" fontId="32" fillId="23" borderId="0" xfId="0" applyFont="1" applyFill="1" applyBorder="1" applyAlignment="1">
      <alignment horizontal="left" vertical="center"/>
    </xf>
    <xf numFmtId="0" fontId="32" fillId="0" borderId="0" xfId="0" applyFont="1" applyBorder="1" applyAlignment="1">
      <alignment horizontal="left" vertical="center"/>
    </xf>
    <xf numFmtId="0" fontId="34" fillId="0" borderId="29" xfId="0" applyFont="1" applyBorder="1" applyAlignment="1">
      <alignment horizontal="left" vertical="center" wrapText="1"/>
    </xf>
    <xf numFmtId="0" fontId="34" fillId="0" borderId="1" xfId="0" applyFont="1" applyBorder="1" applyAlignment="1">
      <alignment horizontal="left" vertical="center" wrapText="1"/>
    </xf>
    <xf numFmtId="0" fontId="2" fillId="27" borderId="1" xfId="0" applyFont="1" applyFill="1" applyBorder="1" applyAlignment="1">
      <alignment horizontal="left" vertical="top" wrapText="1"/>
    </xf>
    <xf numFmtId="0" fontId="2" fillId="27" borderId="30" xfId="0" applyFont="1" applyFill="1" applyBorder="1" applyAlignment="1">
      <alignment horizontal="left" vertical="top" wrapText="1"/>
    </xf>
    <xf numFmtId="0" fontId="34" fillId="0" borderId="30" xfId="0" applyFont="1" applyBorder="1" applyAlignment="1">
      <alignment horizontal="left"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2" fillId="23" borderId="32" xfId="0" applyFont="1" applyFill="1" applyBorder="1" applyAlignment="1">
      <alignment horizontal="left" vertical="top" wrapText="1"/>
    </xf>
    <xf numFmtId="0" fontId="2" fillId="23" borderId="33" xfId="0" applyFont="1" applyFill="1" applyBorder="1" applyAlignment="1">
      <alignment horizontal="left" vertical="top" wrapText="1"/>
    </xf>
    <xf numFmtId="0" fontId="38" fillId="23" borderId="0" xfId="0" applyFont="1" applyFill="1" applyBorder="1" applyAlignment="1">
      <alignment horizontal="left"/>
    </xf>
    <xf numFmtId="0" fontId="7" fillId="23" borderId="0" xfId="0" applyFont="1" applyFill="1" applyBorder="1" applyAlignment="1">
      <alignment horizontal="left"/>
    </xf>
    <xf numFmtId="0" fontId="31" fillId="26" borderId="45" xfId="0" applyFont="1" applyFill="1" applyBorder="1" applyAlignment="1">
      <alignment horizontal="center" vertical="center" wrapText="1"/>
    </xf>
    <xf numFmtId="0" fontId="31" fillId="26" borderId="50" xfId="0" applyFont="1" applyFill="1" applyBorder="1" applyAlignment="1">
      <alignment horizontal="center" vertical="center" wrapText="1"/>
    </xf>
    <xf numFmtId="0" fontId="31" fillId="26" borderId="29" xfId="0" applyFont="1" applyFill="1" applyBorder="1" applyAlignment="1">
      <alignment horizontal="center" vertical="center" wrapText="1"/>
    </xf>
    <xf numFmtId="0" fontId="31" fillId="26" borderId="1" xfId="0" applyFont="1" applyFill="1" applyBorder="1" applyAlignment="1">
      <alignment horizontal="center" vertical="center" wrapText="1"/>
    </xf>
    <xf numFmtId="0" fontId="31" fillId="26" borderId="31" xfId="0" applyFont="1" applyFill="1" applyBorder="1" applyAlignment="1">
      <alignment horizontal="center" vertical="center" wrapText="1"/>
    </xf>
    <xf numFmtId="0" fontId="31" fillId="26" borderId="32"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30" xfId="0" applyFont="1" applyFill="1" applyBorder="1" applyAlignment="1">
      <alignment horizontal="center" vertical="center" wrapText="1"/>
    </xf>
    <xf numFmtId="0" fontId="32" fillId="23" borderId="32" xfId="0" applyFont="1" applyFill="1" applyBorder="1" applyAlignment="1">
      <alignment horizontal="center" vertical="center" wrapText="1"/>
    </xf>
    <xf numFmtId="0" fontId="32" fillId="23" borderId="33" xfId="0" applyFont="1" applyFill="1" applyBorder="1" applyAlignment="1">
      <alignment horizontal="center" vertical="center" wrapText="1"/>
    </xf>
    <xf numFmtId="0" fontId="32" fillId="23" borderId="50" xfId="0" applyFont="1" applyFill="1" applyBorder="1" applyAlignment="1">
      <alignment horizontal="center" vertical="center" wrapText="1"/>
    </xf>
    <xf numFmtId="0" fontId="32" fillId="23" borderId="51" xfId="0" applyFont="1" applyFill="1" applyBorder="1" applyAlignment="1">
      <alignment horizontal="center" vertical="center" wrapText="1"/>
    </xf>
    <xf numFmtId="0" fontId="2" fillId="0" borderId="0" xfId="0" applyFont="1" applyBorder="1" applyAlignment="1">
      <alignment horizontal="left" vertical="top" wrapText="1"/>
    </xf>
    <xf numFmtId="0" fontId="2" fillId="0" borderId="50" xfId="0" applyFont="1" applyBorder="1" applyAlignment="1">
      <alignment horizontal="left" vertical="top" wrapText="1"/>
    </xf>
    <xf numFmtId="0" fontId="2" fillId="0" borderId="30" xfId="0" applyFont="1" applyBorder="1" applyAlignment="1">
      <alignment horizontal="left" vertical="top" wrapText="1"/>
    </xf>
    <xf numFmtId="0" fontId="2" fillId="0" borderId="51" xfId="0" applyFont="1" applyBorder="1" applyAlignment="1">
      <alignment horizontal="left" vertical="top" wrapText="1"/>
    </xf>
    <xf numFmtId="0" fontId="7" fillId="23" borderId="0" xfId="0" applyFont="1" applyFill="1" applyBorder="1" applyAlignment="1">
      <alignment horizontal="left" vertical="center" wrapText="1"/>
    </xf>
    <xf numFmtId="0" fontId="13" fillId="23" borderId="0" xfId="0" applyFont="1" applyFill="1" applyBorder="1" applyAlignment="1">
      <alignment horizontal="left" vertical="top" wrapText="1"/>
    </xf>
    <xf numFmtId="0" fontId="7" fillId="0" borderId="45" xfId="0" applyFont="1" applyBorder="1" applyAlignment="1">
      <alignment horizontal="center" vertical="center"/>
    </xf>
    <xf numFmtId="0" fontId="7" fillId="0" borderId="29" xfId="0" applyFont="1" applyBorder="1" applyAlignment="1">
      <alignment horizontal="center"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27" borderId="0" xfId="0" applyFont="1" applyFill="1" applyBorder="1" applyAlignment="1">
      <alignment horizontal="left" vertical="top" wrapText="1"/>
    </xf>
    <xf numFmtId="0" fontId="2" fillId="23" borderId="0" xfId="0" applyFont="1" applyFill="1" applyBorder="1" applyAlignment="1">
      <alignment horizontal="left" vertical="top" wrapText="1"/>
    </xf>
    <xf numFmtId="0" fontId="7" fillId="23" borderId="0" xfId="0" applyFont="1" applyFill="1" applyBorder="1" applyAlignment="1">
      <alignment horizontal="left" vertical="center"/>
    </xf>
    <xf numFmtId="0" fontId="7" fillId="23" borderId="0" xfId="0" applyFont="1" applyFill="1" applyBorder="1" applyAlignment="1">
      <alignment horizontal="center"/>
    </xf>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165" fontId="2" fillId="23" borderId="0" xfId="0" applyNumberFormat="1" applyFont="1" applyFill="1" applyBorder="1" applyAlignment="1">
      <alignment horizontal="center"/>
    </xf>
    <xf numFmtId="0" fontId="2" fillId="23" borderId="0" xfId="0" applyFont="1" applyFill="1" applyBorder="1" applyAlignment="1">
      <alignment horizontal="center"/>
    </xf>
    <xf numFmtId="0" fontId="34" fillId="0" borderId="32" xfId="0" applyFont="1" applyBorder="1" applyAlignment="1">
      <alignment horizontal="left" vertical="center" wrapText="1"/>
    </xf>
    <xf numFmtId="0" fontId="34" fillId="0" borderId="33" xfId="0" applyFont="1" applyBorder="1" applyAlignment="1">
      <alignment horizontal="left" vertical="center" wrapText="1"/>
    </xf>
    <xf numFmtId="0" fontId="2" fillId="23" borderId="17" xfId="0" applyFont="1" applyFill="1" applyBorder="1" applyAlignment="1">
      <alignment horizontal="left" vertical="top" shrinkToFit="1"/>
    </xf>
    <xf numFmtId="0" fontId="2" fillId="23" borderId="17" xfId="0" applyFont="1" applyFill="1" applyBorder="1" applyAlignment="1">
      <alignment horizontal="center" vertical="top" shrinkToFit="1"/>
    </xf>
    <xf numFmtId="0" fontId="7" fillId="23" borderId="0" xfId="0" applyFont="1" applyFill="1" applyBorder="1" applyAlignment="1">
      <alignment horizontal="center" vertical="top" wrapText="1"/>
    </xf>
    <xf numFmtId="0" fontId="7" fillId="23" borderId="0" xfId="0" applyFont="1" applyFill="1" applyBorder="1" applyAlignment="1">
      <alignment horizontal="center" vertical="top"/>
    </xf>
    <xf numFmtId="0" fontId="8" fillId="23" borderId="0" xfId="0" applyFont="1" applyFill="1" applyBorder="1" applyAlignment="1">
      <alignment horizontal="center"/>
    </xf>
    <xf numFmtId="0" fontId="8" fillId="23" borderId="0" xfId="0" applyFont="1" applyFill="1" applyBorder="1" applyAlignment="1">
      <alignment horizontal="left"/>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2" fillId="23" borderId="1" xfId="0" applyFont="1" applyFill="1" applyBorder="1" applyAlignment="1">
      <alignment horizontal="left" vertical="top" wrapText="1"/>
    </xf>
    <xf numFmtId="0" fontId="2" fillId="23" borderId="30" xfId="0" applyFont="1" applyFill="1" applyBorder="1" applyAlignment="1">
      <alignment horizontal="left" vertical="top" wrapText="1"/>
    </xf>
    <xf numFmtId="0" fontId="7" fillId="25" borderId="52" xfId="43" applyFont="1" applyFill="1" applyBorder="1" applyAlignment="1">
      <alignment horizontal="center"/>
    </xf>
    <xf numFmtId="0" fontId="7" fillId="25" borderId="53" xfId="43" applyFont="1" applyFill="1" applyBorder="1" applyAlignment="1">
      <alignment horizontal="center"/>
    </xf>
    <xf numFmtId="0" fontId="7" fillId="25" borderId="54" xfId="43" applyFont="1" applyFill="1" applyBorder="1" applyAlignment="1">
      <alignment horizontal="center"/>
    </xf>
    <xf numFmtId="0" fontId="7" fillId="23" borderId="0" xfId="0" applyFont="1" applyFill="1" applyBorder="1" applyAlignment="1">
      <alignment horizontal="left" vertical="top" wrapText="1"/>
    </xf>
    <xf numFmtId="0" fontId="32" fillId="0" borderId="0" xfId="0" applyFont="1" applyBorder="1" applyAlignment="1">
      <alignment horizontal="left" vertical="center" wrapText="1"/>
    </xf>
    <xf numFmtId="0" fontId="34" fillId="0" borderId="31" xfId="0" applyFont="1" applyBorder="1" applyAlignment="1">
      <alignment horizontal="left" vertical="center" wrapText="1"/>
    </xf>
    <xf numFmtId="0" fontId="2" fillId="27" borderId="21" xfId="0" applyFont="1" applyFill="1" applyBorder="1" applyAlignment="1">
      <alignment horizontal="left" vertical="top" wrapText="1"/>
    </xf>
    <xf numFmtId="0" fontId="2" fillId="27" borderId="34" xfId="0" applyFont="1" applyFill="1" applyBorder="1" applyAlignment="1">
      <alignment horizontal="left" vertical="top" wrapText="1"/>
    </xf>
    <xf numFmtId="0" fontId="7" fillId="0" borderId="56" xfId="0" applyFont="1" applyBorder="1" applyAlignment="1">
      <alignment horizontal="center" vertical="center"/>
    </xf>
    <xf numFmtId="0" fontId="0" fillId="0" borderId="56" xfId="0" applyBorder="1"/>
    <xf numFmtId="0" fontId="0" fillId="0" borderId="57" xfId="0" applyBorder="1"/>
    <xf numFmtId="0" fontId="7" fillId="0" borderId="57" xfId="0" applyFont="1" applyBorder="1" applyAlignment="1">
      <alignment horizontal="center" vertical="center"/>
    </xf>
    <xf numFmtId="0" fontId="9" fillId="0" borderId="1" xfId="0" applyFont="1" applyBorder="1" applyAlignment="1">
      <alignment horizontal="left" vertical="top" wrapText="1"/>
    </xf>
    <xf numFmtId="0" fontId="9" fillId="0" borderId="1" xfId="0" applyFont="1" applyBorder="1" applyAlignment="1">
      <alignment horizontal="left" vertical="center" wrapText="1"/>
    </xf>
    <xf numFmtId="0" fontId="9" fillId="0" borderId="29" xfId="0" applyFont="1" applyBorder="1" applyAlignment="1">
      <alignment horizontal="left" vertical="top" wrapText="1"/>
    </xf>
    <xf numFmtId="0" fontId="2" fillId="23" borderId="0" xfId="0" applyFont="1" applyFill="1" applyBorder="1" applyAlignment="1">
      <alignment horizontal="left" vertical="center"/>
    </xf>
    <xf numFmtId="0" fontId="2" fillId="0" borderId="21" xfId="0" applyFont="1" applyBorder="1" applyAlignment="1">
      <alignment horizontal="left" vertical="top" wrapText="1"/>
    </xf>
    <xf numFmtId="0" fontId="2" fillId="0" borderId="34" xfId="0" applyFont="1" applyBorder="1" applyAlignment="1">
      <alignment horizontal="left" vertical="top" wrapText="1"/>
    </xf>
    <xf numFmtId="0" fontId="9" fillId="23" borderId="55" xfId="0" applyFont="1" applyFill="1" applyBorder="1" applyAlignment="1">
      <alignment horizontal="left" vertical="top" wrapText="1" shrinkToFit="1"/>
    </xf>
    <xf numFmtId="0" fontId="9" fillId="23" borderId="10" xfId="0" applyFont="1" applyFill="1" applyBorder="1" applyAlignment="1">
      <alignment horizontal="left" vertical="top" wrapText="1" shrinkToFit="1"/>
    </xf>
    <xf numFmtId="0" fontId="9" fillId="27" borderId="29" xfId="0" applyFont="1" applyFill="1" applyBorder="1" applyAlignment="1">
      <alignment horizontal="left" vertical="top" wrapText="1"/>
    </xf>
    <xf numFmtId="0" fontId="9" fillId="27" borderId="1" xfId="0" applyFont="1" applyFill="1" applyBorder="1" applyAlignment="1">
      <alignment horizontal="left" vertical="top" wrapText="1"/>
    </xf>
    <xf numFmtId="0" fontId="2" fillId="0" borderId="1" xfId="0" applyFont="1" applyBorder="1" applyAlignment="1">
      <alignment vertical="top" wrapText="1"/>
    </xf>
    <xf numFmtId="0" fontId="2" fillId="0" borderId="30" xfId="0" applyFont="1" applyBorder="1" applyAlignment="1">
      <alignmen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9" fillId="23" borderId="1" xfId="0" applyFont="1" applyFill="1" applyBorder="1" applyAlignment="1">
      <alignment horizontal="left" vertical="center" wrapText="1" shrinkToFit="1"/>
    </xf>
    <xf numFmtId="0" fontId="2" fillId="0" borderId="45"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7" fillId="0" borderId="29" xfId="0" applyFont="1" applyBorder="1" applyAlignment="1">
      <alignment horizontal="center" vertical="center" wrapText="1"/>
    </xf>
    <xf numFmtId="0" fontId="9" fillId="0" borderId="50" xfId="0" applyFont="1" applyBorder="1" applyAlignment="1">
      <alignment horizontal="center" vertical="center"/>
    </xf>
    <xf numFmtId="0" fontId="9" fillId="0" borderId="1" xfId="0" applyFont="1" applyBorder="1" applyAlignment="1">
      <alignment horizontal="center" vertical="center" wrapText="1"/>
    </xf>
    <xf numFmtId="0" fontId="9" fillId="23" borderId="32" xfId="0" applyFont="1" applyFill="1" applyBorder="1" applyAlignment="1">
      <alignment horizontal="center"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23" borderId="32" xfId="0" applyFont="1" applyFill="1" applyBorder="1" applyAlignment="1">
      <alignment horizontal="center" vertical="center" wrapText="1"/>
    </xf>
    <xf numFmtId="0" fontId="2" fillId="23" borderId="33" xfId="0" applyFont="1" applyFill="1" applyBorder="1" applyAlignment="1">
      <alignment horizontal="center" vertical="center" wrapText="1"/>
    </xf>
    <xf numFmtId="0" fontId="34" fillId="0" borderId="35" xfId="0" applyFont="1" applyBorder="1" applyAlignment="1">
      <alignment horizontal="left" vertical="center" wrapText="1"/>
    </xf>
    <xf numFmtId="0" fontId="34" fillId="0" borderId="21" xfId="0" applyFont="1" applyBorder="1" applyAlignment="1">
      <alignment horizontal="left" vertical="center" wrapText="1"/>
    </xf>
    <xf numFmtId="0" fontId="34" fillId="0" borderId="34" xfId="0" applyFont="1" applyBorder="1" applyAlignment="1">
      <alignment horizontal="left"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2" fillId="23" borderId="29" xfId="0" applyFont="1" applyFill="1" applyBorder="1" applyAlignment="1">
      <alignment horizontal="center" vertical="center"/>
    </xf>
    <xf numFmtId="0" fontId="2" fillId="23" borderId="31" xfId="0" applyFont="1" applyFill="1" applyBorder="1" applyAlignment="1">
      <alignment horizontal="center" vertical="center"/>
    </xf>
    <xf numFmtId="0" fontId="2" fillId="23" borderId="35" xfId="0" applyFont="1" applyFill="1" applyBorder="1" applyAlignment="1">
      <alignment horizontal="center" vertical="center"/>
    </xf>
    <xf numFmtId="0" fontId="7" fillId="0" borderId="27" xfId="0" applyFont="1" applyBorder="1" applyAlignment="1">
      <alignment horizontal="justify" vertical="center" wrapText="1"/>
    </xf>
    <xf numFmtId="0" fontId="34" fillId="23" borderId="50" xfId="0" applyFont="1" applyFill="1" applyBorder="1" applyAlignment="1">
      <alignment horizontal="left" vertical="top" wrapText="1"/>
    </xf>
    <xf numFmtId="0" fontId="34" fillId="23" borderId="32" xfId="0" applyFont="1" applyFill="1" applyBorder="1" applyAlignment="1">
      <alignment horizontal="left" vertical="top" wrapText="1"/>
    </xf>
    <xf numFmtId="0" fontId="2" fillId="0" borderId="33" xfId="0" applyFont="1" applyBorder="1" applyAlignment="1">
      <alignment horizontal="left" vertical="top" wrapText="1"/>
    </xf>
    <xf numFmtId="0" fontId="7" fillId="0" borderId="60" xfId="0" applyFont="1" applyBorder="1" applyAlignment="1">
      <alignment vertical="center" wrapText="1"/>
    </xf>
    <xf numFmtId="0" fontId="2" fillId="0" borderId="45" xfId="0" applyFont="1" applyBorder="1" applyAlignment="1">
      <alignment horizontal="left" vertical="center" wrapText="1"/>
    </xf>
    <xf numFmtId="0" fontId="2" fillId="0" borderId="29" xfId="0" applyFont="1" applyBorder="1" applyAlignment="1">
      <alignment horizontal="left" vertical="center" wrapText="1"/>
    </xf>
    <xf numFmtId="0" fontId="2" fillId="0" borderId="31" xfId="0" applyFont="1" applyBorder="1" applyAlignment="1">
      <alignment horizontal="left"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2" fillId="23" borderId="29" xfId="0" applyFont="1" applyFill="1" applyBorder="1" applyAlignment="1">
      <alignment horizontal="left" vertical="center" wrapText="1"/>
    </xf>
    <xf numFmtId="0" fontId="2" fillId="23" borderId="31" xfId="0" applyFont="1" applyFill="1" applyBorder="1" applyAlignment="1">
      <alignment horizontal="left" vertical="center" wrapText="1"/>
    </xf>
    <xf numFmtId="0" fontId="2" fillId="23" borderId="50" xfId="0" applyFont="1" applyFill="1" applyBorder="1" applyAlignment="1">
      <alignment horizontal="left" vertical="top"/>
    </xf>
    <xf numFmtId="0" fontId="34" fillId="23" borderId="51" xfId="0" applyFont="1" applyFill="1" applyBorder="1" applyAlignment="1">
      <alignment horizontal="left" vertical="top" wrapText="1"/>
    </xf>
    <xf numFmtId="0" fontId="2" fillId="23" borderId="32" xfId="0" applyFont="1" applyFill="1" applyBorder="1" applyAlignment="1">
      <alignment horizontal="left" vertical="top"/>
    </xf>
    <xf numFmtId="0" fontId="34" fillId="23" borderId="33" xfId="0" applyFont="1" applyFill="1" applyBorder="1" applyAlignment="1">
      <alignment horizontal="left" vertical="top" wrapText="1"/>
    </xf>
    <xf numFmtId="0" fontId="9" fillId="0" borderId="45" xfId="0" applyFont="1" applyBorder="1" applyAlignment="1">
      <alignment horizontal="left" vertical="top" wrapText="1"/>
    </xf>
    <xf numFmtId="0" fontId="9" fillId="0" borderId="50" xfId="0" applyFont="1" applyBorder="1" applyAlignment="1">
      <alignment horizontal="left" vertical="top" wrapText="1"/>
    </xf>
    <xf numFmtId="0" fontId="9" fillId="0" borderId="31" xfId="0" applyFont="1" applyBorder="1" applyAlignment="1">
      <alignment horizontal="left" vertical="top" wrapText="1"/>
    </xf>
    <xf numFmtId="0" fontId="9" fillId="0" borderId="32" xfId="0" applyFont="1" applyBorder="1" applyAlignment="1">
      <alignment horizontal="left" vertical="top" wrapText="1"/>
    </xf>
    <xf numFmtId="0" fontId="2" fillId="0" borderId="63" xfId="0" applyFont="1" applyBorder="1" applyAlignment="1">
      <alignment horizontal="left" vertical="top" wrapText="1"/>
    </xf>
    <xf numFmtId="0" fontId="2" fillId="0" borderId="36" xfId="0" applyFont="1" applyBorder="1" applyAlignment="1">
      <alignment horizontal="left" vertical="top" wrapText="1"/>
    </xf>
    <xf numFmtId="0" fontId="2" fillId="0" borderId="64" xfId="0" applyFont="1" applyBorder="1" applyAlignment="1">
      <alignment horizontal="left" vertical="top" wrapText="1"/>
    </xf>
    <xf numFmtId="0" fontId="2" fillId="0" borderId="58" xfId="0" applyFont="1" applyBorder="1" applyAlignment="1">
      <alignment horizontal="left" vertical="top" wrapText="1"/>
    </xf>
    <xf numFmtId="0" fontId="2" fillId="0" borderId="17" xfId="0" applyFont="1" applyBorder="1" applyAlignment="1">
      <alignment horizontal="left" vertical="top" wrapText="1"/>
    </xf>
    <xf numFmtId="0" fontId="2" fillId="0" borderId="59" xfId="0" applyFont="1" applyBorder="1" applyAlignment="1">
      <alignment horizontal="left" vertical="top" wrapText="1"/>
    </xf>
    <xf numFmtId="0" fontId="2" fillId="0" borderId="65" xfId="0" applyFont="1" applyBorder="1" applyAlignment="1">
      <alignment horizontal="left" vertical="center"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20" xfId="0" applyFont="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48" xfId="0" applyFont="1" applyFill="1" applyBorder="1" applyAlignment="1">
      <alignment horizontal="left" vertical="top" wrapText="1"/>
    </xf>
    <xf numFmtId="0" fontId="2" fillId="0" borderId="45" xfId="0" applyFont="1" applyBorder="1" applyAlignment="1">
      <alignment horizontal="center" vertical="top" wrapText="1"/>
    </xf>
    <xf numFmtId="0" fontId="2" fillId="0" borderId="47" xfId="0" applyFont="1" applyFill="1" applyBorder="1" applyAlignment="1">
      <alignment horizontal="left" vertical="top" wrapText="1"/>
    </xf>
    <xf numFmtId="0" fontId="7" fillId="0" borderId="46" xfId="0" applyFont="1" applyFill="1" applyBorder="1" applyAlignment="1">
      <alignment horizontal="left" vertical="top" wrapText="1"/>
    </xf>
    <xf numFmtId="0" fontId="7" fillId="0" borderId="66" xfId="0" applyFont="1" applyFill="1" applyBorder="1" applyAlignment="1">
      <alignment horizontal="left" vertical="top" wrapText="1"/>
    </xf>
    <xf numFmtId="0" fontId="34" fillId="23" borderId="67" xfId="0" applyFont="1" applyFill="1" applyBorder="1" applyAlignment="1">
      <alignment horizontal="left" vertical="top" wrapText="1"/>
    </xf>
    <xf numFmtId="0" fontId="2" fillId="27" borderId="67" xfId="0" applyFont="1" applyFill="1" applyBorder="1" applyAlignment="1">
      <alignment horizontal="left" vertical="top" wrapText="1"/>
    </xf>
    <xf numFmtId="0" fontId="2" fillId="27" borderId="68" xfId="0" applyFont="1" applyFill="1" applyBorder="1" applyAlignment="1">
      <alignment horizontal="left" vertical="top" wrapText="1"/>
    </xf>
    <xf numFmtId="0" fontId="2" fillId="0" borderId="10" xfId="0" applyFont="1" applyBorder="1" applyAlignment="1">
      <alignment horizontal="left" vertical="top" wrapText="1"/>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28"/>
    <cellStyle name="Euro" xfId="29"/>
    <cellStyle name="Euro 2" xfId="30"/>
    <cellStyle name="Explanatory Text" xfId="31"/>
    <cellStyle name="Good" xfId="32"/>
    <cellStyle name="Heading 1" xfId="33"/>
    <cellStyle name="Heading 2" xfId="34"/>
    <cellStyle name="Heading 3" xfId="35"/>
    <cellStyle name="Heading 4" xfId="36"/>
    <cellStyle name="Input" xfId="37"/>
    <cellStyle name="Linked Cell" xfId="38"/>
    <cellStyle name="Normal" xfId="0" builtinId="0"/>
    <cellStyle name="Normal 2" xfId="39"/>
    <cellStyle name="Normal 2 2" xfId="40"/>
    <cellStyle name="Normal 2_Duratón" xfId="41"/>
    <cellStyle name="Normal 3" xfId="42"/>
    <cellStyle name="Normal_Resultad. general" xfId="43"/>
    <cellStyle name="Note" xfId="44"/>
    <cellStyle name="Output" xfId="45"/>
    <cellStyle name="Title" xfId="46"/>
    <cellStyle name="Warning Text" xfId="47"/>
  </cellStyles>
  <dxfs count="0"/>
  <tableStyles count="0" defaultTableStyle="TableStyleMedium2" defaultPivotStyle="PivotStyleLight16"/>
  <colors>
    <mruColors>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6"/>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618013200"/>
        <c:axId val="1618007216"/>
      </c:barChart>
      <c:catAx>
        <c:axId val="1618013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618007216"/>
        <c:crosses val="autoZero"/>
        <c:auto val="1"/>
        <c:lblAlgn val="ctr"/>
        <c:lblOffset val="100"/>
        <c:tickLblSkip val="1"/>
        <c:tickMarkSkip val="1"/>
        <c:noMultiLvlLbl val="0"/>
      </c:catAx>
      <c:valAx>
        <c:axId val="16180072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206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618013200"/>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33" r="0.75000000000000033"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110</xdr:row>
      <xdr:rowOff>0</xdr:rowOff>
    </xdr:from>
    <xdr:to>
      <xdr:col>4</xdr:col>
      <xdr:colOff>0</xdr:colOff>
      <xdr:row>110</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row r="6">
          <cell r="D6" t="str">
            <v xml:space="preserve"> ES1130005  </v>
          </cell>
        </row>
      </sheetData>
      <sheetData sheetId="1"/>
      <sheetData sheetId="2"/>
      <sheetData sheetId="3">
        <row r="2">
          <cell r="A2" t="str">
            <v>Estación</v>
          </cell>
        </row>
      </sheetData>
      <sheetData sheetId="4"/>
      <sheetData sheetId="5"/>
      <sheetData sheetId="6"/>
      <sheetData sheetId="7">
        <row r="2">
          <cell r="D2">
            <v>3110</v>
          </cell>
        </row>
      </sheetData>
      <sheetData sheetId="8">
        <row r="2">
          <cell r="D2">
            <v>218</v>
          </cell>
        </row>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C5" t="str">
            <v>La vegetación de ribera y laderas  está bien conservada, excepto en las zonas de mayor presión. En la vega hay fincas de prados de siega intercaladas con pequeños viñedos y choperas de repoblación.</v>
          </cell>
        </row>
      </sheetData>
      <sheetData sheetId="26">
        <row r="2">
          <cell r="A2" t="str">
            <v>ES0000003</v>
          </cell>
        </row>
      </sheetData>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7"/>
  <sheetViews>
    <sheetView tabSelected="1" view="pageBreakPreview" topLeftCell="A121" zoomScale="75" zoomScaleNormal="75" zoomScaleSheetLayoutView="80" workbookViewId="0">
      <selection activeCell="C162" sqref="C162"/>
    </sheetView>
  </sheetViews>
  <sheetFormatPr baseColWidth="10" defaultRowHeight="15" x14ac:dyDescent="0.3"/>
  <cols>
    <col min="1" max="1" width="11.42578125" style="44"/>
    <col min="2" max="2" width="16.140625" style="2" customWidth="1"/>
    <col min="3" max="3" width="15.7109375" style="45" customWidth="1"/>
    <col min="4" max="6" width="15.7109375" style="46" customWidth="1"/>
    <col min="7" max="7" width="15.7109375" style="47" customWidth="1"/>
    <col min="8" max="8" width="19.140625" style="2" customWidth="1"/>
    <col min="9" max="9" width="17.42578125" style="48" customWidth="1"/>
    <col min="10" max="10" width="16" style="49" customWidth="1"/>
    <col min="11" max="11" width="11.42578125" style="3"/>
    <col min="12" max="16384" width="11.42578125" style="31"/>
  </cols>
  <sheetData>
    <row r="1" spans="1:15" x14ac:dyDescent="0.3">
      <c r="A1" s="1"/>
      <c r="B1" s="1"/>
      <c r="C1" s="1"/>
      <c r="D1" s="1"/>
      <c r="E1" s="1"/>
      <c r="F1" s="1"/>
      <c r="G1" s="1"/>
      <c r="H1" s="1"/>
      <c r="I1" s="1"/>
      <c r="J1" s="2"/>
    </row>
    <row r="2" spans="1:15" ht="15.75" thickBot="1" x14ac:dyDescent="0.35">
      <c r="A2" s="1"/>
      <c r="B2" s="1"/>
      <c r="C2" s="1"/>
      <c r="D2" s="1"/>
      <c r="E2" s="1"/>
      <c r="F2" s="1"/>
      <c r="G2" s="1"/>
      <c r="H2" s="1"/>
      <c r="I2" s="1"/>
      <c r="J2" s="2"/>
    </row>
    <row r="3" spans="1:15" x14ac:dyDescent="0.3">
      <c r="A3" s="4"/>
      <c r="B3" s="5"/>
      <c r="C3" s="5"/>
      <c r="D3" s="5"/>
      <c r="E3" s="5"/>
      <c r="F3" s="5"/>
      <c r="G3" s="5"/>
      <c r="H3" s="5"/>
      <c r="I3" s="5"/>
      <c r="J3" s="6"/>
    </row>
    <row r="4" spans="1:15" ht="17.25" customHeight="1" thickBot="1" x14ac:dyDescent="0.35">
      <c r="A4" s="2"/>
      <c r="C4" s="67"/>
      <c r="D4" s="67"/>
      <c r="E4" s="9"/>
      <c r="F4" s="9"/>
      <c r="G4" s="9"/>
      <c r="H4" s="9"/>
      <c r="I4" s="14"/>
      <c r="J4" s="2"/>
    </row>
    <row r="5" spans="1:15" ht="16.5" customHeight="1" x14ac:dyDescent="0.3">
      <c r="A5" s="2"/>
      <c r="B5" s="191" t="s">
        <v>112</v>
      </c>
      <c r="C5" s="192"/>
      <c r="D5" s="192"/>
      <c r="E5" s="201" t="s">
        <v>113</v>
      </c>
      <c r="F5" s="201"/>
      <c r="G5" s="201"/>
      <c r="H5" s="201"/>
      <c r="I5" s="202"/>
      <c r="J5" s="2"/>
    </row>
    <row r="6" spans="1:15" ht="15" customHeight="1" x14ac:dyDescent="0.3">
      <c r="A6" s="2"/>
      <c r="B6" s="193"/>
      <c r="C6" s="194"/>
      <c r="D6" s="194"/>
      <c r="E6" s="197"/>
      <c r="F6" s="197"/>
      <c r="G6" s="197"/>
      <c r="H6" s="197"/>
      <c r="I6" s="198"/>
      <c r="J6" s="2"/>
      <c r="L6" s="113"/>
      <c r="M6" s="114"/>
      <c r="N6" s="114"/>
      <c r="O6" s="115"/>
    </row>
    <row r="7" spans="1:15" ht="15" customHeight="1" x14ac:dyDescent="0.3">
      <c r="A7" s="2"/>
      <c r="B7" s="193"/>
      <c r="C7" s="194"/>
      <c r="D7" s="194"/>
      <c r="E7" s="197" t="s">
        <v>114</v>
      </c>
      <c r="F7" s="197"/>
      <c r="G7" s="197"/>
      <c r="H7" s="197"/>
      <c r="I7" s="198"/>
      <c r="J7" s="2"/>
      <c r="L7" s="116"/>
      <c r="M7" s="117"/>
      <c r="N7" s="117"/>
      <c r="O7" s="118"/>
    </row>
    <row r="8" spans="1:15" ht="15" customHeight="1" thickBot="1" x14ac:dyDescent="0.35">
      <c r="A8" s="2"/>
      <c r="B8" s="195"/>
      <c r="C8" s="196"/>
      <c r="D8" s="196"/>
      <c r="E8" s="199"/>
      <c r="F8" s="199"/>
      <c r="G8" s="199"/>
      <c r="H8" s="199"/>
      <c r="I8" s="200"/>
      <c r="J8" s="2"/>
      <c r="L8" s="119"/>
      <c r="M8" s="120"/>
      <c r="N8" s="120"/>
      <c r="O8" s="121"/>
    </row>
    <row r="9" spans="1:15" ht="15" customHeight="1" x14ac:dyDescent="0.3">
      <c r="A9" s="2"/>
      <c r="C9" s="12"/>
      <c r="D9" s="13"/>
      <c r="E9" s="11"/>
      <c r="F9" s="13"/>
      <c r="G9" s="13"/>
      <c r="H9" s="13"/>
      <c r="I9" s="14"/>
      <c r="J9" s="2"/>
    </row>
    <row r="10" spans="1:15" ht="15" customHeight="1" x14ac:dyDescent="0.3">
      <c r="A10" s="2"/>
      <c r="C10" s="63"/>
      <c r="D10" s="10"/>
      <c r="E10" s="64"/>
      <c r="F10" s="10"/>
      <c r="G10" s="13"/>
      <c r="H10" s="13"/>
      <c r="I10" s="14"/>
      <c r="J10" s="2"/>
    </row>
    <row r="11" spans="1:15" x14ac:dyDescent="0.3">
      <c r="A11" s="2"/>
      <c r="B11" s="203" t="s">
        <v>45</v>
      </c>
      <c r="C11" s="203"/>
      <c r="D11" s="203"/>
      <c r="E11" s="203"/>
      <c r="F11" s="203"/>
      <c r="G11" s="203"/>
      <c r="H11" s="203"/>
      <c r="I11" s="203"/>
      <c r="J11" s="2"/>
    </row>
    <row r="12" spans="1:15" x14ac:dyDescent="0.3">
      <c r="A12" s="2"/>
      <c r="B12" s="203"/>
      <c r="C12" s="203"/>
      <c r="D12" s="203"/>
      <c r="E12" s="203"/>
      <c r="F12" s="203"/>
      <c r="G12" s="203"/>
      <c r="H12" s="203"/>
      <c r="I12" s="203"/>
      <c r="J12" s="2"/>
    </row>
    <row r="13" spans="1:15" x14ac:dyDescent="0.3">
      <c r="A13" s="2"/>
      <c r="B13" s="203"/>
      <c r="C13" s="203"/>
      <c r="D13" s="203"/>
      <c r="E13" s="203"/>
      <c r="F13" s="203"/>
      <c r="G13" s="203"/>
      <c r="H13" s="203"/>
      <c r="I13" s="203"/>
      <c r="J13" s="2"/>
    </row>
    <row r="14" spans="1:15" x14ac:dyDescent="0.3">
      <c r="A14" s="2"/>
      <c r="B14" s="203"/>
      <c r="C14" s="203"/>
      <c r="D14" s="203"/>
      <c r="E14" s="203"/>
      <c r="F14" s="203"/>
      <c r="G14" s="203"/>
      <c r="H14" s="203"/>
      <c r="I14" s="203"/>
      <c r="J14" s="2"/>
    </row>
    <row r="15" spans="1:15" x14ac:dyDescent="0.3">
      <c r="A15" s="2"/>
      <c r="B15" s="1"/>
      <c r="C15" s="1"/>
      <c r="D15" s="1"/>
      <c r="E15" s="1"/>
      <c r="F15" s="1"/>
      <c r="G15" s="1"/>
      <c r="H15" s="1"/>
      <c r="I15" s="1"/>
      <c r="J15" s="2"/>
    </row>
    <row r="16" spans="1:15" x14ac:dyDescent="0.3">
      <c r="A16" s="2"/>
      <c r="B16" s="178" t="s">
        <v>46</v>
      </c>
      <c r="C16" s="178"/>
      <c r="D16" s="178"/>
      <c r="E16" s="178"/>
      <c r="F16" s="178"/>
      <c r="G16" s="178"/>
      <c r="H16" s="178"/>
      <c r="I16" s="178"/>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69" t="s">
        <v>2</v>
      </c>
      <c r="C19" s="70" t="s">
        <v>3</v>
      </c>
      <c r="D19" s="185" t="s">
        <v>4</v>
      </c>
      <c r="E19" s="185"/>
      <c r="F19" s="185"/>
      <c r="G19" s="185"/>
      <c r="H19" s="185"/>
      <c r="I19" s="71" t="s">
        <v>5</v>
      </c>
      <c r="J19" s="2"/>
    </row>
    <row r="20" spans="1:10" ht="35.1" customHeight="1" x14ac:dyDescent="0.3">
      <c r="A20" s="2"/>
      <c r="B20" s="150">
        <v>87</v>
      </c>
      <c r="C20" s="151" t="s">
        <v>44</v>
      </c>
      <c r="D20" s="204" t="s">
        <v>115</v>
      </c>
      <c r="E20" s="204"/>
      <c r="F20" s="204"/>
      <c r="G20" s="204"/>
      <c r="H20" s="204"/>
      <c r="I20" s="152">
        <v>11</v>
      </c>
      <c r="J20" s="2"/>
    </row>
    <row r="21" spans="1:10" ht="35.1" customHeight="1" x14ac:dyDescent="0.3">
      <c r="A21" s="2"/>
      <c r="B21" s="123">
        <v>107</v>
      </c>
      <c r="C21" s="122" t="s">
        <v>44</v>
      </c>
      <c r="D21" s="174" t="s">
        <v>116</v>
      </c>
      <c r="E21" s="174"/>
      <c r="F21" s="174"/>
      <c r="G21" s="174"/>
      <c r="H21" s="174"/>
      <c r="I21" s="144">
        <v>33</v>
      </c>
      <c r="J21" s="2"/>
    </row>
    <row r="22" spans="1:10" ht="35.1" customHeight="1" x14ac:dyDescent="0.3">
      <c r="A22" s="2"/>
      <c r="B22" s="123">
        <v>133</v>
      </c>
      <c r="C22" s="122" t="s">
        <v>44</v>
      </c>
      <c r="D22" s="174" t="s">
        <v>117</v>
      </c>
      <c r="E22" s="174"/>
      <c r="F22" s="174"/>
      <c r="G22" s="174"/>
      <c r="H22" s="174"/>
      <c r="I22" s="144">
        <v>30</v>
      </c>
      <c r="J22" s="2"/>
    </row>
    <row r="23" spans="1:10" ht="35.1" customHeight="1" x14ac:dyDescent="0.3">
      <c r="A23" s="2"/>
      <c r="B23" s="123">
        <v>400004</v>
      </c>
      <c r="C23" s="122" t="s">
        <v>47</v>
      </c>
      <c r="D23" s="174" t="s">
        <v>118</v>
      </c>
      <c r="E23" s="174"/>
      <c r="F23" s="174"/>
      <c r="G23" s="174"/>
      <c r="H23" s="174"/>
      <c r="I23" s="99"/>
      <c r="J23" s="2"/>
    </row>
    <row r="24" spans="1:10" ht="35.1" customHeight="1" thickBot="1" x14ac:dyDescent="0.35">
      <c r="A24" s="2"/>
      <c r="B24" s="124">
        <v>400014</v>
      </c>
      <c r="C24" s="125" t="s">
        <v>47</v>
      </c>
      <c r="D24" s="175" t="s">
        <v>108</v>
      </c>
      <c r="E24" s="175"/>
      <c r="F24" s="175"/>
      <c r="G24" s="175"/>
      <c r="H24" s="175"/>
      <c r="I24" s="126"/>
      <c r="J24" s="2"/>
    </row>
    <row r="25" spans="1:10" x14ac:dyDescent="0.3">
      <c r="A25" s="2"/>
      <c r="B25" s="1"/>
      <c r="C25" s="1"/>
      <c r="D25" s="1"/>
      <c r="E25" s="1"/>
      <c r="F25" s="1"/>
      <c r="G25" s="1"/>
      <c r="H25" s="1"/>
      <c r="I25" s="1"/>
      <c r="J25" s="2"/>
    </row>
    <row r="26" spans="1:10" x14ac:dyDescent="0.3">
      <c r="A26" s="2"/>
      <c r="B26" s="1"/>
      <c r="C26" s="1"/>
      <c r="D26" s="1"/>
      <c r="E26" s="1"/>
      <c r="F26" s="1"/>
      <c r="G26" s="1"/>
      <c r="H26" s="1"/>
      <c r="I26" s="1"/>
      <c r="J26" s="2"/>
    </row>
    <row r="27" spans="1:10" x14ac:dyDescent="0.3">
      <c r="A27" s="2"/>
      <c r="B27" s="178" t="s">
        <v>48</v>
      </c>
      <c r="C27" s="178"/>
      <c r="D27" s="178"/>
      <c r="E27" s="178"/>
      <c r="F27" s="178"/>
      <c r="G27" s="178"/>
      <c r="H27" s="178"/>
      <c r="I27" s="178"/>
      <c r="J27" s="2"/>
    </row>
    <row r="28" spans="1:10" ht="15.75" thickBot="1" x14ac:dyDescent="0.35">
      <c r="A28" s="2"/>
      <c r="C28" s="65"/>
      <c r="D28" s="65"/>
      <c r="E28" s="65"/>
      <c r="F28" s="65"/>
      <c r="G28" s="2"/>
      <c r="I28" s="14"/>
      <c r="J28" s="2"/>
    </row>
    <row r="29" spans="1:10" ht="15.75" thickBot="1" x14ac:dyDescent="0.35">
      <c r="A29" s="2"/>
      <c r="B29" s="142" t="s">
        <v>2</v>
      </c>
      <c r="C29" s="155" t="s">
        <v>3</v>
      </c>
      <c r="D29" s="241" t="s">
        <v>4</v>
      </c>
      <c r="E29" s="242"/>
      <c r="F29" s="242"/>
      <c r="G29" s="242"/>
      <c r="H29" s="242"/>
      <c r="I29" s="242"/>
      <c r="J29" s="243"/>
    </row>
    <row r="30" spans="1:10" ht="35.1" customHeight="1" x14ac:dyDescent="0.3">
      <c r="A30" s="2"/>
      <c r="B30" s="260">
        <v>3260</v>
      </c>
      <c r="C30" s="158" t="s">
        <v>49</v>
      </c>
      <c r="D30" s="211" t="s">
        <v>119</v>
      </c>
      <c r="E30" s="211"/>
      <c r="F30" s="211"/>
      <c r="G30" s="211"/>
      <c r="H30" s="211"/>
      <c r="I30" s="211"/>
      <c r="J30" s="212"/>
    </row>
    <row r="31" spans="1:10" ht="35.1" customHeight="1" x14ac:dyDescent="0.3">
      <c r="A31" s="2"/>
      <c r="B31" s="261">
        <v>7140</v>
      </c>
      <c r="C31" s="68" t="s">
        <v>49</v>
      </c>
      <c r="D31" s="262" t="s">
        <v>120</v>
      </c>
      <c r="E31" s="262"/>
      <c r="F31" s="262"/>
      <c r="G31" s="262"/>
      <c r="H31" s="262"/>
      <c r="I31" s="262"/>
      <c r="J31" s="263"/>
    </row>
    <row r="32" spans="1:10" ht="35.1" customHeight="1" x14ac:dyDescent="0.3">
      <c r="A32" s="2"/>
      <c r="B32" s="261" t="s">
        <v>102</v>
      </c>
      <c r="C32" s="68" t="s">
        <v>49</v>
      </c>
      <c r="D32" s="262" t="s">
        <v>121</v>
      </c>
      <c r="E32" s="262"/>
      <c r="F32" s="262"/>
      <c r="G32" s="262"/>
      <c r="H32" s="262"/>
      <c r="I32" s="262"/>
      <c r="J32" s="263"/>
    </row>
    <row r="33" spans="1:10" ht="35.1" customHeight="1" x14ac:dyDescent="0.3">
      <c r="A33" s="2"/>
      <c r="B33" s="261" t="s">
        <v>50</v>
      </c>
      <c r="C33" s="68" t="s">
        <v>49</v>
      </c>
      <c r="D33" s="262" t="s">
        <v>162</v>
      </c>
      <c r="E33" s="262"/>
      <c r="F33" s="262"/>
      <c r="G33" s="262"/>
      <c r="H33" s="262"/>
      <c r="I33" s="262"/>
      <c r="J33" s="263"/>
    </row>
    <row r="34" spans="1:10" ht="35.1" customHeight="1" x14ac:dyDescent="0.3">
      <c r="A34" s="2"/>
      <c r="B34" s="261">
        <v>6420</v>
      </c>
      <c r="C34" s="68" t="s">
        <v>49</v>
      </c>
      <c r="D34" s="262" t="s">
        <v>163</v>
      </c>
      <c r="E34" s="262"/>
      <c r="F34" s="262"/>
      <c r="G34" s="262"/>
      <c r="H34" s="262"/>
      <c r="I34" s="262"/>
      <c r="J34" s="263"/>
    </row>
    <row r="35" spans="1:10" ht="35.1" customHeight="1" thickBot="1" x14ac:dyDescent="0.35">
      <c r="A35" s="2"/>
      <c r="B35" s="264">
        <v>6430</v>
      </c>
      <c r="C35" s="265" t="s">
        <v>49</v>
      </c>
      <c r="D35" s="266" t="s">
        <v>122</v>
      </c>
      <c r="E35" s="266"/>
      <c r="F35" s="266"/>
      <c r="G35" s="266"/>
      <c r="H35" s="266"/>
      <c r="I35" s="266"/>
      <c r="J35" s="267"/>
    </row>
    <row r="36" spans="1:10" ht="18.75" customHeight="1" x14ac:dyDescent="0.3">
      <c r="A36" s="2"/>
      <c r="B36" s="15"/>
      <c r="C36" s="15"/>
      <c r="D36" s="1"/>
      <c r="E36" s="1"/>
      <c r="F36" s="1"/>
      <c r="G36" s="1"/>
      <c r="H36" s="1"/>
      <c r="I36" s="154"/>
      <c r="J36" s="16"/>
    </row>
    <row r="37" spans="1:10" ht="20.100000000000001" customHeight="1" x14ac:dyDescent="0.3">
      <c r="A37" s="2"/>
      <c r="B37" s="176" t="s">
        <v>51</v>
      </c>
      <c r="C37" s="176"/>
      <c r="D37" s="176"/>
      <c r="E37" s="176"/>
      <c r="F37" s="176"/>
      <c r="G37" s="176"/>
      <c r="H37" s="176"/>
      <c r="I37" s="176"/>
      <c r="J37" s="16"/>
    </row>
    <row r="38" spans="1:10" ht="20.100000000000001" customHeight="1" thickBot="1" x14ac:dyDescent="0.35">
      <c r="A38" s="2"/>
      <c r="B38" s="16"/>
      <c r="C38" s="16"/>
      <c r="D38" s="1"/>
      <c r="E38" s="1"/>
      <c r="F38" s="1"/>
      <c r="G38" s="1"/>
      <c r="H38" s="1"/>
      <c r="I38" s="1"/>
      <c r="J38" s="16"/>
    </row>
    <row r="39" spans="1:10" ht="24.95" customHeight="1" thickBot="1" x14ac:dyDescent="0.35">
      <c r="A39" s="2"/>
      <c r="B39" s="142" t="s">
        <v>6</v>
      </c>
      <c r="C39" s="155" t="s">
        <v>2</v>
      </c>
      <c r="D39" s="241" t="s">
        <v>7</v>
      </c>
      <c r="E39" s="241"/>
      <c r="F39" s="241"/>
      <c r="G39" s="241"/>
      <c r="H39" s="241" t="s">
        <v>8</v>
      </c>
      <c r="I39" s="241"/>
      <c r="J39" s="244"/>
    </row>
    <row r="40" spans="1:10" ht="24.95" customHeight="1" x14ac:dyDescent="0.3">
      <c r="A40" s="2"/>
      <c r="B40" s="209" t="s">
        <v>109</v>
      </c>
      <c r="C40" s="158">
        <v>1301</v>
      </c>
      <c r="D40" s="269" t="s">
        <v>106</v>
      </c>
      <c r="E40" s="269"/>
      <c r="F40" s="269"/>
      <c r="G40" s="269"/>
      <c r="H40" s="272" t="s">
        <v>110</v>
      </c>
      <c r="I40" s="272"/>
      <c r="J40" s="273"/>
    </row>
    <row r="41" spans="1:10" ht="24.95" customHeight="1" x14ac:dyDescent="0.3">
      <c r="A41" s="2"/>
      <c r="B41" s="210"/>
      <c r="C41" s="68">
        <v>1355</v>
      </c>
      <c r="D41" s="270" t="s">
        <v>52</v>
      </c>
      <c r="E41" s="270"/>
      <c r="F41" s="270"/>
      <c r="G41" s="270"/>
      <c r="H41" s="274" t="s">
        <v>53</v>
      </c>
      <c r="I41" s="274"/>
      <c r="J41" s="275"/>
    </row>
    <row r="42" spans="1:10" ht="24.95" customHeight="1" x14ac:dyDescent="0.3">
      <c r="A42" s="2"/>
      <c r="B42" s="78" t="s">
        <v>123</v>
      </c>
      <c r="C42" s="68" t="s">
        <v>124</v>
      </c>
      <c r="D42" s="270" t="s">
        <v>125</v>
      </c>
      <c r="E42" s="270"/>
      <c r="F42" s="270"/>
      <c r="G42" s="270"/>
      <c r="H42" s="274" t="s">
        <v>126</v>
      </c>
      <c r="I42" s="274"/>
      <c r="J42" s="275"/>
    </row>
    <row r="43" spans="1:10" ht="24.95" customHeight="1" x14ac:dyDescent="0.3">
      <c r="A43" s="2"/>
      <c r="B43" s="268" t="s">
        <v>9</v>
      </c>
      <c r="C43" s="68" t="s">
        <v>54</v>
      </c>
      <c r="D43" s="270" t="s">
        <v>55</v>
      </c>
      <c r="E43" s="270"/>
      <c r="F43" s="270"/>
      <c r="G43" s="270"/>
      <c r="H43" s="274" t="s">
        <v>56</v>
      </c>
      <c r="I43" s="274"/>
      <c r="J43" s="275"/>
    </row>
    <row r="44" spans="1:10" ht="24.95" customHeight="1" x14ac:dyDescent="0.3">
      <c r="A44" s="2"/>
      <c r="B44" s="268"/>
      <c r="C44" s="68" t="s">
        <v>57</v>
      </c>
      <c r="D44" s="270" t="s">
        <v>58</v>
      </c>
      <c r="E44" s="270"/>
      <c r="F44" s="270"/>
      <c r="G44" s="270"/>
      <c r="H44" s="274" t="s">
        <v>59</v>
      </c>
      <c r="I44" s="274"/>
      <c r="J44" s="275"/>
    </row>
    <row r="45" spans="1:10" ht="22.5" customHeight="1" thickBot="1" x14ac:dyDescent="0.35">
      <c r="A45" s="2"/>
      <c r="B45" s="173" t="s">
        <v>161</v>
      </c>
      <c r="C45" s="80">
        <v>1092</v>
      </c>
      <c r="D45" s="271" t="s">
        <v>127</v>
      </c>
      <c r="E45" s="271"/>
      <c r="F45" s="271"/>
      <c r="G45" s="271"/>
      <c r="H45" s="276" t="s">
        <v>128</v>
      </c>
      <c r="I45" s="276"/>
      <c r="J45" s="277"/>
    </row>
    <row r="46" spans="1:10" x14ac:dyDescent="0.3">
      <c r="A46" s="2"/>
      <c r="B46" s="23"/>
      <c r="C46" s="23"/>
      <c r="D46" s="23"/>
      <c r="E46" s="23"/>
      <c r="F46" s="23"/>
      <c r="G46" s="23"/>
      <c r="H46" s="23"/>
      <c r="I46" s="23"/>
      <c r="J46" s="2"/>
    </row>
    <row r="47" spans="1:10" x14ac:dyDescent="0.3">
      <c r="A47" s="2"/>
      <c r="B47" s="23"/>
      <c r="C47" s="23"/>
      <c r="D47" s="23"/>
      <c r="E47" s="23"/>
      <c r="F47" s="23"/>
      <c r="G47" s="23"/>
      <c r="H47" s="23"/>
      <c r="I47" s="23"/>
      <c r="J47" s="2"/>
    </row>
    <row r="48" spans="1:10" ht="15" customHeight="1" x14ac:dyDescent="0.3">
      <c r="A48" s="2"/>
      <c r="B48" s="55"/>
      <c r="C48" s="55"/>
      <c r="D48" s="2"/>
      <c r="E48" s="55"/>
      <c r="F48" s="55"/>
      <c r="G48" s="55"/>
      <c r="H48" s="55"/>
      <c r="I48" s="14"/>
      <c r="J48" s="2"/>
    </row>
    <row r="49" spans="1:10" ht="20.25" customHeight="1" x14ac:dyDescent="0.3">
      <c r="A49" s="2"/>
      <c r="B49" s="236"/>
      <c r="C49" s="236"/>
      <c r="D49" s="236"/>
      <c r="E49" s="236"/>
      <c r="F49" s="55"/>
      <c r="G49" s="55"/>
      <c r="H49" s="55"/>
      <c r="I49" s="14"/>
      <c r="J49" s="2"/>
    </row>
    <row r="50" spans="1:10" ht="15" customHeight="1" x14ac:dyDescent="0.3">
      <c r="A50" s="2"/>
      <c r="B50" s="23"/>
      <c r="C50" s="23"/>
      <c r="D50" s="23"/>
      <c r="E50" s="23"/>
      <c r="F50" s="23"/>
      <c r="G50" s="23"/>
      <c r="H50" s="23"/>
      <c r="I50" s="23"/>
      <c r="J50" s="23"/>
    </row>
    <row r="51" spans="1:10" ht="24.75" customHeight="1" x14ac:dyDescent="0.3">
      <c r="A51" s="2"/>
      <c r="B51" s="177" t="s">
        <v>60</v>
      </c>
      <c r="C51" s="177"/>
      <c r="D51" s="177"/>
      <c r="E51" s="177"/>
      <c r="F51" s="177"/>
      <c r="G51" s="177"/>
      <c r="H51" s="177"/>
      <c r="I51" s="177"/>
      <c r="J51" s="23"/>
    </row>
    <row r="52" spans="1:10" ht="24.75" customHeight="1" x14ac:dyDescent="0.3">
      <c r="A52" s="2"/>
      <c r="B52" s="72"/>
      <c r="C52" s="72"/>
      <c r="D52" s="72"/>
      <c r="E52" s="72"/>
      <c r="F52" s="72"/>
      <c r="G52" s="72"/>
      <c r="H52" s="72"/>
      <c r="I52" s="72"/>
      <c r="J52" s="23"/>
    </row>
    <row r="53" spans="1:10" x14ac:dyDescent="0.3">
      <c r="A53" s="2"/>
      <c r="B53" s="177" t="s">
        <v>61</v>
      </c>
      <c r="C53" s="177"/>
      <c r="D53" s="177"/>
      <c r="E53" s="177"/>
      <c r="F53" s="177"/>
      <c r="G53" s="177"/>
      <c r="H53" s="177"/>
      <c r="I53" s="23"/>
      <c r="J53" s="23"/>
    </row>
    <row r="54" spans="1:10" ht="15.75" thickBot="1" x14ac:dyDescent="0.35">
      <c r="A54" s="2"/>
      <c r="B54" s="23"/>
      <c r="C54" s="23"/>
      <c r="D54" s="23"/>
      <c r="E54" s="23"/>
      <c r="F54" s="23"/>
      <c r="G54" s="23"/>
      <c r="H54" s="23"/>
      <c r="I54" s="23"/>
      <c r="J54" s="23"/>
    </row>
    <row r="55" spans="1:10" ht="20.100000000000001" customHeight="1" thickBot="1" x14ac:dyDescent="0.35">
      <c r="A55" s="2"/>
      <c r="B55" s="137" t="s">
        <v>10</v>
      </c>
      <c r="C55" s="165">
        <v>87</v>
      </c>
      <c r="D55" s="165">
        <v>107</v>
      </c>
      <c r="E55" s="166">
        <v>133</v>
      </c>
      <c r="F55" s="128"/>
      <c r="G55" s="23"/>
      <c r="H55" s="23"/>
      <c r="I55" s="23"/>
      <c r="J55" s="23"/>
    </row>
    <row r="56" spans="1:10" ht="20.100000000000001" customHeight="1" x14ac:dyDescent="0.3">
      <c r="A56" s="2"/>
      <c r="B56" s="138" t="s">
        <v>11</v>
      </c>
      <c r="C56" s="163">
        <v>118</v>
      </c>
      <c r="D56" s="163">
        <v>102</v>
      </c>
      <c r="E56" s="164">
        <v>158</v>
      </c>
      <c r="F56" s="129"/>
      <c r="G56" s="23"/>
      <c r="H56" s="23"/>
      <c r="I56" s="23"/>
      <c r="J56" s="23"/>
    </row>
    <row r="57" spans="1:10" ht="20.100000000000001" customHeight="1" x14ac:dyDescent="0.3">
      <c r="A57" s="2"/>
      <c r="B57" s="134" t="s">
        <v>12</v>
      </c>
      <c r="C57" s="159" t="s">
        <v>63</v>
      </c>
      <c r="D57" s="159" t="s">
        <v>63</v>
      </c>
      <c r="E57" s="160" t="s">
        <v>62</v>
      </c>
      <c r="F57" s="129"/>
      <c r="G57" s="23"/>
      <c r="H57" s="23"/>
      <c r="I57" s="23"/>
      <c r="J57" s="23"/>
    </row>
    <row r="58" spans="1:10" ht="20.100000000000001" customHeight="1" x14ac:dyDescent="0.3">
      <c r="A58" s="2"/>
      <c r="B58" s="134" t="s">
        <v>13</v>
      </c>
      <c r="C58" s="159">
        <v>17.55</v>
      </c>
      <c r="D58" s="159">
        <v>16.3</v>
      </c>
      <c r="E58" s="160">
        <v>19.8</v>
      </c>
      <c r="F58" s="129"/>
      <c r="G58" s="23"/>
      <c r="H58" s="23"/>
      <c r="I58" s="23"/>
      <c r="J58" s="23"/>
    </row>
    <row r="59" spans="1:10" ht="20.100000000000001" customHeight="1" x14ac:dyDescent="0.3">
      <c r="A59" s="2"/>
      <c r="B59" s="134" t="s">
        <v>14</v>
      </c>
      <c r="C59" s="159" t="s">
        <v>62</v>
      </c>
      <c r="D59" s="159" t="s">
        <v>62</v>
      </c>
      <c r="E59" s="160" t="s">
        <v>62</v>
      </c>
      <c r="F59" s="129"/>
      <c r="G59" s="23"/>
      <c r="H59" s="23"/>
      <c r="I59" s="23"/>
      <c r="J59" s="23"/>
    </row>
    <row r="60" spans="1:10" ht="20.100000000000001" customHeight="1" x14ac:dyDescent="0.3">
      <c r="A60" s="2"/>
      <c r="B60" s="134" t="s">
        <v>15</v>
      </c>
      <c r="C60" s="159">
        <v>0.08</v>
      </c>
      <c r="D60" s="159">
        <v>0.03</v>
      </c>
      <c r="E60" s="160" t="s">
        <v>65</v>
      </c>
      <c r="F60" s="130"/>
      <c r="G60" s="23"/>
      <c r="H60" s="23"/>
      <c r="I60" s="23"/>
      <c r="J60" s="23"/>
    </row>
    <row r="61" spans="1:10" ht="20.100000000000001" customHeight="1" x14ac:dyDescent="0.3">
      <c r="A61" s="2"/>
      <c r="B61" s="134" t="s">
        <v>16</v>
      </c>
      <c r="C61" s="159" t="s">
        <v>62</v>
      </c>
      <c r="D61" s="159" t="s">
        <v>62</v>
      </c>
      <c r="E61" s="160" t="s">
        <v>65</v>
      </c>
      <c r="F61" s="129"/>
      <c r="G61" s="23"/>
      <c r="H61" s="23"/>
      <c r="I61" s="23"/>
      <c r="J61" s="23"/>
    </row>
    <row r="62" spans="1:10" ht="25.5" customHeight="1" x14ac:dyDescent="0.3">
      <c r="A62" s="2"/>
      <c r="B62" s="135" t="s">
        <v>17</v>
      </c>
      <c r="C62" s="159">
        <v>249.45</v>
      </c>
      <c r="D62" s="159">
        <v>410.5</v>
      </c>
      <c r="E62" s="160">
        <v>590</v>
      </c>
      <c r="F62" s="131"/>
      <c r="G62" s="17"/>
      <c r="H62" s="17"/>
      <c r="I62" s="17"/>
      <c r="J62" s="17"/>
    </row>
    <row r="63" spans="1:10" ht="20.100000000000001" customHeight="1" x14ac:dyDescent="0.3">
      <c r="A63" s="2"/>
      <c r="B63" s="135" t="s">
        <v>18</v>
      </c>
      <c r="C63" s="159" t="s">
        <v>62</v>
      </c>
      <c r="D63" s="159" t="s">
        <v>62</v>
      </c>
      <c r="E63" s="160" t="s">
        <v>62</v>
      </c>
      <c r="F63" s="129"/>
      <c r="G63" s="1"/>
      <c r="H63" s="1"/>
      <c r="I63" s="1"/>
      <c r="J63" s="2"/>
    </row>
    <row r="64" spans="1:10" ht="20.100000000000001" customHeight="1" x14ac:dyDescent="0.3">
      <c r="A64" s="2"/>
      <c r="B64" s="134" t="s">
        <v>0</v>
      </c>
      <c r="C64" s="159">
        <v>0.81</v>
      </c>
      <c r="D64" s="159">
        <v>1</v>
      </c>
      <c r="E64" s="160" t="s">
        <v>65</v>
      </c>
      <c r="F64" s="129"/>
      <c r="G64" s="23"/>
      <c r="H64" s="23"/>
      <c r="I64" s="23"/>
      <c r="J64" s="2"/>
    </row>
    <row r="65" spans="1:10" ht="20.100000000000001" customHeight="1" x14ac:dyDescent="0.3">
      <c r="A65" s="2"/>
      <c r="B65" s="134" t="s">
        <v>1</v>
      </c>
      <c r="C65" s="159" t="s">
        <v>62</v>
      </c>
      <c r="D65" s="159" t="s">
        <v>62</v>
      </c>
      <c r="E65" s="160" t="s">
        <v>65</v>
      </c>
      <c r="F65" s="129"/>
      <c r="G65" s="23"/>
      <c r="H65" s="23"/>
      <c r="I65" s="23"/>
      <c r="J65" s="2"/>
    </row>
    <row r="66" spans="1:10" ht="25.5" customHeight="1" x14ac:dyDescent="0.3">
      <c r="A66" s="2"/>
      <c r="B66" s="134" t="s">
        <v>19</v>
      </c>
      <c r="C66" s="159">
        <v>0.08</v>
      </c>
      <c r="D66" s="159">
        <v>0.02</v>
      </c>
      <c r="E66" s="160">
        <v>0.01</v>
      </c>
      <c r="F66" s="130"/>
      <c r="G66" s="23"/>
      <c r="H66" s="23"/>
      <c r="I66" s="23"/>
      <c r="J66" s="2"/>
    </row>
    <row r="67" spans="1:10" ht="20.100000000000001" customHeight="1" x14ac:dyDescent="0.3">
      <c r="A67" s="2"/>
      <c r="B67" s="134" t="s">
        <v>20</v>
      </c>
      <c r="C67" s="159" t="s">
        <v>62</v>
      </c>
      <c r="D67" s="159" t="s">
        <v>62</v>
      </c>
      <c r="E67" s="160" t="s">
        <v>62</v>
      </c>
      <c r="F67" s="129"/>
      <c r="G67" s="23"/>
      <c r="H67" s="23"/>
      <c r="I67" s="23"/>
      <c r="J67" s="2"/>
    </row>
    <row r="68" spans="1:10" ht="20.100000000000001" customHeight="1" x14ac:dyDescent="0.3">
      <c r="A68" s="2"/>
      <c r="B68" s="134" t="s">
        <v>21</v>
      </c>
      <c r="C68" s="159">
        <v>2.39</v>
      </c>
      <c r="D68" s="159">
        <v>15.15</v>
      </c>
      <c r="E68" s="160" t="s">
        <v>65</v>
      </c>
      <c r="F68" s="131"/>
      <c r="G68" s="23"/>
      <c r="H68" s="23"/>
      <c r="I68" s="23"/>
      <c r="J68" s="2"/>
    </row>
    <row r="69" spans="1:10" ht="20.100000000000001" customHeight="1" x14ac:dyDescent="0.3">
      <c r="A69" s="2"/>
      <c r="B69" s="134" t="s">
        <v>22</v>
      </c>
      <c r="C69" s="159" t="s">
        <v>62</v>
      </c>
      <c r="D69" s="159" t="s">
        <v>62</v>
      </c>
      <c r="E69" s="160" t="s">
        <v>65</v>
      </c>
      <c r="F69" s="129"/>
      <c r="G69" s="23"/>
      <c r="H69" s="23"/>
      <c r="I69" s="23"/>
      <c r="J69" s="2"/>
    </row>
    <row r="70" spans="1:10" ht="28.5" customHeight="1" x14ac:dyDescent="0.3">
      <c r="A70" s="2"/>
      <c r="B70" s="134" t="s">
        <v>23</v>
      </c>
      <c r="C70" s="159">
        <v>8.82</v>
      </c>
      <c r="D70" s="159">
        <v>8.65</v>
      </c>
      <c r="E70" s="160">
        <v>10.7</v>
      </c>
      <c r="F70" s="131"/>
      <c r="G70" s="23"/>
      <c r="H70" s="23"/>
      <c r="I70" s="23"/>
      <c r="J70" s="2"/>
    </row>
    <row r="71" spans="1:10" ht="20.100000000000001" customHeight="1" x14ac:dyDescent="0.3">
      <c r="A71" s="2"/>
      <c r="B71" s="134" t="s">
        <v>24</v>
      </c>
      <c r="C71" s="159" t="s">
        <v>62</v>
      </c>
      <c r="D71" s="159" t="s">
        <v>62</v>
      </c>
      <c r="E71" s="160" t="s">
        <v>62</v>
      </c>
      <c r="F71" s="129"/>
      <c r="G71" s="23"/>
      <c r="H71" s="23"/>
      <c r="I71" s="23"/>
      <c r="J71" s="2"/>
    </row>
    <row r="72" spans="1:10" ht="20.100000000000001" customHeight="1" x14ac:dyDescent="0.3">
      <c r="A72" s="2"/>
      <c r="B72" s="134" t="s">
        <v>25</v>
      </c>
      <c r="C72" s="159">
        <v>7.96</v>
      </c>
      <c r="D72" s="159">
        <v>8.09</v>
      </c>
      <c r="E72" s="160">
        <v>8.2799999999999994</v>
      </c>
      <c r="F72" s="131"/>
      <c r="G72" s="17"/>
      <c r="H72" s="17"/>
      <c r="I72" s="17"/>
      <c r="J72" s="2"/>
    </row>
    <row r="73" spans="1:10" ht="21" customHeight="1" x14ac:dyDescent="0.3">
      <c r="A73" s="2"/>
      <c r="B73" s="134" t="s">
        <v>26</v>
      </c>
      <c r="C73" s="159" t="s">
        <v>62</v>
      </c>
      <c r="D73" s="159" t="s">
        <v>62</v>
      </c>
      <c r="E73" s="160" t="s">
        <v>62</v>
      </c>
      <c r="F73" s="129"/>
      <c r="G73" s="17"/>
      <c r="H73" s="17"/>
      <c r="I73" s="17"/>
      <c r="J73" s="2"/>
    </row>
    <row r="74" spans="1:10" ht="20.100000000000001" customHeight="1" x14ac:dyDescent="0.3">
      <c r="A74" s="2"/>
      <c r="B74" s="134" t="s">
        <v>27</v>
      </c>
      <c r="C74" s="159">
        <v>52.5</v>
      </c>
      <c r="D74" s="159">
        <v>55</v>
      </c>
      <c r="E74" s="160" t="s">
        <v>65</v>
      </c>
      <c r="F74" s="129"/>
      <c r="G74" s="17"/>
      <c r="H74" s="17"/>
      <c r="I74" s="17"/>
      <c r="J74" s="2"/>
    </row>
    <row r="75" spans="1:10" ht="28.5" customHeight="1" x14ac:dyDescent="0.3">
      <c r="A75" s="2"/>
      <c r="B75" s="134" t="s">
        <v>28</v>
      </c>
      <c r="C75" s="159" t="s">
        <v>66</v>
      </c>
      <c r="D75" s="159" t="s">
        <v>66</v>
      </c>
      <c r="E75" s="160" t="s">
        <v>65</v>
      </c>
      <c r="F75" s="129"/>
      <c r="G75" s="17"/>
      <c r="H75" s="17"/>
      <c r="I75" s="17"/>
      <c r="J75" s="2"/>
    </row>
    <row r="76" spans="1:10" ht="20.100000000000001" customHeight="1" x14ac:dyDescent="0.3">
      <c r="A76" s="2"/>
      <c r="B76" s="134" t="s">
        <v>29</v>
      </c>
      <c r="C76" s="159">
        <v>45.5</v>
      </c>
      <c r="D76" s="159">
        <v>56</v>
      </c>
      <c r="E76" s="160" t="s">
        <v>65</v>
      </c>
      <c r="F76" s="129"/>
      <c r="G76" s="17"/>
      <c r="H76" s="17"/>
      <c r="I76" s="14"/>
      <c r="J76" s="2"/>
    </row>
    <row r="77" spans="1:10" ht="28.5" customHeight="1" x14ac:dyDescent="0.3">
      <c r="A77" s="2"/>
      <c r="B77" s="134" t="s">
        <v>30</v>
      </c>
      <c r="C77" s="159" t="s">
        <v>66</v>
      </c>
      <c r="D77" s="159" t="s">
        <v>66</v>
      </c>
      <c r="E77" s="160" t="s">
        <v>65</v>
      </c>
      <c r="F77" s="129"/>
      <c r="G77" s="17"/>
      <c r="H77" s="17"/>
      <c r="I77" s="14"/>
      <c r="J77" s="2"/>
    </row>
    <row r="78" spans="1:10" ht="20.100000000000001" customHeight="1" x14ac:dyDescent="0.3">
      <c r="A78" s="2"/>
      <c r="B78" s="134" t="s">
        <v>37</v>
      </c>
      <c r="C78" s="159">
        <v>1.04</v>
      </c>
      <c r="D78" s="159">
        <v>1</v>
      </c>
      <c r="E78" s="160">
        <v>1</v>
      </c>
      <c r="F78" s="132"/>
      <c r="G78" s="17"/>
      <c r="H78" s="17"/>
      <c r="I78" s="14"/>
      <c r="J78" s="2"/>
    </row>
    <row r="79" spans="1:10" ht="20.100000000000001" customHeight="1" x14ac:dyDescent="0.3">
      <c r="A79" s="2"/>
      <c r="B79" s="134" t="s">
        <v>38</v>
      </c>
      <c r="C79" s="159" t="s">
        <v>62</v>
      </c>
      <c r="D79" s="159" t="s">
        <v>62</v>
      </c>
      <c r="E79" s="160" t="s">
        <v>62</v>
      </c>
      <c r="F79" s="132"/>
      <c r="G79" s="17"/>
      <c r="H79" s="17"/>
      <c r="I79" s="14"/>
      <c r="J79" s="2"/>
    </row>
    <row r="80" spans="1:10" ht="20.100000000000001" customHeight="1" x14ac:dyDescent="0.3">
      <c r="A80" s="2"/>
      <c r="B80" s="134" t="s">
        <v>39</v>
      </c>
      <c r="C80" s="159">
        <v>18.88</v>
      </c>
      <c r="D80" s="159">
        <v>3.56</v>
      </c>
      <c r="E80" s="160">
        <v>10.95</v>
      </c>
      <c r="F80" s="133"/>
      <c r="G80" s="17"/>
      <c r="H80" s="17"/>
      <c r="I80" s="14"/>
      <c r="J80" s="2"/>
    </row>
    <row r="81" spans="1:10" ht="20.100000000000001" customHeight="1" x14ac:dyDescent="0.3">
      <c r="A81" s="2"/>
      <c r="B81" s="134" t="s">
        <v>40</v>
      </c>
      <c r="C81" s="159" t="s">
        <v>64</v>
      </c>
      <c r="D81" s="159" t="s">
        <v>63</v>
      </c>
      <c r="E81" s="160" t="s">
        <v>64</v>
      </c>
      <c r="F81" s="132"/>
      <c r="G81" s="22"/>
      <c r="H81" s="22"/>
      <c r="I81" s="22"/>
      <c r="J81" s="2"/>
    </row>
    <row r="82" spans="1:10" ht="20.100000000000001" customHeight="1" x14ac:dyDescent="0.3">
      <c r="A82" s="2"/>
      <c r="B82" s="134" t="s">
        <v>41</v>
      </c>
      <c r="C82" s="159">
        <v>1.04</v>
      </c>
      <c r="D82" s="159">
        <v>69.11</v>
      </c>
      <c r="E82" s="160">
        <v>72.44</v>
      </c>
      <c r="F82" s="132"/>
      <c r="G82" s="22"/>
      <c r="H82" s="22"/>
      <c r="I82" s="22"/>
      <c r="J82" s="2"/>
    </row>
    <row r="83" spans="1:10" ht="20.100000000000001" customHeight="1" x14ac:dyDescent="0.3">
      <c r="A83" s="2"/>
      <c r="B83" s="134" t="s">
        <v>42</v>
      </c>
      <c r="C83" s="159" t="s">
        <v>62</v>
      </c>
      <c r="D83" s="159" t="s">
        <v>64</v>
      </c>
      <c r="E83" s="160" t="s">
        <v>64</v>
      </c>
      <c r="F83" s="132"/>
      <c r="G83" s="22"/>
      <c r="H83" s="22"/>
      <c r="I83" s="22"/>
      <c r="J83" s="2"/>
    </row>
    <row r="84" spans="1:10" ht="37.5" customHeight="1" thickBot="1" x14ac:dyDescent="0.35">
      <c r="A84" s="2"/>
      <c r="B84" s="136" t="s">
        <v>43</v>
      </c>
      <c r="C84" s="161" t="s">
        <v>64</v>
      </c>
      <c r="D84" s="161" t="s">
        <v>64</v>
      </c>
      <c r="E84" s="162" t="s">
        <v>64</v>
      </c>
      <c r="F84" s="133"/>
      <c r="G84" s="22"/>
      <c r="H84" s="22"/>
      <c r="I84" s="22"/>
      <c r="J84" s="2"/>
    </row>
    <row r="85" spans="1:10" x14ac:dyDescent="0.3">
      <c r="A85" s="2"/>
      <c r="B85" s="53"/>
      <c r="C85" s="53"/>
      <c r="D85" s="22"/>
      <c r="E85" s="22"/>
      <c r="F85" s="22"/>
      <c r="G85" s="22"/>
      <c r="H85" s="22"/>
      <c r="I85" s="14"/>
      <c r="J85" s="2"/>
    </row>
    <row r="86" spans="1:10" x14ac:dyDescent="0.3">
      <c r="A86" s="2"/>
      <c r="B86" s="248" t="s">
        <v>129</v>
      </c>
      <c r="C86" s="248"/>
      <c r="D86" s="248"/>
      <c r="E86" s="248"/>
      <c r="F86" s="248"/>
      <c r="G86" s="22"/>
      <c r="H86" s="22"/>
      <c r="I86" s="14"/>
      <c r="J86" s="2"/>
    </row>
    <row r="87" spans="1:10" x14ac:dyDescent="0.3">
      <c r="A87" s="2"/>
      <c r="B87" s="73"/>
      <c r="C87" s="73"/>
      <c r="D87" s="73"/>
      <c r="E87" s="73"/>
      <c r="F87" s="73"/>
      <c r="G87" s="22"/>
      <c r="H87" s="22"/>
      <c r="I87" s="14"/>
      <c r="J87" s="2"/>
    </row>
    <row r="88" spans="1:10" x14ac:dyDescent="0.3">
      <c r="A88" s="2"/>
      <c r="B88" s="177" t="s">
        <v>67</v>
      </c>
      <c r="C88" s="177"/>
      <c r="D88" s="177"/>
      <c r="E88" s="177"/>
      <c r="F88" s="177"/>
      <c r="G88" s="1"/>
      <c r="H88" s="1"/>
      <c r="I88" s="14"/>
      <c r="J88" s="2"/>
    </row>
    <row r="89" spans="1:10" ht="15.75" thickBot="1" x14ac:dyDescent="0.35">
      <c r="A89" s="2"/>
      <c r="B89" s="72"/>
      <c r="C89" s="72"/>
      <c r="D89" s="72"/>
      <c r="E89" s="72"/>
      <c r="F89" s="72"/>
      <c r="G89" s="1"/>
      <c r="H89" s="1"/>
      <c r="I89" s="14"/>
      <c r="J89" s="2"/>
    </row>
    <row r="90" spans="1:10" ht="15.75" customHeight="1" thickBot="1" x14ac:dyDescent="0.35">
      <c r="A90" s="2"/>
      <c r="B90" s="139" t="s">
        <v>10</v>
      </c>
      <c r="C90" s="233" t="s">
        <v>111</v>
      </c>
      <c r="D90" s="234"/>
      <c r="E90" s="235"/>
      <c r="F90" s="140"/>
      <c r="G90" s="23"/>
      <c r="H90" s="23"/>
      <c r="I90" s="23"/>
      <c r="J90" s="2"/>
    </row>
    <row r="91" spans="1:10" ht="15.75" customHeight="1" x14ac:dyDescent="0.3">
      <c r="A91" s="2"/>
      <c r="B91" s="100"/>
      <c r="C91" s="101"/>
      <c r="D91" s="101"/>
      <c r="E91" s="102"/>
      <c r="F91" s="102"/>
      <c r="G91" s="23"/>
      <c r="H91" s="23"/>
      <c r="I91" s="23"/>
      <c r="J91" s="2"/>
    </row>
    <row r="92" spans="1:10" ht="15" customHeight="1" x14ac:dyDescent="0.3">
      <c r="A92" s="2"/>
      <c r="B92" s="74"/>
      <c r="C92" s="24"/>
      <c r="D92" s="23"/>
      <c r="E92" s="23"/>
      <c r="F92" s="23"/>
      <c r="G92" s="23"/>
      <c r="H92" s="23"/>
      <c r="I92" s="23"/>
      <c r="J92" s="2"/>
    </row>
    <row r="93" spans="1:10" ht="15" customHeight="1" x14ac:dyDescent="0.3">
      <c r="A93" s="2"/>
      <c r="B93" s="177" t="s">
        <v>68</v>
      </c>
      <c r="C93" s="177"/>
      <c r="D93" s="177"/>
      <c r="E93" s="177"/>
      <c r="F93" s="177"/>
      <c r="G93" s="23"/>
      <c r="H93" s="23"/>
      <c r="I93" s="23"/>
      <c r="J93" s="2"/>
    </row>
    <row r="94" spans="1:10" ht="15.75" thickBot="1" x14ac:dyDescent="0.35">
      <c r="A94" s="2"/>
      <c r="B94" s="23"/>
      <c r="C94" s="23"/>
      <c r="D94" s="23"/>
      <c r="E94" s="23"/>
      <c r="F94" s="23"/>
      <c r="G94" s="23"/>
      <c r="H94" s="23"/>
      <c r="I94" s="23"/>
      <c r="J94" s="2"/>
    </row>
    <row r="95" spans="1:10" ht="35.1" customHeight="1" thickBot="1" x14ac:dyDescent="0.35">
      <c r="A95" s="2"/>
      <c r="B95" s="76" t="s">
        <v>10</v>
      </c>
      <c r="C95" s="165">
        <v>400004</v>
      </c>
      <c r="D95" s="166">
        <v>400014</v>
      </c>
      <c r="E95" s="167"/>
      <c r="F95" s="167"/>
      <c r="G95" s="23"/>
      <c r="H95" s="23"/>
      <c r="I95" s="23"/>
      <c r="J95" s="2"/>
    </row>
    <row r="96" spans="1:10" ht="35.1" customHeight="1" x14ac:dyDescent="0.3">
      <c r="A96" s="2"/>
      <c r="B96" s="143" t="s">
        <v>69</v>
      </c>
      <c r="C96" s="163">
        <v>83</v>
      </c>
      <c r="D96" s="164">
        <v>23</v>
      </c>
      <c r="E96" s="168"/>
      <c r="F96" s="168"/>
      <c r="G96" s="17"/>
      <c r="H96" s="17"/>
      <c r="I96" s="17"/>
      <c r="J96" s="2"/>
    </row>
    <row r="97" spans="1:10" ht="35.1" customHeight="1" x14ac:dyDescent="0.3">
      <c r="A97" s="2"/>
      <c r="B97" s="78" t="s">
        <v>31</v>
      </c>
      <c r="C97" s="159">
        <v>7.0000000000000001E-3</v>
      </c>
      <c r="D97" s="160">
        <v>3.7999999999999999E-2</v>
      </c>
      <c r="E97" s="157"/>
      <c r="F97" s="157"/>
      <c r="G97" s="17"/>
      <c r="H97" s="17"/>
      <c r="I97" s="14"/>
      <c r="J97" s="2"/>
    </row>
    <row r="98" spans="1:10" ht="35.1" customHeight="1" x14ac:dyDescent="0.3">
      <c r="A98" s="2"/>
      <c r="B98" s="78" t="s">
        <v>70</v>
      </c>
      <c r="C98" s="159">
        <v>15.36</v>
      </c>
      <c r="D98" s="160">
        <v>26.65</v>
      </c>
      <c r="E98" s="157"/>
      <c r="F98" s="157"/>
      <c r="G98" s="15"/>
      <c r="H98" s="15"/>
      <c r="I98" s="14"/>
      <c r="J98" s="2"/>
    </row>
    <row r="99" spans="1:10" ht="35.1" customHeight="1" x14ac:dyDescent="0.3">
      <c r="A99" s="2"/>
      <c r="B99" s="78" t="s">
        <v>32</v>
      </c>
      <c r="C99" s="159" t="s">
        <v>63</v>
      </c>
      <c r="D99" s="160" t="s">
        <v>63</v>
      </c>
      <c r="E99" s="157"/>
      <c r="F99" s="157"/>
      <c r="G99" s="77"/>
      <c r="H99" s="24"/>
      <c r="I99" s="14"/>
      <c r="J99" s="2"/>
    </row>
    <row r="100" spans="1:10" ht="35.1" customHeight="1" x14ac:dyDescent="0.3">
      <c r="A100" s="2"/>
      <c r="B100" s="78" t="s">
        <v>71</v>
      </c>
      <c r="C100" s="159">
        <v>0.01</v>
      </c>
      <c r="D100" s="160">
        <v>0.01</v>
      </c>
      <c r="E100" s="157"/>
      <c r="F100" s="157"/>
      <c r="G100" s="23"/>
      <c r="H100" s="23"/>
      <c r="I100" s="23"/>
      <c r="J100" s="2"/>
    </row>
    <row r="101" spans="1:10" ht="35.1" customHeight="1" x14ac:dyDescent="0.3">
      <c r="A101" s="2"/>
      <c r="B101" s="78" t="s">
        <v>33</v>
      </c>
      <c r="C101" s="159">
        <v>0</v>
      </c>
      <c r="D101" s="160">
        <v>0</v>
      </c>
      <c r="E101" s="157"/>
      <c r="F101" s="157"/>
      <c r="G101" s="23"/>
      <c r="H101" s="23"/>
      <c r="I101" s="23"/>
      <c r="J101" s="2"/>
    </row>
    <row r="102" spans="1:10" ht="35.1" customHeight="1" x14ac:dyDescent="0.3">
      <c r="A102" s="2"/>
      <c r="B102" s="78" t="s">
        <v>34</v>
      </c>
      <c r="C102" s="159" t="s">
        <v>63</v>
      </c>
      <c r="D102" s="160" t="s">
        <v>63</v>
      </c>
      <c r="E102" s="157"/>
      <c r="F102" s="157"/>
      <c r="G102" s="23"/>
      <c r="H102" s="23"/>
      <c r="I102" s="23"/>
      <c r="J102" s="2"/>
    </row>
    <row r="103" spans="1:10" ht="35.1" customHeight="1" x14ac:dyDescent="0.3">
      <c r="A103" s="2"/>
      <c r="B103" s="78" t="s">
        <v>35</v>
      </c>
      <c r="C103" s="159" t="s">
        <v>63</v>
      </c>
      <c r="D103" s="160" t="s">
        <v>63</v>
      </c>
      <c r="E103" s="157"/>
      <c r="F103" s="157"/>
      <c r="G103" s="23"/>
      <c r="H103" s="23"/>
      <c r="I103" s="23"/>
      <c r="J103" s="2"/>
    </row>
    <row r="104" spans="1:10" ht="35.1" customHeight="1" thickBot="1" x14ac:dyDescent="0.35">
      <c r="A104" s="2"/>
      <c r="B104" s="79" t="s">
        <v>36</v>
      </c>
      <c r="C104" s="161" t="s">
        <v>63</v>
      </c>
      <c r="D104" s="162" t="s">
        <v>63</v>
      </c>
      <c r="E104" s="157"/>
      <c r="F104" s="157"/>
      <c r="G104" s="1"/>
      <c r="H104" s="1"/>
      <c r="I104" s="14"/>
      <c r="J104" s="2"/>
    </row>
    <row r="105" spans="1:10" x14ac:dyDescent="0.3">
      <c r="A105" s="2"/>
      <c r="B105" s="21"/>
      <c r="C105" s="2"/>
      <c r="D105" s="2"/>
      <c r="E105" s="53"/>
      <c r="F105" s="53"/>
      <c r="G105" s="53"/>
      <c r="H105" s="53"/>
      <c r="I105" s="14"/>
      <c r="J105" s="2"/>
    </row>
    <row r="106" spans="1:10" x14ac:dyDescent="0.3">
      <c r="A106" s="2"/>
      <c r="B106" s="37"/>
      <c r="C106" s="37"/>
      <c r="D106" s="37"/>
      <c r="E106" s="37"/>
      <c r="F106" s="37"/>
      <c r="G106" s="37"/>
      <c r="H106" s="37"/>
      <c r="I106" s="37"/>
      <c r="J106" s="37"/>
    </row>
    <row r="107" spans="1:10" x14ac:dyDescent="0.3">
      <c r="A107" s="2"/>
      <c r="B107" s="178" t="s">
        <v>72</v>
      </c>
      <c r="C107" s="178"/>
      <c r="D107" s="178"/>
      <c r="E107" s="53"/>
      <c r="F107" s="2"/>
      <c r="G107" s="53"/>
      <c r="H107" s="53"/>
      <c r="I107" s="14"/>
      <c r="J107" s="2"/>
    </row>
    <row r="108" spans="1:10" ht="15.75" thickBot="1" x14ac:dyDescent="0.35">
      <c r="A108" s="2"/>
      <c r="B108" s="22"/>
      <c r="C108" s="25"/>
      <c r="D108" s="53"/>
      <c r="E108" s="53"/>
      <c r="F108" s="2"/>
      <c r="G108" s="53"/>
      <c r="H108" s="53"/>
      <c r="I108" s="14"/>
      <c r="J108" s="2"/>
    </row>
    <row r="109" spans="1:10" ht="24.95" customHeight="1" thickBot="1" x14ac:dyDescent="0.35">
      <c r="A109" s="2"/>
      <c r="B109" s="281" t="s">
        <v>73</v>
      </c>
      <c r="C109" s="282"/>
      <c r="D109" s="282"/>
      <c r="E109" s="282" t="s">
        <v>74</v>
      </c>
      <c r="F109" s="282"/>
      <c r="G109" s="282"/>
      <c r="H109" s="282"/>
      <c r="I109" s="283"/>
      <c r="J109" s="2"/>
    </row>
    <row r="110" spans="1:10" ht="25.5" customHeight="1" x14ac:dyDescent="0.3">
      <c r="A110" s="2"/>
      <c r="B110" s="278" t="s">
        <v>75</v>
      </c>
      <c r="C110" s="279"/>
      <c r="D110" s="279"/>
      <c r="E110" s="279" t="s">
        <v>164</v>
      </c>
      <c r="F110" s="279"/>
      <c r="G110" s="279"/>
      <c r="H110" s="279"/>
      <c r="I110" s="280"/>
      <c r="J110" s="2"/>
    </row>
    <row r="111" spans="1:10" ht="24.95" customHeight="1" x14ac:dyDescent="0.3">
      <c r="A111" s="2"/>
      <c r="B111" s="179" t="s">
        <v>76</v>
      </c>
      <c r="C111" s="180"/>
      <c r="D111" s="180"/>
      <c r="E111" s="180" t="s">
        <v>78</v>
      </c>
      <c r="F111" s="180"/>
      <c r="G111" s="180"/>
      <c r="H111" s="180"/>
      <c r="I111" s="183"/>
      <c r="J111" s="2"/>
    </row>
    <row r="112" spans="1:10" ht="33" customHeight="1" x14ac:dyDescent="0.3">
      <c r="A112" s="2"/>
      <c r="B112" s="179" t="s">
        <v>77</v>
      </c>
      <c r="C112" s="180"/>
      <c r="D112" s="180"/>
      <c r="E112" s="180" t="s">
        <v>165</v>
      </c>
      <c r="F112" s="180"/>
      <c r="G112" s="180"/>
      <c r="H112" s="180"/>
      <c r="I112" s="183"/>
      <c r="J112" s="2"/>
    </row>
    <row r="113" spans="1:10" ht="24.95" customHeight="1" x14ac:dyDescent="0.3">
      <c r="A113" s="2"/>
      <c r="B113" s="179" t="s">
        <v>79</v>
      </c>
      <c r="C113" s="180"/>
      <c r="D113" s="180"/>
      <c r="E113" s="180" t="s">
        <v>78</v>
      </c>
      <c r="F113" s="180"/>
      <c r="G113" s="180"/>
      <c r="H113" s="180"/>
      <c r="I113" s="183"/>
      <c r="J113" s="2"/>
    </row>
    <row r="114" spans="1:10" ht="24.95" customHeight="1" x14ac:dyDescent="0.3">
      <c r="A114" s="2"/>
      <c r="B114" s="179" t="s">
        <v>80</v>
      </c>
      <c r="C114" s="180"/>
      <c r="D114" s="180"/>
      <c r="E114" s="180" t="s">
        <v>78</v>
      </c>
      <c r="F114" s="180"/>
      <c r="G114" s="180"/>
      <c r="H114" s="180"/>
      <c r="I114" s="183"/>
      <c r="J114" s="2"/>
    </row>
    <row r="115" spans="1:10" ht="24.95" customHeight="1" x14ac:dyDescent="0.3">
      <c r="A115" s="2"/>
      <c r="B115" s="179" t="s">
        <v>81</v>
      </c>
      <c r="C115" s="180"/>
      <c r="D115" s="180"/>
      <c r="E115" s="180" t="s">
        <v>78</v>
      </c>
      <c r="F115" s="180"/>
      <c r="G115" s="180"/>
      <c r="H115" s="180"/>
      <c r="I115" s="183"/>
      <c r="J115" s="2"/>
    </row>
    <row r="116" spans="1:10" ht="24.95" customHeight="1" x14ac:dyDescent="0.3">
      <c r="A116" s="2"/>
      <c r="B116" s="179" t="s">
        <v>82</v>
      </c>
      <c r="C116" s="180"/>
      <c r="D116" s="180"/>
      <c r="E116" s="180" t="s">
        <v>78</v>
      </c>
      <c r="F116" s="180"/>
      <c r="G116" s="180"/>
      <c r="H116" s="180"/>
      <c r="I116" s="183"/>
      <c r="J116" s="81"/>
    </row>
    <row r="117" spans="1:10" ht="24.95" customHeight="1" thickBot="1" x14ac:dyDescent="0.35">
      <c r="A117" s="2"/>
      <c r="B117" s="238" t="s">
        <v>83</v>
      </c>
      <c r="C117" s="221"/>
      <c r="D117" s="221"/>
      <c r="E117" s="221" t="s">
        <v>78</v>
      </c>
      <c r="F117" s="221"/>
      <c r="G117" s="221"/>
      <c r="H117" s="221"/>
      <c r="I117" s="222"/>
      <c r="J117" s="82"/>
    </row>
    <row r="118" spans="1:10" ht="24.95" customHeight="1" x14ac:dyDescent="0.3">
      <c r="A118" s="2"/>
      <c r="B118" s="103"/>
      <c r="C118" s="103"/>
      <c r="D118" s="103"/>
      <c r="E118" s="103"/>
      <c r="F118" s="103"/>
      <c r="G118" s="103"/>
      <c r="H118" s="103"/>
      <c r="I118" s="103"/>
      <c r="J118" s="82"/>
    </row>
    <row r="119" spans="1:10" ht="42.75" customHeight="1" x14ac:dyDescent="0.3">
      <c r="A119" s="2"/>
      <c r="B119" s="237" t="s">
        <v>103</v>
      </c>
      <c r="C119" s="237"/>
      <c r="D119" s="237"/>
      <c r="E119" s="237"/>
      <c r="F119" s="237"/>
      <c r="G119" s="237"/>
      <c r="H119" s="237"/>
      <c r="I119" s="237"/>
      <c r="J119" s="82"/>
    </row>
    <row r="120" spans="1:10" x14ac:dyDescent="0.3">
      <c r="A120" s="2"/>
      <c r="B120" s="104"/>
      <c r="C120" s="104"/>
      <c r="D120" s="2"/>
      <c r="E120" s="82"/>
      <c r="F120" s="82"/>
      <c r="G120" s="82"/>
      <c r="H120" s="82"/>
      <c r="I120" s="82"/>
      <c r="J120" s="82"/>
    </row>
    <row r="121" spans="1:10" x14ac:dyDescent="0.3">
      <c r="A121" s="2"/>
      <c r="B121" s="178" t="s">
        <v>84</v>
      </c>
      <c r="C121" s="178"/>
      <c r="D121" s="178"/>
      <c r="E121" s="178"/>
      <c r="F121" s="178"/>
      <c r="G121" s="178"/>
      <c r="H121" s="82"/>
      <c r="I121" s="82"/>
      <c r="J121" s="82"/>
    </row>
    <row r="122" spans="1:10" ht="15.75" thickBot="1" x14ac:dyDescent="0.35">
      <c r="A122" s="2"/>
      <c r="B122" s="1"/>
      <c r="C122" s="1"/>
      <c r="D122" s="2"/>
      <c r="E122" s="82"/>
      <c r="F122" s="82"/>
      <c r="G122" s="82"/>
      <c r="H122" s="82"/>
      <c r="I122" s="82"/>
      <c r="J122" s="82"/>
    </row>
    <row r="123" spans="1:10" ht="49.5" customHeight="1" thickBot="1" x14ac:dyDescent="0.35">
      <c r="A123" s="2"/>
      <c r="B123" s="83" t="s">
        <v>2</v>
      </c>
      <c r="C123" s="84" t="s">
        <v>90</v>
      </c>
      <c r="D123" s="94" t="s">
        <v>85</v>
      </c>
      <c r="E123" s="95" t="s">
        <v>86</v>
      </c>
      <c r="F123" s="95" t="s">
        <v>87</v>
      </c>
      <c r="G123" s="95" t="s">
        <v>88</v>
      </c>
      <c r="H123" s="95" t="s">
        <v>89</v>
      </c>
      <c r="I123" s="96" t="s">
        <v>36</v>
      </c>
      <c r="J123" s="82"/>
    </row>
    <row r="124" spans="1:10" ht="30" customHeight="1" x14ac:dyDescent="0.3">
      <c r="A124" s="2"/>
      <c r="B124" s="150">
        <v>87</v>
      </c>
      <c r="C124" s="156"/>
      <c r="D124" s="299" t="s">
        <v>63</v>
      </c>
      <c r="E124" s="299" t="s">
        <v>62</v>
      </c>
      <c r="F124" s="288" t="s">
        <v>64</v>
      </c>
      <c r="G124" s="288" t="s">
        <v>64</v>
      </c>
      <c r="H124" s="288" t="s">
        <v>166</v>
      </c>
      <c r="I124" s="300" t="s">
        <v>64</v>
      </c>
      <c r="J124" s="82"/>
    </row>
    <row r="125" spans="1:10" ht="30" customHeight="1" x14ac:dyDescent="0.3">
      <c r="A125" s="2"/>
      <c r="B125" s="123">
        <v>107</v>
      </c>
      <c r="C125" s="148"/>
      <c r="D125" s="59" t="s">
        <v>63</v>
      </c>
      <c r="E125" s="97" t="s">
        <v>62</v>
      </c>
      <c r="F125" s="97" t="s">
        <v>64</v>
      </c>
      <c r="G125" s="97" t="s">
        <v>64</v>
      </c>
      <c r="H125" s="97" t="s">
        <v>167</v>
      </c>
      <c r="I125" s="98" t="s">
        <v>64</v>
      </c>
      <c r="J125" s="82"/>
    </row>
    <row r="126" spans="1:10" ht="48" customHeight="1" x14ac:dyDescent="0.3">
      <c r="A126" s="2"/>
      <c r="B126" s="123">
        <v>133</v>
      </c>
      <c r="C126" s="146" t="s">
        <v>168</v>
      </c>
      <c r="D126" s="59" t="s">
        <v>62</v>
      </c>
      <c r="E126" s="97" t="s">
        <v>62</v>
      </c>
      <c r="F126" s="97" t="s">
        <v>64</v>
      </c>
      <c r="G126" s="97" t="s">
        <v>64</v>
      </c>
      <c r="H126" s="97" t="s">
        <v>130</v>
      </c>
      <c r="I126" s="98" t="s">
        <v>64</v>
      </c>
      <c r="J126" s="82"/>
    </row>
    <row r="127" spans="1:10" ht="30" customHeight="1" x14ac:dyDescent="0.3">
      <c r="A127" s="2"/>
      <c r="B127" s="123">
        <v>400004</v>
      </c>
      <c r="C127" s="148"/>
      <c r="D127" s="59"/>
      <c r="E127" s="97"/>
      <c r="F127" s="97"/>
      <c r="G127" s="97"/>
      <c r="H127" s="97"/>
      <c r="I127" s="98" t="s">
        <v>63</v>
      </c>
      <c r="J127" s="82"/>
    </row>
    <row r="128" spans="1:10" ht="30" customHeight="1" thickBot="1" x14ac:dyDescent="0.35">
      <c r="A128" s="2"/>
      <c r="B128" s="124">
        <v>400014</v>
      </c>
      <c r="C128" s="147"/>
      <c r="D128" s="301"/>
      <c r="E128" s="289"/>
      <c r="F128" s="289"/>
      <c r="G128" s="289"/>
      <c r="H128" s="289"/>
      <c r="I128" s="302" t="s">
        <v>63</v>
      </c>
      <c r="J128" s="82"/>
    </row>
    <row r="129" spans="1:10" x14ac:dyDescent="0.3">
      <c r="A129" s="2"/>
      <c r="B129" s="21"/>
      <c r="C129" s="1"/>
      <c r="D129" s="1"/>
      <c r="E129" s="23"/>
      <c r="F129" s="37"/>
      <c r="G129" s="37"/>
      <c r="H129" s="37"/>
      <c r="I129" s="37"/>
      <c r="J129" s="37"/>
    </row>
    <row r="130" spans="1:10" x14ac:dyDescent="0.3">
      <c r="A130" s="2"/>
      <c r="B130" s="21"/>
      <c r="C130" s="1"/>
      <c r="D130" s="1"/>
      <c r="E130" s="1"/>
      <c r="F130" s="1"/>
      <c r="G130" s="1"/>
      <c r="H130" s="53"/>
      <c r="I130" s="14"/>
      <c r="J130" s="2"/>
    </row>
    <row r="131" spans="1:10" x14ac:dyDescent="0.3">
      <c r="A131" s="2"/>
      <c r="B131" s="189" t="s">
        <v>131</v>
      </c>
      <c r="C131" s="190"/>
      <c r="D131" s="190"/>
      <c r="E131" s="190"/>
      <c r="F131" s="190"/>
      <c r="G131" s="190"/>
      <c r="H131" s="190"/>
      <c r="I131" s="190"/>
      <c r="J131" s="2"/>
    </row>
    <row r="132" spans="1:10" x14ac:dyDescent="0.3">
      <c r="A132" s="2"/>
      <c r="B132" s="21"/>
      <c r="C132" s="1"/>
      <c r="D132" s="1"/>
      <c r="E132" s="1"/>
      <c r="F132" s="1"/>
      <c r="G132" s="1"/>
      <c r="H132" s="53"/>
      <c r="I132" s="14"/>
      <c r="J132" s="2"/>
    </row>
    <row r="133" spans="1:10" ht="15.75" thickBot="1" x14ac:dyDescent="0.35">
      <c r="A133" s="2"/>
      <c r="B133" s="26"/>
      <c r="C133" s="27"/>
      <c r="D133" s="60"/>
      <c r="E133" s="60"/>
      <c r="F133" s="60"/>
      <c r="G133" s="60"/>
      <c r="H133" s="60"/>
      <c r="I133" s="14"/>
      <c r="J133" s="2"/>
    </row>
    <row r="134" spans="1:10" ht="38.25" customHeight="1" thickBot="1" x14ac:dyDescent="0.35">
      <c r="A134" s="2"/>
      <c r="B134" s="69" t="s">
        <v>2</v>
      </c>
      <c r="C134" s="185" t="s">
        <v>91</v>
      </c>
      <c r="D134" s="185"/>
      <c r="E134" s="185"/>
      <c r="F134" s="185"/>
      <c r="G134" s="185"/>
      <c r="H134" s="185"/>
      <c r="I134" s="186"/>
      <c r="J134" s="2"/>
    </row>
    <row r="135" spans="1:10" ht="74.25" customHeight="1" x14ac:dyDescent="0.3">
      <c r="A135" s="2"/>
      <c r="B135" s="286">
        <v>3260</v>
      </c>
      <c r="C135" s="249" t="s">
        <v>132</v>
      </c>
      <c r="D135" s="249"/>
      <c r="E135" s="249"/>
      <c r="F135" s="249"/>
      <c r="G135" s="249"/>
      <c r="H135" s="249"/>
      <c r="I135" s="250"/>
      <c r="J135" s="37"/>
    </row>
    <row r="136" spans="1:10" ht="39" customHeight="1" x14ac:dyDescent="0.3">
      <c r="A136" s="2"/>
      <c r="B136" s="284">
        <v>7140</v>
      </c>
      <c r="C136" s="174" t="s">
        <v>133</v>
      </c>
      <c r="D136" s="174"/>
      <c r="E136" s="174"/>
      <c r="F136" s="174"/>
      <c r="G136" s="174"/>
      <c r="H136" s="174"/>
      <c r="I136" s="205"/>
      <c r="J136" s="37"/>
    </row>
    <row r="137" spans="1:10" ht="69" customHeight="1" x14ac:dyDescent="0.3">
      <c r="A137" s="2"/>
      <c r="B137" s="261" t="s">
        <v>102</v>
      </c>
      <c r="C137" s="174" t="s">
        <v>134</v>
      </c>
      <c r="D137" s="174"/>
      <c r="E137" s="174"/>
      <c r="F137" s="174"/>
      <c r="G137" s="174"/>
      <c r="H137" s="174"/>
      <c r="I137" s="205"/>
      <c r="J137" s="2"/>
    </row>
    <row r="138" spans="1:10" ht="54.75" customHeight="1" x14ac:dyDescent="0.3">
      <c r="A138" s="2"/>
      <c r="B138" s="261" t="s">
        <v>50</v>
      </c>
      <c r="C138" s="174" t="s">
        <v>135</v>
      </c>
      <c r="D138" s="174"/>
      <c r="E138" s="174"/>
      <c r="F138" s="174"/>
      <c r="G138" s="174"/>
      <c r="H138" s="174"/>
      <c r="I138" s="205"/>
      <c r="J138" s="2"/>
    </row>
    <row r="139" spans="1:10" ht="60.75" customHeight="1" x14ac:dyDescent="0.3">
      <c r="A139" s="2"/>
      <c r="B139" s="261">
        <v>6420</v>
      </c>
      <c r="C139" s="174" t="s">
        <v>136</v>
      </c>
      <c r="D139" s="174"/>
      <c r="E139" s="174"/>
      <c r="F139" s="174"/>
      <c r="G139" s="174"/>
      <c r="H139" s="174"/>
      <c r="I139" s="205"/>
      <c r="J139" s="2"/>
    </row>
    <row r="140" spans="1:10" ht="49.5" customHeight="1" thickBot="1" x14ac:dyDescent="0.35">
      <c r="A140" s="2"/>
      <c r="B140" s="285">
        <v>6430</v>
      </c>
      <c r="C140" s="187" t="s">
        <v>137</v>
      </c>
      <c r="D140" s="187"/>
      <c r="E140" s="187"/>
      <c r="F140" s="187"/>
      <c r="G140" s="187"/>
      <c r="H140" s="187"/>
      <c r="I140" s="188"/>
      <c r="J140" s="2"/>
    </row>
    <row r="141" spans="1:10" ht="19.5" customHeight="1" x14ac:dyDescent="0.3">
      <c r="A141" s="2"/>
      <c r="B141" s="169"/>
      <c r="C141" s="141"/>
      <c r="D141" s="141"/>
      <c r="E141" s="141"/>
      <c r="F141" s="141"/>
      <c r="G141" s="141"/>
      <c r="H141" s="141"/>
      <c r="I141" s="141"/>
      <c r="J141" s="2"/>
    </row>
    <row r="142" spans="1:10" x14ac:dyDescent="0.3">
      <c r="A142" s="2"/>
      <c r="B142" s="53"/>
      <c r="C142" s="53"/>
      <c r="D142" s="66"/>
      <c r="E142" s="66"/>
      <c r="F142" s="66"/>
      <c r="G142" s="66"/>
      <c r="H142" s="17"/>
      <c r="I142" s="14"/>
      <c r="J142" s="2"/>
    </row>
    <row r="143" spans="1:10" x14ac:dyDescent="0.3">
      <c r="A143" s="2"/>
      <c r="B143" s="178" t="s">
        <v>104</v>
      </c>
      <c r="C143" s="178"/>
      <c r="D143" s="178"/>
      <c r="E143" s="178"/>
      <c r="F143" s="178"/>
      <c r="G143" s="178"/>
      <c r="H143" s="178"/>
      <c r="I143" s="178"/>
      <c r="J143" s="2"/>
    </row>
    <row r="144" spans="1:10" ht="15.75" thickBot="1" x14ac:dyDescent="0.35">
      <c r="A144" s="2"/>
      <c r="B144" s="53"/>
      <c r="C144" s="53"/>
      <c r="D144" s="66"/>
      <c r="E144" s="66"/>
      <c r="F144" s="66"/>
      <c r="G144" s="66"/>
      <c r="H144" s="17"/>
      <c r="I144" s="14"/>
      <c r="J144" s="2"/>
    </row>
    <row r="145" spans="1:15" ht="31.5" customHeight="1" thickBot="1" x14ac:dyDescent="0.35">
      <c r="A145" s="2"/>
      <c r="B145" s="184" t="s">
        <v>105</v>
      </c>
      <c r="C145" s="185"/>
      <c r="D145" s="185" t="s">
        <v>91</v>
      </c>
      <c r="E145" s="185"/>
      <c r="F145" s="185"/>
      <c r="G145" s="185"/>
      <c r="H145" s="185"/>
      <c r="I145" s="186"/>
      <c r="J145" s="2"/>
    </row>
    <row r="146" spans="1:15" ht="66" customHeight="1" x14ac:dyDescent="0.3">
      <c r="A146" s="2"/>
      <c r="B146" s="303" t="s">
        <v>106</v>
      </c>
      <c r="C146" s="304"/>
      <c r="D146" s="204" t="s">
        <v>138</v>
      </c>
      <c r="E146" s="204"/>
      <c r="F146" s="204"/>
      <c r="G146" s="204"/>
      <c r="H146" s="204"/>
      <c r="I146" s="206"/>
      <c r="J146" s="2"/>
      <c r="L146" s="107"/>
      <c r="M146" s="108"/>
      <c r="N146" s="108"/>
      <c r="O146" s="109"/>
    </row>
    <row r="147" spans="1:15" ht="69.75" customHeight="1" x14ac:dyDescent="0.3">
      <c r="A147" s="2"/>
      <c r="B147" s="247" t="s">
        <v>107</v>
      </c>
      <c r="C147" s="245"/>
      <c r="D147" s="174" t="s">
        <v>139</v>
      </c>
      <c r="E147" s="174"/>
      <c r="F147" s="174"/>
      <c r="G147" s="174"/>
      <c r="H147" s="174"/>
      <c r="I147" s="205"/>
      <c r="J147" s="2"/>
      <c r="L147" s="110"/>
      <c r="M147" s="111"/>
      <c r="N147" s="111"/>
      <c r="O147" s="112"/>
    </row>
    <row r="148" spans="1:15" ht="77.25" customHeight="1" x14ac:dyDescent="0.3">
      <c r="A148" s="2"/>
      <c r="B148" s="247" t="s">
        <v>125</v>
      </c>
      <c r="C148" s="245"/>
      <c r="D148" s="174" t="s">
        <v>140</v>
      </c>
      <c r="E148" s="174"/>
      <c r="F148" s="174"/>
      <c r="G148" s="174"/>
      <c r="H148" s="174"/>
      <c r="I148" s="205"/>
      <c r="J148" s="2"/>
      <c r="L148" s="110"/>
      <c r="M148" s="111"/>
      <c r="N148" s="111"/>
      <c r="O148" s="112"/>
    </row>
    <row r="149" spans="1:15" ht="80.25" customHeight="1" x14ac:dyDescent="0.3">
      <c r="A149" s="2"/>
      <c r="B149" s="251" t="s">
        <v>170</v>
      </c>
      <c r="C149" s="252"/>
      <c r="D149" s="174" t="s">
        <v>141</v>
      </c>
      <c r="E149" s="174"/>
      <c r="F149" s="174"/>
      <c r="G149" s="174"/>
      <c r="H149" s="174"/>
      <c r="I149" s="205"/>
      <c r="J149" s="2"/>
      <c r="L149" s="110"/>
      <c r="M149" s="111"/>
      <c r="N149" s="111"/>
      <c r="O149" s="112"/>
    </row>
    <row r="150" spans="1:15" ht="39.75" customHeight="1" x14ac:dyDescent="0.3">
      <c r="A150" s="2"/>
      <c r="B150" s="253" t="s">
        <v>169</v>
      </c>
      <c r="C150" s="254"/>
      <c r="D150" s="255" t="s">
        <v>142</v>
      </c>
      <c r="E150" s="255"/>
      <c r="F150" s="255"/>
      <c r="G150" s="255"/>
      <c r="H150" s="255"/>
      <c r="I150" s="256"/>
      <c r="J150" s="2"/>
      <c r="L150" s="110"/>
      <c r="M150" s="111"/>
      <c r="N150" s="111"/>
      <c r="O150" s="112"/>
    </row>
    <row r="151" spans="1:15" ht="69" customHeight="1" thickBot="1" x14ac:dyDescent="0.35">
      <c r="A151" s="2"/>
      <c r="B151" s="305" t="s">
        <v>143</v>
      </c>
      <c r="C151" s="306"/>
      <c r="D151" s="307" t="s">
        <v>144</v>
      </c>
      <c r="E151" s="308"/>
      <c r="F151" s="308"/>
      <c r="G151" s="308"/>
      <c r="H151" s="308"/>
      <c r="I151" s="309"/>
      <c r="J151" s="2"/>
      <c r="L151" s="110"/>
      <c r="M151" s="111"/>
      <c r="N151" s="111"/>
      <c r="O151" s="112"/>
    </row>
    <row r="152" spans="1:15" x14ac:dyDescent="0.3">
      <c r="A152" s="2"/>
      <c r="B152" s="53"/>
      <c r="C152" s="53"/>
      <c r="D152" s="66"/>
      <c r="E152" s="66"/>
      <c r="F152" s="66"/>
      <c r="G152" s="66"/>
      <c r="H152" s="17"/>
      <c r="I152" s="14"/>
      <c r="J152" s="2"/>
      <c r="L152" s="246"/>
      <c r="M152" s="246"/>
      <c r="N152" s="246"/>
      <c r="O152" s="246"/>
    </row>
    <row r="153" spans="1:15" x14ac:dyDescent="0.3">
      <c r="A153" s="2"/>
      <c r="B153" s="15"/>
      <c r="C153" s="15"/>
      <c r="D153" s="16"/>
      <c r="E153" s="16"/>
      <c r="F153" s="16"/>
      <c r="G153" s="16"/>
      <c r="H153" s="60"/>
      <c r="I153" s="14"/>
      <c r="J153" s="2"/>
      <c r="L153" s="259"/>
      <c r="M153" s="259"/>
      <c r="N153" s="259"/>
      <c r="O153" s="259"/>
    </row>
    <row r="154" spans="1:15" ht="15.75" customHeight="1" thickBot="1" x14ac:dyDescent="0.35">
      <c r="A154" s="2"/>
      <c r="B154" s="177" t="s">
        <v>92</v>
      </c>
      <c r="C154" s="177"/>
      <c r="D154" s="177"/>
      <c r="E154" s="177"/>
      <c r="F154" s="177"/>
      <c r="G154" s="177"/>
      <c r="H154" s="60"/>
      <c r="I154" s="14"/>
      <c r="J154" s="2"/>
      <c r="M154" s="105"/>
      <c r="N154" s="105"/>
      <c r="O154" s="106"/>
    </row>
    <row r="155" spans="1:15" x14ac:dyDescent="0.3">
      <c r="A155" s="2"/>
      <c r="B155" s="72"/>
      <c r="C155" s="72"/>
      <c r="D155" s="72"/>
      <c r="E155" s="72"/>
      <c r="F155" s="72"/>
      <c r="G155" s="72"/>
      <c r="H155" s="60"/>
      <c r="I155" s="14"/>
      <c r="J155" s="2"/>
    </row>
    <row r="156" spans="1:15" x14ac:dyDescent="0.3">
      <c r="A156" s="2"/>
      <c r="B156" s="75"/>
      <c r="C156" s="87"/>
      <c r="D156" s="60"/>
      <c r="E156" s="60"/>
      <c r="F156" s="60"/>
      <c r="G156" s="60"/>
      <c r="H156" s="60"/>
      <c r="I156" s="14"/>
      <c r="J156" s="2"/>
    </row>
    <row r="157" spans="1:15" x14ac:dyDescent="0.3">
      <c r="A157" s="2"/>
      <c r="B157" s="177" t="s">
        <v>93</v>
      </c>
      <c r="C157" s="177"/>
      <c r="D157" s="177"/>
      <c r="E157" s="177"/>
      <c r="F157" s="177"/>
      <c r="G157" s="177"/>
      <c r="H157" s="177"/>
      <c r="I157" s="14"/>
      <c r="J157" s="2"/>
    </row>
    <row r="158" spans="1:15" ht="15.75" thickBot="1" x14ac:dyDescent="0.35">
      <c r="A158" s="2"/>
      <c r="B158" s="88"/>
      <c r="C158" s="2"/>
      <c r="D158" s="2"/>
      <c r="E158" s="53"/>
      <c r="F158" s="89"/>
      <c r="G158" s="90"/>
      <c r="H158" s="53"/>
      <c r="I158" s="28"/>
      <c r="J158" s="2"/>
    </row>
    <row r="159" spans="1:15" ht="39" thickBot="1" x14ac:dyDescent="0.35">
      <c r="A159" s="2"/>
      <c r="B159" s="149" t="s">
        <v>94</v>
      </c>
      <c r="C159" s="287" t="s">
        <v>95</v>
      </c>
      <c r="D159" s="185" t="s">
        <v>96</v>
      </c>
      <c r="E159" s="185"/>
      <c r="F159" s="185"/>
      <c r="G159" s="185" t="s">
        <v>97</v>
      </c>
      <c r="H159" s="185"/>
      <c r="I159" s="185"/>
      <c r="J159" s="186"/>
    </row>
    <row r="160" spans="1:15" ht="68.25" customHeight="1" x14ac:dyDescent="0.3">
      <c r="A160" s="2"/>
      <c r="B160" s="320">
        <v>87</v>
      </c>
      <c r="C160" s="288" t="s">
        <v>166</v>
      </c>
      <c r="D160" s="314" t="s">
        <v>178</v>
      </c>
      <c r="E160" s="315"/>
      <c r="F160" s="316"/>
      <c r="G160" s="321" t="s">
        <v>181</v>
      </c>
      <c r="H160" s="322"/>
      <c r="I160" s="322"/>
      <c r="J160" s="323"/>
    </row>
    <row r="161" spans="1:10" ht="81" customHeight="1" x14ac:dyDescent="0.3">
      <c r="A161" s="2"/>
      <c r="B161" s="127">
        <v>107</v>
      </c>
      <c r="C161" s="97" t="s">
        <v>167</v>
      </c>
      <c r="D161" s="314" t="s">
        <v>176</v>
      </c>
      <c r="E161" s="315"/>
      <c r="F161" s="316"/>
      <c r="G161" s="239" t="s">
        <v>145</v>
      </c>
      <c r="H161" s="239"/>
      <c r="I161" s="239"/>
      <c r="J161" s="240"/>
    </row>
    <row r="162" spans="1:10" ht="96" customHeight="1" x14ac:dyDescent="0.3">
      <c r="A162" s="2"/>
      <c r="B162" s="123">
        <v>133</v>
      </c>
      <c r="C162" s="97" t="s">
        <v>130</v>
      </c>
      <c r="D162" s="257" t="s">
        <v>177</v>
      </c>
      <c r="E162" s="258"/>
      <c r="F162" s="327"/>
      <c r="G162" s="181" t="s">
        <v>146</v>
      </c>
      <c r="H162" s="181"/>
      <c r="I162" s="181"/>
      <c r="J162" s="182"/>
    </row>
    <row r="163" spans="1:10" ht="81" customHeight="1" x14ac:dyDescent="0.3">
      <c r="A163" s="2"/>
      <c r="B163" s="123">
        <v>400004</v>
      </c>
      <c r="C163" s="97"/>
      <c r="D163" s="257"/>
      <c r="E163" s="258"/>
      <c r="F163" s="327"/>
      <c r="G163" s="181"/>
      <c r="H163" s="181"/>
      <c r="I163" s="181"/>
      <c r="J163" s="182"/>
    </row>
    <row r="164" spans="1:10" ht="93.75" customHeight="1" thickBot="1" x14ac:dyDescent="0.35">
      <c r="A164" s="2"/>
      <c r="B164" s="124">
        <v>400014</v>
      </c>
      <c r="C164" s="324"/>
      <c r="D164" s="310"/>
      <c r="E164" s="311"/>
      <c r="F164" s="312"/>
      <c r="G164" s="325"/>
      <c r="H164" s="325"/>
      <c r="I164" s="325"/>
      <c r="J164" s="326"/>
    </row>
    <row r="165" spans="1:10" ht="18" customHeight="1" x14ac:dyDescent="0.3">
      <c r="A165" s="2"/>
      <c r="B165" s="153"/>
      <c r="C165" s="170"/>
      <c r="D165" s="171"/>
      <c r="E165" s="171"/>
      <c r="F165" s="171"/>
      <c r="G165" s="145"/>
      <c r="H165" s="145"/>
      <c r="I165" s="145"/>
      <c r="J165" s="145"/>
    </row>
    <row r="166" spans="1:10" x14ac:dyDescent="0.3">
      <c r="A166" s="2"/>
      <c r="B166" s="29"/>
      <c r="C166" s="29"/>
      <c r="D166" s="27"/>
      <c r="E166" s="27"/>
      <c r="F166" s="27"/>
      <c r="G166" s="27"/>
      <c r="H166" s="27"/>
      <c r="I166" s="14"/>
      <c r="J166" s="2"/>
    </row>
    <row r="167" spans="1:10" x14ac:dyDescent="0.3">
      <c r="A167" s="2"/>
      <c r="B167" s="178" t="s">
        <v>98</v>
      </c>
      <c r="C167" s="178"/>
      <c r="D167" s="178"/>
      <c r="E167" s="178"/>
      <c r="F167" s="178"/>
      <c r="G167" s="27"/>
      <c r="H167" s="60"/>
      <c r="I167" s="14"/>
      <c r="J167" s="2"/>
    </row>
    <row r="168" spans="1:10" x14ac:dyDescent="0.3">
      <c r="A168" s="2"/>
      <c r="B168" s="85"/>
      <c r="C168" s="85"/>
      <c r="D168" s="85"/>
      <c r="E168" s="58"/>
      <c r="F168" s="85"/>
      <c r="G168" s="85"/>
      <c r="H168" s="85"/>
      <c r="I168" s="14"/>
      <c r="J168" s="2"/>
    </row>
    <row r="169" spans="1:10" ht="37.5" customHeight="1" x14ac:dyDescent="0.3">
      <c r="A169" s="2"/>
      <c r="B169" s="213" t="s">
        <v>147</v>
      </c>
      <c r="C169" s="213"/>
      <c r="D169" s="213"/>
      <c r="E169" s="213"/>
      <c r="F169" s="213"/>
      <c r="G169" s="213"/>
      <c r="H169" s="213"/>
      <c r="I169" s="213"/>
      <c r="J169" s="2"/>
    </row>
    <row r="170" spans="1:10" ht="21.75" customHeight="1" x14ac:dyDescent="0.3">
      <c r="A170" s="2"/>
      <c r="B170" s="213" t="s">
        <v>148</v>
      </c>
      <c r="C170" s="213"/>
      <c r="D170" s="213"/>
      <c r="E170" s="213"/>
      <c r="F170" s="213"/>
      <c r="G170" s="213"/>
      <c r="H170" s="213"/>
      <c r="I170" s="213"/>
      <c r="J170" s="2"/>
    </row>
    <row r="171" spans="1:10" ht="30" customHeight="1" x14ac:dyDescent="0.3">
      <c r="A171" s="2"/>
      <c r="B171" s="214" t="s">
        <v>150</v>
      </c>
      <c r="C171" s="214"/>
      <c r="D171" s="214"/>
      <c r="E171" s="214"/>
      <c r="F171" s="214"/>
      <c r="G171" s="214"/>
      <c r="H171" s="214"/>
      <c r="I171" s="214"/>
      <c r="J171" s="2"/>
    </row>
    <row r="172" spans="1:10" ht="24" customHeight="1" x14ac:dyDescent="0.3">
      <c r="A172" s="2"/>
      <c r="B172" s="214" t="s">
        <v>149</v>
      </c>
      <c r="C172" s="214"/>
      <c r="D172" s="214"/>
      <c r="E172" s="214"/>
      <c r="F172" s="214"/>
      <c r="G172" s="214"/>
      <c r="H172" s="214"/>
      <c r="I172" s="214"/>
      <c r="J172" s="86"/>
    </row>
    <row r="173" spans="1:10" x14ac:dyDescent="0.3">
      <c r="A173" s="2"/>
      <c r="B173" s="214" t="s">
        <v>151</v>
      </c>
      <c r="C173" s="214"/>
      <c r="D173" s="214"/>
      <c r="E173" s="214"/>
      <c r="F173" s="214"/>
      <c r="G173" s="214"/>
      <c r="H173" s="214"/>
      <c r="I173" s="214"/>
      <c r="J173" s="2"/>
    </row>
    <row r="174" spans="1:10" x14ac:dyDescent="0.3">
      <c r="A174" s="2"/>
      <c r="B174" s="26"/>
      <c r="C174" s="2"/>
      <c r="D174" s="2"/>
      <c r="E174" s="2"/>
      <c r="F174" s="2"/>
      <c r="G174" s="2"/>
      <c r="I174" s="30"/>
      <c r="J174" s="2"/>
    </row>
    <row r="175" spans="1:10" ht="15.75" thickBot="1" x14ac:dyDescent="0.35">
      <c r="A175" s="2"/>
      <c r="B175" s="54"/>
      <c r="C175" s="17"/>
      <c r="D175" s="17"/>
      <c r="E175" s="17"/>
      <c r="F175" s="17"/>
      <c r="G175" s="17"/>
      <c r="H175" s="17"/>
      <c r="I175" s="17"/>
      <c r="J175" s="17"/>
    </row>
    <row r="176" spans="1:10" ht="35.25" customHeight="1" thickBot="1" x14ac:dyDescent="0.35">
      <c r="A176" s="2"/>
      <c r="B176" s="172" t="s">
        <v>99</v>
      </c>
      <c r="C176" s="229" t="s">
        <v>100</v>
      </c>
      <c r="D176" s="229"/>
      <c r="E176" s="229"/>
      <c r="F176" s="229"/>
      <c r="G176" s="229"/>
      <c r="H176" s="229"/>
      <c r="I176" s="230"/>
      <c r="J176" s="23"/>
    </row>
    <row r="177" spans="1:11" ht="78" customHeight="1" x14ac:dyDescent="0.3">
      <c r="A177" s="2"/>
      <c r="B177" s="292" t="s">
        <v>28</v>
      </c>
      <c r="C177" s="204" t="s">
        <v>171</v>
      </c>
      <c r="D177" s="204"/>
      <c r="E177" s="204"/>
      <c r="F177" s="204"/>
      <c r="G177" s="204"/>
      <c r="H177" s="204"/>
      <c r="I177" s="206"/>
      <c r="J177" s="23"/>
    </row>
    <row r="178" spans="1:11" ht="95.25" customHeight="1" x14ac:dyDescent="0.3">
      <c r="A178" s="2"/>
      <c r="B178" s="293" t="s">
        <v>30</v>
      </c>
      <c r="C178" s="174" t="s">
        <v>172</v>
      </c>
      <c r="D178" s="174"/>
      <c r="E178" s="174"/>
      <c r="F178" s="174"/>
      <c r="G178" s="174"/>
      <c r="H178" s="174"/>
      <c r="I178" s="205"/>
      <c r="J178" s="23"/>
    </row>
    <row r="179" spans="1:11" ht="99.75" customHeight="1" x14ac:dyDescent="0.3">
      <c r="A179" s="2"/>
      <c r="B179" s="313" t="s">
        <v>41</v>
      </c>
      <c r="C179" s="317" t="s">
        <v>179</v>
      </c>
      <c r="D179" s="318"/>
      <c r="E179" s="318"/>
      <c r="F179" s="318"/>
      <c r="G179" s="318"/>
      <c r="H179" s="318"/>
      <c r="I179" s="319"/>
      <c r="J179" s="23"/>
      <c r="K179" s="50"/>
    </row>
    <row r="180" spans="1:11" ht="68.25" customHeight="1" x14ac:dyDescent="0.3">
      <c r="A180" s="2"/>
      <c r="B180" s="313" t="s">
        <v>39</v>
      </c>
      <c r="C180" s="317" t="s">
        <v>180</v>
      </c>
      <c r="D180" s="318"/>
      <c r="E180" s="318"/>
      <c r="F180" s="318"/>
      <c r="G180" s="318"/>
      <c r="H180" s="318"/>
      <c r="I180" s="319"/>
      <c r="J180" s="23"/>
      <c r="K180" s="50"/>
    </row>
    <row r="181" spans="1:11" ht="84" customHeight="1" thickBot="1" x14ac:dyDescent="0.35">
      <c r="A181" s="2"/>
      <c r="B181" s="294" t="s">
        <v>37</v>
      </c>
      <c r="C181" s="175" t="s">
        <v>173</v>
      </c>
      <c r="D181" s="175"/>
      <c r="E181" s="175"/>
      <c r="F181" s="175"/>
      <c r="G181" s="175"/>
      <c r="H181" s="175"/>
      <c r="I181" s="290"/>
      <c r="J181" s="23"/>
      <c r="K181" s="50"/>
    </row>
    <row r="182" spans="1:11" s="2" customFormat="1" ht="36" customHeight="1" thickBot="1" x14ac:dyDescent="0.35">
      <c r="B182" s="291" t="s">
        <v>101</v>
      </c>
      <c r="C182" s="295" t="s">
        <v>100</v>
      </c>
      <c r="D182" s="295"/>
      <c r="E182" s="295"/>
      <c r="F182" s="295"/>
      <c r="G182" s="295"/>
      <c r="H182" s="295"/>
      <c r="I182" s="296"/>
      <c r="J182" s="52"/>
    </row>
    <row r="183" spans="1:11" s="2" customFormat="1" ht="42" customHeight="1" x14ac:dyDescent="0.3">
      <c r="B183" s="292">
        <v>3260</v>
      </c>
      <c r="C183" s="204" t="s">
        <v>160</v>
      </c>
      <c r="D183" s="204"/>
      <c r="E183" s="204"/>
      <c r="F183" s="204"/>
      <c r="G183" s="204"/>
      <c r="H183" s="204"/>
      <c r="I183" s="206"/>
      <c r="J183" s="52"/>
    </row>
    <row r="184" spans="1:11" s="2" customFormat="1" ht="63.75" customHeight="1" x14ac:dyDescent="0.3">
      <c r="B184" s="293">
        <v>7140</v>
      </c>
      <c r="C184" s="174" t="s">
        <v>152</v>
      </c>
      <c r="D184" s="174"/>
      <c r="E184" s="174"/>
      <c r="F184" s="174"/>
      <c r="G184" s="174"/>
      <c r="H184" s="174"/>
      <c r="I184" s="205"/>
      <c r="J184" s="52"/>
    </row>
    <row r="185" spans="1:11" s="2" customFormat="1" ht="39.75" customHeight="1" x14ac:dyDescent="0.3">
      <c r="B185" s="293" t="s">
        <v>102</v>
      </c>
      <c r="C185" s="174" t="s">
        <v>153</v>
      </c>
      <c r="D185" s="174"/>
      <c r="E185" s="174"/>
      <c r="F185" s="174"/>
      <c r="G185" s="174"/>
      <c r="H185" s="174"/>
      <c r="I185" s="205"/>
      <c r="J185" s="52"/>
    </row>
    <row r="186" spans="1:11" s="2" customFormat="1" ht="39.75" customHeight="1" x14ac:dyDescent="0.3">
      <c r="B186" s="293" t="s">
        <v>50</v>
      </c>
      <c r="C186" s="174" t="s">
        <v>153</v>
      </c>
      <c r="D186" s="174"/>
      <c r="E186" s="174"/>
      <c r="F186" s="174"/>
      <c r="G186" s="174"/>
      <c r="H186" s="174"/>
      <c r="I186" s="205"/>
    </row>
    <row r="187" spans="1:11" s="2" customFormat="1" ht="60" customHeight="1" x14ac:dyDescent="0.3">
      <c r="B187" s="293">
        <v>6420</v>
      </c>
      <c r="C187" s="174" t="s">
        <v>154</v>
      </c>
      <c r="D187" s="174"/>
      <c r="E187" s="174"/>
      <c r="F187" s="174"/>
      <c r="G187" s="174"/>
      <c r="H187" s="174"/>
      <c r="I187" s="205"/>
    </row>
    <row r="188" spans="1:11" s="2" customFormat="1" ht="60" customHeight="1" x14ac:dyDescent="0.3">
      <c r="B188" s="293">
        <v>6430</v>
      </c>
      <c r="C188" s="174" t="s">
        <v>155</v>
      </c>
      <c r="D188" s="174"/>
      <c r="E188" s="174"/>
      <c r="F188" s="174"/>
      <c r="G188" s="174"/>
      <c r="H188" s="174"/>
      <c r="I188" s="205"/>
    </row>
    <row r="189" spans="1:11" s="2" customFormat="1" ht="60" x14ac:dyDescent="0.3">
      <c r="B189" s="297" t="s">
        <v>157</v>
      </c>
      <c r="C189" s="231" t="s">
        <v>175</v>
      </c>
      <c r="D189" s="231"/>
      <c r="E189" s="231"/>
      <c r="F189" s="231"/>
      <c r="G189" s="231"/>
      <c r="H189" s="231"/>
      <c r="I189" s="232"/>
    </row>
    <row r="190" spans="1:11" s="2" customFormat="1" ht="60" x14ac:dyDescent="0.3">
      <c r="B190" s="297" t="s">
        <v>156</v>
      </c>
      <c r="C190" s="231" t="s">
        <v>174</v>
      </c>
      <c r="D190" s="231"/>
      <c r="E190" s="231"/>
      <c r="F190" s="231"/>
      <c r="G190" s="231"/>
      <c r="H190" s="231"/>
      <c r="I190" s="232"/>
    </row>
    <row r="191" spans="1:11" s="2" customFormat="1" ht="45.75" thickBot="1" x14ac:dyDescent="0.35">
      <c r="B191" s="298" t="s">
        <v>158</v>
      </c>
      <c r="C191" s="187" t="s">
        <v>159</v>
      </c>
      <c r="D191" s="187"/>
      <c r="E191" s="187"/>
      <c r="F191" s="187"/>
      <c r="G191" s="187"/>
      <c r="H191" s="187"/>
      <c r="I191" s="188"/>
    </row>
    <row r="192" spans="1:11" s="2" customFormat="1" ht="15.75" thickBot="1" x14ac:dyDescent="0.35">
      <c r="B192" s="1"/>
      <c r="C192" s="1"/>
      <c r="D192" s="1"/>
      <c r="E192" s="1"/>
      <c r="F192" s="1"/>
      <c r="G192" s="53"/>
      <c r="H192" s="53"/>
      <c r="I192" s="53"/>
    </row>
    <row r="193" spans="1:11" s="33" customFormat="1" ht="15.75" thickTop="1" x14ac:dyDescent="0.3">
      <c r="A193" s="2"/>
      <c r="B193" s="61"/>
      <c r="C193" s="2"/>
      <c r="D193" s="2"/>
      <c r="E193" s="2"/>
      <c r="F193" s="53"/>
      <c r="G193" s="2"/>
      <c r="H193" s="2"/>
      <c r="I193" s="24"/>
      <c r="J193" s="2"/>
    </row>
    <row r="194" spans="1:11" s="35" customFormat="1" x14ac:dyDescent="0.3">
      <c r="A194" s="2"/>
      <c r="B194" s="26"/>
      <c r="C194" s="2"/>
      <c r="D194" s="2"/>
      <c r="E194" s="2"/>
      <c r="F194" s="53"/>
      <c r="G194" s="2"/>
      <c r="H194" s="2"/>
      <c r="I194" s="24"/>
      <c r="J194" s="2"/>
      <c r="K194" s="34"/>
    </row>
    <row r="195" spans="1:11" s="35" customFormat="1" x14ac:dyDescent="0.3">
      <c r="A195" s="2"/>
      <c r="B195" s="26"/>
      <c r="C195" s="2"/>
      <c r="D195" s="2"/>
      <c r="E195" s="2"/>
      <c r="F195" s="2"/>
      <c r="G195" s="2"/>
      <c r="H195" s="2"/>
      <c r="I195" s="24"/>
      <c r="J195" s="2"/>
      <c r="K195" s="34"/>
    </row>
    <row r="196" spans="1:11" s="35" customFormat="1" x14ac:dyDescent="0.3">
      <c r="A196" s="2"/>
      <c r="B196" s="21"/>
      <c r="C196" s="21"/>
      <c r="D196" s="21"/>
      <c r="E196" s="21"/>
      <c r="F196" s="21"/>
      <c r="G196" s="21"/>
      <c r="H196" s="21"/>
      <c r="I196" s="21"/>
      <c r="J196" s="2"/>
      <c r="K196" s="34"/>
    </row>
    <row r="197" spans="1:11" s="35" customFormat="1" x14ac:dyDescent="0.3">
      <c r="A197" s="2"/>
      <c r="B197" s="220"/>
      <c r="C197" s="220"/>
      <c r="D197" s="1"/>
      <c r="E197" s="1"/>
      <c r="F197" s="1"/>
      <c r="G197" s="1"/>
      <c r="H197" s="1"/>
      <c r="I197" s="2"/>
      <c r="J197" s="2"/>
      <c r="K197" s="34"/>
    </row>
    <row r="198" spans="1:11" s="35" customFormat="1" x14ac:dyDescent="0.3">
      <c r="A198" s="2"/>
      <c r="B198" s="220"/>
      <c r="C198" s="220"/>
      <c r="D198" s="1"/>
      <c r="E198" s="1"/>
      <c r="F198" s="1"/>
      <c r="G198" s="1"/>
      <c r="H198" s="1"/>
      <c r="I198" s="24"/>
      <c r="J198" s="2"/>
      <c r="K198" s="34"/>
    </row>
    <row r="199" spans="1:11" s="35" customFormat="1" x14ac:dyDescent="0.3">
      <c r="A199" s="2"/>
      <c r="B199" s="220"/>
      <c r="C199" s="220"/>
      <c r="D199" s="92"/>
      <c r="E199" s="92"/>
      <c r="F199" s="1"/>
      <c r="G199" s="1"/>
      <c r="H199" s="1"/>
      <c r="I199" s="24"/>
      <c r="J199" s="2"/>
      <c r="K199" s="34"/>
    </row>
    <row r="200" spans="1:11" s="35" customFormat="1" ht="15" customHeight="1" x14ac:dyDescent="0.3">
      <c r="A200" s="2"/>
      <c r="B200" s="220"/>
      <c r="C200" s="220"/>
      <c r="D200" s="1"/>
      <c r="E200" s="1"/>
      <c r="F200" s="91"/>
      <c r="G200" s="91"/>
      <c r="H200" s="91"/>
      <c r="I200" s="24"/>
      <c r="J200" s="2"/>
      <c r="K200" s="34"/>
    </row>
    <row r="201" spans="1:11" s="35" customFormat="1" ht="15.75" customHeight="1" x14ac:dyDescent="0.3">
      <c r="A201" s="2"/>
      <c r="B201" s="220"/>
      <c r="C201" s="220"/>
      <c r="D201" s="93"/>
      <c r="E201" s="93"/>
      <c r="F201" s="51"/>
      <c r="G201" s="51"/>
      <c r="H201" s="51"/>
      <c r="I201" s="24"/>
      <c r="J201" s="2"/>
      <c r="K201" s="34"/>
    </row>
    <row r="202" spans="1:11" s="35" customFormat="1" x14ac:dyDescent="0.3">
      <c r="A202" s="2"/>
      <c r="B202" s="53"/>
      <c r="C202" s="53"/>
      <c r="D202" s="53"/>
      <c r="E202" s="53"/>
      <c r="F202" s="53"/>
      <c r="G202" s="2"/>
      <c r="H202" s="2"/>
      <c r="I202" s="24"/>
      <c r="J202" s="2"/>
      <c r="K202" s="34"/>
    </row>
    <row r="203" spans="1:11" s="35" customFormat="1" x14ac:dyDescent="0.3">
      <c r="A203" s="2"/>
      <c r="B203" s="53"/>
      <c r="C203" s="53"/>
      <c r="D203" s="53"/>
      <c r="E203" s="53"/>
      <c r="F203" s="53"/>
      <c r="G203" s="2"/>
      <c r="H203" s="2"/>
      <c r="I203" s="24"/>
      <c r="J203" s="2"/>
      <c r="K203" s="34"/>
    </row>
    <row r="204" spans="1:11" s="35" customFormat="1" x14ac:dyDescent="0.3">
      <c r="A204" s="2"/>
      <c r="B204" s="57"/>
      <c r="C204" s="61"/>
      <c r="D204" s="61"/>
      <c r="E204" s="61"/>
      <c r="F204" s="2"/>
      <c r="G204" s="2"/>
      <c r="H204" s="2"/>
      <c r="I204" s="24"/>
      <c r="J204" s="2"/>
      <c r="K204" s="34"/>
    </row>
    <row r="205" spans="1:11" s="35" customFormat="1" x14ac:dyDescent="0.3">
      <c r="A205" s="2"/>
      <c r="B205" s="26"/>
      <c r="C205" s="62"/>
      <c r="D205" s="62"/>
      <c r="E205" s="62"/>
      <c r="F205" s="2"/>
      <c r="G205" s="2"/>
      <c r="H205" s="2"/>
      <c r="I205" s="24"/>
      <c r="J205" s="2"/>
      <c r="K205" s="34"/>
    </row>
    <row r="206" spans="1:11" s="35" customFormat="1" x14ac:dyDescent="0.3">
      <c r="A206" s="2"/>
      <c r="B206" s="26"/>
      <c r="C206" s="62"/>
      <c r="D206" s="62"/>
      <c r="E206" s="62"/>
      <c r="F206" s="2"/>
      <c r="G206" s="2"/>
      <c r="H206" s="2"/>
      <c r="I206" s="24"/>
      <c r="J206" s="2"/>
      <c r="K206" s="34"/>
    </row>
    <row r="207" spans="1:11" s="35" customFormat="1" x14ac:dyDescent="0.3">
      <c r="A207" s="2"/>
      <c r="B207" s="26"/>
      <c r="C207" s="62"/>
      <c r="D207" s="62"/>
      <c r="E207" s="62"/>
      <c r="F207" s="2"/>
      <c r="G207" s="2"/>
      <c r="H207" s="2"/>
      <c r="I207" s="24"/>
      <c r="J207" s="2"/>
      <c r="K207" s="34"/>
    </row>
    <row r="208" spans="1:11" s="35" customFormat="1" x14ac:dyDescent="0.3">
      <c r="A208" s="2"/>
      <c r="B208" s="26"/>
      <c r="C208" s="62"/>
      <c r="D208" s="62"/>
      <c r="E208" s="62"/>
      <c r="F208" s="2"/>
      <c r="G208" s="2"/>
      <c r="H208" s="2"/>
      <c r="I208" s="24"/>
      <c r="J208" s="2"/>
      <c r="K208" s="34"/>
    </row>
    <row r="209" spans="1:11" s="35" customFormat="1" x14ac:dyDescent="0.3">
      <c r="A209" s="2"/>
      <c r="B209" s="26"/>
      <c r="C209" s="62"/>
      <c r="D209" s="62"/>
      <c r="E209" s="62"/>
      <c r="F209" s="2"/>
      <c r="G209" s="2"/>
      <c r="H209" s="2"/>
      <c r="I209" s="24"/>
      <c r="J209" s="2"/>
      <c r="K209" s="34"/>
    </row>
    <row r="210" spans="1:11" s="35" customFormat="1" x14ac:dyDescent="0.3">
      <c r="A210" s="2"/>
      <c r="B210" s="26"/>
      <c r="C210" s="62"/>
      <c r="D210" s="62"/>
      <c r="E210" s="62"/>
      <c r="F210" s="2"/>
      <c r="G210" s="2"/>
      <c r="H210" s="2"/>
      <c r="I210" s="24"/>
      <c r="J210" s="2"/>
      <c r="K210" s="34"/>
    </row>
    <row r="211" spans="1:11" s="35" customFormat="1" x14ac:dyDescent="0.3">
      <c r="A211" s="2"/>
      <c r="B211" s="26"/>
      <c r="C211" s="62"/>
      <c r="D211" s="62"/>
      <c r="E211" s="62"/>
      <c r="F211" s="2"/>
      <c r="G211" s="2"/>
      <c r="H211" s="2"/>
      <c r="I211" s="24"/>
      <c r="J211" s="2"/>
      <c r="K211" s="34"/>
    </row>
    <row r="212" spans="1:11" s="35" customFormat="1" x14ac:dyDescent="0.3">
      <c r="A212" s="2"/>
      <c r="B212" s="26"/>
      <c r="C212" s="62"/>
      <c r="D212" s="62"/>
      <c r="E212" s="62"/>
      <c r="F212" s="2"/>
      <c r="G212" s="2"/>
      <c r="H212" s="2"/>
      <c r="I212" s="24"/>
      <c r="J212" s="2"/>
      <c r="K212" s="34"/>
    </row>
    <row r="213" spans="1:11" s="35" customFormat="1" x14ac:dyDescent="0.3">
      <c r="A213" s="2"/>
      <c r="B213" s="26"/>
      <c r="C213" s="62"/>
      <c r="D213" s="62"/>
      <c r="E213" s="62"/>
      <c r="F213" s="2"/>
      <c r="G213" s="2"/>
      <c r="H213" s="2"/>
      <c r="I213" s="24"/>
      <c r="J213" s="2"/>
      <c r="K213" s="34"/>
    </row>
    <row r="214" spans="1:11" x14ac:dyDescent="0.3">
      <c r="A214" s="2"/>
      <c r="B214" s="26"/>
      <c r="C214" s="62"/>
      <c r="D214" s="62"/>
      <c r="E214" s="62"/>
      <c r="F214" s="2"/>
      <c r="G214" s="2"/>
      <c r="I214" s="24"/>
      <c r="J214" s="2"/>
    </row>
    <row r="215" spans="1:11" ht="20.25" customHeight="1" x14ac:dyDescent="0.3">
      <c r="A215" s="2"/>
      <c r="B215" s="26"/>
      <c r="C215" s="62"/>
      <c r="D215" s="62"/>
      <c r="E215" s="62"/>
      <c r="F215" s="2"/>
      <c r="G215" s="1"/>
      <c r="H215" s="1"/>
      <c r="I215" s="1"/>
      <c r="J215" s="1"/>
    </row>
    <row r="216" spans="1:11" x14ac:dyDescent="0.3">
      <c r="A216" s="2"/>
      <c r="B216" s="26"/>
      <c r="C216" s="62"/>
      <c r="D216" s="62"/>
      <c r="E216" s="62"/>
      <c r="F216" s="1"/>
      <c r="G216" s="1"/>
      <c r="H216" s="1"/>
      <c r="I216" s="1"/>
      <c r="J216" s="1"/>
    </row>
    <row r="217" spans="1:11" x14ac:dyDescent="0.3">
      <c r="A217" s="2"/>
      <c r="C217" s="36"/>
      <c r="D217" s="2"/>
      <c r="E217" s="36"/>
      <c r="F217" s="1"/>
      <c r="G217" s="1"/>
      <c r="H217" s="1"/>
      <c r="I217" s="1"/>
      <c r="J217" s="1"/>
    </row>
    <row r="218" spans="1:11" x14ac:dyDescent="0.3">
      <c r="A218" s="2"/>
      <c r="C218" s="2"/>
      <c r="D218" s="2"/>
      <c r="E218" s="2"/>
      <c r="F218" s="1"/>
      <c r="G218" s="220"/>
      <c r="H218" s="220"/>
      <c r="I218" s="220"/>
      <c r="J218" s="220"/>
    </row>
    <row r="219" spans="1:11" x14ac:dyDescent="0.3">
      <c r="A219" s="2"/>
      <c r="B219" s="216"/>
      <c r="C219" s="216"/>
      <c r="D219" s="216"/>
      <c r="E219" s="21"/>
      <c r="F219" s="1"/>
      <c r="G219" s="220"/>
      <c r="H219" s="220"/>
      <c r="I219" s="220"/>
      <c r="J219" s="220"/>
    </row>
    <row r="220" spans="1:11" x14ac:dyDescent="0.3">
      <c r="A220" s="2"/>
      <c r="B220" s="1"/>
      <c r="C220" s="1"/>
      <c r="D220" s="2"/>
      <c r="E220" s="50"/>
      <c r="F220" s="1"/>
      <c r="G220" s="220"/>
      <c r="H220" s="220"/>
      <c r="I220" s="220"/>
      <c r="J220" s="220"/>
    </row>
    <row r="221" spans="1:11" x14ac:dyDescent="0.3">
      <c r="A221" s="2"/>
      <c r="B221" s="220"/>
      <c r="C221" s="220"/>
      <c r="D221" s="220"/>
      <c r="E221" s="2"/>
      <c r="F221" s="1"/>
      <c r="G221" s="220"/>
      <c r="H221" s="220"/>
      <c r="I221" s="220"/>
      <c r="J221" s="220"/>
    </row>
    <row r="222" spans="1:11" x14ac:dyDescent="0.3">
      <c r="A222" s="2"/>
      <c r="B222" s="26"/>
      <c r="C222" s="219"/>
      <c r="D222" s="219"/>
      <c r="E222" s="2"/>
      <c r="F222" s="1"/>
      <c r="G222" s="220"/>
      <c r="H222" s="220"/>
      <c r="I222" s="220"/>
      <c r="J222" s="220"/>
    </row>
    <row r="223" spans="1:11" ht="16.5" customHeight="1" x14ac:dyDescent="0.3">
      <c r="A223" s="2"/>
      <c r="B223" s="26"/>
      <c r="C223" s="219"/>
      <c r="D223" s="219"/>
      <c r="E223" s="2"/>
      <c r="F223" s="1"/>
      <c r="G223" s="220"/>
      <c r="H223" s="220"/>
      <c r="I223" s="220"/>
      <c r="J223" s="220"/>
    </row>
    <row r="224" spans="1:11" x14ac:dyDescent="0.3">
      <c r="A224" s="2"/>
      <c r="B224" s="26"/>
      <c r="C224" s="219"/>
      <c r="D224" s="219"/>
      <c r="E224" s="2"/>
      <c r="F224" s="1"/>
      <c r="G224" s="220"/>
      <c r="H224" s="220"/>
      <c r="I224" s="220"/>
      <c r="J224" s="220"/>
    </row>
    <row r="225" spans="1:10" x14ac:dyDescent="0.3">
      <c r="A225" s="2"/>
      <c r="B225" s="26"/>
      <c r="C225" s="219"/>
      <c r="D225" s="219"/>
      <c r="E225" s="2"/>
      <c r="F225" s="1"/>
      <c r="G225" s="220"/>
      <c r="H225" s="220"/>
      <c r="I225" s="220"/>
      <c r="J225" s="220"/>
    </row>
    <row r="226" spans="1:10" x14ac:dyDescent="0.3">
      <c r="A226" s="2"/>
      <c r="B226" s="26"/>
      <c r="C226" s="219"/>
      <c r="D226" s="219"/>
      <c r="E226" s="2"/>
      <c r="F226" s="1"/>
      <c r="G226" s="220"/>
      <c r="H226" s="220"/>
      <c r="I226" s="220"/>
      <c r="J226" s="220"/>
    </row>
    <row r="227" spans="1:10" x14ac:dyDescent="0.3">
      <c r="A227" s="2"/>
      <c r="B227" s="26"/>
      <c r="C227" s="219"/>
      <c r="D227" s="219"/>
      <c r="E227" s="2"/>
      <c r="F227" s="1"/>
      <c r="G227" s="220"/>
      <c r="H227" s="220"/>
      <c r="I227" s="220"/>
      <c r="J227" s="220"/>
    </row>
    <row r="228" spans="1:10" x14ac:dyDescent="0.3">
      <c r="A228" s="2"/>
      <c r="B228" s="26"/>
      <c r="C228" s="219"/>
      <c r="D228" s="219"/>
      <c r="E228" s="2"/>
      <c r="F228" s="32"/>
      <c r="G228" s="220"/>
      <c r="H228" s="220"/>
      <c r="I228" s="220"/>
      <c r="J228" s="220"/>
    </row>
    <row r="229" spans="1:10" x14ac:dyDescent="0.3">
      <c r="A229" s="2"/>
      <c r="B229" s="26"/>
      <c r="C229" s="219"/>
      <c r="D229" s="219"/>
      <c r="E229" s="2"/>
      <c r="F229" s="1"/>
      <c r="G229" s="220"/>
      <c r="H229" s="220"/>
      <c r="I229" s="220"/>
      <c r="J229" s="220"/>
    </row>
    <row r="230" spans="1:10" x14ac:dyDescent="0.3">
      <c r="A230" s="2"/>
      <c r="B230" s="26"/>
      <c r="C230" s="219"/>
      <c r="D230" s="219"/>
      <c r="E230" s="2"/>
      <c r="F230" s="2"/>
      <c r="G230" s="220"/>
      <c r="H230" s="220"/>
      <c r="I230" s="220"/>
      <c r="J230" s="220"/>
    </row>
    <row r="231" spans="1:10" x14ac:dyDescent="0.3">
      <c r="A231" s="2"/>
      <c r="B231" s="26"/>
      <c r="C231" s="219"/>
      <c r="D231" s="219"/>
      <c r="E231" s="1"/>
      <c r="F231" s="2"/>
      <c r="G231" s="220"/>
      <c r="H231" s="220"/>
      <c r="I231" s="220"/>
      <c r="J231" s="220"/>
    </row>
    <row r="232" spans="1:10" x14ac:dyDescent="0.3">
      <c r="A232" s="2"/>
      <c r="B232" s="26"/>
      <c r="C232" s="219"/>
      <c r="D232" s="219"/>
      <c r="E232" s="2"/>
      <c r="F232" s="2"/>
      <c r="G232" s="220"/>
      <c r="H232" s="220"/>
      <c r="I232" s="220"/>
      <c r="J232" s="220"/>
    </row>
    <row r="233" spans="1:10" x14ac:dyDescent="0.3">
      <c r="A233" s="2"/>
      <c r="B233" s="26"/>
      <c r="C233" s="219"/>
      <c r="D233" s="219"/>
      <c r="E233" s="1"/>
      <c r="F233" s="2"/>
      <c r="G233" s="1"/>
      <c r="H233" s="1"/>
      <c r="I233" s="1"/>
      <c r="J233" s="1"/>
    </row>
    <row r="234" spans="1:10" ht="18.75" customHeight="1" x14ac:dyDescent="0.3">
      <c r="A234" s="2"/>
      <c r="B234" s="50"/>
      <c r="C234" s="50"/>
      <c r="D234" s="220"/>
      <c r="E234" s="220"/>
      <c r="F234" s="2"/>
      <c r="G234" s="236"/>
      <c r="H234" s="236"/>
      <c r="I234" s="236"/>
      <c r="J234" s="236"/>
    </row>
    <row r="235" spans="1:10" ht="23.25" customHeight="1" x14ac:dyDescent="0.3">
      <c r="A235" s="2"/>
      <c r="B235" s="26"/>
      <c r="C235" s="62"/>
      <c r="D235" s="2"/>
      <c r="E235" s="2"/>
      <c r="F235" s="2"/>
      <c r="G235" s="236"/>
      <c r="H235" s="236"/>
      <c r="I235" s="236"/>
      <c r="J235" s="236"/>
    </row>
    <row r="236" spans="1:10" x14ac:dyDescent="0.3">
      <c r="A236" s="2"/>
      <c r="B236" s="26"/>
      <c r="C236" s="2"/>
      <c r="D236" s="2"/>
      <c r="E236" s="2"/>
      <c r="F236" s="37"/>
      <c r="G236" s="37"/>
      <c r="H236" s="37"/>
      <c r="I236" s="37"/>
      <c r="J236" s="37"/>
    </row>
    <row r="237" spans="1:10" x14ac:dyDescent="0.3">
      <c r="A237" s="2"/>
      <c r="B237" s="26"/>
      <c r="C237" s="2"/>
      <c r="D237" s="2"/>
      <c r="E237" s="2"/>
      <c r="F237" s="2"/>
      <c r="G237" s="1"/>
      <c r="H237" s="1"/>
      <c r="I237" s="1"/>
      <c r="J237" s="1"/>
    </row>
    <row r="238" spans="1:10" x14ac:dyDescent="0.3">
      <c r="A238" s="2"/>
      <c r="B238" s="26"/>
      <c r="C238" s="2"/>
      <c r="D238" s="2"/>
      <c r="E238" s="2"/>
      <c r="F238" s="2"/>
      <c r="G238" s="2"/>
      <c r="I238" s="24"/>
      <c r="J238" s="2"/>
    </row>
    <row r="239" spans="1:10" x14ac:dyDescent="0.3">
      <c r="A239" s="2"/>
      <c r="B239" s="26"/>
      <c r="C239" s="2"/>
      <c r="D239" s="2"/>
      <c r="E239" s="2"/>
      <c r="F239" s="2"/>
      <c r="G239" s="2"/>
      <c r="I239" s="24"/>
      <c r="J239" s="2"/>
    </row>
    <row r="240" spans="1:10" x14ac:dyDescent="0.3">
      <c r="A240" s="2"/>
      <c r="B240" s="26"/>
      <c r="C240" s="2"/>
      <c r="D240" s="2"/>
      <c r="E240" s="2"/>
      <c r="F240" s="2"/>
      <c r="G240" s="2"/>
      <c r="I240" s="24"/>
      <c r="J240" s="2"/>
    </row>
    <row r="241" spans="1:10" x14ac:dyDescent="0.3">
      <c r="A241" s="2"/>
      <c r="B241" s="227"/>
      <c r="C241" s="227"/>
      <c r="D241" s="227"/>
      <c r="E241" s="227"/>
      <c r="F241" s="227"/>
      <c r="G241" s="227"/>
      <c r="H241" s="227"/>
      <c r="I241" s="24"/>
      <c r="J241" s="2"/>
    </row>
    <row r="242" spans="1:10" ht="29.25" customHeight="1" x14ac:dyDescent="0.3">
      <c r="A242" s="2"/>
      <c r="B242" s="207"/>
      <c r="C242" s="207"/>
      <c r="D242" s="207"/>
      <c r="E242" s="207"/>
      <c r="F242" s="207"/>
      <c r="G242" s="207"/>
      <c r="H242" s="207"/>
      <c r="I242" s="24"/>
      <c r="J242" s="2"/>
    </row>
    <row r="243" spans="1:10" ht="15" customHeight="1" x14ac:dyDescent="0.3">
      <c r="A243" s="2"/>
      <c r="B243" s="56"/>
      <c r="C243" s="56"/>
      <c r="D243" s="56"/>
      <c r="E243" s="56"/>
      <c r="F243" s="56"/>
      <c r="G243" s="56"/>
      <c r="H243" s="56"/>
      <c r="I243" s="24"/>
      <c r="J243" s="2"/>
    </row>
    <row r="244" spans="1:10" ht="15" customHeight="1" x14ac:dyDescent="0.3">
      <c r="A244" s="2"/>
      <c r="B244" s="214"/>
      <c r="C244" s="214"/>
      <c r="D244" s="214"/>
      <c r="E244" s="214"/>
      <c r="F244" s="214"/>
      <c r="G244" s="214"/>
      <c r="H244" s="214"/>
      <c r="I244" s="214"/>
      <c r="J244" s="2"/>
    </row>
    <row r="245" spans="1:10" ht="33.75" customHeight="1" x14ac:dyDescent="0.3">
      <c r="A245" s="2"/>
      <c r="B245" s="214"/>
      <c r="C245" s="214"/>
      <c r="D245" s="214"/>
      <c r="E245" s="214"/>
      <c r="F245" s="214"/>
      <c r="G245" s="214"/>
      <c r="H245" s="214"/>
      <c r="I245" s="214"/>
      <c r="J245" s="2"/>
    </row>
    <row r="246" spans="1:10" ht="15" customHeight="1" x14ac:dyDescent="0.3">
      <c r="A246" s="2"/>
      <c r="B246" s="214"/>
      <c r="C246" s="214"/>
      <c r="D246" s="214"/>
      <c r="E246" s="214"/>
      <c r="F246" s="214"/>
      <c r="G246" s="214"/>
      <c r="H246" s="214"/>
      <c r="I246" s="214"/>
      <c r="J246" s="2"/>
    </row>
    <row r="247" spans="1:10" ht="15" customHeight="1" x14ac:dyDescent="0.3">
      <c r="A247" s="2"/>
      <c r="B247" s="214"/>
      <c r="C247" s="214"/>
      <c r="D247" s="214"/>
      <c r="E247" s="214"/>
      <c r="F247" s="214"/>
      <c r="G247" s="214"/>
      <c r="H247" s="214"/>
      <c r="I247" s="214"/>
      <c r="J247" s="2"/>
    </row>
    <row r="248" spans="1:10" ht="15" customHeight="1" x14ac:dyDescent="0.3">
      <c r="A248" s="2"/>
      <c r="B248" s="214"/>
      <c r="C248" s="214"/>
      <c r="D248" s="214"/>
      <c r="E248" s="214"/>
      <c r="F248" s="214"/>
      <c r="G248" s="214"/>
      <c r="H248" s="214"/>
      <c r="I248" s="214"/>
      <c r="J248" s="2"/>
    </row>
    <row r="249" spans="1:10" ht="15" customHeight="1" x14ac:dyDescent="0.3">
      <c r="A249" s="2"/>
      <c r="B249" s="214"/>
      <c r="C249" s="214"/>
      <c r="D249" s="214"/>
      <c r="E249" s="214"/>
      <c r="F249" s="214"/>
      <c r="G249" s="214"/>
      <c r="H249" s="214"/>
      <c r="I249" s="214"/>
      <c r="J249" s="2"/>
    </row>
    <row r="250" spans="1:10" ht="15" customHeight="1" x14ac:dyDescent="0.3">
      <c r="A250" s="2"/>
      <c r="B250" s="214"/>
      <c r="C250" s="214"/>
      <c r="D250" s="214"/>
      <c r="E250" s="214"/>
      <c r="F250" s="214"/>
      <c r="G250" s="214"/>
      <c r="H250" s="214"/>
      <c r="I250" s="214"/>
      <c r="J250" s="2"/>
    </row>
    <row r="251" spans="1:10" ht="50.25" customHeight="1" x14ac:dyDescent="0.3">
      <c r="A251" s="2"/>
      <c r="B251" s="214"/>
      <c r="C251" s="214"/>
      <c r="D251" s="214"/>
      <c r="E251" s="214"/>
      <c r="F251" s="214"/>
      <c r="G251" s="214"/>
      <c r="H251" s="214"/>
      <c r="I251" s="214"/>
      <c r="J251" s="2"/>
    </row>
    <row r="252" spans="1:10" ht="15" customHeight="1" x14ac:dyDescent="0.3">
      <c r="A252" s="2"/>
      <c r="B252" s="214"/>
      <c r="C252" s="214"/>
      <c r="D252" s="214"/>
      <c r="E252" s="214"/>
      <c r="F252" s="214"/>
      <c r="G252" s="214"/>
      <c r="H252" s="214"/>
      <c r="I252" s="214"/>
      <c r="J252" s="2"/>
    </row>
    <row r="253" spans="1:10" ht="51" customHeight="1" x14ac:dyDescent="0.3">
      <c r="A253" s="2"/>
      <c r="B253" s="214"/>
      <c r="C253" s="214"/>
      <c r="D253" s="214"/>
      <c r="E253" s="214"/>
      <c r="F253" s="214"/>
      <c r="G253" s="214"/>
      <c r="H253" s="214"/>
      <c r="I253" s="214"/>
      <c r="J253" s="2"/>
    </row>
    <row r="254" spans="1:10" ht="53.25" customHeight="1" x14ac:dyDescent="0.3">
      <c r="A254" s="2"/>
      <c r="B254" s="214"/>
      <c r="C254" s="214"/>
      <c r="D254" s="214"/>
      <c r="E254" s="214"/>
      <c r="F254" s="214"/>
      <c r="G254" s="214"/>
      <c r="H254" s="214"/>
      <c r="I254" s="214"/>
      <c r="J254" s="2"/>
    </row>
    <row r="255" spans="1:10" x14ac:dyDescent="0.3">
      <c r="A255" s="2"/>
      <c r="B255" s="26"/>
      <c r="C255" s="2"/>
      <c r="D255" s="2"/>
      <c r="E255" s="2"/>
      <c r="F255" s="2"/>
      <c r="G255" s="2"/>
      <c r="I255" s="24"/>
      <c r="J255" s="2"/>
    </row>
    <row r="256" spans="1:10" x14ac:dyDescent="0.3">
      <c r="A256" s="2"/>
      <c r="B256" s="26"/>
      <c r="C256" s="2"/>
      <c r="D256" s="2"/>
      <c r="E256" s="2"/>
      <c r="F256" s="2"/>
      <c r="G256" s="2"/>
      <c r="I256" s="24"/>
      <c r="J256" s="2"/>
    </row>
    <row r="257" spans="1:10" x14ac:dyDescent="0.3">
      <c r="A257" s="2"/>
      <c r="B257" s="26"/>
      <c r="C257" s="2"/>
      <c r="D257" s="2"/>
      <c r="E257" s="2"/>
      <c r="F257" s="2"/>
      <c r="G257" s="2"/>
      <c r="I257" s="24"/>
      <c r="J257" s="2"/>
    </row>
    <row r="258" spans="1:10" x14ac:dyDescent="0.3">
      <c r="A258" s="2"/>
      <c r="B258" s="228"/>
      <c r="C258" s="228"/>
      <c r="D258" s="220"/>
      <c r="E258" s="220"/>
      <c r="F258" s="220"/>
      <c r="G258" s="220"/>
      <c r="H258" s="220"/>
      <c r="I258" s="24"/>
      <c r="J258" s="2"/>
    </row>
    <row r="259" spans="1:10" ht="48.75" customHeight="1" x14ac:dyDescent="0.3">
      <c r="A259" s="2"/>
      <c r="B259" s="226"/>
      <c r="C259" s="208"/>
      <c r="D259" s="208"/>
      <c r="E259" s="208"/>
      <c r="F259" s="208"/>
      <c r="G259" s="208"/>
      <c r="H259" s="208"/>
      <c r="I259" s="208"/>
      <c r="J259" s="2"/>
    </row>
    <row r="260" spans="1:10" ht="46.5" customHeight="1" x14ac:dyDescent="0.3">
      <c r="A260" s="2"/>
      <c r="B260" s="226"/>
      <c r="C260" s="208"/>
      <c r="D260" s="208"/>
      <c r="E260" s="208"/>
      <c r="F260" s="208"/>
      <c r="G260" s="208"/>
      <c r="H260" s="208"/>
      <c r="I260" s="208"/>
      <c r="J260" s="2"/>
    </row>
    <row r="261" spans="1:10" ht="31.5" customHeight="1" x14ac:dyDescent="0.3">
      <c r="A261" s="2"/>
      <c r="B261" s="225"/>
      <c r="C261" s="208"/>
      <c r="D261" s="208"/>
      <c r="E261" s="208"/>
      <c r="F261" s="208"/>
      <c r="G261" s="208"/>
      <c r="H261" s="208"/>
      <c r="I261" s="208"/>
      <c r="J261" s="2"/>
    </row>
    <row r="262" spans="1:10" ht="52.5" customHeight="1" x14ac:dyDescent="0.3">
      <c r="A262" s="2"/>
      <c r="B262" s="225"/>
      <c r="C262" s="208"/>
      <c r="D262" s="208"/>
      <c r="E262" s="208"/>
      <c r="F262" s="208"/>
      <c r="G262" s="208"/>
      <c r="H262" s="208"/>
      <c r="I262" s="208"/>
      <c r="J262" s="2"/>
    </row>
    <row r="263" spans="1:10" ht="47.25" customHeight="1" x14ac:dyDescent="0.3">
      <c r="A263" s="2"/>
      <c r="B263" s="226"/>
      <c r="C263" s="208"/>
      <c r="D263" s="208"/>
      <c r="E263" s="208"/>
      <c r="F263" s="208"/>
      <c r="G263" s="208"/>
      <c r="H263" s="208"/>
      <c r="I263" s="208"/>
      <c r="J263" s="2"/>
    </row>
    <row r="264" spans="1:10" ht="21" customHeight="1" x14ac:dyDescent="0.3">
      <c r="A264" s="2"/>
      <c r="B264" s="226"/>
      <c r="C264" s="208"/>
      <c r="D264" s="208"/>
      <c r="E264" s="208"/>
      <c r="F264" s="208"/>
      <c r="G264" s="208"/>
      <c r="H264" s="208"/>
      <c r="I264" s="208"/>
      <c r="J264" s="2"/>
    </row>
    <row r="265" spans="1:10" x14ac:dyDescent="0.3">
      <c r="A265" s="2"/>
      <c r="B265" s="226"/>
      <c r="C265" s="208"/>
      <c r="D265" s="208"/>
      <c r="E265" s="208"/>
      <c r="F265" s="208"/>
      <c r="G265" s="208"/>
      <c r="H265" s="208"/>
      <c r="I265" s="208"/>
      <c r="J265" s="2"/>
    </row>
    <row r="266" spans="1:10" ht="28.5" customHeight="1" x14ac:dyDescent="0.3">
      <c r="A266" s="2"/>
      <c r="B266" s="226"/>
      <c r="C266" s="208"/>
      <c r="D266" s="208"/>
      <c r="E266" s="208"/>
      <c r="F266" s="208"/>
      <c r="G266" s="208"/>
      <c r="H266" s="208"/>
      <c r="I266" s="208"/>
      <c r="J266" s="2"/>
    </row>
    <row r="267" spans="1:10" x14ac:dyDescent="0.3">
      <c r="A267" s="2"/>
      <c r="B267" s="226"/>
      <c r="C267" s="208"/>
      <c r="D267" s="208"/>
      <c r="E267" s="208"/>
      <c r="F267" s="208"/>
      <c r="G267" s="208"/>
      <c r="H267" s="208"/>
      <c r="I267" s="208"/>
      <c r="J267" s="2"/>
    </row>
    <row r="268" spans="1:10" x14ac:dyDescent="0.3">
      <c r="A268" s="2"/>
      <c r="B268" s="226"/>
      <c r="C268" s="208"/>
      <c r="D268" s="208"/>
      <c r="E268" s="208"/>
      <c r="F268" s="208"/>
      <c r="G268" s="208"/>
      <c r="H268" s="208"/>
      <c r="I268" s="208"/>
      <c r="J268" s="2"/>
    </row>
    <row r="269" spans="1:10" x14ac:dyDescent="0.3">
      <c r="A269" s="2"/>
      <c r="B269" s="38"/>
      <c r="C269" s="39"/>
      <c r="D269" s="39"/>
      <c r="E269" s="39"/>
      <c r="F269" s="39"/>
      <c r="G269" s="39"/>
      <c r="H269" s="39"/>
      <c r="I269" s="39"/>
      <c r="J269" s="2"/>
    </row>
    <row r="270" spans="1:10" x14ac:dyDescent="0.3">
      <c r="A270" s="2"/>
      <c r="B270" s="1"/>
      <c r="C270" s="1"/>
      <c r="D270" s="1"/>
      <c r="E270" s="1"/>
      <c r="F270" s="1"/>
      <c r="G270" s="1"/>
      <c r="H270" s="1"/>
      <c r="I270" s="24"/>
      <c r="J270" s="2"/>
    </row>
    <row r="271" spans="1:10" x14ac:dyDescent="0.3">
      <c r="A271" s="2"/>
      <c r="B271" s="40"/>
      <c r="C271" s="2"/>
      <c r="D271" s="2"/>
      <c r="E271" s="2"/>
      <c r="F271" s="2"/>
      <c r="G271" s="2"/>
      <c r="I271" s="24"/>
      <c r="J271" s="2"/>
    </row>
    <row r="272" spans="1:10" x14ac:dyDescent="0.3">
      <c r="A272" s="2"/>
      <c r="B272" s="26"/>
      <c r="C272" s="2"/>
      <c r="D272" s="2"/>
      <c r="E272" s="2"/>
      <c r="F272" s="2"/>
      <c r="G272" s="2"/>
      <c r="I272" s="24"/>
      <c r="J272" s="2"/>
    </row>
    <row r="273" spans="1:10" ht="15" customHeight="1" x14ac:dyDescent="0.3">
      <c r="A273" s="2"/>
      <c r="B273" s="215"/>
      <c r="C273" s="208"/>
      <c r="D273" s="208"/>
      <c r="E273" s="208"/>
      <c r="F273" s="208"/>
      <c r="G273" s="208"/>
      <c r="H273" s="208"/>
      <c r="I273" s="208"/>
      <c r="J273" s="2"/>
    </row>
    <row r="274" spans="1:10" x14ac:dyDescent="0.3">
      <c r="A274" s="2"/>
      <c r="B274" s="215"/>
      <c r="C274" s="208"/>
      <c r="D274" s="208"/>
      <c r="E274" s="208"/>
      <c r="F274" s="208"/>
      <c r="G274" s="208"/>
      <c r="H274" s="208"/>
      <c r="I274" s="208"/>
      <c r="J274" s="2"/>
    </row>
    <row r="275" spans="1:10" x14ac:dyDescent="0.3">
      <c r="A275" s="2"/>
      <c r="B275" s="215"/>
      <c r="C275" s="208"/>
      <c r="D275" s="208"/>
      <c r="E275" s="208"/>
      <c r="F275" s="208"/>
      <c r="G275" s="208"/>
      <c r="H275" s="208"/>
      <c r="I275" s="208"/>
      <c r="J275" s="2"/>
    </row>
    <row r="276" spans="1:10" ht="22.5" customHeight="1" x14ac:dyDescent="0.3">
      <c r="A276" s="2"/>
      <c r="B276" s="215"/>
      <c r="C276" s="208"/>
      <c r="D276" s="208"/>
      <c r="E276" s="208"/>
      <c r="F276" s="208"/>
      <c r="G276" s="208"/>
      <c r="H276" s="208"/>
      <c r="I276" s="208"/>
      <c r="J276" s="2"/>
    </row>
    <row r="277" spans="1:10" ht="15" customHeight="1" x14ac:dyDescent="0.3">
      <c r="A277" s="2"/>
      <c r="B277" s="215"/>
      <c r="C277" s="208"/>
      <c r="D277" s="208"/>
      <c r="E277" s="208"/>
      <c r="F277" s="208"/>
      <c r="G277" s="208"/>
      <c r="H277" s="208"/>
      <c r="I277" s="208"/>
      <c r="J277" s="2"/>
    </row>
    <row r="278" spans="1:10" ht="15" customHeight="1" x14ac:dyDescent="0.3">
      <c r="A278" s="2"/>
      <c r="B278" s="215"/>
      <c r="C278" s="208"/>
      <c r="D278" s="208"/>
      <c r="E278" s="208"/>
      <c r="F278" s="208"/>
      <c r="G278" s="208"/>
      <c r="H278" s="208"/>
      <c r="I278" s="208"/>
      <c r="J278" s="2"/>
    </row>
    <row r="279" spans="1:10" x14ac:dyDescent="0.3">
      <c r="A279" s="2"/>
      <c r="B279" s="215"/>
      <c r="C279" s="208"/>
      <c r="D279" s="208"/>
      <c r="E279" s="208"/>
      <c r="F279" s="208"/>
      <c r="G279" s="208"/>
      <c r="H279" s="208"/>
      <c r="I279" s="208"/>
      <c r="J279" s="2"/>
    </row>
    <row r="280" spans="1:10" ht="45" customHeight="1" x14ac:dyDescent="0.3">
      <c r="A280" s="2"/>
      <c r="B280" s="215"/>
      <c r="C280" s="208"/>
      <c r="D280" s="208"/>
      <c r="E280" s="208"/>
      <c r="F280" s="208"/>
      <c r="G280" s="208"/>
      <c r="H280" s="208"/>
      <c r="I280" s="208"/>
      <c r="J280" s="2"/>
    </row>
    <row r="281" spans="1:10" x14ac:dyDescent="0.3">
      <c r="A281" s="2"/>
      <c r="B281" s="207"/>
      <c r="C281" s="208"/>
      <c r="D281" s="208"/>
      <c r="E281" s="208"/>
      <c r="F281" s="208"/>
      <c r="G281" s="208"/>
      <c r="H281" s="208"/>
      <c r="I281" s="208"/>
      <c r="J281" s="2"/>
    </row>
    <row r="282" spans="1:10" x14ac:dyDescent="0.3">
      <c r="A282" s="2"/>
      <c r="B282" s="207"/>
      <c r="C282" s="208"/>
      <c r="D282" s="208"/>
      <c r="E282" s="208"/>
      <c r="F282" s="208"/>
      <c r="G282" s="208"/>
      <c r="H282" s="208"/>
      <c r="I282" s="208"/>
      <c r="J282" s="2"/>
    </row>
    <row r="283" spans="1:10" x14ac:dyDescent="0.3">
      <c r="A283" s="2"/>
      <c r="B283" s="207"/>
      <c r="C283" s="208"/>
      <c r="D283" s="208"/>
      <c r="E283" s="208"/>
      <c r="F283" s="208"/>
      <c r="G283" s="208"/>
      <c r="H283" s="208"/>
      <c r="I283" s="208"/>
      <c r="J283" s="2"/>
    </row>
    <row r="284" spans="1:10" ht="36" customHeight="1" x14ac:dyDescent="0.3">
      <c r="A284" s="2"/>
      <c r="B284" s="207"/>
      <c r="C284" s="208"/>
      <c r="D284" s="208"/>
      <c r="E284" s="208"/>
      <c r="F284" s="208"/>
      <c r="G284" s="208"/>
      <c r="H284" s="208"/>
      <c r="I284" s="208"/>
      <c r="J284" s="2"/>
    </row>
    <row r="285" spans="1:10" x14ac:dyDescent="0.3">
      <c r="A285" s="2"/>
      <c r="B285" s="207"/>
      <c r="C285" s="208"/>
      <c r="D285" s="208"/>
      <c r="E285" s="208"/>
      <c r="F285" s="208"/>
      <c r="G285" s="208"/>
      <c r="H285" s="208"/>
      <c r="I285" s="208"/>
      <c r="J285" s="2"/>
    </row>
    <row r="286" spans="1:10" x14ac:dyDescent="0.3">
      <c r="A286" s="2"/>
      <c r="B286" s="207"/>
      <c r="C286" s="208"/>
      <c r="D286" s="208"/>
      <c r="E286" s="208"/>
      <c r="F286" s="208"/>
      <c r="G286" s="208"/>
      <c r="H286" s="208"/>
      <c r="I286" s="208"/>
      <c r="J286" s="2"/>
    </row>
    <row r="287" spans="1:10" x14ac:dyDescent="0.3">
      <c r="A287" s="2"/>
      <c r="B287" s="207"/>
      <c r="C287" s="208"/>
      <c r="D287" s="208"/>
      <c r="E287" s="208"/>
      <c r="F287" s="208"/>
      <c r="G287" s="208"/>
      <c r="H287" s="208"/>
      <c r="I287" s="208"/>
      <c r="J287" s="2"/>
    </row>
    <row r="288" spans="1:10" x14ac:dyDescent="0.3">
      <c r="A288" s="2"/>
      <c r="B288" s="207"/>
      <c r="C288" s="208"/>
      <c r="D288" s="208"/>
      <c r="E288" s="208"/>
      <c r="F288" s="208"/>
      <c r="G288" s="208"/>
      <c r="H288" s="208"/>
      <c r="I288" s="208"/>
      <c r="J288" s="2"/>
    </row>
    <row r="289" spans="1:10" x14ac:dyDescent="0.3">
      <c r="A289" s="2"/>
      <c r="B289" s="207"/>
      <c r="C289" s="208"/>
      <c r="D289" s="208"/>
      <c r="E289" s="208"/>
      <c r="F289" s="208"/>
      <c r="G289" s="208"/>
      <c r="H289" s="208"/>
      <c r="I289" s="208"/>
      <c r="J289" s="2"/>
    </row>
    <row r="290" spans="1:10" x14ac:dyDescent="0.3">
      <c r="A290" s="2"/>
      <c r="B290" s="207"/>
      <c r="C290" s="208"/>
      <c r="D290" s="208"/>
      <c r="E290" s="208"/>
      <c r="F290" s="208"/>
      <c r="G290" s="208"/>
      <c r="H290" s="208"/>
      <c r="I290" s="208"/>
      <c r="J290" s="2"/>
    </row>
    <row r="291" spans="1:10" x14ac:dyDescent="0.3">
      <c r="A291" s="2"/>
      <c r="B291" s="207"/>
      <c r="C291" s="208"/>
      <c r="D291" s="208"/>
      <c r="E291" s="208"/>
      <c r="F291" s="208"/>
      <c r="G291" s="208"/>
      <c r="H291" s="208"/>
      <c r="I291" s="208"/>
      <c r="J291" s="2"/>
    </row>
    <row r="292" spans="1:10" x14ac:dyDescent="0.3">
      <c r="A292" s="2"/>
      <c r="B292" s="207"/>
      <c r="C292" s="208"/>
      <c r="D292" s="208"/>
      <c r="E292" s="208"/>
      <c r="F292" s="208"/>
      <c r="G292" s="208"/>
      <c r="H292" s="208"/>
      <c r="I292" s="208"/>
      <c r="J292" s="2"/>
    </row>
    <row r="293" spans="1:10" x14ac:dyDescent="0.3">
      <c r="A293" s="2"/>
      <c r="B293" s="56"/>
      <c r="C293" s="208"/>
      <c r="D293" s="208"/>
      <c r="E293" s="208"/>
      <c r="F293" s="208"/>
      <c r="G293" s="208"/>
      <c r="H293" s="208"/>
      <c r="I293" s="208"/>
      <c r="J293" s="2"/>
    </row>
    <row r="294" spans="1:10" x14ac:dyDescent="0.3">
      <c r="A294" s="2"/>
      <c r="B294" s="26"/>
      <c r="C294" s="2"/>
      <c r="D294" s="2"/>
      <c r="E294" s="2"/>
      <c r="F294" s="2"/>
      <c r="G294" s="2"/>
      <c r="I294" s="24"/>
      <c r="J294" s="2"/>
    </row>
    <row r="295" spans="1:10" x14ac:dyDescent="0.3">
      <c r="A295" s="2"/>
      <c r="B295" s="26"/>
      <c r="C295" s="2"/>
      <c r="D295" s="2"/>
      <c r="E295" s="2"/>
      <c r="F295" s="2"/>
      <c r="G295" s="2"/>
      <c r="I295" s="24"/>
      <c r="J295" s="2"/>
    </row>
    <row r="296" spans="1:10" x14ac:dyDescent="0.3">
      <c r="A296" s="2"/>
      <c r="B296" s="26"/>
      <c r="C296" s="2"/>
      <c r="D296" s="2"/>
      <c r="E296" s="2"/>
      <c r="F296" s="2"/>
      <c r="G296" s="2"/>
      <c r="I296" s="24"/>
      <c r="J296" s="2"/>
    </row>
    <row r="297" spans="1:10" x14ac:dyDescent="0.3">
      <c r="A297" s="2"/>
      <c r="B297" s="26"/>
      <c r="C297" s="216"/>
      <c r="D297" s="216"/>
      <c r="E297" s="216"/>
      <c r="F297" s="216"/>
      <c r="G297" s="216"/>
      <c r="H297" s="216"/>
      <c r="I297" s="24"/>
      <c r="J297" s="2"/>
    </row>
    <row r="298" spans="1:10" ht="15" customHeight="1" x14ac:dyDescent="0.3">
      <c r="A298" s="2"/>
      <c r="B298" s="17"/>
      <c r="C298" s="217"/>
      <c r="D298" s="217"/>
      <c r="E298" s="218"/>
      <c r="F298" s="218"/>
      <c r="G298" s="218"/>
      <c r="H298" s="218"/>
      <c r="I298" s="24"/>
      <c r="J298" s="2"/>
    </row>
    <row r="299" spans="1:10" ht="15" customHeight="1" x14ac:dyDescent="0.3">
      <c r="A299" s="2"/>
      <c r="B299" s="17"/>
      <c r="C299" s="217"/>
      <c r="D299" s="217"/>
      <c r="E299" s="218"/>
      <c r="F299" s="218"/>
      <c r="G299" s="218"/>
      <c r="H299" s="218"/>
      <c r="I299" s="24"/>
      <c r="J299" s="2"/>
    </row>
    <row r="300" spans="1:10" x14ac:dyDescent="0.3">
      <c r="A300" s="2"/>
      <c r="B300" s="17"/>
      <c r="C300" s="217"/>
      <c r="D300" s="217"/>
      <c r="E300" s="218"/>
      <c r="F300" s="218"/>
      <c r="G300" s="218"/>
      <c r="H300" s="218"/>
      <c r="I300" s="24"/>
      <c r="J300" s="2"/>
    </row>
    <row r="301" spans="1:10" x14ac:dyDescent="0.3">
      <c r="A301" s="2"/>
      <c r="B301" s="17"/>
      <c r="C301" s="217"/>
      <c r="D301" s="217"/>
      <c r="E301" s="218"/>
      <c r="F301" s="218"/>
      <c r="G301" s="218"/>
      <c r="H301" s="218"/>
      <c r="I301" s="24"/>
      <c r="J301" s="2"/>
    </row>
    <row r="302" spans="1:10" x14ac:dyDescent="0.3">
      <c r="A302" s="2"/>
      <c r="B302" s="17"/>
      <c r="C302" s="217"/>
      <c r="D302" s="217"/>
      <c r="E302" s="218"/>
      <c r="F302" s="218"/>
      <c r="G302" s="218"/>
      <c r="H302" s="218"/>
      <c r="I302" s="24"/>
      <c r="J302" s="2"/>
    </row>
    <row r="303" spans="1:10" x14ac:dyDescent="0.3">
      <c r="A303" s="2"/>
      <c r="B303" s="17"/>
      <c r="C303" s="217"/>
      <c r="D303" s="217"/>
      <c r="E303" s="218"/>
      <c r="F303" s="218"/>
      <c r="G303" s="218"/>
      <c r="H303" s="218"/>
      <c r="I303" s="24"/>
      <c r="J303" s="2"/>
    </row>
    <row r="304" spans="1:10" x14ac:dyDescent="0.3">
      <c r="A304" s="2"/>
      <c r="B304" s="17"/>
      <c r="C304" s="217"/>
      <c r="D304" s="217"/>
      <c r="E304" s="218"/>
      <c r="F304" s="218"/>
      <c r="G304" s="218"/>
      <c r="H304" s="218"/>
      <c r="I304" s="24"/>
      <c r="J304" s="2"/>
    </row>
    <row r="305" spans="1:10" x14ac:dyDescent="0.3">
      <c r="A305" s="2"/>
      <c r="B305" s="17"/>
      <c r="C305" s="217"/>
      <c r="D305" s="217"/>
      <c r="E305" s="218"/>
      <c r="F305" s="218"/>
      <c r="G305" s="218"/>
      <c r="H305" s="218"/>
      <c r="I305" s="24"/>
      <c r="J305" s="2"/>
    </row>
    <row r="306" spans="1:10" x14ac:dyDescent="0.3">
      <c r="A306" s="2"/>
      <c r="B306" s="17"/>
      <c r="C306" s="217"/>
      <c r="D306" s="217"/>
      <c r="E306" s="218"/>
      <c r="F306" s="218"/>
      <c r="G306" s="218"/>
      <c r="H306" s="218"/>
      <c r="I306" s="24"/>
      <c r="J306" s="2"/>
    </row>
    <row r="307" spans="1:10" ht="15.75" thickBot="1" x14ac:dyDescent="0.35">
      <c r="A307" s="18"/>
      <c r="B307" s="19" t="str">
        <f>IF([1]INFO_MA!D30=0,"",[1]INFO_MA!D30)</f>
        <v/>
      </c>
      <c r="C307" s="223" t="str">
        <f>IF(B307&gt;9999,"",IF(B307="","",[1]INFO_MA!AL30))</f>
        <v/>
      </c>
      <c r="D307" s="223"/>
      <c r="E307" s="224" t="str">
        <f>IF(D307&gt;9999,"",IF(B307="","",[1]INFO_MA!AM30))</f>
        <v/>
      </c>
      <c r="F307" s="224"/>
      <c r="G307" s="224"/>
      <c r="H307" s="224"/>
      <c r="I307" s="41"/>
      <c r="J307" s="20"/>
    </row>
    <row r="308" spans="1:10" x14ac:dyDescent="0.3">
      <c r="A308" s="2"/>
      <c r="B308" s="17" t="str">
        <f>IF([1]INFO_MA!D31=0,"",[1]INFO_MA!D31)</f>
        <v/>
      </c>
      <c r="C308" s="217" t="str">
        <f>IF(B308&gt;9999,"",IF(B308="","",[1]INFO_MA!AL31))</f>
        <v/>
      </c>
      <c r="D308" s="217"/>
      <c r="E308" s="218" t="str">
        <f>IF(D308&gt;9999,"",IF(B308="","",[1]INFO_MA!AM31))</f>
        <v/>
      </c>
      <c r="F308" s="218"/>
      <c r="G308" s="218"/>
      <c r="H308" s="218"/>
      <c r="I308" s="24"/>
      <c r="J308" s="2"/>
    </row>
    <row r="309" spans="1:10" x14ac:dyDescent="0.3">
      <c r="A309" s="7"/>
      <c r="B309" s="17" t="str">
        <f>IF([1]INFO_MA!D32=0,"",[1]INFO_MA!D32)</f>
        <v/>
      </c>
      <c r="C309" s="217" t="str">
        <f>IF(B309&gt;9999,"",IF(B309="","",[1]INFO_MA!AL32))</f>
        <v/>
      </c>
      <c r="D309" s="217"/>
      <c r="E309" s="218" t="str">
        <f>IF(D309&gt;9999,"",IF(B309="","",[1]INFO_MA!AM32))</f>
        <v/>
      </c>
      <c r="F309" s="218"/>
      <c r="G309" s="218"/>
      <c r="H309" s="218"/>
      <c r="I309" s="24"/>
      <c r="J309" s="8"/>
    </row>
    <row r="310" spans="1:10" x14ac:dyDescent="0.3">
      <c r="A310" s="7"/>
      <c r="B310" s="17" t="str">
        <f>IF([1]INFO_MA!D33=0,"",[1]INFO_MA!D33)</f>
        <v/>
      </c>
      <c r="C310" s="217" t="str">
        <f>IF(B310&gt;9999,"",IF(B310="","",[1]INFO_MA!AL33))</f>
        <v/>
      </c>
      <c r="D310" s="217"/>
      <c r="E310" s="218" t="str">
        <f>IF(D310&gt;9999,"",IF(B310="","",[1]INFO_MA!AM33))</f>
        <v/>
      </c>
      <c r="F310" s="218"/>
      <c r="G310" s="218"/>
      <c r="H310" s="218"/>
      <c r="I310" s="24"/>
      <c r="J310" s="8"/>
    </row>
    <row r="311" spans="1:10" x14ac:dyDescent="0.3">
      <c r="A311" s="7"/>
      <c r="B311" s="17" t="str">
        <f>IF([1]INFO_MA!D34=0,"",[1]INFO_MA!D34)</f>
        <v/>
      </c>
      <c r="C311" s="217" t="str">
        <f>IF(B311&gt;9999,"",IF(B311="","",[1]INFO_MA!AL34))</f>
        <v/>
      </c>
      <c r="D311" s="217"/>
      <c r="E311" s="218" t="str">
        <f>IF(D311&gt;9999,"",IF(B311="","",[1]INFO_MA!AM34))</f>
        <v/>
      </c>
      <c r="F311" s="218"/>
      <c r="G311" s="218"/>
      <c r="H311" s="218"/>
      <c r="I311" s="24"/>
      <c r="J311" s="8"/>
    </row>
    <row r="312" spans="1:10" x14ac:dyDescent="0.3">
      <c r="A312" s="7"/>
      <c r="B312" s="17" t="str">
        <f>IF([1]INFO_MA!D35=0,"",[1]INFO_MA!D35)</f>
        <v/>
      </c>
      <c r="C312" s="217" t="str">
        <f>IF(B312&gt;9999,"",IF(B312="","",[1]INFO_MA!AL35))</f>
        <v/>
      </c>
      <c r="D312" s="217"/>
      <c r="E312" s="218" t="str">
        <f>IF(D312&gt;9999,"",IF(B312="","",[1]INFO_MA!AM35))</f>
        <v/>
      </c>
      <c r="F312" s="218"/>
      <c r="G312" s="218"/>
      <c r="H312" s="218"/>
      <c r="I312" s="24"/>
      <c r="J312" s="8"/>
    </row>
    <row r="313" spans="1:10" x14ac:dyDescent="0.3">
      <c r="A313" s="2"/>
      <c r="B313" s="17"/>
      <c r="C313" s="42"/>
      <c r="D313" s="42"/>
      <c r="E313" s="43"/>
      <c r="F313" s="43"/>
      <c r="G313" s="43"/>
      <c r="H313" s="43"/>
      <c r="I313" s="24"/>
      <c r="J313" s="2"/>
    </row>
    <row r="314" spans="1:10" x14ac:dyDescent="0.3">
      <c r="A314" s="2"/>
      <c r="B314" s="17"/>
      <c r="C314" s="42"/>
      <c r="D314" s="42"/>
      <c r="E314" s="43"/>
      <c r="F314" s="43"/>
      <c r="G314" s="43"/>
      <c r="H314" s="43"/>
      <c r="I314" s="24"/>
      <c r="J314" s="2"/>
    </row>
    <row r="315" spans="1:10" x14ac:dyDescent="0.3">
      <c r="A315" s="2"/>
      <c r="B315" s="17"/>
      <c r="C315" s="42"/>
      <c r="D315" s="42"/>
      <c r="E315" s="43"/>
      <c r="F315" s="43"/>
      <c r="G315" s="43"/>
      <c r="H315" s="43"/>
      <c r="I315" s="24"/>
      <c r="J315" s="2"/>
    </row>
    <row r="316" spans="1:10" x14ac:dyDescent="0.3">
      <c r="A316" s="2"/>
      <c r="B316" s="17"/>
      <c r="C316" s="42"/>
      <c r="D316" s="42"/>
      <c r="E316" s="43"/>
      <c r="F316" s="43"/>
      <c r="G316" s="43"/>
      <c r="H316" s="43"/>
      <c r="I316" s="24"/>
      <c r="J316" s="2"/>
    </row>
    <row r="317" spans="1:10" x14ac:dyDescent="0.3">
      <c r="A317" s="2"/>
      <c r="B317" s="17"/>
      <c r="C317" s="42"/>
      <c r="D317" s="42"/>
      <c r="E317" s="43"/>
      <c r="F317" s="43"/>
      <c r="G317" s="43"/>
      <c r="H317" s="43"/>
      <c r="I317" s="24"/>
      <c r="J317" s="2"/>
    </row>
  </sheetData>
  <mergeCells count="210">
    <mergeCell ref="L152:O152"/>
    <mergeCell ref="L153:O153"/>
    <mergeCell ref="C179:I179"/>
    <mergeCell ref="C180:I180"/>
    <mergeCell ref="D160:F160"/>
    <mergeCell ref="G160:J160"/>
    <mergeCell ref="D163:F163"/>
    <mergeCell ref="G163:J163"/>
    <mergeCell ref="D162:F162"/>
    <mergeCell ref="G162:J162"/>
    <mergeCell ref="B51:I51"/>
    <mergeCell ref="C138:I138"/>
    <mergeCell ref="B49:E49"/>
    <mergeCell ref="B147:C147"/>
    <mergeCell ref="D147:I147"/>
    <mergeCell ref="B110:D110"/>
    <mergeCell ref="B114:D114"/>
    <mergeCell ref="B115:D115"/>
    <mergeCell ref="H43:J43"/>
    <mergeCell ref="H44:J44"/>
    <mergeCell ref="D44:G44"/>
    <mergeCell ref="E112:I112"/>
    <mergeCell ref="D43:G43"/>
    <mergeCell ref="B86:F86"/>
    <mergeCell ref="B88:F88"/>
    <mergeCell ref="B93:F93"/>
    <mergeCell ref="B107:D107"/>
    <mergeCell ref="B146:C146"/>
    <mergeCell ref="D146:I146"/>
    <mergeCell ref="B111:D111"/>
    <mergeCell ref="C136:I136"/>
    <mergeCell ref="B143:I143"/>
    <mergeCell ref="D34:J34"/>
    <mergeCell ref="D29:J29"/>
    <mergeCell ref="H39:J39"/>
    <mergeCell ref="D39:G39"/>
    <mergeCell ref="H41:J41"/>
    <mergeCell ref="D42:G42"/>
    <mergeCell ref="H42:J42"/>
    <mergeCell ref="D41:G41"/>
    <mergeCell ref="B43:B44"/>
    <mergeCell ref="C135:I135"/>
    <mergeCell ref="B117:D117"/>
    <mergeCell ref="B121:G121"/>
    <mergeCell ref="C134:I134"/>
    <mergeCell ref="D148:I148"/>
    <mergeCell ref="G161:J161"/>
    <mergeCell ref="G159:J159"/>
    <mergeCell ref="B154:G154"/>
    <mergeCell ref="B157:H157"/>
    <mergeCell ref="D159:F159"/>
    <mergeCell ref="B149:C149"/>
    <mergeCell ref="B148:C148"/>
    <mergeCell ref="B150:C150"/>
    <mergeCell ref="D150:I150"/>
    <mergeCell ref="B151:C151"/>
    <mergeCell ref="D151:I151"/>
    <mergeCell ref="D161:F161"/>
    <mergeCell ref="B259:B260"/>
    <mergeCell ref="D164:F164"/>
    <mergeCell ref="B173:I173"/>
    <mergeCell ref="C176:I176"/>
    <mergeCell ref="B197:C197"/>
    <mergeCell ref="C181:I181"/>
    <mergeCell ref="C189:I189"/>
    <mergeCell ref="C190:I190"/>
    <mergeCell ref="C191:I191"/>
    <mergeCell ref="B200:C200"/>
    <mergeCell ref="B201:C201"/>
    <mergeCell ref="C230:D230"/>
    <mergeCell ref="G234:J235"/>
    <mergeCell ref="C187:I187"/>
    <mergeCell ref="C188:I188"/>
    <mergeCell ref="B219:D219"/>
    <mergeCell ref="C222:D222"/>
    <mergeCell ref="B199:C199"/>
    <mergeCell ref="B242:H242"/>
    <mergeCell ref="B244:I245"/>
    <mergeCell ref="B246:I247"/>
    <mergeCell ref="B248:I249"/>
    <mergeCell ref="B250:I251"/>
    <mergeCell ref="B252:I253"/>
    <mergeCell ref="B254:I254"/>
    <mergeCell ref="B258:C258"/>
    <mergeCell ref="D258:H258"/>
    <mergeCell ref="C225:D225"/>
    <mergeCell ref="C226:D226"/>
    <mergeCell ref="C227:D227"/>
    <mergeCell ref="C228:D228"/>
    <mergeCell ref="C229:D229"/>
    <mergeCell ref="C233:D233"/>
    <mergeCell ref="D234:E234"/>
    <mergeCell ref="G218:J232"/>
    <mergeCell ref="B221:D221"/>
    <mergeCell ref="C232:D232"/>
    <mergeCell ref="E305:H305"/>
    <mergeCell ref="E300:H300"/>
    <mergeCell ref="C306:D306"/>
    <mergeCell ref="E306:H306"/>
    <mergeCell ref="B261:B262"/>
    <mergeCell ref="C261:I262"/>
    <mergeCell ref="B273:B276"/>
    <mergeCell ref="C273:I276"/>
    <mergeCell ref="B263:B264"/>
    <mergeCell ref="C263:I264"/>
    <mergeCell ref="B265:B266"/>
    <mergeCell ref="C265:I266"/>
    <mergeCell ref="B285:B288"/>
    <mergeCell ref="C299:D299"/>
    <mergeCell ref="E299:H299"/>
    <mergeCell ref="C298:D298"/>
    <mergeCell ref="E298:H298"/>
    <mergeCell ref="C300:D300"/>
    <mergeCell ref="B267:B268"/>
    <mergeCell ref="C267:I268"/>
    <mergeCell ref="B289:B292"/>
    <mergeCell ref="C289:I292"/>
    <mergeCell ref="C312:D312"/>
    <mergeCell ref="E312:H312"/>
    <mergeCell ref="C307:D307"/>
    <mergeCell ref="E307:H307"/>
    <mergeCell ref="C308:D308"/>
    <mergeCell ref="E308:H308"/>
    <mergeCell ref="C309:D309"/>
    <mergeCell ref="E309:H309"/>
    <mergeCell ref="C310:D310"/>
    <mergeCell ref="E310:H310"/>
    <mergeCell ref="C311:D311"/>
    <mergeCell ref="E311:H311"/>
    <mergeCell ref="C293:I293"/>
    <mergeCell ref="B277:B280"/>
    <mergeCell ref="C277:I280"/>
    <mergeCell ref="C297:D297"/>
    <mergeCell ref="E297:H297"/>
    <mergeCell ref="B112:D112"/>
    <mergeCell ref="C305:D305"/>
    <mergeCell ref="C285:I288"/>
    <mergeCell ref="C301:D301"/>
    <mergeCell ref="E301:H301"/>
    <mergeCell ref="E302:H302"/>
    <mergeCell ref="C303:D303"/>
    <mergeCell ref="C302:D302"/>
    <mergeCell ref="E303:H303"/>
    <mergeCell ref="C304:D304"/>
    <mergeCell ref="E304:H304"/>
    <mergeCell ref="E113:I113"/>
    <mergeCell ref="C231:D231"/>
    <mergeCell ref="B198:C198"/>
    <mergeCell ref="E117:I117"/>
    <mergeCell ref="E115:I115"/>
    <mergeCell ref="E116:I116"/>
    <mergeCell ref="B116:D116"/>
    <mergeCell ref="C137:I137"/>
    <mergeCell ref="C177:I177"/>
    <mergeCell ref="B281:B284"/>
    <mergeCell ref="C281:I284"/>
    <mergeCell ref="D31:J31"/>
    <mergeCell ref="D33:J33"/>
    <mergeCell ref="B40:B41"/>
    <mergeCell ref="D40:G40"/>
    <mergeCell ref="H40:J40"/>
    <mergeCell ref="E111:I111"/>
    <mergeCell ref="C186:I186"/>
    <mergeCell ref="C184:I184"/>
    <mergeCell ref="B169:I169"/>
    <mergeCell ref="C182:I182"/>
    <mergeCell ref="C183:I183"/>
    <mergeCell ref="B172:I172"/>
    <mergeCell ref="C178:I178"/>
    <mergeCell ref="B171:I171"/>
    <mergeCell ref="B170:I170"/>
    <mergeCell ref="C185:I185"/>
    <mergeCell ref="B167:F167"/>
    <mergeCell ref="C259:I260"/>
    <mergeCell ref="B241:H241"/>
    <mergeCell ref="C223:D223"/>
    <mergeCell ref="C224:D224"/>
    <mergeCell ref="B5:D8"/>
    <mergeCell ref="E7:I8"/>
    <mergeCell ref="E5:I6"/>
    <mergeCell ref="B11:I14"/>
    <mergeCell ref="B16:I16"/>
    <mergeCell ref="D19:H19"/>
    <mergeCell ref="D23:H23"/>
    <mergeCell ref="D20:H20"/>
    <mergeCell ref="D21:H21"/>
    <mergeCell ref="D22:H22"/>
    <mergeCell ref="D24:H24"/>
    <mergeCell ref="B37:I37"/>
    <mergeCell ref="B53:H53"/>
    <mergeCell ref="B27:I27"/>
    <mergeCell ref="D30:J30"/>
    <mergeCell ref="D32:J32"/>
    <mergeCell ref="B113:D113"/>
    <mergeCell ref="G164:J164"/>
    <mergeCell ref="E114:I114"/>
    <mergeCell ref="B145:C145"/>
    <mergeCell ref="D145:I145"/>
    <mergeCell ref="D35:J35"/>
    <mergeCell ref="D45:G45"/>
    <mergeCell ref="H45:J45"/>
    <mergeCell ref="B131:I131"/>
    <mergeCell ref="C140:I140"/>
    <mergeCell ref="C139:I139"/>
    <mergeCell ref="C90:E90"/>
    <mergeCell ref="E109:I109"/>
    <mergeCell ref="E110:I110"/>
    <mergeCell ref="B109:D109"/>
    <mergeCell ref="D149:I149"/>
    <mergeCell ref="B119:I119"/>
  </mergeCells>
  <phoneticPr fontId="35" type="noConversion"/>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6" manualBreakCount="6">
    <brk id="48" max="9" man="1"/>
    <brk id="105" max="9" man="1"/>
    <brk id="141" max="9" man="1"/>
    <brk id="165" max="9" man="1"/>
    <brk id="192" max="9" man="1"/>
    <brk id="315"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Resultad. general</vt:lpstr>
      <vt:lpstr>'Resultad. general'!Área_de_impresión</vt:lpstr>
      <vt:lpstr>'Resultad. general'!OLE_LINK3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2014-04-29T20:25:33Z</cp:lastPrinted>
  <dcterms:created xsi:type="dcterms:W3CDTF">2014-04-25T00:28:00Z</dcterms:created>
  <dcterms:modified xsi:type="dcterms:W3CDTF">2014-06-24T20:50:29Z</dcterms:modified>
</cp:coreProperties>
</file>