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rene\Desktop\"/>
    </mc:Choice>
  </mc:AlternateContent>
  <bookViews>
    <workbookView xWindow="0" yWindow="0" windowWidth="20460" windowHeight="7080"/>
  </bookViews>
  <sheets>
    <sheet name="Resultad. general" sheetId="1" r:id="rId1"/>
  </sheets>
  <externalReferences>
    <externalReference r:id="rId2"/>
  </externalReferences>
  <definedNames>
    <definedName name="_xlnm.Print_Area" localSheetId="0">'Resultad. general'!$A$1:$J$220</definedName>
    <definedName name="_xlnm.Database">#REF!</definedName>
    <definedName name="Índices_Hidromorfológicos_2011">#REF!</definedName>
    <definedName name="OLE_LINK1" localSheetId="0">'Resultad. general'!#REF!</definedName>
    <definedName name="OLE_LINK3" localSheetId="0">'Resultad. general'!#REF!</definedName>
  </definedNames>
  <calcPr calcId="152511"/>
</workbook>
</file>

<file path=xl/calcChain.xml><?xml version="1.0" encoding="utf-8"?>
<calcChain xmlns="http://schemas.openxmlformats.org/spreadsheetml/2006/main">
  <c r="B340" i="1" l="1"/>
  <c r="E340" i="1" s="1"/>
  <c r="B339" i="1"/>
  <c r="C339" i="1" s="1"/>
  <c r="B338" i="1"/>
  <c r="C338" i="1" s="1"/>
  <c r="B337" i="1"/>
  <c r="E337" i="1" s="1"/>
  <c r="B336" i="1"/>
  <c r="E336" i="1" s="1"/>
  <c r="B335" i="1"/>
  <c r="C335" i="1" s="1"/>
  <c r="C340" i="1" l="1"/>
  <c r="C336" i="1"/>
  <c r="E335" i="1"/>
  <c r="E338" i="1"/>
  <c r="C337" i="1"/>
  <c r="E339" i="1"/>
</calcChain>
</file>

<file path=xl/sharedStrings.xml><?xml version="1.0" encoding="utf-8"?>
<sst xmlns="http://schemas.openxmlformats.org/spreadsheetml/2006/main" count="310" uniqueCount="233">
  <si>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</si>
  <si>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</si>
  <si>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</si>
  <si>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</si>
  <si>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</si>
  <si>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</si>
  <si>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</si>
  <si>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</si>
  <si>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</si>
  <si>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</si>
  <si>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</si>
  <si>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</si>
  <si>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</si>
  <si>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</si>
  <si>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</si>
  <si>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</si>
  <si>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</si>
  <si>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</si>
  <si>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</si>
  <si>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</si>
  <si>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</si>
  <si>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</si>
  <si>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</si>
  <si>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</si>
  <si>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</si>
  <si>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</si>
  <si>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</si>
  <si>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</si>
  <si>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</si>
  <si>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</si>
  <si>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</si>
  <si>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</si>
  <si>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</si>
  <si>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</si>
  <si>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</si>
  <si>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</si>
  <si>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</si>
  <si>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</si>
  <si>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</si>
  <si>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</si>
  <si>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</si>
  <si>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</si>
  <si>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</si>
  <si>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</si>
  <si>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</si>
  <si>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</si>
  <si>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</si>
  <si>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</si>
  <si>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</si>
  <si>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3.- ESPECIES INCLUIDAS EN EL ANEXO II PRESENTES Y LIGADAS AL MEDIO HÍDRICO</t>
  </si>
  <si>
    <t xml:space="preserve"> Lutra lutra</t>
  </si>
  <si>
    <t xml:space="preserve"> Nutria</t>
  </si>
  <si>
    <t>4.- PRESIONES DEFINIDAS POR LOS INDICADORES QUE SE HAN ESTIMADO EN LAS MASAS DE ESTE ESPACIO.</t>
  </si>
  <si>
    <t>4.1 Masas de agua tipo río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</si>
  <si>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</si>
  <si>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</si>
  <si>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</si>
  <si>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</si>
  <si>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</si>
  <si>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</si>
  <si>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</si>
  <si>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</si>
  <si>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</si>
  <si>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</si>
  <si>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</si>
  <si>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</si>
  <si>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</si>
  <si>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</si>
  <si>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</si>
  <si>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</si>
  <si>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</si>
  <si>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</si>
  <si>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</si>
  <si>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</si>
  <si>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</si>
  <si>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</si>
  <si>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</si>
  <si>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</si>
  <si>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</si>
  <si>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</si>
  <si>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</si>
  <si>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</si>
  <si>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</si>
  <si>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</si>
  <si>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</si>
  <si>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</si>
  <si>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</si>
  <si>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</si>
  <si>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</si>
  <si>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</si>
  <si>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</si>
  <si>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Fitoplancton</t>
  </si>
  <si>
    <t>Fitoplancton valor</t>
  </si>
  <si>
    <t>Máximo</t>
  </si>
  <si>
    <t>Transparencia</t>
  </si>
  <si>
    <t>Transparencia valor</t>
  </si>
  <si>
    <t>Nutrientes</t>
  </si>
  <si>
    <t>Nutrientes valor</t>
  </si>
  <si>
    <t>Condiciones de oxigenación</t>
  </si>
  <si>
    <t>Salinidad</t>
  </si>
  <si>
    <t>Salinidad valor</t>
  </si>
  <si>
    <t>Potencial ecológico</t>
  </si>
  <si>
    <t>Estado químico</t>
  </si>
  <si>
    <r>
      <t>Cond de O</t>
    </r>
    <r>
      <rPr>
        <b/>
        <vertAlign val="subscript"/>
        <sz val="10"/>
        <rFont val="Bookman Old Style"/>
        <family val="1"/>
      </rPr>
      <t xml:space="preserve">2 </t>
    </r>
    <r>
      <rPr>
        <b/>
        <sz val="10"/>
        <rFont val="Bookman Old Style"/>
        <family val="1"/>
      </rPr>
      <t>valor</t>
    </r>
  </si>
  <si>
    <t>Indicadores</t>
  </si>
  <si>
    <t>Necesidades de información complementaria</t>
  </si>
  <si>
    <t>Valores red natura</t>
  </si>
  <si>
    <t>Estado de las poblaciones animales de peces.</t>
  </si>
  <si>
    <t>Estado de las poblaciones de otros grupos</t>
  </si>
  <si>
    <t>5.- EVALUACIÓN DE LA INCIDENCIA DE LAS PRESIONES EN EL ESTADO DE CONSERVACIÓN DE LOS VALORES DE ESTE ESPACIO PROTEGIDO</t>
  </si>
  <si>
    <t>5.2 Incidencias sobre los hábitats</t>
  </si>
  <si>
    <t>5.3 Incidencia sobre especies</t>
  </si>
  <si>
    <t>Especie</t>
  </si>
  <si>
    <t>Lutra lutra</t>
  </si>
  <si>
    <t>Estado de las poblaciones animales de aves.</t>
  </si>
  <si>
    <t>NA</t>
  </si>
  <si>
    <t xml:space="preserve"> Sapillo pintojo</t>
  </si>
  <si>
    <t xml:space="preserve"> Discoglossus galganoi</t>
  </si>
  <si>
    <t>* NR No representativo.  SD sin dato.  NA No aplica</t>
  </si>
  <si>
    <t>Parachondrostoma polylepis</t>
  </si>
  <si>
    <t xml:space="preserve"> Mauremys leprosa</t>
  </si>
  <si>
    <t xml:space="preserve"> Emys orbicularis</t>
  </si>
  <si>
    <t>Chondrostoma polylepis (Parachondrostoma polylepis)</t>
  </si>
  <si>
    <t>Boga de río</t>
  </si>
  <si>
    <t xml:space="preserve"> Galápago leproso</t>
  </si>
  <si>
    <t>Squalius alburnoides</t>
  </si>
  <si>
    <t xml:space="preserve">Embalse </t>
  </si>
  <si>
    <t xml:space="preserve"> Rutilus alburnoides (Squalius alburnoides)</t>
  </si>
  <si>
    <t xml:space="preserve"> Calandino</t>
  </si>
  <si>
    <t>92A0</t>
  </si>
  <si>
    <t>IC.</t>
  </si>
  <si>
    <t>INFORME 38</t>
  </si>
  <si>
    <t xml:space="preserve"> Hoces del río Riaza</t>
  </si>
  <si>
    <t xml:space="preserve"> ES4160104   </t>
  </si>
  <si>
    <t>Embalse de Linares del Arroyo</t>
  </si>
  <si>
    <t xml:space="preserve"> Combatiente</t>
  </si>
  <si>
    <t xml:space="preserve"> Galemys pyrenaicus</t>
  </si>
  <si>
    <t xml:space="preserve"> Platalea leucorodia</t>
  </si>
  <si>
    <t xml:space="preserve"> Circus aeruginosus</t>
  </si>
  <si>
    <t>70 (NA)</t>
  </si>
  <si>
    <t>Sepúlveda</t>
  </si>
  <si>
    <t xml:space="preserve"> Desmán</t>
  </si>
  <si>
    <t xml:space="preserve"> Egretta garzetta</t>
  </si>
  <si>
    <t xml:space="preserve"> Ciconia nigra</t>
  </si>
  <si>
    <t xml:space="preserve"> Megaforbios eutrofos higrófilos de las orlas de llanura y de los pisos montano a alpino.</t>
  </si>
  <si>
    <t>7220*</t>
  </si>
  <si>
    <t>Ayllón</t>
  </si>
  <si>
    <t>25 (NA)</t>
  </si>
  <si>
    <t>Aves</t>
  </si>
  <si>
    <t>0 (NR)</t>
  </si>
  <si>
    <t xml:space="preserve"> Martín pescador</t>
  </si>
  <si>
    <t xml:space="preserve"> Aguilucho lagunero</t>
  </si>
  <si>
    <t xml:space="preserve"> Espátula</t>
  </si>
  <si>
    <t xml:space="preserve"> Garceta común</t>
  </si>
  <si>
    <t>Riaza</t>
  </si>
  <si>
    <t>Río Riaza desde presa del embalse Linares de Arroyo hasta confluencia con arroyo de la Serrezuela, y arroyos Vega de la Torre y de la Serrezuela</t>
  </si>
  <si>
    <t xml:space="preserve"> Avoceta</t>
  </si>
  <si>
    <t>Fumarel común</t>
  </si>
  <si>
    <t>Philomachus pugnax</t>
  </si>
  <si>
    <t>Chlidonias niger</t>
  </si>
  <si>
    <t>Grulla común</t>
  </si>
  <si>
    <t xml:space="preserve">Recurvirostra avosetta, </t>
  </si>
  <si>
    <t>A030</t>
  </si>
  <si>
    <t>A229</t>
  </si>
  <si>
    <t>A197</t>
  </si>
  <si>
    <t>A081</t>
  </si>
  <si>
    <t>A026</t>
  </si>
  <si>
    <t>A127</t>
  </si>
  <si>
    <t>A131</t>
  </si>
  <si>
    <t>A132</t>
  </si>
  <si>
    <t>A094</t>
  </si>
  <si>
    <t>A151</t>
  </si>
  <si>
    <t>A034</t>
  </si>
  <si>
    <t>No hay referencias a formaciones de ribera en estas masas en el Mapa de Series de vegetación de Rivas Martínez.</t>
  </si>
  <si>
    <t>Hay registradas en la masa 372.</t>
  </si>
  <si>
    <t>Afecta hidrológicamente a la masa 372.</t>
  </si>
  <si>
    <t>Se necesita más información sobre la presencia, composición y estado de las poblaciones de aves. También es necesario cumplir con  la obligación de redactar planes de recuperación y conservación para las aves amenazadas como se estableció en el Plan Estratégico de Zonas Húmedas del 2004.</t>
  </si>
  <si>
    <t xml:space="preserve">Hábitat  de ribera 92A0 </t>
  </si>
  <si>
    <t>Galemys pyrenaicus</t>
  </si>
  <si>
    <t xml:space="preserve">El índice de compartimentación IC es alto, las alteraciones que presentan los obstáculos en los ríos podrían influir sobre el desarrollo de la larva y de los juveniles, los movimientos de la especie, el tipo de tramo ocupado por cada clase de edad, los mesohábitats ocupados, y sobre la composición y estabilidad de las orillas.  La alteración que indica el QBR en esta masa puede tener consecuencias sobre el tipo de alimentación, sobre la estabilidad de las orillas y su composición. </t>
  </si>
  <si>
    <r>
      <rPr>
        <sz val="10"/>
        <rFont val="Bookman Old Style"/>
        <family val="1"/>
      </rPr>
      <t>Aves sedentarias:</t>
    </r>
    <r>
      <rPr>
        <i/>
        <sz val="10"/>
        <rFont val="Bookman Old Style"/>
        <family val="1"/>
      </rPr>
      <t xml:space="preserve"> Pandion haliaetus, Alcedo atthis, Egretta garzetta, Circus aeruginosus</t>
    </r>
  </si>
  <si>
    <r>
      <rPr>
        <sz val="10"/>
        <rFont val="Bookman Old Style"/>
        <family val="1"/>
      </rPr>
      <t>Aves migradoras estivales:</t>
    </r>
    <r>
      <rPr>
        <i/>
        <sz val="10"/>
        <rFont val="Bookman Old Style"/>
        <family val="1"/>
      </rPr>
      <t xml:space="preserve"> Himantopus himantoups,
Recurvirostra avosetta, Ciconia nigra, Chlidonias niger, Platalea leucorodia.
</t>
    </r>
  </si>
  <si>
    <r>
      <t>Aves migradoras invernantes:</t>
    </r>
    <r>
      <rPr>
        <i/>
        <sz val="10"/>
        <rFont val="Bookman Old Style"/>
        <family val="1"/>
      </rPr>
      <t xml:space="preserve"> Grus grus, Philomachus pugnax, 
</t>
    </r>
    <r>
      <rPr>
        <sz val="10"/>
        <rFont val="Bookman Old Style"/>
        <family val="1"/>
      </rPr>
      <t xml:space="preserve">
</t>
    </r>
  </si>
  <si>
    <t>Anfibios y reptiles</t>
  </si>
  <si>
    <t xml:space="preserve"> Galápago europeo</t>
  </si>
  <si>
    <r>
      <t xml:space="preserve"> Lagos eutróficos naturales con vegetación </t>
    </r>
    <r>
      <rPr>
        <i/>
        <sz val="10"/>
        <rFont val="Bookman Old Style"/>
        <family val="1"/>
      </rPr>
      <t>Magnopotamion o Hydrocharition</t>
    </r>
    <r>
      <rPr>
        <sz val="10"/>
        <rFont val="Bookman Old Style"/>
        <family val="1"/>
      </rPr>
      <t>.</t>
    </r>
  </si>
  <si>
    <r>
      <t xml:space="preserve"> Manantiales petrificantes con formación de tuf (</t>
    </r>
    <r>
      <rPr>
        <i/>
        <sz val="10"/>
        <rFont val="Bookman Old Style"/>
        <family val="1"/>
      </rPr>
      <t>Cratoneurion).</t>
    </r>
  </si>
  <si>
    <r>
      <t xml:space="preserve"> Bosques galería de</t>
    </r>
    <r>
      <rPr>
        <i/>
        <sz val="10"/>
        <rFont val="Bookman Old Style"/>
        <family val="1"/>
      </rPr>
      <t xml:space="preserve"> Salix alba y Populus alba</t>
    </r>
    <r>
      <rPr>
        <sz val="10"/>
        <rFont val="Bookman Old Style"/>
        <family val="1"/>
      </rPr>
      <t>.</t>
    </r>
  </si>
  <si>
    <r>
      <t xml:space="preserve"> Prados húmedos mediterráneos de hierbas altas del</t>
    </r>
    <r>
      <rPr>
        <i/>
        <sz val="10"/>
        <rFont val="Bookman Old Style"/>
        <family val="1"/>
      </rPr>
      <t xml:space="preserve"> Molinion-Holoschoenion.</t>
    </r>
  </si>
  <si>
    <t xml:space="preserve"> Cigüeña negra</t>
  </si>
  <si>
    <t xml:space="preserve"> Águila pescadora</t>
  </si>
  <si>
    <t xml:space="preserve"> Cigüeñuela</t>
  </si>
  <si>
    <t>Alcedo atthis</t>
  </si>
  <si>
    <t>Pandion haliaetus</t>
  </si>
  <si>
    <t>Grus grus</t>
  </si>
  <si>
    <t>Himantopus himantoups</t>
  </si>
  <si>
    <r>
      <t>DBO</t>
    </r>
    <r>
      <rPr>
        <vertAlign val="subscript"/>
        <sz val="10"/>
        <rFont val="Bookman Old Style"/>
        <family val="1"/>
      </rPr>
      <t>5</t>
    </r>
    <r>
      <rPr>
        <sz val="10"/>
        <rFont val="Bookman Old Style"/>
        <family val="1"/>
      </rPr>
      <t>, fósforo, nitrato  e IAH sin dato; QBR e IHF no aplica, amonio No representativo.</t>
    </r>
  </si>
  <si>
    <t xml:space="preserve">Este hábitat es muy sensible a condiciones ambientales cambiantes, pero no se considera que las alteraciones que pueden deducirse de los valores de IC y de QBR, puedan tener consecuencias en este hábitat. </t>
  </si>
  <si>
    <t xml:space="preserve">El valor del índice IC en la masa tipo río es alto, lo que podría tener efectos negativos sobre el estado de este hábitat, especialmente en lo relacionado con la continuidad fluvial, la dispersión de material biológico y el tipo de sustrato del lecho, en el remanso aguas arriba podría influir sobre la estabilidad y composición de suelos. Respecto a la alteración que presenta el QBR pueden indicar efectos de alteración en la continuidad y naturalidad del canal fluvial, así como en los componentes del sustrato del cauce. </t>
  </si>
  <si>
    <t>Las alteraciones morfológicas que indica el índice IC  no se considera que  supongan una incidencia  notable sobre este hábitat.  El valor de alteración del índice QBR, en esta masa puede indicar un estado alterado de la composición de la vegetación de ribera, aunque no explicaría el origen de esta degradación. Las posibles consecuencias de alteraciones detectadas por este indicador en este hábitat, podrían tener  su origen en la reproducción y dispersión de sus componentes vegetales y en la composición y estabilidad del suelo.</t>
  </si>
  <si>
    <t xml:space="preserve">Las alteraciones morfológicas que indican el índice  IC en la masa  de este Espacio  no se considera que  suponga una incidencia  notable sobre este hábitat.  El valor del índice QBR, puede indicar afecciones que podrían tener consecuencias sobre este hábitat en relación con la alteración de los suelos.  También este hábitat podría verse afectado por la mala calidad química del agua, puesto que son bastante frágiles y se ven fuertemente afectadas por cualquier perturbación en el régimen hidrológico o en la calidad de las aguas, pero no se dispone de información completa sobre la alteración de la calidad química, y los indicadores que existen indican que esta masa tiene un estado bueno. </t>
  </si>
  <si>
    <t xml:space="preserve">Respecto a la alteración que indica el elevado valor de IC no se considera que  suponga una incidencia  notable sobre este hábitat. El valor del índice QBR, puede indicar un estado alterado de la composición de este hábitat en relación con el desarrollo de los procesos de reproducción, alteración de los suelos o bien por usos y aprovechamientos que inciden sobre la calidad de este hábitat. </t>
  </si>
  <si>
    <t xml:space="preserve">No se considera que las alteraciones que indica el índice IC, supongan una incidencia notable sobre esta especie. En cuanto al QBR, puede indicar un estado alterado de la ribera que afectaría a esta especie puesto que necesita de vegetación de ribera para excavar su madriguera para la reproducción y la crianza (como refugio para las crías).  Esta especie puede verse afectada por la mala calidad del agua y las condiciones de baja oxigenación de la masa, pero no se tiene información completa del estado químico de esta masa. </t>
  </si>
  <si>
    <t xml:space="preserve">El índice de compartimentación IC es alto, lo que puede influir negativamente sobre los movimientos de dispersión del desmán ibérico, dificultando la ocupación de nuevos tramos de río o la recolonización de aquéllos de los que haya desaparecido, también  sobre los movimientos de la especie, y las zonas de refugio y la vegetación de las orillas.
El mal estado de la vegetación de ribera que indica el valor del QBR, puede tener consecuencias sobre su alimentación, movimientos, presencia de masas de agua y refugio en esta especie. 
</t>
  </si>
  <si>
    <t>Las alteraciones detectadas por los indicadores de la masa de agua pueden  producir en esta especie los mismos efectos descritos en la especie anterior, aunque respecto a los obstáculos transversales podrían existir diferencias en las afecciones producidas al adulto, ya que el galápago leproso tiene preferencia por lugares elevados desde los que pueda alcanzar el agua con pequeños saltos, por lo que tendría que investigarse en el caso de los adultos la posible utilización de los muros. También en cuanto a diferencias con la anterior, esta especie es más exigente en la calidad del agua, aunque no hay datos suficientes para conocer el estado químico global de esta masa. La alteración del QBR puede afectar a las zonas que ocupa esta especie puesto que el hábitat preferencial son charcas y arroyos de aguas remansadas y con vegetación de ribera, aunque puede encontrase en grandes ríos y embalses.</t>
  </si>
  <si>
    <t xml:space="preserve">El indicador IC puede producir en este pez los mismos efectos descritos en la especie anterior, aunque este pez no tiene migraciones reproductivas, y realiza menos movimientos por lo que esta especie  puede verse menos afectada por la compartimentación del río.  La alteración que indica el QBR, puede tener consecuencias sobre el tipo de alimentación, sobre la estabilidad de las orillas y su composición. </t>
  </si>
  <si>
    <t>Son especies sedentarias que usan las masas de agua como punto de alimentación y puede verse afectada por la alteración de las poblaciones de sus presas. La alteración que indica el QBR, puede tener consecuencias sobre estas especies puesto que la destrucción de la vegetación de ribera limita sus posaderos y estrategias de pesca.</t>
  </si>
  <si>
    <t>Son un grupo de especies que tienen en común que normalmente anidan en España, construyen sus nidos cerca del agua e incluso dentro del agua. También utilizan las masas de agua como punto de alimentación, esta se basa principalmente en invertebrados, especialmente insectos, crustáceos y lombrices, con diferencias entre ellas en los puntos donde se alimentan, orillas, zonas someras, profundas, etc...Pueden verse afectados por una mala calidad del agua, aunque esto no se presenta en la masa tipo embalse y no es concluyente en la masa tipo río de este espacio.</t>
  </si>
  <si>
    <t>Utilizan las zonas húmedas principalmente para alimentarse, las grullas no se alimentan en el embalse, y sólo utilizan las zonas húmedas como dormidero, el resto como refugio para el invierno. Las afecciones detectadas no consideramos que produzcan efectos negativos notables sobre estas aves.</t>
  </si>
  <si>
    <t>IC, QBR (los autores del índice califican el valor obtenido en esta masa como Alteración fuerte, mala calidad).</t>
  </si>
  <si>
    <t>Los autores del índice QBR interpretan el valor de este en esta masa como Alteración fuerte, mala calidad, aunque en este río no hay referencia para este índice. Tiene 11 azudes  infranqueables para ciprinidos. Masa afectada por cultivos de secano  por extracciones y explotaciones forestales, según el inventario de presiones del Plan del 2009. Se trata de una masa muy modificada, afectada hidrológicamente por el embalse de Linares.</t>
  </si>
  <si>
    <t>En el Mapa Forestal de España se indican que el 100 % de la masa tipo río  incluidas en este Espacio son bosques de ribera.</t>
  </si>
  <si>
    <t>En este espacio no  hay inventariada ninguna  tesela del trabajo de la vegetación de ribera del CEDEX.</t>
  </si>
  <si>
    <t>En este Espacio  se dispone de 1 estación con inventario reciente de fauna piscícola del listado de estaciones de la Junta de Castilla y León.</t>
  </si>
  <si>
    <t>Se ha realizado la aplicación IAHRIS en  la masa situada aguas abajo del embalse de Linares,   se ha obtenido un valor moderado para VALORES HABITUALES en el AÑO PONDERADO, moderado para avenidas y  moderado para sequías. Aunque se admite que la masa esta alterada el resultado es que  IAHRIS no asigna clasificación, puesto que no se cumple que  más de la mitad de los doce Índices de Alteración Hidrológica (IAH) seleccionados reflejan alteraciones iguales o superiores al 50% del valor del parámetro en régimen natural.</t>
  </si>
  <si>
    <r>
      <t>Este hábitat es muy  sensible a la contaminación del agua y a variaciones en el equilibrio físico-químico que puede producir una alteración en la concentración de carbonato, lo que es primordial para su formación. Se necesitaría completar la información del estado químico en los indicadores de los que no se tienen datos, como la DBO</t>
    </r>
    <r>
      <rPr>
        <vertAlign val="subscript"/>
        <sz val="10"/>
        <rFont val="Bookman Old Style"/>
        <family val="1"/>
      </rPr>
      <t>5</t>
    </r>
    <r>
      <rPr>
        <sz val="10"/>
        <rFont val="Bookman Old Style"/>
        <family val="1"/>
      </rPr>
      <t xml:space="preserve">, el fósforo y el nitrógeno que podrían aportar información sobre alteraciones en este hábitat. 
La alteración que indica el valor del indicador IC podría tener consecuencias si se produce una modificación del caudal algo clave para el mantenimiento de las tasas de precipitación, esto podría ser grave en estas masas que tiene un régimen alterado por la presencia de la presa. No se considera que la alteración que presenta el QBR, pueda tener consecuencias graves sobre el estado de este hábitat.
</t>
    </r>
  </si>
  <si>
    <t xml:space="preserve">El índice de compartimentación IC es alto en la masa tipo río de este Espacio, las alteraciones que indica el valor de este índice, pueden influir negativamente sobre el desarrollo de las larvas, la presencia de zonas de agua óptimas para la especie, presencia de refugios y vegetación de orillas. La alteración sobre las riberas que indica el QBR  puede influir en la alimentación y las zonas de refugio de esta especie. </t>
  </si>
  <si>
    <t xml:space="preserve">Las alteraciones detectadas por los indicadores de la masa de agua, pueden  producir en esta especie los mismos efectos descritos en la especie anterior. Vive en aguas de corriente nula o sin corriente. Es importante la alteración de la ribera, indicada por el valor del QBR ya que utiliza la vegetación de ribera como refugio y para encontrar lugares para la puesta. </t>
  </si>
  <si>
    <r>
      <t xml:space="preserve">Hábitats  3260, 92A0, 6420, 6430 y 7220*. Especies: </t>
    </r>
    <r>
      <rPr>
        <i/>
        <sz val="10"/>
        <rFont val="Bookman Old Style"/>
        <family val="1"/>
      </rPr>
      <t xml:space="preserve"> Lutra lutra, Galemys pyrenaicus, Discoglossus galganoi,  Emys orbicularis,  Mauremys leprosa,  Parachondrostoma polylepis y Squalius alburnoides.</t>
    </r>
  </si>
  <si>
    <r>
      <t>Hábitat  3260 y 6420. Especies:</t>
    </r>
    <r>
      <rPr>
        <i/>
        <sz val="10"/>
        <rFont val="Bookman Old Style"/>
        <family val="1"/>
      </rPr>
      <t xml:space="preserve"> Lutra lutra, Galemys pyrenaicus, Discoglossus galganoi,  Emys orbicularis,  Mauremys leprosa,  Parachondrostoma polylepis y Squalius alburnoides.</t>
    </r>
  </si>
  <si>
    <r>
      <t xml:space="preserve">Se dispone de la información del inventario forestal español que indica que una gran superficie de la longitud de esta masa está ocupada por bosques de ribera, pero no indica la calidad de los mismos, tampoco hay teselas descriptivas de estos bosques del trabajo del CEDEX que pudieran aportar más información. Únicamente se ha detectado como presión en esta masa la presencia de canalizaciones según el inventario de presiones del Plan del 2009. En la masa tipo río este indicador no aplica por ser una masa muy modificada, por lo que sería necesario tener una interpretación de los valores obtenidos de este índice para valorar el alcance, origen y grado de degradación de las riberas.  Por tanto, es necesaria más información sobre el origen de la degradación de las riberas de este Espacio. Esto podría servir para evaluar el estado y efectos de esta degradación sobre los siguientes valores: Hábitats  3260, 92A0, 6420 y 6430. Especies: </t>
    </r>
    <r>
      <rPr>
        <i/>
        <sz val="10"/>
        <rFont val="Bookman Old Style"/>
        <family val="1"/>
      </rPr>
      <t>Lutra lutra, Galemys pyrenaicus, Discoglossus galganoi, Emys orbicularis,  Mauremys leprosa,  Parachondrostoma polylepis y Squalius alburnoides.</t>
    </r>
  </si>
  <si>
    <r>
      <t>La información sobre este índice es muy detallada, en este Espacio hay un valor alto debido a la presencia de varios azudes, se necesita incorporar un mayor conocimiento sobre la alteración de los mesohábitats que se encuentran aguas arriba del obstáculo y, sobre la longitud de río a la que alcanza esta modificación. Esto podría utilizarse para evaluar sus efectos sobre los siguientes valores: 3260, 92A0, 6420, 7220* y 6430. Especies:</t>
    </r>
    <r>
      <rPr>
        <i/>
        <sz val="10"/>
        <rFont val="Bookman Old Style"/>
        <family val="1"/>
      </rPr>
      <t xml:space="preserve"> Galemys pyrenaicus, Discoglossus galganoi, Emys orbicularis,  Mauremys leprosa,  Parachondrostoma polylepis  y Squalius alburnoides.</t>
    </r>
  </si>
  <si>
    <r>
      <t>No hay dato del  índice IAH en esta masa. Se dispone de la   información de IAHRIS en el tramo aguas abajo del embalse de Linares, que indica que hay alteración, pero el programa no la califica por tener un número insuficiente de índices para hacer la evaluación.  En este caso, puesto que se dispone de la información de los componentes de este programa,  es  interesante relacionar cada uno de los aspectos hidrológicos  que forman y evaluar  el programa  IAHRIS con los procesos o funciones que son condicionantes para el desarrollo de los valores que se encuentran en este Espacio. Esto podría servir para evaluar el estado y efectos de esta degradación sobre los siguientes valores: Hábitats 3150, 3260, 92A0, 7220*, 6420 y 6430. Especies:</t>
    </r>
    <r>
      <rPr>
        <i/>
        <sz val="10"/>
        <rFont val="Bookman Old Style"/>
        <family val="1"/>
      </rPr>
      <t xml:space="preserve"> Lutra lutra, Galemys pyrenaicus, Discoglossus galganoi, Emys orbicularis,  Mauremys leprosa,  Parachondrostoma polylepis y Squalius alburnoides.</t>
    </r>
  </si>
  <si>
    <t>Para mejorar el conocimiento sobre el estado y conservación de este hábitat sería necesario  conocer las relaciones río acuífero, para definir los momentos en los que los aportes freáticos no sean los óptimos para el mantenimiento de las condiciones donde se desarrolla. También es necesario conocer el estado trófico de las aguas y su seguimiento puesto que, este hábitat es característico de aguas meso o eutróficas.</t>
  </si>
  <si>
    <t xml:space="preserve">Se necesita  conocer mejor la dinámica de dispersión de las especies representativas de los géneros Ranunculus, Myriophyllum y Callitriche, por si esta se puede ver impedida por la presencia de obstáculos, el principal problema de este Espacio. También el grado y frecuencia de alteración, especialmente de los caudales del estiaje, puesto que es característico de estos hábitats la tolerancia limitada a las sequías estivales y a los caudales fluctuantes.  </t>
  </si>
  <si>
    <t>Para mejorar el conocimiento sobre el estado y conservación de estos hábitats sería necesario completar con indicadores que informen sobre el índice de regeneración de las especies dominantes y la relación escorrentía superficial-subterránea, con indicadores de la evaluación del nivel freático y la posibilidad de generar estrés hídrico en los grupos dominantes; en cuanto a  los aspectos edáficos es relevante para estos hábitats conocer el estado de desarrollo y estabilidad de los suelos. Dada la diversidad de comunidades que pueden encontrarse bajo estos hábitats  se necesita conocer con más precisión, la composición de la comunidad vegetal, para precisar  mejor las consecuencias  de las alteraciones encontradas en esta masa sobre estos hábitats. También es necesario conocer si las alteraciones hidrológicas presentes en esta masa afectada por regulación del embalse, produce cambios determinantes en el régimen que puedan tener consecuencias en procesos de desarrollo de estos hábitats dependientes de los aportes hidrológicos.</t>
  </si>
  <si>
    <t>Se necesita conocer las consecuencias de la alteración de los aportes hídricos y completar la información sobre los indicadores de tipo químico de los que no se dispone de información, puesto que estos dos factores son los principalmente determinantes de la formación activa de tobas calcáreas.</t>
  </si>
  <si>
    <t>Para mejorar el conocimiento sobre el estado y conservación de estos hábitats sería necesario  conocer las relaciones río acuífero, pues es sensible a la variación estacional e interanual de la humedad edáfica. También sería necesario determinar y hacer un seguimiento de la superficie  real ocupada por este hábitat y su relación con la masa tipo río, que presenta la alteración consecuencia de la regulación de caudales del embalse.</t>
  </si>
  <si>
    <t xml:space="preserve">Para conocer el estado de este hábitat se propone hacer un seguimiento sobre el porcentaje de suelo alterado por compactación, pisoteo, movimientos de tierras para infraestructuras, así como el grado de humedad y nitrificación de los suelos donde se ubica. Por otro lado, sería útil un inventario de usos y aprovechamientos, que pueden ocupar los espacios riparios donde podría desarrollarse. </t>
  </si>
  <si>
    <t>Es necesario un mayor conocimiento sobre la composición y dinámica de la comunidad piscícola. Las dos especies de ciprinidos presentes, producen movimientos que pueden verse alteradas por la presencia de obstáculos, con diferencia en el momento e importancia en sus ciclos reproductivos de estas migraciones.  Es preciso conocer la ocupación de mesohábitats por las distintas clases de edad y la posibilidad de su comunicación. También las posibles variaciones de sustrato que pueden producirse en la masa por alteraciones morfológicas, que pueden suponer una disminución de la disponibilidad de hábitat para algunas de las especies presentes en este Espacio.</t>
  </si>
  <si>
    <t>Se necesita más información sobre la presencia, composición y estado de las poblaciones de mamíferos, anfibios  y reptiles.</t>
  </si>
  <si>
    <t>No hay registradas en esta masa</t>
  </si>
  <si>
    <r>
      <t xml:space="preserve"> Ríos de pisos de planicie a montano con vegetación de </t>
    </r>
    <r>
      <rPr>
        <i/>
        <sz val="10"/>
        <rFont val="Bookman Old Style"/>
        <family val="1"/>
      </rPr>
      <t>Ranunculion fluitanis</t>
    </r>
    <r>
      <rPr>
        <sz val="10"/>
        <rFont val="Bookman Old Style"/>
        <family val="1"/>
      </rPr>
      <t xml:space="preserve">  y de </t>
    </r>
    <r>
      <rPr>
        <i/>
        <sz val="10"/>
        <rFont val="Bookman Old Style"/>
        <family val="1"/>
      </rPr>
      <t>Callitricho-Batrachion.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</si>
</sst>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2" x14ac:knownFonts="1">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vertAlign val="subscript"/>
      <sz val="8"/>
      <name val="Bookman Old Style"/>
      <family val="1"/>
    </font>
    <font>
      <b/>
      <sz val="10"/>
      <color indexed="8"/>
      <name val="Bookman Old Style"/>
      <family val="1"/>
    </font>
    <font>
      <sz val="10"/>
      <color indexed="8"/>
      <name val="Bookman Old Style"/>
      <family val="1"/>
    </font>
    <font>
      <vertAlign val="subscript"/>
      <sz val="10"/>
      <name val="Bookman Old Style"/>
      <family val="1"/>
    </font>
    <font>
      <sz val="8"/>
      <name val="Arial"/>
      <family val="2"/>
    </font>
    <font>
      <b/>
      <vertAlign val="subscript"/>
      <sz val="10"/>
      <name val="Bookman Old Style"/>
      <family val="1"/>
    </font>
    <font>
      <sz val="11"/>
      <color theme="1"/>
      <name val="Calibri"/>
      <family val="2"/>
      <scheme val="minor"/>
    </font>
    <font>
      <b/>
      <sz val="15"/>
      <color indexed="54"/>
      <name val="Calibri"/>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0"/>
        <bgColor indexed="64"/>
      </patternFill>
    </fill>
    <fill>
      <patternFill patternType="solid">
        <fgColor theme="0"/>
        <bgColor indexed="64"/>
      </patternFill>
    </fill>
    <fill>
      <patternFill patternType="solid">
        <fgColor indexed="4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ck">
        <color indexed="49"/>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51">
    <xf numFmtId="0" fontId="0" fillId="0" borderId="1"/>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2" applyNumberFormat="0" applyAlignment="0" applyProtection="0"/>
    <xf numFmtId="0" fontId="18" fillId="21" borderId="3"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5" fillId="7" borderId="2" applyNumberFormat="0" applyAlignment="0" applyProtection="0"/>
    <xf numFmtId="0" fontId="26" fillId="0" borderId="4" applyNumberFormat="0" applyFill="0" applyAlignment="0" applyProtection="0"/>
    <xf numFmtId="0" fontId="40" fillId="0" borderId="0"/>
    <xf numFmtId="0" fontId="19" fillId="0" borderId="0"/>
    <xf numFmtId="0" fontId="19" fillId="0" borderId="0"/>
    <xf numFmtId="0" fontId="19" fillId="0" borderId="0"/>
    <xf numFmtId="0" fontId="1" fillId="22" borderId="8" applyNumberFormat="0" applyFont="0" applyAlignment="0" applyProtection="0"/>
    <xf numFmtId="0" fontId="27" fillId="20" borderId="9"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41" fillId="0" borderId="43" applyNumberFormat="0" applyFill="0" applyAlignment="0" applyProtection="0"/>
    <xf numFmtId="0" fontId="1" fillId="0" borderId="0"/>
    <xf numFmtId="0" fontId="1" fillId="0" borderId="0"/>
    <xf numFmtId="0" fontId="1" fillId="0" borderId="1"/>
    <xf numFmtId="0" fontId="1" fillId="0" borderId="1"/>
  </cellStyleXfs>
  <cellXfs count="337">
    <xf numFmtId="0" fontId="0" fillId="0" borderId="1" xfId="0"/>
    <xf numFmtId="0" fontId="2" fillId="23" borderId="0" xfId="0" applyFont="1" applyFill="1" applyBorder="1" applyAlignment="1"/>
    <xf numFmtId="0" fontId="2" fillId="23" borderId="0" xfId="0" applyFont="1" applyFill="1" applyBorder="1"/>
    <xf numFmtId="0" fontId="2" fillId="0" borderId="10" xfId="0" applyFont="1" applyBorder="1"/>
    <xf numFmtId="0" fontId="2" fillId="23" borderId="11" xfId="0" applyFont="1" applyFill="1" applyBorder="1" applyAlignment="1"/>
    <xf numFmtId="0" fontId="2" fillId="23" borderId="12" xfId="0" applyFont="1" applyFill="1" applyBorder="1" applyAlignment="1"/>
    <xf numFmtId="0" fontId="2" fillId="23" borderId="13" xfId="0" applyFont="1" applyFill="1" applyBorder="1"/>
    <xf numFmtId="0" fontId="2" fillId="23" borderId="14" xfId="0" applyFont="1" applyFill="1" applyBorder="1"/>
    <xf numFmtId="0" fontId="2" fillId="23" borderId="15"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6" xfId="0" applyFont="1" applyFill="1" applyBorder="1"/>
    <xf numFmtId="0" fontId="2" fillId="23" borderId="17" xfId="0" applyFont="1" applyFill="1" applyBorder="1" applyAlignment="1">
      <alignment horizontal="left" vertical="top" wrapText="1"/>
    </xf>
    <xf numFmtId="0" fontId="2" fillId="23" borderId="18" xfId="0" applyFont="1" applyFill="1" applyBorder="1"/>
    <xf numFmtId="0" fontId="7" fillId="23" borderId="0" xfId="0" applyFont="1" applyFill="1" applyBorder="1" applyAlignment="1"/>
    <xf numFmtId="0" fontId="2" fillId="23" borderId="0" xfId="0" applyFont="1" applyFill="1" applyBorder="1" applyAlignment="1">
      <alignment horizontal="left"/>
    </xf>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5" fillId="23" borderId="0" xfId="0" applyFont="1" applyFill="1" applyBorder="1" applyAlignment="1">
      <alignment horizontal="center" vertical="center" textRotation="90"/>
    </xf>
    <xf numFmtId="0" fontId="2" fillId="0" borderId="1" xfId="0" applyFont="1"/>
    <xf numFmtId="0" fontId="7" fillId="23" borderId="0" xfId="0" applyFont="1" applyFill="1" applyBorder="1" applyAlignment="1">
      <alignment wrapText="1"/>
    </xf>
    <xf numFmtId="0" fontId="2" fillId="0" borderId="19" xfId="0" applyFont="1" applyBorder="1"/>
    <xf numFmtId="0" fontId="2" fillId="0" borderId="20" xfId="0" applyFont="1" applyBorder="1"/>
    <xf numFmtId="0" fontId="2" fillId="0" borderId="21"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3" fillId="23" borderId="0" xfId="0" applyFont="1" applyFill="1" applyBorder="1" applyAlignment="1">
      <alignment horizontal="left" vertical="top" wrapText="1"/>
    </xf>
    <xf numFmtId="0" fontId="8" fillId="23" borderId="0" xfId="0" applyFont="1" applyFill="1" applyBorder="1"/>
    <xf numFmtId="0" fontId="0" fillId="23" borderId="17"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2" xfId="0" applyFont="1" applyFill="1" applyBorder="1"/>
    <xf numFmtId="0" fontId="2" fillId="23" borderId="10" xfId="0" applyFont="1" applyFill="1" applyBorder="1"/>
    <xf numFmtId="0" fontId="2" fillId="23" borderId="1" xfId="0" applyFont="1" applyFill="1"/>
    <xf numFmtId="0" fontId="2" fillId="23" borderId="23" xfId="0" applyFont="1" applyFill="1" applyBorder="1"/>
    <xf numFmtId="0" fontId="0" fillId="23" borderId="24" xfId="0" applyFill="1" applyBorder="1"/>
    <xf numFmtId="0" fontId="2" fillId="23" borderId="25" xfId="0" applyFont="1" applyFill="1" applyBorder="1"/>
    <xf numFmtId="0" fontId="2" fillId="0" borderId="0" xfId="0" applyFont="1" applyBorder="1"/>
    <xf numFmtId="0" fontId="2" fillId="23" borderId="0" xfId="0" applyFont="1" applyFill="1" applyBorder="1" applyAlignment="1">
      <alignment wrapText="1"/>
    </xf>
    <xf numFmtId="0" fontId="11"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1" xfId="0" applyFont="1" applyFill="1" applyBorder="1" applyAlignment="1">
      <alignment horizontal="left" vertical="top"/>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2" fillId="0" borderId="1"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vertical="center"/>
    </xf>
    <xf numFmtId="0" fontId="2" fillId="0" borderId="28" xfId="0" applyFont="1" applyBorder="1" applyAlignment="1">
      <alignment horizontal="center" vertical="center"/>
    </xf>
    <xf numFmtId="0" fontId="32" fillId="23" borderId="0" xfId="0" applyFont="1" applyFill="1" applyBorder="1" applyAlignment="1">
      <alignment horizontal="left" vertical="center"/>
    </xf>
    <xf numFmtId="0" fontId="10" fillId="0" borderId="26"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34" xfId="0" applyFont="1" applyBorder="1" applyAlignment="1">
      <alignment horizontal="center" vertical="center" wrapText="1"/>
    </xf>
    <xf numFmtId="0" fontId="2" fillId="23" borderId="0" xfId="0" applyFont="1" applyFill="1" applyBorder="1" applyAlignment="1">
      <alignment horizontal="center" vertical="center"/>
    </xf>
    <xf numFmtId="0" fontId="7"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2" fillId="23" borderId="0" xfId="0" applyFont="1" applyFill="1" applyBorder="1" applyAlignment="1">
      <alignment horizontal="justify" vertical="center"/>
    </xf>
    <xf numFmtId="0" fontId="7" fillId="0" borderId="34" xfId="0" applyFont="1" applyBorder="1" applyAlignment="1">
      <alignment horizontal="center" vertical="center" wrapText="1"/>
    </xf>
    <xf numFmtId="0" fontId="36" fillId="0" borderId="0" xfId="0" applyFont="1" applyBorder="1" applyAlignment="1">
      <alignment vertical="center" wrapText="1"/>
    </xf>
    <xf numFmtId="0" fontId="36" fillId="23" borderId="0" xfId="0" applyFont="1" applyFill="1" applyBorder="1" applyAlignment="1">
      <alignment vertical="center" wrapText="1"/>
    </xf>
    <xf numFmtId="0" fontId="7" fillId="0" borderId="31" xfId="0" applyFont="1" applyBorder="1" applyAlignment="1">
      <alignment horizontal="center" vertical="top" wrapText="1"/>
    </xf>
    <xf numFmtId="0" fontId="7" fillId="0" borderId="32"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31" xfId="0" applyFont="1" applyBorder="1" applyAlignment="1">
      <alignment vertical="center" wrapText="1"/>
    </xf>
    <xf numFmtId="0" fontId="7" fillId="23" borderId="32" xfId="0" applyFont="1" applyFill="1" applyBorder="1" applyAlignment="1">
      <alignment horizontal="center" vertical="top" wrapText="1"/>
    </xf>
    <xf numFmtId="0" fontId="35" fillId="23" borderId="32" xfId="0" applyFont="1" applyFill="1" applyBorder="1" applyAlignment="1">
      <alignment horizontal="center" vertical="top" wrapText="1"/>
    </xf>
    <xf numFmtId="0" fontId="35" fillId="23" borderId="33" xfId="0" applyFont="1" applyFill="1" applyBorder="1" applyAlignment="1">
      <alignment horizontal="center" vertical="top" wrapText="1"/>
    </xf>
    <xf numFmtId="0" fontId="36" fillId="23" borderId="21" xfId="0" applyFont="1" applyFill="1" applyBorder="1" applyAlignment="1">
      <alignment horizontal="left" vertical="top" wrapText="1"/>
    </xf>
    <xf numFmtId="0" fontId="36" fillId="23" borderId="38" xfId="0" applyFont="1" applyFill="1" applyBorder="1" applyAlignment="1">
      <alignment horizontal="left" vertical="top" wrapText="1"/>
    </xf>
    <xf numFmtId="0" fontId="2" fillId="0" borderId="1" xfId="0" applyFont="1" applyBorder="1" applyAlignment="1">
      <alignment horizontal="left" vertical="top"/>
    </xf>
    <xf numFmtId="0" fontId="36" fillId="23" borderId="1" xfId="0" applyFont="1" applyFill="1" applyBorder="1" applyAlignment="1">
      <alignment horizontal="left" vertical="top" wrapText="1"/>
    </xf>
    <xf numFmtId="0" fontId="36" fillId="23" borderId="0" xfId="0" applyFont="1" applyFill="1" applyBorder="1" applyAlignment="1">
      <alignment horizontal="left" vertical="center" wrapText="1"/>
    </xf>
    <xf numFmtId="0" fontId="9" fillId="23" borderId="0" xfId="0" applyFont="1" applyFill="1" applyBorder="1" applyAlignment="1"/>
    <xf numFmtId="0" fontId="2" fillId="0" borderId="10" xfId="0" applyFont="1" applyBorder="1" applyAlignment="1">
      <alignment horizontal="left"/>
    </xf>
    <xf numFmtId="0" fontId="2" fillId="0" borderId="1" xfId="0" applyFont="1" applyAlignment="1">
      <alignment horizontal="left"/>
    </xf>
    <xf numFmtId="0" fontId="2" fillId="0" borderId="10" xfId="0" applyFont="1" applyBorder="1" applyAlignment="1">
      <alignment horizontal="left" vertical="top"/>
    </xf>
    <xf numFmtId="0" fontId="2" fillId="0" borderId="1" xfId="0" applyFont="1" applyAlignment="1">
      <alignment horizontal="left" vertical="top"/>
    </xf>
    <xf numFmtId="0" fontId="36" fillId="26" borderId="27" xfId="0" applyFont="1" applyFill="1" applyBorder="1" applyAlignment="1">
      <alignment horizontal="left" vertical="top" wrapText="1"/>
    </xf>
    <xf numFmtId="0" fontId="7" fillId="24" borderId="31" xfId="0" applyFont="1" applyFill="1" applyBorder="1" applyAlignment="1">
      <alignment horizontal="center" vertical="center"/>
    </xf>
    <xf numFmtId="0" fontId="10" fillId="0" borderId="30" xfId="0" applyFont="1" applyBorder="1" applyAlignment="1">
      <alignment horizontal="center" vertical="center" wrapText="1"/>
    </xf>
    <xf numFmtId="0" fontId="9" fillId="0" borderId="1" xfId="0" applyFont="1" applyBorder="1" applyAlignment="1">
      <alignment vertical="center" wrapText="1"/>
    </xf>
    <xf numFmtId="0" fontId="2" fillId="26" borderId="0" xfId="0" applyFont="1" applyFill="1" applyBorder="1"/>
    <xf numFmtId="0" fontId="7" fillId="23" borderId="30" xfId="0" applyFont="1" applyFill="1" applyBorder="1" applyAlignment="1">
      <alignment horizontal="center" vertical="center" wrapText="1"/>
    </xf>
    <xf numFmtId="0" fontId="7" fillId="23" borderId="26" xfId="0" applyFont="1" applyFill="1" applyBorder="1" applyAlignment="1">
      <alignment horizontal="center" vertical="center" wrapText="1"/>
    </xf>
    <xf numFmtId="0" fontId="7" fillId="23" borderId="34" xfId="0" applyFont="1" applyFill="1" applyBorder="1" applyAlignment="1">
      <alignment horizontal="center" vertical="center" wrapText="1"/>
    </xf>
    <xf numFmtId="0" fontId="1" fillId="0" borderId="0" xfId="47"/>
    <xf numFmtId="0" fontId="2" fillId="23" borderId="0" xfId="0" applyFont="1" applyFill="1" applyBorder="1" applyAlignment="1">
      <alignment horizontal="left" vertical="top" wrapText="1"/>
    </xf>
    <xf numFmtId="0" fontId="2" fillId="0" borderId="26" xfId="0" applyFont="1" applyBorder="1" applyAlignment="1">
      <alignment vertical="center" wrapText="1"/>
    </xf>
    <xf numFmtId="0" fontId="2" fillId="23" borderId="26" xfId="49" applyFont="1" applyFill="1" applyBorder="1" applyAlignment="1">
      <alignment horizontal="center" vertical="center"/>
    </xf>
    <xf numFmtId="2" fontId="2" fillId="23" borderId="1" xfId="49" applyNumberFormat="1" applyFont="1" applyFill="1" applyBorder="1" applyAlignment="1">
      <alignment horizontal="center" vertical="center" shrinkToFit="1"/>
    </xf>
    <xf numFmtId="0" fontId="7" fillId="26" borderId="0" xfId="0" applyFont="1" applyFill="1" applyBorder="1" applyAlignment="1">
      <alignment horizontal="center" vertical="center"/>
    </xf>
    <xf numFmtId="0" fontId="2" fillId="26" borderId="0" xfId="0" applyFont="1" applyFill="1" applyBorder="1" applyAlignment="1">
      <alignment horizontal="center"/>
    </xf>
    <xf numFmtId="0" fontId="2" fillId="26" borderId="0" xfId="0" applyFont="1" applyFill="1" applyBorder="1" applyAlignment="1">
      <alignment horizontal="center" vertical="center" shrinkToFit="1"/>
    </xf>
    <xf numFmtId="165" fontId="2" fillId="26" borderId="0" xfId="0" applyNumberFormat="1" applyFont="1" applyFill="1" applyBorder="1" applyAlignment="1">
      <alignment horizontal="center" vertical="center" shrinkToFit="1"/>
    </xf>
    <xf numFmtId="2" fontId="2" fillId="26" borderId="0" xfId="0" applyNumberFormat="1" applyFont="1" applyFill="1" applyBorder="1" applyAlignment="1">
      <alignment horizontal="center" vertical="center" shrinkToFit="1"/>
    </xf>
    <xf numFmtId="1" fontId="2" fillId="26" borderId="0" xfId="0" applyNumberFormat="1" applyFont="1" applyFill="1" applyBorder="1" applyAlignment="1">
      <alignment horizontal="center" vertical="center" shrinkToFit="1"/>
    </xf>
    <xf numFmtId="2" fontId="2" fillId="23" borderId="27" xfId="49" applyNumberFormat="1" applyFont="1" applyFill="1" applyBorder="1" applyAlignment="1">
      <alignment horizontal="center" vertical="center" shrinkToFit="1"/>
    </xf>
    <xf numFmtId="0" fontId="7" fillId="0" borderId="30" xfId="0" applyFont="1" applyBorder="1" applyAlignment="1">
      <alignment horizontal="center" vertical="center" wrapText="1"/>
    </xf>
    <xf numFmtId="0" fontId="2" fillId="23" borderId="0" xfId="0" applyFont="1" applyFill="1" applyBorder="1" applyAlignment="1">
      <alignment horizontal="center"/>
    </xf>
    <xf numFmtId="0" fontId="7" fillId="0" borderId="26" xfId="0" applyFont="1" applyBorder="1" applyAlignment="1">
      <alignment horizontal="center" vertical="center" wrapText="1"/>
    </xf>
    <xf numFmtId="0" fontId="2" fillId="23" borderId="0" xfId="49" applyFont="1" applyFill="1" applyBorder="1" applyAlignment="1">
      <alignment horizontal="center" vertical="top"/>
    </xf>
    <xf numFmtId="0" fontId="7" fillId="26" borderId="0" xfId="49" applyFont="1" applyFill="1" applyBorder="1" applyAlignment="1">
      <alignment horizontal="center" vertical="center"/>
    </xf>
    <xf numFmtId="0" fontId="2" fillId="26" borderId="0" xfId="49" applyFont="1" applyFill="1" applyBorder="1" applyAlignment="1">
      <alignment horizontal="center" vertical="center" shrinkToFit="1"/>
    </xf>
    <xf numFmtId="165" fontId="2" fillId="26" borderId="0" xfId="49" applyNumberFormat="1" applyFont="1" applyFill="1" applyBorder="1" applyAlignment="1">
      <alignment horizontal="center" vertical="center" shrinkToFit="1"/>
    </xf>
    <xf numFmtId="2" fontId="2" fillId="26" borderId="0" xfId="49" applyNumberFormat="1" applyFont="1" applyFill="1" applyBorder="1" applyAlignment="1">
      <alignment horizontal="center" vertical="center" shrinkToFit="1"/>
    </xf>
    <xf numFmtId="1" fontId="2" fillId="26" borderId="0" xfId="49" applyNumberFormat="1" applyFont="1" applyFill="1" applyBorder="1" applyAlignment="1">
      <alignment horizontal="center" vertical="center" shrinkToFit="1"/>
    </xf>
    <xf numFmtId="2" fontId="2" fillId="23" borderId="28" xfId="49" applyNumberFormat="1" applyFont="1" applyFill="1" applyBorder="1" applyAlignment="1">
      <alignment horizontal="center" vertical="center" shrinkToFit="1"/>
    </xf>
    <xf numFmtId="0" fontId="2" fillId="23" borderId="21" xfId="0" applyFont="1" applyFill="1" applyBorder="1" applyAlignment="1">
      <alignment vertical="top" wrapText="1"/>
    </xf>
    <xf numFmtId="0" fontId="2" fillId="23" borderId="1" xfId="0" applyFont="1" applyFill="1" applyBorder="1" applyAlignment="1">
      <alignment vertical="top" wrapText="1"/>
    </xf>
    <xf numFmtId="0" fontId="7" fillId="0" borderId="32" xfId="0" applyFont="1" applyBorder="1" applyAlignment="1">
      <alignment horizontal="center" vertical="center"/>
    </xf>
    <xf numFmtId="0" fontId="2" fillId="23" borderId="0" xfId="0" applyFont="1" applyFill="1" applyBorder="1" applyAlignment="1">
      <alignment horizontal="left" vertical="top" wrapText="1"/>
    </xf>
    <xf numFmtId="0" fontId="7" fillId="0" borderId="33" xfId="0" applyFont="1" applyBorder="1" applyAlignment="1">
      <alignment horizontal="center" vertical="center"/>
    </xf>
    <xf numFmtId="0" fontId="2" fillId="23" borderId="0" xfId="0" applyFont="1" applyFill="1" applyBorder="1" applyAlignment="1">
      <alignment horizontal="center"/>
    </xf>
    <xf numFmtId="0" fontId="2" fillId="23" borderId="26" xfId="0" applyFont="1" applyFill="1" applyBorder="1" applyAlignment="1">
      <alignment horizontal="center" vertical="top"/>
    </xf>
    <xf numFmtId="0" fontId="2" fillId="23" borderId="27" xfId="0" applyFont="1" applyFill="1" applyBorder="1" applyAlignment="1">
      <alignment vertical="top" wrapText="1"/>
    </xf>
    <xf numFmtId="0" fontId="2" fillId="23" borderId="27" xfId="0" applyFont="1" applyFill="1" applyBorder="1" applyAlignment="1">
      <alignment vertical="top"/>
    </xf>
    <xf numFmtId="0" fontId="2" fillId="23" borderId="34" xfId="0" applyFont="1" applyFill="1" applyBorder="1" applyAlignment="1">
      <alignment horizontal="center" vertical="top"/>
    </xf>
    <xf numFmtId="0" fontId="2" fillId="23" borderId="29" xfId="0" applyFont="1" applyFill="1" applyBorder="1" applyAlignment="1">
      <alignment vertical="top"/>
    </xf>
    <xf numFmtId="0" fontId="2" fillId="23" borderId="30" xfId="0" applyFont="1" applyFill="1" applyBorder="1" applyAlignment="1">
      <alignment horizontal="center" vertical="top"/>
    </xf>
    <xf numFmtId="0" fontId="2" fillId="23" borderId="21" xfId="0" applyFont="1" applyFill="1" applyBorder="1" applyAlignment="1">
      <alignment horizontal="left" vertical="top"/>
    </xf>
    <xf numFmtId="0" fontId="2" fillId="23" borderId="30" xfId="0" applyFont="1" applyFill="1" applyBorder="1" applyAlignment="1">
      <alignment horizontal="center" vertical="center"/>
    </xf>
    <xf numFmtId="0" fontId="2" fillId="23" borderId="21" xfId="0" applyFont="1" applyFill="1" applyBorder="1" applyAlignment="1">
      <alignment horizontal="center" vertical="center"/>
    </xf>
    <xf numFmtId="0" fontId="2" fillId="23" borderId="26" xfId="0" applyFont="1" applyFill="1" applyBorder="1" applyAlignment="1">
      <alignment horizontal="center" vertical="center"/>
    </xf>
    <xf numFmtId="0" fontId="2" fillId="23" borderId="1" xfId="0" applyFont="1" applyFill="1" applyBorder="1" applyAlignment="1">
      <alignment horizontal="center" vertical="center"/>
    </xf>
    <xf numFmtId="0" fontId="2" fillId="23" borderId="34" xfId="0" applyFont="1" applyFill="1" applyBorder="1" applyAlignment="1">
      <alignment horizontal="center" vertical="center"/>
    </xf>
    <xf numFmtId="0" fontId="2" fillId="23" borderId="28" xfId="0" applyFont="1" applyFill="1" applyBorder="1" applyAlignment="1">
      <alignment horizontal="center" vertical="center"/>
    </xf>
    <xf numFmtId="0" fontId="2" fillId="0" borderId="21" xfId="0" applyFont="1" applyBorder="1" applyAlignment="1">
      <alignment horizontal="center" vertical="center"/>
    </xf>
    <xf numFmtId="0" fontId="7" fillId="26" borderId="0" xfId="49" applyFont="1" applyFill="1" applyBorder="1" applyAlignment="1">
      <alignment horizontal="center"/>
    </xf>
    <xf numFmtId="0" fontId="11" fillId="26" borderId="0" xfId="49" applyFont="1" applyFill="1" applyBorder="1" applyAlignment="1">
      <alignment horizontal="center" vertical="top" shrinkToFit="1"/>
    </xf>
    <xf numFmtId="165" fontId="11" fillId="26" borderId="0" xfId="49" applyNumberFormat="1" applyFont="1" applyFill="1" applyBorder="1" applyAlignment="1">
      <alignment horizontal="center" vertical="top" shrinkToFit="1"/>
    </xf>
    <xf numFmtId="2" fontId="11" fillId="26" borderId="0" xfId="49" applyNumberFormat="1" applyFont="1" applyFill="1" applyBorder="1" applyAlignment="1">
      <alignment horizontal="center" vertical="top" shrinkToFit="1"/>
    </xf>
    <xf numFmtId="2" fontId="2" fillId="23" borderId="29" xfId="49" applyNumberFormat="1" applyFont="1" applyFill="1" applyBorder="1" applyAlignment="1">
      <alignment horizontal="center" vertical="center" shrinkToFit="1"/>
    </xf>
    <xf numFmtId="0" fontId="2" fillId="23" borderId="38" xfId="0" applyFont="1" applyFill="1" applyBorder="1" applyAlignment="1">
      <alignment horizontal="center" vertical="center" shrinkToFit="1"/>
    </xf>
    <xf numFmtId="0" fontId="2" fillId="23" borderId="27" xfId="0" applyFont="1" applyFill="1" applyBorder="1" applyAlignment="1">
      <alignment horizontal="center" vertical="center" shrinkToFit="1"/>
    </xf>
    <xf numFmtId="165" fontId="2" fillId="23" borderId="27" xfId="0" applyNumberFormat="1" applyFont="1" applyFill="1" applyBorder="1" applyAlignment="1">
      <alignment horizontal="center" vertical="center" shrinkToFit="1"/>
    </xf>
    <xf numFmtId="2" fontId="2" fillId="23" borderId="27" xfId="0" applyNumberFormat="1" applyFont="1" applyFill="1" applyBorder="1" applyAlignment="1">
      <alignment horizontal="center" vertical="center" shrinkToFit="1"/>
    </xf>
    <xf numFmtId="0" fontId="2" fillId="23" borderId="29" xfId="0" applyFont="1" applyFill="1" applyBorder="1" applyAlignment="1">
      <alignment horizontal="center" vertical="center" shrinkToFit="1"/>
    </xf>
    <xf numFmtId="0" fontId="7" fillId="27" borderId="33" xfId="0" applyFont="1" applyFill="1" applyBorder="1" applyAlignment="1">
      <alignment horizontal="center" vertical="center"/>
    </xf>
    <xf numFmtId="2" fontId="2" fillId="23" borderId="21" xfId="49" applyNumberFormat="1" applyFont="1" applyFill="1" applyBorder="1" applyAlignment="1">
      <alignment horizontal="center" vertical="center" shrinkToFit="1"/>
    </xf>
    <xf numFmtId="2" fontId="2" fillId="23" borderId="38" xfId="49" applyNumberFormat="1" applyFont="1" applyFill="1" applyBorder="1" applyAlignment="1">
      <alignment horizontal="center" vertical="center" shrinkToFit="1"/>
    </xf>
    <xf numFmtId="0" fontId="7" fillId="27" borderId="32" xfId="49" applyFont="1" applyFill="1" applyBorder="1" applyAlignment="1">
      <alignment horizontal="center" vertical="center"/>
    </xf>
    <xf numFmtId="0" fontId="7" fillId="27" borderId="33" xfId="49" applyFont="1" applyFill="1" applyBorder="1" applyAlignment="1">
      <alignment horizontal="center" vertical="center"/>
    </xf>
    <xf numFmtId="0" fontId="2" fillId="0" borderId="26" xfId="0" applyFont="1" applyBorder="1" applyAlignment="1">
      <alignment horizontal="center" vertical="center"/>
    </xf>
    <xf numFmtId="0" fontId="2" fillId="23" borderId="38" xfId="0" applyFont="1" applyFill="1" applyBorder="1" applyAlignment="1">
      <alignment horizontal="center" vertical="top" wrapText="1"/>
    </xf>
    <xf numFmtId="0" fontId="9" fillId="23" borderId="46" xfId="49" applyFont="1" applyFill="1" applyBorder="1" applyAlignment="1">
      <alignment horizontal="center" vertical="center" wrapText="1" shrinkToFit="1"/>
    </xf>
    <xf numFmtId="0" fontId="2" fillId="23" borderId="28" xfId="0" applyFont="1" applyFill="1" applyBorder="1" applyAlignment="1">
      <alignment horizontal="left" vertical="top"/>
    </xf>
    <xf numFmtId="0" fontId="2" fillId="23" borderId="1" xfId="0" applyFont="1" applyFill="1" applyBorder="1" applyAlignment="1">
      <alignment horizontal="left" vertical="top"/>
    </xf>
    <xf numFmtId="0" fontId="11" fillId="23" borderId="38" xfId="0" applyFont="1" applyFill="1" applyBorder="1" applyAlignment="1">
      <alignment horizontal="center" vertical="center" shrinkToFit="1"/>
    </xf>
    <xf numFmtId="0" fontId="11" fillId="23" borderId="27" xfId="0" applyFont="1" applyFill="1" applyBorder="1" applyAlignment="1">
      <alignment horizontal="center" vertical="center" shrinkToFit="1"/>
    </xf>
    <xf numFmtId="165" fontId="11" fillId="23" borderId="27" xfId="0" applyNumberFormat="1" applyFont="1" applyFill="1" applyBorder="1" applyAlignment="1">
      <alignment horizontal="center" vertical="center" shrinkToFit="1"/>
    </xf>
    <xf numFmtId="2" fontId="11" fillId="23" borderId="27" xfId="0" applyNumberFormat="1" applyFont="1" applyFill="1" applyBorder="1" applyAlignment="1">
      <alignment horizontal="center" vertical="center" shrinkToFit="1"/>
    </xf>
    <xf numFmtId="2" fontId="11" fillId="23" borderId="29" xfId="0" applyNumberFormat="1" applyFont="1" applyFill="1" applyBorder="1" applyAlignment="1">
      <alignment horizontal="center" vertical="center" shrinkToFit="1"/>
    </xf>
    <xf numFmtId="0" fontId="2" fillId="23" borderId="28" xfId="0" applyFont="1" applyFill="1" applyBorder="1" applyAlignment="1">
      <alignment vertical="top" wrapText="1"/>
    </xf>
    <xf numFmtId="0" fontId="36" fillId="23" borderId="28" xfId="0" applyFont="1" applyFill="1" applyBorder="1" applyAlignment="1">
      <alignment horizontal="left" vertical="top" wrapText="1"/>
    </xf>
    <xf numFmtId="0" fontId="2" fillId="0" borderId="28" xfId="0" applyFont="1" applyBorder="1" applyAlignment="1">
      <alignment horizontal="left" vertical="top"/>
    </xf>
    <xf numFmtId="0" fontId="36" fillId="26" borderId="29" xfId="0" applyFont="1" applyFill="1" applyBorder="1" applyAlignment="1">
      <alignment horizontal="left" vertical="top" wrapText="1"/>
    </xf>
    <xf numFmtId="0" fontId="7" fillId="0" borderId="31" xfId="0" applyFont="1" applyBorder="1" applyAlignment="1">
      <alignment horizontal="justify" vertical="center" wrapText="1"/>
    </xf>
    <xf numFmtId="0" fontId="7" fillId="0" borderId="32" xfId="0" applyFont="1" applyBorder="1" applyAlignment="1">
      <alignment horizontal="justify" vertical="center" wrapText="1"/>
    </xf>
    <xf numFmtId="0" fontId="2" fillId="0" borderId="30" xfId="0" applyFont="1" applyBorder="1" applyAlignment="1">
      <alignment horizontal="left" vertical="center" wrapText="1"/>
    </xf>
    <xf numFmtId="0" fontId="2" fillId="0" borderId="26" xfId="0" applyFont="1" applyBorder="1" applyAlignment="1">
      <alignment horizontal="left" vertical="center" wrapText="1"/>
    </xf>
    <xf numFmtId="0" fontId="2" fillId="0" borderId="44" xfId="0" applyFont="1" applyBorder="1" applyAlignment="1">
      <alignment horizontal="left" vertical="center" wrapText="1"/>
    </xf>
    <xf numFmtId="0" fontId="2" fillId="0" borderId="1" xfId="0" applyFont="1" applyFill="1" applyBorder="1" applyAlignment="1">
      <alignment horizontal="center" vertical="center"/>
    </xf>
    <xf numFmtId="0" fontId="2" fillId="23" borderId="30" xfId="0" applyFont="1" applyFill="1" applyBorder="1" applyAlignment="1">
      <alignment horizontal="left" vertical="center"/>
    </xf>
    <xf numFmtId="0" fontId="2" fillId="23" borderId="26" xfId="0" applyFont="1" applyFill="1" applyBorder="1" applyAlignment="1">
      <alignment horizontal="left" vertical="center"/>
    </xf>
    <xf numFmtId="0" fontId="2" fillId="0" borderId="34" xfId="0" applyFont="1" applyBorder="1" applyAlignment="1">
      <alignment horizontal="left" vertical="center" wrapText="1"/>
    </xf>
    <xf numFmtId="0" fontId="2" fillId="0" borderId="1" xfId="0" applyFont="1" applyFill="1" applyBorder="1" applyAlignment="1">
      <alignment vertical="top" wrapText="1"/>
    </xf>
    <xf numFmtId="0" fontId="36" fillId="0" borderId="21" xfId="0" applyFont="1" applyFill="1" applyBorder="1" applyAlignment="1">
      <alignment horizontal="left" vertical="top" wrapText="1"/>
    </xf>
    <xf numFmtId="0" fontId="9" fillId="23" borderId="1" xfId="49" applyFont="1" applyFill="1" applyBorder="1" applyAlignment="1">
      <alignment horizontal="center" vertical="top" wrapText="1" shrinkToFit="1"/>
    </xf>
    <xf numFmtId="0" fontId="9" fillId="23" borderId="1" xfId="49" applyFont="1" applyFill="1" applyBorder="1" applyAlignment="1">
      <alignment horizontal="center" vertical="center" wrapText="1" shrinkToFit="1"/>
    </xf>
    <xf numFmtId="0" fontId="2" fillId="23" borderId="23" xfId="49" applyFont="1" applyFill="1" applyBorder="1" applyAlignment="1">
      <alignment horizontal="center" vertical="center" wrapText="1" shrinkToFit="1"/>
    </xf>
    <xf numFmtId="0" fontId="2" fillId="23" borderId="24" xfId="49" applyFont="1" applyFill="1" applyBorder="1" applyAlignment="1">
      <alignment horizontal="center" vertical="center" wrapText="1" shrinkToFit="1"/>
    </xf>
    <xf numFmtId="0" fontId="2" fillId="23" borderId="39" xfId="49" applyFont="1" applyFill="1" applyBorder="1" applyAlignment="1">
      <alignment horizontal="center" vertical="center" wrapText="1" shrinkToFit="1"/>
    </xf>
    <xf numFmtId="0" fontId="32" fillId="0" borderId="0" xfId="0" applyFont="1" applyBorder="1" applyAlignment="1">
      <alignment horizontal="left" vertical="center" wrapText="1"/>
    </xf>
    <xf numFmtId="0" fontId="32" fillId="0" borderId="0" xfId="0" applyFont="1" applyBorder="1" applyAlignment="1">
      <alignment horizontal="left" vertical="center"/>
    </xf>
    <xf numFmtId="0" fontId="9" fillId="0" borderId="26" xfId="0" applyFont="1" applyBorder="1" applyAlignment="1">
      <alignment horizontal="left" vertical="top" wrapText="1"/>
    </xf>
    <xf numFmtId="0" fontId="9" fillId="0" borderId="1" xfId="0" applyFont="1" applyBorder="1" applyAlignment="1">
      <alignment horizontal="left" vertical="top"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2" fillId="0" borderId="1" xfId="0" applyFont="1" applyFill="1" applyBorder="1" applyAlignment="1">
      <alignment horizontal="left" vertical="top" wrapText="1"/>
    </xf>
    <xf numFmtId="0" fontId="2" fillId="0" borderId="27" xfId="0" applyFont="1" applyFill="1" applyBorder="1" applyAlignment="1">
      <alignment horizontal="left" vertical="top" wrapText="1"/>
    </xf>
    <xf numFmtId="0" fontId="7" fillId="0" borderId="26" xfId="0" applyFont="1" applyBorder="1" applyAlignment="1">
      <alignment horizontal="center" vertical="center" wrapText="1"/>
    </xf>
    <xf numFmtId="0" fontId="7" fillId="0" borderId="3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8" xfId="0" applyFont="1" applyBorder="1" applyAlignment="1">
      <alignment horizontal="center" vertical="center" wrapText="1"/>
    </xf>
    <xf numFmtId="0" fontId="36" fillId="0" borderId="26" xfId="0" applyFont="1" applyBorder="1" applyAlignment="1">
      <alignment horizontal="left" vertical="center" wrapText="1"/>
    </xf>
    <xf numFmtId="0" fontId="36" fillId="0" borderId="1" xfId="0" applyFont="1" applyBorder="1" applyAlignment="1">
      <alignment horizontal="left" vertical="center" wrapText="1"/>
    </xf>
    <xf numFmtId="0" fontId="36" fillId="0" borderId="34" xfId="0" applyFont="1" applyBorder="1" applyAlignment="1">
      <alignment horizontal="left" vertical="center" wrapText="1"/>
    </xf>
    <xf numFmtId="0" fontId="36" fillId="0" borderId="28" xfId="0" applyFont="1" applyBorder="1" applyAlignment="1">
      <alignment horizontal="left" vertical="center" wrapText="1"/>
    </xf>
    <xf numFmtId="165" fontId="2" fillId="23" borderId="0" xfId="0" applyNumberFormat="1" applyFont="1" applyFill="1" applyBorder="1" applyAlignment="1">
      <alignment horizontal="center"/>
    </xf>
    <xf numFmtId="0" fontId="2" fillId="23" borderId="0" xfId="0" applyFont="1" applyFill="1" applyBorder="1" applyAlignment="1">
      <alignment horizontal="center"/>
    </xf>
    <xf numFmtId="0" fontId="2" fillId="23" borderId="0"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7" fillId="23" borderId="0" xfId="0" applyFont="1" applyFill="1" applyBorder="1" applyAlignment="1">
      <alignment horizontal="center" vertical="top"/>
    </xf>
    <xf numFmtId="0" fontId="13" fillId="23" borderId="0" xfId="0" applyFont="1" applyFill="1" applyBorder="1" applyAlignment="1">
      <alignment horizontal="left" vertical="top" wrapText="1"/>
    </xf>
    <xf numFmtId="0" fontId="2" fillId="0" borderId="21" xfId="0" applyFont="1" applyBorder="1" applyAlignment="1">
      <alignment horizontal="left" vertical="top" wrapText="1"/>
    </xf>
    <xf numFmtId="0" fontId="2" fillId="0" borderId="38" xfId="0" applyFont="1" applyBorder="1" applyAlignment="1">
      <alignment horizontal="left" vertical="top" wrapText="1"/>
    </xf>
    <xf numFmtId="0" fontId="7" fillId="0" borderId="1" xfId="0" applyFont="1" applyBorder="1" applyAlignment="1">
      <alignment horizontal="left" vertical="top" wrapText="1"/>
    </xf>
    <xf numFmtId="0" fontId="7" fillId="0" borderId="27" xfId="0" applyFont="1" applyBorder="1" applyAlignment="1">
      <alignment horizontal="left"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39" xfId="0" applyFont="1" applyBorder="1" applyAlignment="1">
      <alignment horizontal="left" vertical="top" wrapText="1"/>
    </xf>
    <xf numFmtId="0" fontId="2" fillId="0" borderId="40" xfId="0" applyFont="1" applyBorder="1" applyAlignment="1">
      <alignment horizontal="left" vertical="top" wrapText="1"/>
    </xf>
    <xf numFmtId="0" fontId="2" fillId="0" borderId="41" xfId="0" applyFont="1" applyBorder="1" applyAlignment="1">
      <alignment horizontal="left" vertical="top" wrapText="1"/>
    </xf>
    <xf numFmtId="0" fontId="2" fillId="0" borderId="45" xfId="0" applyFont="1" applyBorder="1" applyAlignment="1">
      <alignment horizontal="left" vertical="top" wrapText="1"/>
    </xf>
    <xf numFmtId="0" fontId="7" fillId="23" borderId="0" xfId="0" applyFont="1" applyFill="1" applyBorder="1" applyAlignment="1">
      <alignment horizontal="center"/>
    </xf>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17" xfId="0" applyFont="1" applyFill="1" applyBorder="1" applyAlignment="1">
      <alignment horizontal="left" vertical="top" shrinkToFit="1"/>
    </xf>
    <xf numFmtId="0" fontId="2" fillId="23" borderId="17" xfId="0" applyFont="1" applyFill="1" applyBorder="1" applyAlignment="1">
      <alignment horizontal="center" vertical="top" shrinkToFit="1"/>
    </xf>
    <xf numFmtId="0" fontId="7" fillId="23" borderId="0" xfId="0" applyFont="1" applyFill="1" applyBorder="1" applyAlignment="1">
      <alignment horizontal="left" vertical="center"/>
    </xf>
    <xf numFmtId="0" fontId="7" fillId="23" borderId="0" xfId="0" applyFont="1" applyFill="1" applyBorder="1" applyAlignment="1">
      <alignment horizontal="left" vertical="center" wrapText="1"/>
    </xf>
    <xf numFmtId="0" fontId="2" fillId="23" borderId="23" xfId="0" applyFont="1" applyFill="1" applyBorder="1" applyAlignment="1">
      <alignment horizontal="center" vertical="center" wrapText="1" shrinkToFit="1"/>
    </xf>
    <xf numFmtId="0" fontId="2" fillId="23" borderId="24" xfId="0" applyFont="1" applyFill="1" applyBorder="1" applyAlignment="1">
      <alignment horizontal="center" vertical="center" wrapText="1" shrinkToFit="1"/>
    </xf>
    <xf numFmtId="0" fontId="2" fillId="23" borderId="39" xfId="0" applyFont="1" applyFill="1" applyBorder="1" applyAlignment="1">
      <alignment horizontal="center" vertical="center" wrapText="1" shrinkToFit="1"/>
    </xf>
    <xf numFmtId="0" fontId="35" fillId="0" borderId="32" xfId="0" applyFont="1" applyBorder="1" applyAlignment="1">
      <alignment horizontal="center" vertical="center" wrapText="1"/>
    </xf>
    <xf numFmtId="0" fontId="35" fillId="0" borderId="33" xfId="0" applyFont="1" applyBorder="1" applyAlignment="1">
      <alignment horizontal="center" vertical="center" wrapText="1"/>
    </xf>
    <xf numFmtId="0" fontId="2" fillId="0" borderId="23" xfId="0" applyFont="1" applyFill="1" applyBorder="1" applyAlignment="1">
      <alignment horizontal="left" vertical="top" wrapText="1"/>
    </xf>
    <xf numFmtId="0" fontId="2" fillId="0" borderId="24" xfId="0" applyFont="1" applyFill="1" applyBorder="1" applyAlignment="1">
      <alignment horizontal="left" vertical="top" wrapText="1"/>
    </xf>
    <xf numFmtId="0" fontId="2" fillId="0" borderId="39" xfId="0" applyFont="1" applyFill="1" applyBorder="1" applyAlignment="1">
      <alignment horizontal="left" vertical="top" wrapText="1"/>
    </xf>
    <xf numFmtId="0" fontId="2" fillId="0" borderId="42" xfId="0" applyFont="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7" fillId="23" borderId="0" xfId="0" applyFont="1" applyFill="1" applyBorder="1" applyAlignment="1">
      <alignment horizontal="center" vertical="top" wrapText="1"/>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8" fillId="23" borderId="0" xfId="0" applyFont="1" applyFill="1" applyBorder="1" applyAlignment="1">
      <alignment horizontal="left"/>
    </xf>
    <xf numFmtId="0" fontId="31" fillId="25" borderId="35" xfId="0" applyFont="1" applyFill="1" applyBorder="1" applyAlignment="1">
      <alignment horizontal="center" vertical="center" wrapText="1"/>
    </xf>
    <xf numFmtId="0" fontId="31" fillId="25" borderId="36" xfId="0" applyFont="1" applyFill="1" applyBorder="1" applyAlignment="1">
      <alignment horizontal="center" vertical="center" wrapText="1"/>
    </xf>
    <xf numFmtId="0" fontId="31" fillId="25" borderId="26" xfId="0" applyFont="1" applyFill="1" applyBorder="1" applyAlignment="1">
      <alignment horizontal="center" vertical="center" wrapText="1"/>
    </xf>
    <xf numFmtId="0" fontId="31" fillId="25" borderId="1" xfId="0" applyFont="1" applyFill="1" applyBorder="1" applyAlignment="1">
      <alignment horizontal="center" vertical="center" wrapText="1"/>
    </xf>
    <xf numFmtId="0" fontId="31" fillId="25" borderId="34" xfId="0" applyFont="1" applyFill="1" applyBorder="1" applyAlignment="1">
      <alignment horizontal="center" vertical="center" wrapText="1"/>
    </xf>
    <xf numFmtId="0" fontId="31" fillId="25" borderId="28"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27" xfId="0" applyFont="1" applyFill="1" applyBorder="1" applyAlignment="1">
      <alignment horizontal="center" vertical="center" wrapText="1"/>
    </xf>
    <xf numFmtId="0" fontId="32" fillId="23" borderId="28" xfId="0" applyFont="1" applyFill="1" applyBorder="1" applyAlignment="1">
      <alignment horizontal="center" vertical="center" wrapText="1"/>
    </xf>
    <xf numFmtId="0" fontId="32" fillId="23" borderId="29" xfId="0" applyFont="1" applyFill="1" applyBorder="1" applyAlignment="1">
      <alignment horizontal="center" vertical="center" wrapText="1"/>
    </xf>
    <xf numFmtId="0" fontId="31" fillId="23" borderId="36" xfId="0" applyFont="1" applyFill="1" applyBorder="1" applyAlignment="1">
      <alignment horizontal="center" vertical="center" wrapText="1"/>
    </xf>
    <xf numFmtId="0" fontId="31" fillId="23" borderId="37" xfId="0" applyFont="1" applyFill="1" applyBorder="1" applyAlignment="1">
      <alignment horizontal="center" vertical="center" wrapText="1"/>
    </xf>
    <xf numFmtId="0" fontId="31" fillId="23" borderId="1" xfId="0" applyFont="1" applyFill="1" applyBorder="1" applyAlignment="1">
      <alignment horizontal="center" vertical="center" wrapText="1"/>
    </xf>
    <xf numFmtId="0" fontId="31" fillId="23" borderId="27" xfId="0" applyFont="1" applyFill="1" applyBorder="1" applyAlignment="1">
      <alignment horizontal="center" vertical="center" wrapText="1"/>
    </xf>
    <xf numFmtId="0" fontId="2" fillId="0" borderId="0" xfId="0" applyFont="1" applyBorder="1" applyAlignment="1">
      <alignment horizontal="left" vertical="top" wrapText="1"/>
    </xf>
    <xf numFmtId="0" fontId="35" fillId="0" borderId="31" xfId="0" applyFont="1" applyBorder="1" applyAlignment="1">
      <alignment horizontal="center" vertical="center" wrapText="1"/>
    </xf>
    <xf numFmtId="0" fontId="36" fillId="0" borderId="30" xfId="0" applyFont="1" applyBorder="1" applyAlignment="1">
      <alignment horizontal="left" vertical="center" wrapText="1"/>
    </xf>
    <xf numFmtId="0" fontId="36" fillId="0" borderId="21" xfId="0" applyFont="1" applyBorder="1" applyAlignment="1">
      <alignment horizontal="left" vertical="center" wrapText="1"/>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32" fillId="23" borderId="0" xfId="0" applyFont="1" applyFill="1" applyBorder="1" applyAlignment="1">
      <alignment horizontal="left" vertical="center"/>
    </xf>
    <xf numFmtId="0" fontId="33" fillId="23" borderId="0" xfId="0" applyFont="1" applyFill="1" applyBorder="1" applyAlignment="1">
      <alignment horizontal="left" vertical="top"/>
    </xf>
    <xf numFmtId="0" fontId="9" fillId="23" borderId="1" xfId="0" applyFont="1" applyFill="1" applyBorder="1" applyAlignment="1">
      <alignment horizontal="center" vertical="center" wrapText="1" shrinkToFit="1"/>
    </xf>
    <xf numFmtId="0" fontId="2" fillId="23" borderId="21" xfId="0" applyFont="1" applyFill="1" applyBorder="1" applyAlignment="1">
      <alignment horizontal="left" vertical="top" wrapText="1"/>
    </xf>
    <xf numFmtId="0" fontId="2" fillId="23" borderId="28" xfId="0" applyFont="1" applyFill="1" applyBorder="1" applyAlignment="1">
      <alignment horizontal="left" vertical="top"/>
    </xf>
    <xf numFmtId="0" fontId="36" fillId="26" borderId="1" xfId="0" applyFont="1" applyFill="1" applyBorder="1" applyAlignment="1">
      <alignment horizontal="left" vertical="center" wrapText="1"/>
    </xf>
    <xf numFmtId="0" fontId="36" fillId="26" borderId="27" xfId="0" applyFont="1" applyFill="1" applyBorder="1" applyAlignment="1">
      <alignment horizontal="left" vertical="center" wrapText="1"/>
    </xf>
    <xf numFmtId="0" fontId="9" fillId="0" borderId="21" xfId="0" applyFont="1" applyBorder="1" applyAlignment="1">
      <alignment horizontal="center" vertical="center" wrapText="1"/>
    </xf>
    <xf numFmtId="0" fontId="36" fillId="26" borderId="21" xfId="0" applyFont="1" applyFill="1" applyBorder="1" applyAlignment="1">
      <alignment horizontal="left" vertical="center" wrapText="1"/>
    </xf>
    <xf numFmtId="0" fontId="36" fillId="26" borderId="38" xfId="0" applyFont="1" applyFill="1" applyBorder="1" applyAlignment="1">
      <alignment horizontal="left" vertical="center" wrapText="1"/>
    </xf>
    <xf numFmtId="0" fontId="2" fillId="23" borderId="0" xfId="0" applyFont="1" applyFill="1" applyBorder="1" applyAlignment="1">
      <alignment horizontal="left" vertical="center"/>
    </xf>
    <xf numFmtId="0" fontId="2" fillId="23" borderId="1" xfId="0" applyFont="1" applyFill="1" applyBorder="1" applyAlignment="1">
      <alignment horizontal="left" vertical="top" wrapText="1"/>
    </xf>
    <xf numFmtId="0" fontId="2" fillId="0" borderId="21" xfId="0" applyFont="1" applyBorder="1" applyAlignment="1">
      <alignment horizontal="center" vertical="center" wrapText="1"/>
    </xf>
    <xf numFmtId="0" fontId="2" fillId="0" borderId="38" xfId="0" applyFont="1" applyBorder="1" applyAlignment="1">
      <alignment horizontal="center" vertical="center" wrapText="1"/>
    </xf>
    <xf numFmtId="0" fontId="9" fillId="23" borderId="23" xfId="0" applyFont="1" applyFill="1" applyBorder="1" applyAlignment="1">
      <alignment horizontal="center" vertical="center" wrapText="1" shrinkToFit="1"/>
    </xf>
    <xf numFmtId="0" fontId="9" fillId="23" borderId="24" xfId="0" applyFont="1" applyFill="1" applyBorder="1" applyAlignment="1">
      <alignment horizontal="center" vertical="center" wrapText="1" shrinkToFit="1"/>
    </xf>
    <xf numFmtId="0" fontId="9" fillId="23" borderId="10" xfId="0" applyFont="1" applyFill="1" applyBorder="1" applyAlignment="1">
      <alignment horizontal="center" vertical="center" wrapText="1" shrinkToFit="1"/>
    </xf>
    <xf numFmtId="0" fontId="2" fillId="23" borderId="21" xfId="0" applyFont="1" applyFill="1" applyBorder="1" applyAlignment="1">
      <alignment horizontal="left" vertical="center" shrinkToFit="1"/>
    </xf>
    <xf numFmtId="0" fontId="2" fillId="23" borderId="38" xfId="0" applyFont="1" applyFill="1" applyBorder="1" applyAlignment="1">
      <alignment horizontal="left" vertical="center" shrinkToFit="1"/>
    </xf>
    <xf numFmtId="0" fontId="2" fillId="23" borderId="1" xfId="0" applyFont="1" applyFill="1" applyBorder="1" applyAlignment="1">
      <alignment horizontal="left" vertical="center" shrinkToFit="1"/>
    </xf>
    <xf numFmtId="0" fontId="2" fillId="23" borderId="27" xfId="0" applyFont="1" applyFill="1" applyBorder="1" applyAlignment="1">
      <alignment horizontal="left" vertical="center" shrinkToFit="1"/>
    </xf>
    <xf numFmtId="0" fontId="7" fillId="0" borderId="52" xfId="0" applyFont="1" applyBorder="1" applyAlignment="1">
      <alignment horizontal="center" vertical="center" wrapText="1"/>
    </xf>
    <xf numFmtId="0" fontId="7" fillId="0" borderId="30"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4" xfId="50" applyFont="1" applyBorder="1" applyAlignment="1">
      <alignment horizontal="left" vertical="top" wrapText="1"/>
    </xf>
    <xf numFmtId="0" fontId="9" fillId="0" borderId="28" xfId="50" applyFont="1" applyBorder="1" applyAlignment="1">
      <alignment horizontal="left" vertical="top" wrapText="1"/>
    </xf>
    <xf numFmtId="0" fontId="2" fillId="23" borderId="1" xfId="0" applyFont="1" applyFill="1" applyBorder="1" applyAlignment="1">
      <alignment horizontal="left" vertical="top"/>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36" fillId="26" borderId="28" xfId="0" applyFont="1" applyFill="1" applyBorder="1" applyAlignment="1">
      <alignment horizontal="left" vertical="center" wrapText="1"/>
    </xf>
    <xf numFmtId="0" fontId="36" fillId="26" borderId="29" xfId="0" applyFont="1" applyFill="1" applyBorder="1" applyAlignment="1">
      <alignment horizontal="left" vertical="center" wrapText="1"/>
    </xf>
    <xf numFmtId="0" fontId="2" fillId="23" borderId="28" xfId="0" applyFont="1" applyFill="1" applyBorder="1" applyAlignment="1">
      <alignment horizontal="left" vertical="center" shrinkToFit="1"/>
    </xf>
    <xf numFmtId="0" fontId="2" fillId="23" borderId="29" xfId="0" applyFont="1" applyFill="1" applyBorder="1" applyAlignment="1">
      <alignment horizontal="left" vertical="center" shrinkToFit="1"/>
    </xf>
    <xf numFmtId="0" fontId="11" fillId="0" borderId="23" xfId="0" applyFont="1" applyBorder="1" applyAlignment="1">
      <alignment horizontal="left" vertical="top" wrapText="1"/>
    </xf>
    <xf numFmtId="0" fontId="11" fillId="0" borderId="24" xfId="0" applyFont="1" applyBorder="1" applyAlignment="1">
      <alignment horizontal="left" vertical="top" wrapText="1"/>
    </xf>
    <xf numFmtId="0" fontId="11" fillId="0" borderId="10" xfId="0" applyFont="1" applyBorder="1" applyAlignment="1">
      <alignment horizontal="left" vertical="top" wrapText="1"/>
    </xf>
    <xf numFmtId="0" fontId="2" fillId="26" borderId="0" xfId="0" applyFont="1" applyFill="1" applyBorder="1" applyAlignment="1">
      <alignment horizontal="left" vertical="top" wrapText="1"/>
    </xf>
    <xf numFmtId="0" fontId="2" fillId="0" borderId="53" xfId="0" applyFont="1" applyBorder="1" applyAlignment="1">
      <alignment horizontal="left" vertical="top" wrapText="1"/>
    </xf>
    <xf numFmtId="0" fontId="2" fillId="0" borderId="54" xfId="0" applyFont="1" applyBorder="1" applyAlignment="1">
      <alignment horizontal="left" vertical="top" wrapText="1"/>
    </xf>
    <xf numFmtId="0" fontId="2" fillId="0" borderId="20" xfId="0" applyFont="1" applyBorder="1" applyAlignment="1">
      <alignment horizontal="left" vertical="top" wrapText="1"/>
    </xf>
    <xf numFmtId="0" fontId="11" fillId="0" borderId="55" xfId="0" applyFont="1" applyBorder="1" applyAlignment="1">
      <alignment horizontal="left" vertical="top" wrapText="1"/>
    </xf>
    <xf numFmtId="0" fontId="11" fillId="0" borderId="17" xfId="0" applyFont="1" applyBorder="1" applyAlignment="1">
      <alignment horizontal="left" vertical="top" wrapText="1"/>
    </xf>
    <xf numFmtId="0" fontId="11" fillId="0" borderId="56" xfId="0" applyFont="1" applyBorder="1" applyAlignment="1">
      <alignment horizontal="left" vertical="top" wrapText="1"/>
    </xf>
    <xf numFmtId="0" fontId="2" fillId="0" borderId="21" xfId="0" applyFont="1" applyFill="1" applyBorder="1" applyAlignment="1">
      <alignment horizontal="left" vertical="top" wrapText="1"/>
    </xf>
    <xf numFmtId="0" fontId="2" fillId="0" borderId="38" xfId="0" applyFont="1" applyFill="1" applyBorder="1" applyAlignment="1">
      <alignment horizontal="left" vertical="top" wrapText="1"/>
    </xf>
    <xf numFmtId="0" fontId="9" fillId="0" borderId="26" xfId="50" applyFont="1" applyBorder="1" applyAlignment="1">
      <alignment horizontal="left" vertical="top" wrapText="1"/>
    </xf>
    <xf numFmtId="0" fontId="9" fillId="0" borderId="1" xfId="50" applyFont="1" applyBorder="1" applyAlignment="1">
      <alignment horizontal="left" vertical="top" wrapText="1"/>
    </xf>
    <xf numFmtId="0" fontId="7" fillId="0" borderId="31" xfId="0" applyFont="1" applyBorder="1" applyAlignment="1">
      <alignment horizontal="center" vertical="center" wrapText="1"/>
    </xf>
    <xf numFmtId="0" fontId="2" fillId="0" borderId="48" xfId="0" applyFont="1" applyFill="1" applyBorder="1" applyAlignment="1">
      <alignment horizontal="left" vertical="top" wrapText="1"/>
    </xf>
    <xf numFmtId="0" fontId="2" fillId="0" borderId="49" xfId="0" applyFont="1" applyFill="1" applyBorder="1" applyAlignment="1">
      <alignment horizontal="left" vertical="top"/>
    </xf>
    <xf numFmtId="0" fontId="2" fillId="0" borderId="50" xfId="0" applyFont="1" applyFill="1" applyBorder="1" applyAlignment="1">
      <alignment horizontal="left" vertical="top"/>
    </xf>
    <xf numFmtId="0" fontId="9" fillId="23" borderId="26" xfId="49" applyFont="1" applyFill="1" applyBorder="1" applyAlignment="1">
      <alignment horizontal="left" vertical="top" wrapText="1" shrinkToFit="1"/>
    </xf>
    <xf numFmtId="0" fontId="9" fillId="23" borderId="1" xfId="49" applyFont="1" applyFill="1" applyBorder="1" applyAlignment="1">
      <alignment horizontal="left" vertical="top" wrapText="1" shrinkToFit="1"/>
    </xf>
    <xf numFmtId="0" fontId="9" fillId="0" borderId="51" xfId="0" applyFont="1" applyBorder="1" applyAlignment="1">
      <alignment horizontal="left" vertical="top" wrapText="1"/>
    </xf>
    <xf numFmtId="0" fontId="9" fillId="0" borderId="10" xfId="0" applyFont="1" applyBorder="1" applyAlignment="1">
      <alignment horizontal="left" vertical="top" wrapText="1"/>
    </xf>
  </cellXfs>
  <cellStyles count="5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46"/>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rmal 4" xfId="48"/>
    <cellStyle name="Normal_Aves_1" xfId="50"/>
    <cellStyle name="Normal_Resultad. general" xfId="49"/>
    <cellStyle name="Normal_Resultad. general_1" xfId="47"/>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279882432"/>
        <c:axId val="279885152"/>
      </c:barChart>
      <c:catAx>
        <c:axId val="279882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279885152"/>
        <c:crosses val="autoZero"/>
        <c:auto val="1"/>
        <c:lblAlgn val="ctr"/>
        <c:lblOffset val="100"/>
        <c:tickLblSkip val="1"/>
        <c:tickMarkSkip val="1"/>
        <c:noMultiLvlLbl val="0"/>
      </c:catAx>
      <c:valAx>
        <c:axId val="27988515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9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79882432"/>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131</xdr:row>
      <xdr:rowOff>0</xdr:rowOff>
    </xdr:from>
    <xdr:to>
      <xdr:col>4</xdr:col>
      <xdr:colOff>0</xdr:colOff>
      <xdr:row>131</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row r="6">
          <cell r="D6" t="str">
            <v xml:space="preserve"> ES1130005  </v>
          </cell>
        </row>
      </sheetData>
      <sheetData sheetId="1"/>
      <sheetData sheetId="2"/>
      <sheetData sheetId="3">
        <row r="2">
          <cell r="A2" t="str">
            <v>Estación</v>
          </cell>
        </row>
      </sheetData>
      <sheetData sheetId="4"/>
      <sheetData sheetId="5"/>
      <sheetData sheetId="6"/>
      <sheetData sheetId="7">
        <row r="2">
          <cell r="D2">
            <v>3110</v>
          </cell>
        </row>
      </sheetData>
      <sheetData sheetId="8">
        <row r="2">
          <cell r="D2">
            <v>218</v>
          </cell>
        </row>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C5" t="str">
            <v>La vegetación de ribera y laderas  está bien conservada, excepto en las zonas de mayor presión. En la vega hay fincas de prados de siega intercaladas con pequeños viñedos y choperas de repoblación.</v>
          </cell>
        </row>
      </sheetData>
      <sheetData sheetId="26">
        <row r="2">
          <cell r="A2" t="str">
            <v>ES0000003</v>
          </cell>
        </row>
      </sheetData>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2"/>
  <sheetViews>
    <sheetView tabSelected="1" view="pageBreakPreview" zoomScaleNormal="75" zoomScaleSheetLayoutView="100" workbookViewId="0">
      <selection activeCell="D31" sqref="D31:J31"/>
    </sheetView>
  </sheetViews>
  <sheetFormatPr baseColWidth="10" defaultRowHeight="15" x14ac:dyDescent="0.3"/>
  <cols>
    <col min="1" max="1" width="11.42578125" style="45"/>
    <col min="2" max="2" width="16.140625" style="2" customWidth="1"/>
    <col min="3" max="3" width="15.7109375" style="46" customWidth="1"/>
    <col min="4" max="6" width="15.7109375" style="47" customWidth="1"/>
    <col min="7" max="7" width="15.7109375" style="48" customWidth="1"/>
    <col min="8" max="8" width="19.140625" style="2" customWidth="1"/>
    <col min="9" max="9" width="17.42578125" style="49" customWidth="1"/>
    <col min="10" max="10" width="16" style="50" customWidth="1"/>
    <col min="11" max="11" width="11.42578125" style="3"/>
    <col min="12" max="16384" width="11.42578125" style="32"/>
  </cols>
  <sheetData>
    <row r="1" spans="1:10" x14ac:dyDescent="0.3">
      <c r="A1" s="1"/>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67"/>
      <c r="D4" s="67"/>
      <c r="E4" s="9"/>
      <c r="F4" s="9"/>
      <c r="G4" s="9"/>
      <c r="H4" s="9"/>
      <c r="I4" s="14"/>
      <c r="J4" s="2"/>
    </row>
    <row r="5" spans="1:10" ht="16.5" customHeight="1" x14ac:dyDescent="0.3">
      <c r="A5" s="2"/>
      <c r="B5" s="260" t="s">
        <v>131</v>
      </c>
      <c r="C5" s="261"/>
      <c r="D5" s="261"/>
      <c r="E5" s="270" t="s">
        <v>132</v>
      </c>
      <c r="F5" s="270"/>
      <c r="G5" s="270"/>
      <c r="H5" s="270"/>
      <c r="I5" s="271"/>
      <c r="J5" s="2"/>
    </row>
    <row r="6" spans="1:10" ht="15" customHeight="1" x14ac:dyDescent="0.3">
      <c r="A6" s="2"/>
      <c r="B6" s="262"/>
      <c r="C6" s="263"/>
      <c r="D6" s="263"/>
      <c r="E6" s="272"/>
      <c r="F6" s="272"/>
      <c r="G6" s="272"/>
      <c r="H6" s="272"/>
      <c r="I6" s="273"/>
      <c r="J6" s="2"/>
    </row>
    <row r="7" spans="1:10" ht="15" customHeight="1" x14ac:dyDescent="0.3">
      <c r="A7" s="2"/>
      <c r="B7" s="262"/>
      <c r="C7" s="263"/>
      <c r="D7" s="263"/>
      <c r="E7" s="266" t="s">
        <v>133</v>
      </c>
      <c r="F7" s="266"/>
      <c r="G7" s="266"/>
      <c r="H7" s="266"/>
      <c r="I7" s="267"/>
      <c r="J7" s="2"/>
    </row>
    <row r="8" spans="1:10" ht="15" customHeight="1" thickBot="1" x14ac:dyDescent="0.35">
      <c r="A8" s="2"/>
      <c r="B8" s="264"/>
      <c r="C8" s="265"/>
      <c r="D8" s="265"/>
      <c r="E8" s="268"/>
      <c r="F8" s="268"/>
      <c r="G8" s="268"/>
      <c r="H8" s="268"/>
      <c r="I8" s="269"/>
      <c r="J8" s="2"/>
    </row>
    <row r="9" spans="1:10" ht="15" customHeight="1" x14ac:dyDescent="0.3">
      <c r="A9" s="2"/>
      <c r="C9" s="12"/>
      <c r="D9" s="13"/>
      <c r="E9" s="11"/>
      <c r="F9" s="13"/>
      <c r="G9" s="13"/>
      <c r="H9" s="13"/>
      <c r="I9" s="14"/>
      <c r="J9" s="2"/>
    </row>
    <row r="10" spans="1:10" ht="15" customHeight="1" x14ac:dyDescent="0.3">
      <c r="A10" s="2"/>
      <c r="C10" s="63"/>
      <c r="D10" s="10"/>
      <c r="E10" s="64"/>
      <c r="F10" s="10"/>
      <c r="G10" s="13"/>
      <c r="H10" s="13"/>
      <c r="I10" s="14"/>
      <c r="J10" s="2"/>
    </row>
    <row r="11" spans="1:10" x14ac:dyDescent="0.3">
      <c r="A11" s="2"/>
      <c r="B11" s="274" t="s">
        <v>44</v>
      </c>
      <c r="C11" s="274"/>
      <c r="D11" s="274"/>
      <c r="E11" s="274"/>
      <c r="F11" s="274"/>
      <c r="G11" s="274"/>
      <c r="H11" s="274"/>
      <c r="I11" s="274"/>
      <c r="J11" s="2"/>
    </row>
    <row r="12" spans="1:10" x14ac:dyDescent="0.3">
      <c r="A12" s="2"/>
      <c r="B12" s="274"/>
      <c r="C12" s="274"/>
      <c r="D12" s="274"/>
      <c r="E12" s="274"/>
      <c r="F12" s="274"/>
      <c r="G12" s="274"/>
      <c r="H12" s="274"/>
      <c r="I12" s="274"/>
      <c r="J12" s="2"/>
    </row>
    <row r="13" spans="1:10" x14ac:dyDescent="0.3">
      <c r="A13" s="2"/>
      <c r="B13" s="274"/>
      <c r="C13" s="274"/>
      <c r="D13" s="274"/>
      <c r="E13" s="274"/>
      <c r="F13" s="274"/>
      <c r="G13" s="274"/>
      <c r="H13" s="274"/>
      <c r="I13" s="274"/>
      <c r="J13" s="2"/>
    </row>
    <row r="14" spans="1:10" x14ac:dyDescent="0.3">
      <c r="A14" s="2"/>
      <c r="B14" s="274"/>
      <c r="C14" s="274"/>
      <c r="D14" s="274"/>
      <c r="E14" s="274"/>
      <c r="F14" s="274"/>
      <c r="G14" s="274"/>
      <c r="H14" s="274"/>
      <c r="I14" s="274"/>
      <c r="J14" s="2"/>
    </row>
    <row r="15" spans="1:10" x14ac:dyDescent="0.3">
      <c r="A15" s="2"/>
      <c r="B15" s="1"/>
      <c r="C15" s="1"/>
      <c r="D15" s="1"/>
      <c r="E15" s="1"/>
      <c r="F15" s="1"/>
      <c r="G15" s="1"/>
      <c r="H15" s="1"/>
      <c r="I15" s="1"/>
      <c r="J15" s="2"/>
    </row>
    <row r="16" spans="1:10" x14ac:dyDescent="0.3">
      <c r="A16" s="2"/>
      <c r="B16" s="204" t="s">
        <v>45</v>
      </c>
      <c r="C16" s="204"/>
      <c r="D16" s="204"/>
      <c r="E16" s="204"/>
      <c r="F16" s="204"/>
      <c r="G16" s="204"/>
      <c r="H16" s="204"/>
      <c r="I16" s="204"/>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69" t="s">
        <v>0</v>
      </c>
      <c r="C19" s="70" t="s">
        <v>1</v>
      </c>
      <c r="D19" s="207" t="s">
        <v>2</v>
      </c>
      <c r="E19" s="207"/>
      <c r="F19" s="207"/>
      <c r="G19" s="207"/>
      <c r="H19" s="207"/>
      <c r="I19" s="142" t="s">
        <v>3</v>
      </c>
      <c r="J19" s="2"/>
    </row>
    <row r="20" spans="1:10" ht="35.1" customHeight="1" x14ac:dyDescent="0.3">
      <c r="A20" s="2"/>
      <c r="B20" s="149">
        <v>372</v>
      </c>
      <c r="C20" s="150" t="s">
        <v>43</v>
      </c>
      <c r="D20" s="283" t="s">
        <v>155</v>
      </c>
      <c r="E20" s="283"/>
      <c r="F20" s="283"/>
      <c r="G20" s="283"/>
      <c r="H20" s="283"/>
      <c r="I20" s="174">
        <v>35</v>
      </c>
      <c r="J20" s="2"/>
    </row>
    <row r="21" spans="1:10" ht="35.1" customHeight="1" x14ac:dyDescent="0.3">
      <c r="A21" s="2"/>
      <c r="B21" s="144">
        <v>200673</v>
      </c>
      <c r="C21" s="59" t="s">
        <v>126</v>
      </c>
      <c r="D21" s="291" t="s">
        <v>134</v>
      </c>
      <c r="E21" s="291"/>
      <c r="F21" s="291"/>
      <c r="G21" s="291"/>
      <c r="H21" s="291"/>
      <c r="I21" s="145"/>
      <c r="J21" s="2"/>
    </row>
    <row r="22" spans="1:10" ht="35.1" customHeight="1" x14ac:dyDescent="0.3">
      <c r="A22" s="2"/>
      <c r="B22" s="144">
        <v>400046</v>
      </c>
      <c r="C22" s="177" t="s">
        <v>46</v>
      </c>
      <c r="D22" s="308" t="s">
        <v>140</v>
      </c>
      <c r="E22" s="308"/>
      <c r="F22" s="308"/>
      <c r="G22" s="308"/>
      <c r="H22" s="308"/>
      <c r="I22" s="146"/>
      <c r="J22" s="2"/>
    </row>
    <row r="23" spans="1:10" ht="35.1" customHeight="1" x14ac:dyDescent="0.3">
      <c r="A23" s="2"/>
      <c r="B23" s="144">
        <v>400049</v>
      </c>
      <c r="C23" s="177" t="s">
        <v>46</v>
      </c>
      <c r="D23" s="308" t="s">
        <v>146</v>
      </c>
      <c r="E23" s="308"/>
      <c r="F23" s="308"/>
      <c r="G23" s="308"/>
      <c r="H23" s="308"/>
      <c r="I23" s="146"/>
      <c r="J23" s="2"/>
    </row>
    <row r="24" spans="1:10" ht="35.1" customHeight="1" thickBot="1" x14ac:dyDescent="0.35">
      <c r="A24" s="2"/>
      <c r="B24" s="147">
        <v>400042</v>
      </c>
      <c r="C24" s="176" t="s">
        <v>46</v>
      </c>
      <c r="D24" s="284" t="s">
        <v>154</v>
      </c>
      <c r="E24" s="284"/>
      <c r="F24" s="284"/>
      <c r="G24" s="284"/>
      <c r="H24" s="284"/>
      <c r="I24" s="148"/>
      <c r="J24" s="2"/>
    </row>
    <row r="25" spans="1:10" x14ac:dyDescent="0.3">
      <c r="A25" s="2"/>
      <c r="B25" s="1"/>
      <c r="C25" s="1"/>
      <c r="D25" s="1"/>
      <c r="E25" s="1"/>
      <c r="F25" s="1"/>
      <c r="G25" s="1"/>
      <c r="H25" s="1"/>
      <c r="I25" s="1"/>
      <c r="J25" s="2"/>
    </row>
    <row r="26" spans="1:10" x14ac:dyDescent="0.3">
      <c r="A26" s="2"/>
      <c r="B26" s="1"/>
      <c r="C26" s="1"/>
      <c r="D26" s="1"/>
      <c r="E26" s="1"/>
      <c r="F26" s="1"/>
      <c r="G26" s="1"/>
      <c r="H26" s="1"/>
      <c r="I26" s="1"/>
      <c r="J26" s="2"/>
    </row>
    <row r="27" spans="1:10" x14ac:dyDescent="0.3">
      <c r="A27" s="2"/>
      <c r="B27" s="204" t="s">
        <v>47</v>
      </c>
      <c r="C27" s="204"/>
      <c r="D27" s="204"/>
      <c r="E27" s="204"/>
      <c r="F27" s="204"/>
      <c r="G27" s="204"/>
      <c r="H27" s="204"/>
      <c r="I27" s="204"/>
      <c r="J27" s="2"/>
    </row>
    <row r="28" spans="1:10" ht="15.75" thickBot="1" x14ac:dyDescent="0.35">
      <c r="A28" s="2"/>
      <c r="C28" s="65"/>
      <c r="D28" s="65"/>
      <c r="E28" s="65"/>
      <c r="F28" s="65"/>
      <c r="G28" s="2"/>
      <c r="I28" s="14"/>
      <c r="J28" s="2"/>
    </row>
    <row r="29" spans="1:10" ht="15.75" thickBot="1" x14ac:dyDescent="0.35">
      <c r="A29" s="2"/>
      <c r="B29" s="69" t="s">
        <v>0</v>
      </c>
      <c r="C29" s="140" t="s">
        <v>1</v>
      </c>
      <c r="D29" s="278" t="s">
        <v>2</v>
      </c>
      <c r="E29" s="278"/>
      <c r="F29" s="278"/>
      <c r="G29" s="278"/>
      <c r="H29" s="278"/>
      <c r="I29" s="278"/>
      <c r="J29" s="279"/>
    </row>
    <row r="30" spans="1:10" ht="35.1" customHeight="1" x14ac:dyDescent="0.3">
      <c r="A30" s="2"/>
      <c r="B30" s="151">
        <v>3150</v>
      </c>
      <c r="C30" s="152" t="s">
        <v>48</v>
      </c>
      <c r="D30" s="297" t="s">
        <v>185</v>
      </c>
      <c r="E30" s="297"/>
      <c r="F30" s="297"/>
      <c r="G30" s="297"/>
      <c r="H30" s="297"/>
      <c r="I30" s="297"/>
      <c r="J30" s="298"/>
    </row>
    <row r="31" spans="1:10" ht="35.1" customHeight="1" x14ac:dyDescent="0.3">
      <c r="A31" s="2"/>
      <c r="B31" s="153">
        <v>3260</v>
      </c>
      <c r="C31" s="154" t="s">
        <v>48</v>
      </c>
      <c r="D31" s="299" t="s">
        <v>232</v>
      </c>
      <c r="E31" s="299"/>
      <c r="F31" s="299"/>
      <c r="G31" s="299"/>
      <c r="H31" s="299"/>
      <c r="I31" s="299"/>
      <c r="J31" s="300"/>
    </row>
    <row r="32" spans="1:10" ht="35.1" customHeight="1" x14ac:dyDescent="0.3">
      <c r="A32" s="2"/>
      <c r="B32" s="153" t="s">
        <v>145</v>
      </c>
      <c r="C32" s="154" t="s">
        <v>48</v>
      </c>
      <c r="D32" s="299" t="s">
        <v>186</v>
      </c>
      <c r="E32" s="299"/>
      <c r="F32" s="299"/>
      <c r="G32" s="299"/>
      <c r="H32" s="299"/>
      <c r="I32" s="299"/>
      <c r="J32" s="300"/>
    </row>
    <row r="33" spans="1:10" ht="35.1" customHeight="1" x14ac:dyDescent="0.3">
      <c r="A33" s="2"/>
      <c r="B33" s="153" t="s">
        <v>129</v>
      </c>
      <c r="C33" s="154" t="s">
        <v>48</v>
      </c>
      <c r="D33" s="299" t="s">
        <v>187</v>
      </c>
      <c r="E33" s="299"/>
      <c r="F33" s="299"/>
      <c r="G33" s="299"/>
      <c r="H33" s="299"/>
      <c r="I33" s="299"/>
      <c r="J33" s="300"/>
    </row>
    <row r="34" spans="1:10" ht="35.1" customHeight="1" x14ac:dyDescent="0.3">
      <c r="A34" s="2"/>
      <c r="B34" s="153">
        <v>6420</v>
      </c>
      <c r="C34" s="154" t="s">
        <v>48</v>
      </c>
      <c r="D34" s="299" t="s">
        <v>188</v>
      </c>
      <c r="E34" s="299"/>
      <c r="F34" s="299"/>
      <c r="G34" s="299"/>
      <c r="H34" s="299"/>
      <c r="I34" s="299"/>
      <c r="J34" s="300"/>
    </row>
    <row r="35" spans="1:10" ht="35.1" customHeight="1" thickBot="1" x14ac:dyDescent="0.35">
      <c r="A35" s="2"/>
      <c r="B35" s="155">
        <v>6430</v>
      </c>
      <c r="C35" s="156" t="s">
        <v>48</v>
      </c>
      <c r="D35" s="313" t="s">
        <v>144</v>
      </c>
      <c r="E35" s="313"/>
      <c r="F35" s="313"/>
      <c r="G35" s="313"/>
      <c r="H35" s="313"/>
      <c r="I35" s="313"/>
      <c r="J35" s="314"/>
    </row>
    <row r="36" spans="1:10" ht="18.75" customHeight="1" x14ac:dyDescent="0.3">
      <c r="A36" s="2"/>
      <c r="B36" s="15"/>
      <c r="C36" s="15"/>
      <c r="D36" s="1"/>
      <c r="E36" s="1"/>
      <c r="F36" s="1"/>
      <c r="G36" s="1"/>
      <c r="H36" s="1"/>
      <c r="I36" s="1"/>
      <c r="J36" s="16"/>
    </row>
    <row r="37" spans="1:10" ht="20.100000000000001" customHeight="1" x14ac:dyDescent="0.3">
      <c r="A37" s="2"/>
      <c r="B37" s="281" t="s">
        <v>49</v>
      </c>
      <c r="C37" s="281"/>
      <c r="D37" s="281"/>
      <c r="E37" s="281"/>
      <c r="F37" s="281"/>
      <c r="G37" s="281"/>
      <c r="H37" s="281"/>
      <c r="I37" s="281"/>
      <c r="J37" s="16"/>
    </row>
    <row r="38" spans="1:10" ht="20.100000000000001" customHeight="1" thickBot="1" x14ac:dyDescent="0.35">
      <c r="A38" s="2"/>
      <c r="B38" s="16"/>
      <c r="C38" s="16"/>
      <c r="D38" s="1"/>
      <c r="E38" s="1"/>
      <c r="F38" s="1"/>
      <c r="G38" s="1"/>
      <c r="H38" s="1"/>
      <c r="I38" s="1"/>
      <c r="J38" s="16"/>
    </row>
    <row r="39" spans="1:10" ht="24.95" customHeight="1" thickBot="1" x14ac:dyDescent="0.35">
      <c r="A39" s="2"/>
      <c r="B39" s="69" t="s">
        <v>4</v>
      </c>
      <c r="C39" s="140" t="s">
        <v>0</v>
      </c>
      <c r="D39" s="278" t="s">
        <v>5</v>
      </c>
      <c r="E39" s="278"/>
      <c r="F39" s="278"/>
      <c r="G39" s="278"/>
      <c r="H39" s="278" t="s">
        <v>6</v>
      </c>
      <c r="I39" s="278"/>
      <c r="J39" s="279"/>
    </row>
    <row r="40" spans="1:10" ht="24.95" customHeight="1" x14ac:dyDescent="0.3">
      <c r="A40" s="2"/>
      <c r="B40" s="301" t="s">
        <v>7</v>
      </c>
      <c r="C40" s="157">
        <v>1355</v>
      </c>
      <c r="D40" s="287" t="s">
        <v>50</v>
      </c>
      <c r="E40" s="287"/>
      <c r="F40" s="287"/>
      <c r="G40" s="287"/>
      <c r="H40" s="292" t="s">
        <v>51</v>
      </c>
      <c r="I40" s="292"/>
      <c r="J40" s="293"/>
    </row>
    <row r="41" spans="1:10" ht="24.95" customHeight="1" x14ac:dyDescent="0.3">
      <c r="A41" s="2"/>
      <c r="B41" s="302"/>
      <c r="C41" s="192">
        <v>1301</v>
      </c>
      <c r="D41" s="294" t="s">
        <v>136</v>
      </c>
      <c r="E41" s="295"/>
      <c r="F41" s="295"/>
      <c r="G41" s="296"/>
      <c r="H41" s="245" t="s">
        <v>141</v>
      </c>
      <c r="I41" s="246"/>
      <c r="J41" s="247"/>
    </row>
    <row r="42" spans="1:10" ht="24.95" customHeight="1" x14ac:dyDescent="0.3">
      <c r="A42" s="2"/>
      <c r="B42" s="211" t="s">
        <v>183</v>
      </c>
      <c r="C42" s="68">
        <v>1194</v>
      </c>
      <c r="D42" s="282" t="s">
        <v>117</v>
      </c>
      <c r="E42" s="282"/>
      <c r="F42" s="282"/>
      <c r="G42" s="282"/>
      <c r="H42" s="245" t="s">
        <v>116</v>
      </c>
      <c r="I42" s="246"/>
      <c r="J42" s="247"/>
    </row>
    <row r="43" spans="1:10" ht="24.95" customHeight="1" x14ac:dyDescent="0.3">
      <c r="A43" s="2"/>
      <c r="B43" s="211"/>
      <c r="C43" s="68">
        <v>1220</v>
      </c>
      <c r="D43" s="199" t="s">
        <v>121</v>
      </c>
      <c r="E43" s="199"/>
      <c r="F43" s="199"/>
      <c r="G43" s="199"/>
      <c r="H43" s="200" t="s">
        <v>184</v>
      </c>
      <c r="I43" s="201"/>
      <c r="J43" s="202"/>
    </row>
    <row r="44" spans="1:10" ht="24.95" customHeight="1" x14ac:dyDescent="0.3">
      <c r="A44" s="2"/>
      <c r="B44" s="211"/>
      <c r="C44" s="68">
        <v>1221</v>
      </c>
      <c r="D44" s="199" t="s">
        <v>120</v>
      </c>
      <c r="E44" s="199"/>
      <c r="F44" s="199"/>
      <c r="G44" s="199"/>
      <c r="H44" s="200" t="s">
        <v>124</v>
      </c>
      <c r="I44" s="201"/>
      <c r="J44" s="202"/>
    </row>
    <row r="45" spans="1:10" ht="31.5" customHeight="1" x14ac:dyDescent="0.3">
      <c r="A45" s="2"/>
      <c r="B45" s="211" t="s">
        <v>8</v>
      </c>
      <c r="C45" s="68">
        <v>6149</v>
      </c>
      <c r="D45" s="199" t="s">
        <v>122</v>
      </c>
      <c r="E45" s="199"/>
      <c r="F45" s="199"/>
      <c r="G45" s="199"/>
      <c r="H45" s="200" t="s">
        <v>123</v>
      </c>
      <c r="I45" s="201"/>
      <c r="J45" s="202"/>
    </row>
    <row r="46" spans="1:10" ht="31.5" customHeight="1" x14ac:dyDescent="0.3">
      <c r="A46" s="2"/>
      <c r="B46" s="211"/>
      <c r="C46" s="68">
        <v>1123</v>
      </c>
      <c r="D46" s="199" t="s">
        <v>127</v>
      </c>
      <c r="E46" s="199"/>
      <c r="F46" s="199"/>
      <c r="G46" s="199"/>
      <c r="H46" s="200" t="s">
        <v>128</v>
      </c>
      <c r="I46" s="201"/>
      <c r="J46" s="202"/>
    </row>
    <row r="47" spans="1:10" ht="31.5" customHeight="1" x14ac:dyDescent="0.3">
      <c r="A47" s="2"/>
      <c r="B47" s="211" t="s">
        <v>148</v>
      </c>
      <c r="C47" s="68" t="s">
        <v>166</v>
      </c>
      <c r="D47" s="282" t="s">
        <v>142</v>
      </c>
      <c r="E47" s="282"/>
      <c r="F47" s="282"/>
      <c r="G47" s="282"/>
      <c r="H47" s="245" t="s">
        <v>153</v>
      </c>
      <c r="I47" s="246"/>
      <c r="J47" s="247"/>
    </row>
    <row r="48" spans="1:10" ht="24.95" customHeight="1" x14ac:dyDescent="0.3">
      <c r="A48" s="2"/>
      <c r="B48" s="211"/>
      <c r="C48" s="68" t="s">
        <v>162</v>
      </c>
      <c r="D48" s="282" t="s">
        <v>143</v>
      </c>
      <c r="E48" s="282"/>
      <c r="F48" s="282"/>
      <c r="G48" s="282"/>
      <c r="H48" s="245" t="s">
        <v>189</v>
      </c>
      <c r="I48" s="246"/>
      <c r="J48" s="247"/>
    </row>
    <row r="49" spans="1:10" ht="24.95" customHeight="1" x14ac:dyDescent="0.3">
      <c r="A49" s="2"/>
      <c r="B49" s="211"/>
      <c r="C49" s="68" t="s">
        <v>172</v>
      </c>
      <c r="D49" s="282" t="s">
        <v>137</v>
      </c>
      <c r="E49" s="282"/>
      <c r="F49" s="282"/>
      <c r="G49" s="282"/>
      <c r="H49" s="245" t="s">
        <v>152</v>
      </c>
      <c r="I49" s="246"/>
      <c r="J49" s="247"/>
    </row>
    <row r="50" spans="1:10" ht="24.95" customHeight="1" x14ac:dyDescent="0.3">
      <c r="A50" s="2"/>
      <c r="B50" s="211"/>
      <c r="C50" s="68" t="s">
        <v>165</v>
      </c>
      <c r="D50" s="282" t="s">
        <v>138</v>
      </c>
      <c r="E50" s="282"/>
      <c r="F50" s="282"/>
      <c r="G50" s="282"/>
      <c r="H50" s="245" t="s">
        <v>151</v>
      </c>
      <c r="I50" s="246"/>
      <c r="J50" s="247"/>
    </row>
    <row r="51" spans="1:10" ht="24.95" customHeight="1" x14ac:dyDescent="0.3">
      <c r="A51" s="2"/>
      <c r="B51" s="211"/>
      <c r="C51" s="68" t="s">
        <v>170</v>
      </c>
      <c r="D51" s="213" t="s">
        <v>193</v>
      </c>
      <c r="E51" s="213"/>
      <c r="F51" s="213"/>
      <c r="G51" s="213"/>
      <c r="H51" s="303" t="s">
        <v>190</v>
      </c>
      <c r="I51" s="304"/>
      <c r="J51" s="305"/>
    </row>
    <row r="52" spans="1:10" ht="24.95" customHeight="1" x14ac:dyDescent="0.3">
      <c r="A52" s="2"/>
      <c r="B52" s="211"/>
      <c r="C52" s="68" t="s">
        <v>167</v>
      </c>
      <c r="D52" s="213" t="s">
        <v>194</v>
      </c>
      <c r="E52" s="213"/>
      <c r="F52" s="213"/>
      <c r="G52" s="213"/>
      <c r="H52" s="303" t="s">
        <v>160</v>
      </c>
      <c r="I52" s="304"/>
      <c r="J52" s="305"/>
    </row>
    <row r="53" spans="1:10" ht="24.95" customHeight="1" x14ac:dyDescent="0.3">
      <c r="A53" s="2"/>
      <c r="B53" s="211"/>
      <c r="C53" s="68" t="s">
        <v>169</v>
      </c>
      <c r="D53" s="213" t="s">
        <v>161</v>
      </c>
      <c r="E53" s="213"/>
      <c r="F53" s="213"/>
      <c r="G53" s="213"/>
      <c r="H53" s="303" t="s">
        <v>156</v>
      </c>
      <c r="I53" s="304"/>
      <c r="J53" s="305"/>
    </row>
    <row r="54" spans="1:10" ht="24.95" customHeight="1" x14ac:dyDescent="0.3">
      <c r="A54" s="2"/>
      <c r="B54" s="211"/>
      <c r="C54" s="68" t="s">
        <v>164</v>
      </c>
      <c r="D54" s="213" t="s">
        <v>159</v>
      </c>
      <c r="E54" s="213"/>
      <c r="F54" s="213"/>
      <c r="G54" s="213"/>
      <c r="H54" s="303" t="s">
        <v>157</v>
      </c>
      <c r="I54" s="304"/>
      <c r="J54" s="305"/>
    </row>
    <row r="55" spans="1:10" ht="24.95" customHeight="1" x14ac:dyDescent="0.3">
      <c r="A55" s="2"/>
      <c r="B55" s="211"/>
      <c r="C55" s="68" t="s">
        <v>171</v>
      </c>
      <c r="D55" s="213" t="s">
        <v>158</v>
      </c>
      <c r="E55" s="213"/>
      <c r="F55" s="213"/>
      <c r="G55" s="213"/>
      <c r="H55" s="303" t="s">
        <v>135</v>
      </c>
      <c r="I55" s="304"/>
      <c r="J55" s="305"/>
    </row>
    <row r="56" spans="1:10" ht="24.95" customHeight="1" x14ac:dyDescent="0.3">
      <c r="A56" s="2"/>
      <c r="B56" s="211"/>
      <c r="C56" s="68" t="s">
        <v>168</v>
      </c>
      <c r="D56" s="213" t="s">
        <v>195</v>
      </c>
      <c r="E56" s="213"/>
      <c r="F56" s="213"/>
      <c r="G56" s="213"/>
      <c r="H56" s="303" t="s">
        <v>191</v>
      </c>
      <c r="I56" s="304"/>
      <c r="J56" s="305"/>
    </row>
    <row r="57" spans="1:10" ht="24.95" customHeight="1" thickBot="1" x14ac:dyDescent="0.35">
      <c r="A57" s="2"/>
      <c r="B57" s="212"/>
      <c r="C57" s="71" t="s">
        <v>163</v>
      </c>
      <c r="D57" s="214" t="s">
        <v>192</v>
      </c>
      <c r="E57" s="214"/>
      <c r="F57" s="214"/>
      <c r="G57" s="214"/>
      <c r="H57" s="309" t="s">
        <v>150</v>
      </c>
      <c r="I57" s="309"/>
      <c r="J57" s="310"/>
    </row>
    <row r="58" spans="1:10" x14ac:dyDescent="0.3">
      <c r="A58" s="2"/>
      <c r="B58" s="24"/>
      <c r="C58" s="24"/>
      <c r="D58" s="24"/>
      <c r="E58" s="24"/>
      <c r="F58" s="24"/>
      <c r="G58" s="24"/>
      <c r="H58" s="24"/>
      <c r="I58" s="24"/>
      <c r="J58" s="2"/>
    </row>
    <row r="59" spans="1:10" ht="15" customHeight="1" x14ac:dyDescent="0.3">
      <c r="A59" s="2"/>
      <c r="B59" s="24"/>
      <c r="C59" s="24"/>
      <c r="D59" s="24"/>
      <c r="E59" s="24"/>
      <c r="F59" s="24"/>
      <c r="G59" s="24"/>
      <c r="H59" s="24"/>
      <c r="I59" s="24"/>
      <c r="J59" s="24"/>
    </row>
    <row r="60" spans="1:10" ht="24.75" customHeight="1" x14ac:dyDescent="0.3">
      <c r="A60" s="2"/>
      <c r="B60" s="280" t="s">
        <v>52</v>
      </c>
      <c r="C60" s="280"/>
      <c r="D60" s="280"/>
      <c r="E60" s="280"/>
      <c r="F60" s="280"/>
      <c r="G60" s="280"/>
      <c r="H60" s="280"/>
      <c r="I60" s="280"/>
      <c r="J60" s="24"/>
    </row>
    <row r="61" spans="1:10" ht="24.75" customHeight="1" x14ac:dyDescent="0.3">
      <c r="A61" s="2"/>
      <c r="B61" s="72"/>
      <c r="C61" s="72"/>
      <c r="D61" s="72"/>
      <c r="E61" s="72"/>
      <c r="F61" s="72"/>
      <c r="G61" s="72"/>
      <c r="H61" s="72"/>
      <c r="I61" s="72"/>
      <c r="J61" s="24"/>
    </row>
    <row r="62" spans="1:10" x14ac:dyDescent="0.3">
      <c r="A62" s="2"/>
      <c r="B62" s="280" t="s">
        <v>53</v>
      </c>
      <c r="C62" s="280"/>
      <c r="D62" s="280"/>
      <c r="E62" s="280"/>
      <c r="F62" s="280"/>
      <c r="G62" s="280"/>
      <c r="H62" s="280"/>
      <c r="I62" s="24"/>
      <c r="J62" s="24"/>
    </row>
    <row r="63" spans="1:10" ht="15.75" thickBot="1" x14ac:dyDescent="0.35">
      <c r="A63" s="2"/>
      <c r="B63" s="24"/>
      <c r="C63" s="24"/>
      <c r="D63" s="24"/>
      <c r="E63" s="24"/>
      <c r="F63" s="24"/>
      <c r="G63" s="24"/>
      <c r="H63" s="24"/>
      <c r="I63" s="24"/>
      <c r="J63" s="24"/>
    </row>
    <row r="64" spans="1:10" ht="20.100000000000001" customHeight="1" thickBot="1" x14ac:dyDescent="0.35">
      <c r="A64" s="2"/>
      <c r="B64" s="109" t="s">
        <v>9</v>
      </c>
      <c r="C64" s="168">
        <v>372</v>
      </c>
      <c r="D64" s="158"/>
      <c r="E64" s="158"/>
      <c r="F64" s="158"/>
      <c r="G64" s="158"/>
      <c r="H64" s="158"/>
      <c r="I64" s="158"/>
      <c r="J64" s="24"/>
    </row>
    <row r="65" spans="1:10" ht="20.100000000000001" customHeight="1" x14ac:dyDescent="0.3">
      <c r="A65" s="2"/>
      <c r="B65" s="110" t="s">
        <v>10</v>
      </c>
      <c r="C65" s="178">
        <v>163</v>
      </c>
      <c r="D65" s="159"/>
      <c r="E65" s="159"/>
      <c r="F65" s="159"/>
      <c r="G65" s="159"/>
      <c r="H65" s="159"/>
      <c r="I65" s="159"/>
      <c r="J65" s="24"/>
    </row>
    <row r="66" spans="1:10" ht="20.100000000000001" customHeight="1" x14ac:dyDescent="0.3">
      <c r="A66" s="2"/>
      <c r="B66" s="73" t="s">
        <v>11</v>
      </c>
      <c r="C66" s="179" t="s">
        <v>93</v>
      </c>
      <c r="D66" s="159"/>
      <c r="E66" s="159"/>
      <c r="F66" s="159"/>
      <c r="G66" s="159"/>
      <c r="H66" s="159"/>
      <c r="I66" s="159"/>
      <c r="J66" s="24"/>
    </row>
    <row r="67" spans="1:10" ht="20.100000000000001" customHeight="1" x14ac:dyDescent="0.3">
      <c r="A67" s="2"/>
      <c r="B67" s="73" t="s">
        <v>12</v>
      </c>
      <c r="C67" s="179">
        <v>19.600000000000001</v>
      </c>
      <c r="D67" s="159"/>
      <c r="E67" s="159"/>
      <c r="F67" s="159"/>
      <c r="G67" s="159"/>
      <c r="H67" s="159"/>
      <c r="I67" s="159"/>
      <c r="J67" s="24"/>
    </row>
    <row r="68" spans="1:10" ht="20.100000000000001" customHeight="1" x14ac:dyDescent="0.3">
      <c r="A68" s="2"/>
      <c r="B68" s="73" t="s">
        <v>13</v>
      </c>
      <c r="C68" s="179" t="s">
        <v>93</v>
      </c>
      <c r="D68" s="159"/>
      <c r="E68" s="159"/>
      <c r="F68" s="159"/>
      <c r="G68" s="159"/>
      <c r="H68" s="159"/>
      <c r="I68" s="159"/>
      <c r="J68" s="24"/>
    </row>
    <row r="69" spans="1:10" ht="20.100000000000001" customHeight="1" x14ac:dyDescent="0.3">
      <c r="A69" s="2"/>
      <c r="B69" s="73" t="s">
        <v>14</v>
      </c>
      <c r="C69" s="180" t="s">
        <v>149</v>
      </c>
      <c r="D69" s="160"/>
      <c r="E69" s="160"/>
      <c r="F69" s="160"/>
      <c r="G69" s="160"/>
      <c r="H69" s="160"/>
      <c r="I69" s="160"/>
      <c r="J69" s="24"/>
    </row>
    <row r="70" spans="1:10" ht="20.100000000000001" customHeight="1" x14ac:dyDescent="0.3">
      <c r="A70" s="2"/>
      <c r="B70" s="73" t="s">
        <v>15</v>
      </c>
      <c r="C70" s="179">
        <v>0</v>
      </c>
      <c r="D70" s="159"/>
      <c r="E70" s="159"/>
      <c r="F70" s="159"/>
      <c r="G70" s="159"/>
      <c r="H70" s="159"/>
      <c r="I70" s="159"/>
      <c r="J70" s="24"/>
    </row>
    <row r="71" spans="1:10" ht="20.100000000000001" customHeight="1" x14ac:dyDescent="0.3">
      <c r="A71" s="2"/>
      <c r="B71" s="74" t="s">
        <v>16</v>
      </c>
      <c r="C71" s="181">
        <v>412</v>
      </c>
      <c r="D71" s="161"/>
      <c r="E71" s="161"/>
      <c r="F71" s="161"/>
      <c r="G71" s="161"/>
      <c r="H71" s="161"/>
      <c r="I71" s="161"/>
      <c r="J71" s="117"/>
    </row>
    <row r="72" spans="1:10" ht="20.100000000000001" customHeight="1" x14ac:dyDescent="0.3">
      <c r="A72" s="2"/>
      <c r="B72" s="74" t="s">
        <v>17</v>
      </c>
      <c r="C72" s="179" t="s">
        <v>93</v>
      </c>
      <c r="D72" s="159"/>
      <c r="E72" s="159"/>
      <c r="F72" s="159"/>
      <c r="G72" s="159"/>
      <c r="H72" s="159"/>
      <c r="I72" s="159"/>
      <c r="J72" s="2"/>
    </row>
    <row r="73" spans="1:10" ht="20.100000000000001" customHeight="1" x14ac:dyDescent="0.3">
      <c r="A73" s="2"/>
      <c r="B73" s="73" t="s">
        <v>56</v>
      </c>
      <c r="C73" s="179" t="s">
        <v>57</v>
      </c>
      <c r="D73" s="159"/>
      <c r="E73" s="159"/>
      <c r="F73" s="159"/>
      <c r="G73" s="159"/>
      <c r="H73" s="159"/>
      <c r="I73" s="159"/>
      <c r="J73" s="2"/>
    </row>
    <row r="74" spans="1:10" ht="20.100000000000001" customHeight="1" x14ac:dyDescent="0.3">
      <c r="A74" s="2"/>
      <c r="B74" s="73" t="s">
        <v>58</v>
      </c>
      <c r="C74" s="179" t="s">
        <v>57</v>
      </c>
      <c r="D74" s="159"/>
      <c r="E74" s="159"/>
      <c r="F74" s="159"/>
      <c r="G74" s="159"/>
      <c r="H74" s="159"/>
      <c r="I74" s="159"/>
      <c r="J74" s="2"/>
    </row>
    <row r="75" spans="1:10" ht="20.100000000000001" customHeight="1" x14ac:dyDescent="0.3">
      <c r="A75" s="2"/>
      <c r="B75" s="73" t="s">
        <v>18</v>
      </c>
      <c r="C75" s="180" t="s">
        <v>57</v>
      </c>
      <c r="D75" s="160"/>
      <c r="E75" s="160"/>
      <c r="F75" s="160"/>
      <c r="G75" s="160"/>
      <c r="H75" s="160"/>
      <c r="I75" s="160"/>
      <c r="J75" s="2"/>
    </row>
    <row r="76" spans="1:10" ht="20.100000000000001" customHeight="1" x14ac:dyDescent="0.3">
      <c r="A76" s="2"/>
      <c r="B76" s="73" t="s">
        <v>19</v>
      </c>
      <c r="C76" s="179" t="s">
        <v>57</v>
      </c>
      <c r="D76" s="159"/>
      <c r="E76" s="159"/>
      <c r="F76" s="159"/>
      <c r="G76" s="159"/>
      <c r="H76" s="159"/>
      <c r="I76" s="159"/>
      <c r="J76" s="2"/>
    </row>
    <row r="77" spans="1:10" ht="20.100000000000001" customHeight="1" x14ac:dyDescent="0.3">
      <c r="A77" s="2"/>
      <c r="B77" s="73" t="s">
        <v>20</v>
      </c>
      <c r="C77" s="181" t="s">
        <v>57</v>
      </c>
      <c r="D77" s="161"/>
      <c r="E77" s="161"/>
      <c r="F77" s="161"/>
      <c r="G77" s="161"/>
      <c r="H77" s="161"/>
      <c r="I77" s="161"/>
      <c r="J77" s="2"/>
    </row>
    <row r="78" spans="1:10" ht="20.100000000000001" customHeight="1" x14ac:dyDescent="0.3">
      <c r="A78" s="2"/>
      <c r="B78" s="73" t="s">
        <v>21</v>
      </c>
      <c r="C78" s="179" t="s">
        <v>57</v>
      </c>
      <c r="D78" s="159"/>
      <c r="E78" s="159"/>
      <c r="F78" s="159"/>
      <c r="G78" s="159"/>
      <c r="H78" s="159"/>
      <c r="I78" s="159"/>
      <c r="J78" s="2"/>
    </row>
    <row r="79" spans="1:10" ht="20.100000000000001" customHeight="1" x14ac:dyDescent="0.3">
      <c r="A79" s="2"/>
      <c r="B79" s="73" t="s">
        <v>22</v>
      </c>
      <c r="C79" s="181">
        <v>8.6</v>
      </c>
      <c r="D79" s="161"/>
      <c r="E79" s="161"/>
      <c r="F79" s="161"/>
      <c r="G79" s="161"/>
      <c r="H79" s="161"/>
      <c r="I79" s="161"/>
      <c r="J79" s="2"/>
    </row>
    <row r="80" spans="1:10" ht="20.100000000000001" customHeight="1" x14ac:dyDescent="0.3">
      <c r="A80" s="2"/>
      <c r="B80" s="73" t="s">
        <v>23</v>
      </c>
      <c r="C80" s="179" t="s">
        <v>93</v>
      </c>
      <c r="D80" s="159"/>
      <c r="E80" s="159"/>
      <c r="F80" s="159"/>
      <c r="G80" s="159"/>
      <c r="H80" s="159"/>
      <c r="I80" s="159"/>
      <c r="J80" s="2"/>
    </row>
    <row r="81" spans="1:10" ht="20.100000000000001" customHeight="1" x14ac:dyDescent="0.3">
      <c r="A81" s="2"/>
      <c r="B81" s="73" t="s">
        <v>24</v>
      </c>
      <c r="C81" s="181">
        <v>8.2899999999999991</v>
      </c>
      <c r="D81" s="161"/>
      <c r="E81" s="161"/>
      <c r="F81" s="161"/>
      <c r="G81" s="161"/>
      <c r="H81" s="161"/>
      <c r="I81" s="161"/>
      <c r="J81" s="2"/>
    </row>
    <row r="82" spans="1:10" ht="20.100000000000001" customHeight="1" x14ac:dyDescent="0.3">
      <c r="A82" s="2"/>
      <c r="B82" s="73" t="s">
        <v>25</v>
      </c>
      <c r="C82" s="179" t="s">
        <v>93</v>
      </c>
      <c r="D82" s="159"/>
      <c r="E82" s="159"/>
      <c r="F82" s="159"/>
      <c r="G82" s="159"/>
      <c r="H82" s="159"/>
      <c r="I82" s="159"/>
      <c r="J82" s="2"/>
    </row>
    <row r="83" spans="1:10" ht="20.100000000000001" customHeight="1" x14ac:dyDescent="0.3">
      <c r="A83" s="2"/>
      <c r="B83" s="73" t="s">
        <v>26</v>
      </c>
      <c r="C83" s="179" t="s">
        <v>147</v>
      </c>
      <c r="D83" s="159"/>
      <c r="E83" s="159"/>
      <c r="F83" s="159"/>
      <c r="G83" s="159"/>
      <c r="H83" s="159"/>
      <c r="I83" s="159"/>
      <c r="J83" s="2"/>
    </row>
    <row r="84" spans="1:10" ht="20.100000000000001" customHeight="1" x14ac:dyDescent="0.3">
      <c r="A84" s="2"/>
      <c r="B84" s="73" t="s">
        <v>27</v>
      </c>
      <c r="C84" s="179">
        <v>0</v>
      </c>
      <c r="D84" s="159"/>
      <c r="E84" s="159"/>
      <c r="F84" s="159"/>
      <c r="G84" s="159"/>
      <c r="H84" s="159"/>
      <c r="I84" s="159"/>
      <c r="J84" s="2"/>
    </row>
    <row r="85" spans="1:10" ht="20.100000000000001" customHeight="1" x14ac:dyDescent="0.3">
      <c r="A85" s="2"/>
      <c r="B85" s="73" t="s">
        <v>28</v>
      </c>
      <c r="C85" s="179" t="s">
        <v>139</v>
      </c>
      <c r="D85" s="159"/>
      <c r="E85" s="159"/>
      <c r="F85" s="159"/>
      <c r="G85" s="159"/>
      <c r="H85" s="159"/>
      <c r="I85" s="159"/>
      <c r="J85" s="2"/>
    </row>
    <row r="86" spans="1:10" ht="20.100000000000001" customHeight="1" x14ac:dyDescent="0.3">
      <c r="A86" s="2"/>
      <c r="B86" s="73" t="s">
        <v>29</v>
      </c>
      <c r="C86" s="179">
        <v>0</v>
      </c>
      <c r="D86" s="159"/>
      <c r="E86" s="159"/>
      <c r="F86" s="159"/>
      <c r="G86" s="159"/>
      <c r="H86" s="159"/>
      <c r="I86" s="159"/>
      <c r="J86" s="2"/>
    </row>
    <row r="87" spans="1:10" ht="20.100000000000001" customHeight="1" x14ac:dyDescent="0.3">
      <c r="A87" s="2"/>
      <c r="B87" s="73" t="s">
        <v>36</v>
      </c>
      <c r="C87" s="179" t="s">
        <v>57</v>
      </c>
      <c r="D87" s="159"/>
      <c r="E87" s="159"/>
      <c r="F87" s="159"/>
      <c r="G87" s="159"/>
      <c r="H87" s="159"/>
      <c r="I87" s="159"/>
      <c r="J87" s="2"/>
    </row>
    <row r="88" spans="1:10" ht="20.100000000000001" customHeight="1" x14ac:dyDescent="0.3">
      <c r="A88" s="2"/>
      <c r="B88" s="73" t="s">
        <v>37</v>
      </c>
      <c r="C88" s="179" t="s">
        <v>57</v>
      </c>
      <c r="D88" s="159"/>
      <c r="E88" s="159"/>
      <c r="F88" s="159"/>
      <c r="G88" s="159"/>
      <c r="H88" s="159"/>
      <c r="I88" s="159"/>
      <c r="J88" s="2"/>
    </row>
    <row r="89" spans="1:10" ht="20.100000000000001" customHeight="1" x14ac:dyDescent="0.3">
      <c r="A89" s="2"/>
      <c r="B89" s="73" t="s">
        <v>38</v>
      </c>
      <c r="C89" s="181">
        <v>7.79</v>
      </c>
      <c r="D89" s="161"/>
      <c r="E89" s="161"/>
      <c r="F89" s="161"/>
      <c r="G89" s="161"/>
      <c r="H89" s="161"/>
      <c r="I89" s="161"/>
      <c r="J89" s="2"/>
    </row>
    <row r="90" spans="1:10" ht="20.100000000000001" customHeight="1" x14ac:dyDescent="0.3">
      <c r="A90" s="2"/>
      <c r="B90" s="73" t="s">
        <v>39</v>
      </c>
      <c r="C90" s="179" t="s">
        <v>55</v>
      </c>
      <c r="D90" s="159"/>
      <c r="E90" s="159"/>
      <c r="F90" s="159"/>
      <c r="G90" s="159"/>
      <c r="H90" s="159"/>
      <c r="I90" s="159"/>
      <c r="J90" s="2"/>
    </row>
    <row r="91" spans="1:10" ht="20.100000000000001" customHeight="1" x14ac:dyDescent="0.3">
      <c r="A91" s="2"/>
      <c r="B91" s="73" t="s">
        <v>40</v>
      </c>
      <c r="C91" s="179">
        <v>0.18</v>
      </c>
      <c r="D91" s="159"/>
      <c r="E91" s="159"/>
      <c r="F91" s="159"/>
      <c r="G91" s="159"/>
      <c r="H91" s="159"/>
      <c r="I91" s="159"/>
      <c r="J91" s="2"/>
    </row>
    <row r="92" spans="1:10" ht="20.100000000000001" customHeight="1" x14ac:dyDescent="0.3">
      <c r="A92" s="2"/>
      <c r="B92" s="73" t="s">
        <v>41</v>
      </c>
      <c r="C92" s="179" t="s">
        <v>93</v>
      </c>
      <c r="D92" s="159"/>
      <c r="E92" s="159"/>
      <c r="F92" s="159"/>
      <c r="G92" s="159"/>
      <c r="H92" s="159"/>
      <c r="I92" s="159"/>
      <c r="J92" s="2"/>
    </row>
    <row r="93" spans="1:10" ht="24" customHeight="1" thickBot="1" x14ac:dyDescent="0.35">
      <c r="A93" s="2"/>
      <c r="B93" s="75" t="s">
        <v>42</v>
      </c>
      <c r="C93" s="182" t="s">
        <v>55</v>
      </c>
      <c r="D93" s="161"/>
      <c r="E93" s="161"/>
      <c r="F93" s="161"/>
      <c r="G93" s="161"/>
      <c r="H93" s="161"/>
      <c r="I93" s="161"/>
      <c r="J93" s="2"/>
    </row>
    <row r="94" spans="1:10" x14ac:dyDescent="0.3">
      <c r="A94" s="2"/>
      <c r="B94" s="54"/>
      <c r="C94" s="129"/>
      <c r="D94" s="23"/>
      <c r="E94" s="23"/>
      <c r="F94" s="23"/>
      <c r="G94" s="23"/>
      <c r="H94" s="23"/>
      <c r="I94" s="14"/>
      <c r="J94" s="2"/>
    </row>
    <row r="95" spans="1:10" x14ac:dyDescent="0.3">
      <c r="A95" s="2"/>
      <c r="B95" s="56"/>
      <c r="C95" s="23"/>
      <c r="D95" s="23"/>
      <c r="E95" s="23"/>
      <c r="F95" s="2"/>
      <c r="G95" s="23"/>
      <c r="H95" s="23"/>
      <c r="I95" s="14"/>
      <c r="J95" s="2"/>
    </row>
    <row r="96" spans="1:10" x14ac:dyDescent="0.3">
      <c r="A96" s="2"/>
      <c r="B96" s="290" t="s">
        <v>118</v>
      </c>
      <c r="C96" s="290"/>
      <c r="D96" s="290"/>
      <c r="E96" s="290"/>
      <c r="F96" s="290"/>
      <c r="G96" s="23"/>
      <c r="H96" s="23"/>
      <c r="I96" s="14"/>
      <c r="J96" s="2"/>
    </row>
    <row r="97" spans="1:11" x14ac:dyDescent="0.3">
      <c r="A97" s="2"/>
      <c r="B97" s="76"/>
      <c r="C97" s="76"/>
      <c r="D97" s="76"/>
      <c r="E97" s="76"/>
      <c r="F97" s="76"/>
      <c r="G97" s="23"/>
      <c r="H97" s="23"/>
      <c r="I97" s="14"/>
      <c r="J97" s="2"/>
    </row>
    <row r="98" spans="1:11" x14ac:dyDescent="0.3">
      <c r="A98" s="2"/>
      <c r="B98" s="280" t="s">
        <v>59</v>
      </c>
      <c r="C98" s="280"/>
      <c r="D98" s="280"/>
      <c r="E98" s="280"/>
      <c r="F98" s="280"/>
      <c r="G98" s="1"/>
      <c r="H98" s="1"/>
      <c r="I98" s="14"/>
      <c r="J98" s="2"/>
    </row>
    <row r="99" spans="1:11" ht="15.75" thickBot="1" x14ac:dyDescent="0.35">
      <c r="A99" s="2"/>
      <c r="B99" s="72"/>
      <c r="C99" s="72"/>
      <c r="D99" s="72"/>
      <c r="E99" s="72"/>
      <c r="F99" s="72"/>
      <c r="G99" s="1"/>
      <c r="H99" s="1"/>
      <c r="I99" s="14"/>
      <c r="J99" s="2"/>
    </row>
    <row r="100" spans="1:11" ht="21" customHeight="1" thickBot="1" x14ac:dyDescent="0.35">
      <c r="A100" s="2"/>
      <c r="B100" s="109" t="s">
        <v>9</v>
      </c>
      <c r="C100" s="168">
        <v>200673</v>
      </c>
      <c r="D100" s="158"/>
      <c r="E100" s="132"/>
      <c r="F100" s="122"/>
      <c r="G100" s="24"/>
      <c r="H100" s="24"/>
      <c r="I100" s="24"/>
      <c r="J100" s="2"/>
    </row>
    <row r="101" spans="1:11" s="47" customFormat="1" ht="30" customHeight="1" x14ac:dyDescent="0.3">
      <c r="A101" s="2"/>
      <c r="B101" s="113" t="s">
        <v>91</v>
      </c>
      <c r="C101" s="163">
        <v>0.75</v>
      </c>
      <c r="D101" s="133"/>
      <c r="E101" s="133"/>
      <c r="F101" s="123"/>
      <c r="G101" s="24"/>
      <c r="H101" s="24"/>
      <c r="I101" s="24"/>
      <c r="J101" s="2"/>
      <c r="K101" s="46"/>
    </row>
    <row r="102" spans="1:11" s="47" customFormat="1" ht="30" customHeight="1" x14ac:dyDescent="0.3">
      <c r="A102" s="2"/>
      <c r="B102" s="114" t="s">
        <v>92</v>
      </c>
      <c r="C102" s="164" t="s">
        <v>54</v>
      </c>
      <c r="D102" s="133"/>
      <c r="E102" s="133"/>
      <c r="F102" s="123"/>
      <c r="G102" s="24"/>
      <c r="H102" s="24"/>
      <c r="I102" s="24"/>
      <c r="J102" s="2"/>
      <c r="K102" s="46"/>
    </row>
    <row r="103" spans="1:11" s="47" customFormat="1" ht="30" customHeight="1" x14ac:dyDescent="0.3">
      <c r="A103" s="2"/>
      <c r="B103" s="114" t="s">
        <v>94</v>
      </c>
      <c r="C103" s="164" t="s">
        <v>57</v>
      </c>
      <c r="D103" s="133"/>
      <c r="E103" s="133"/>
      <c r="F103" s="123"/>
      <c r="G103" s="24"/>
      <c r="H103" s="24"/>
      <c r="I103" s="24"/>
      <c r="J103" s="2"/>
      <c r="K103" s="46"/>
    </row>
    <row r="104" spans="1:11" s="47" customFormat="1" ht="30" customHeight="1" x14ac:dyDescent="0.3">
      <c r="A104" s="2"/>
      <c r="B104" s="114" t="s">
        <v>95</v>
      </c>
      <c r="C104" s="165" t="s">
        <v>57</v>
      </c>
      <c r="D104" s="134"/>
      <c r="E104" s="134"/>
      <c r="F104" s="124"/>
      <c r="G104" s="24"/>
      <c r="H104" s="24"/>
      <c r="I104" s="24"/>
      <c r="J104" s="2"/>
      <c r="K104" s="46"/>
    </row>
    <row r="105" spans="1:11" s="47" customFormat="1" ht="30" customHeight="1" x14ac:dyDescent="0.3">
      <c r="A105" s="2"/>
      <c r="B105" s="114" t="s">
        <v>96</v>
      </c>
      <c r="C105" s="164" t="s">
        <v>57</v>
      </c>
      <c r="D105" s="133"/>
      <c r="E105" s="133"/>
      <c r="F105" s="123"/>
      <c r="G105" s="24"/>
      <c r="H105" s="24"/>
      <c r="I105" s="24"/>
      <c r="J105" s="2"/>
      <c r="K105" s="46"/>
    </row>
    <row r="106" spans="1:11" s="47" customFormat="1" ht="30" customHeight="1" x14ac:dyDescent="0.3">
      <c r="A106" s="2"/>
      <c r="B106" s="114" t="s">
        <v>97</v>
      </c>
      <c r="C106" s="166" t="s">
        <v>57</v>
      </c>
      <c r="D106" s="135"/>
      <c r="E106" s="135"/>
      <c r="F106" s="125"/>
      <c r="G106" s="24"/>
      <c r="H106" s="24"/>
      <c r="I106" s="24"/>
      <c r="J106" s="2"/>
      <c r="K106" s="46"/>
    </row>
    <row r="107" spans="1:11" s="47" customFormat="1" ht="36.75" customHeight="1" x14ac:dyDescent="0.3">
      <c r="A107" s="2"/>
      <c r="B107" s="114" t="s">
        <v>98</v>
      </c>
      <c r="C107" s="164" t="s">
        <v>57</v>
      </c>
      <c r="D107" s="133"/>
      <c r="E107" s="133"/>
      <c r="F107" s="123"/>
      <c r="G107" s="24"/>
      <c r="H107" s="24"/>
      <c r="I107" s="24"/>
      <c r="J107" s="2"/>
      <c r="K107" s="46"/>
    </row>
    <row r="108" spans="1:11" s="47" customFormat="1" ht="30" customHeight="1" x14ac:dyDescent="0.3">
      <c r="A108" s="2"/>
      <c r="B108" s="114" t="s">
        <v>103</v>
      </c>
      <c r="C108" s="164" t="s">
        <v>57</v>
      </c>
      <c r="D108" s="133"/>
      <c r="E108" s="133"/>
      <c r="F108" s="123"/>
      <c r="G108" s="24"/>
      <c r="H108" s="24"/>
      <c r="I108" s="24"/>
      <c r="J108" s="2"/>
      <c r="K108" s="46"/>
    </row>
    <row r="109" spans="1:11" s="47" customFormat="1" ht="30" customHeight="1" x14ac:dyDescent="0.3">
      <c r="A109" s="2"/>
      <c r="B109" s="114" t="s">
        <v>99</v>
      </c>
      <c r="C109" s="164" t="s">
        <v>57</v>
      </c>
      <c r="D109" s="133"/>
      <c r="E109" s="133"/>
      <c r="F109" s="123"/>
      <c r="G109" s="24"/>
      <c r="H109" s="24"/>
      <c r="I109" s="24"/>
      <c r="J109" s="2"/>
      <c r="K109" s="46"/>
    </row>
    <row r="110" spans="1:11" s="47" customFormat="1" ht="30" customHeight="1" x14ac:dyDescent="0.3">
      <c r="A110" s="2"/>
      <c r="B110" s="114" t="s">
        <v>100</v>
      </c>
      <c r="C110" s="165" t="s">
        <v>57</v>
      </c>
      <c r="D110" s="134"/>
      <c r="E110" s="134"/>
      <c r="F110" s="124"/>
      <c r="G110" s="24"/>
      <c r="H110" s="24"/>
      <c r="I110" s="24"/>
      <c r="J110" s="2"/>
      <c r="K110" s="46"/>
    </row>
    <row r="111" spans="1:11" s="47" customFormat="1" ht="30" customHeight="1" x14ac:dyDescent="0.3">
      <c r="A111" s="2"/>
      <c r="B111" s="114" t="s">
        <v>101</v>
      </c>
      <c r="C111" s="164" t="s">
        <v>54</v>
      </c>
      <c r="D111" s="133"/>
      <c r="E111" s="133"/>
      <c r="F111" s="123"/>
      <c r="G111" s="24"/>
      <c r="H111" s="24"/>
      <c r="I111" s="24"/>
      <c r="J111" s="2"/>
      <c r="K111" s="46"/>
    </row>
    <row r="112" spans="1:11" ht="30" customHeight="1" thickBot="1" x14ac:dyDescent="0.35">
      <c r="A112" s="2"/>
      <c r="B112" s="115" t="s">
        <v>102</v>
      </c>
      <c r="C112" s="167">
        <v>4</v>
      </c>
      <c r="D112" s="133"/>
      <c r="E112" s="136"/>
      <c r="F112" s="126"/>
      <c r="G112" s="24"/>
      <c r="H112" s="24"/>
      <c r="I112" s="24"/>
      <c r="J112" s="2"/>
    </row>
    <row r="113" spans="1:10" ht="15.75" customHeight="1" x14ac:dyDescent="0.3">
      <c r="A113" s="2"/>
      <c r="B113" s="77"/>
      <c r="C113" s="77"/>
      <c r="D113" s="121"/>
      <c r="E113" s="77"/>
      <c r="F113" s="121"/>
      <c r="G113" s="24"/>
      <c r="H113" s="24"/>
      <c r="I113" s="24"/>
      <c r="J113" s="2"/>
    </row>
    <row r="114" spans="1:10" ht="15" customHeight="1" x14ac:dyDescent="0.3">
      <c r="A114" s="2"/>
      <c r="B114" s="78"/>
      <c r="C114" s="25"/>
      <c r="D114" s="24"/>
      <c r="E114" s="24"/>
      <c r="F114" s="24"/>
      <c r="G114" s="24"/>
      <c r="H114" s="24"/>
      <c r="I114" s="24"/>
      <c r="J114" s="2"/>
    </row>
    <row r="115" spans="1:10" ht="15" customHeight="1" x14ac:dyDescent="0.3">
      <c r="A115" s="2"/>
      <c r="B115" s="280" t="s">
        <v>60</v>
      </c>
      <c r="C115" s="280"/>
      <c r="D115" s="280"/>
      <c r="E115" s="280"/>
      <c r="F115" s="280"/>
      <c r="G115" s="24"/>
      <c r="H115" s="24"/>
      <c r="I115" s="24"/>
      <c r="J115" s="2"/>
    </row>
    <row r="116" spans="1:10" ht="15.75" thickBot="1" x14ac:dyDescent="0.35">
      <c r="A116" s="2"/>
      <c r="B116" s="24"/>
      <c r="C116" s="24"/>
      <c r="D116" s="24"/>
      <c r="E116" s="24"/>
      <c r="F116" s="24"/>
      <c r="G116" s="24"/>
      <c r="H116" s="24"/>
      <c r="I116" s="24"/>
      <c r="J116" s="2"/>
    </row>
    <row r="117" spans="1:10" ht="35.1" customHeight="1" thickBot="1" x14ac:dyDescent="0.35">
      <c r="A117" s="2"/>
      <c r="B117" s="109" t="s">
        <v>9</v>
      </c>
      <c r="C117" s="171">
        <v>400046</v>
      </c>
      <c r="D117" s="171">
        <v>400049</v>
      </c>
      <c r="E117" s="172">
        <v>400042</v>
      </c>
      <c r="F117" s="132"/>
      <c r="G117" s="132"/>
      <c r="H117" s="24"/>
      <c r="I117" s="24"/>
      <c r="J117" s="2"/>
    </row>
    <row r="118" spans="1:10" ht="35.1" customHeight="1" x14ac:dyDescent="0.3">
      <c r="A118" s="2"/>
      <c r="B118" s="128" t="s">
        <v>61</v>
      </c>
      <c r="C118" s="169">
        <v>35</v>
      </c>
      <c r="D118" s="169">
        <v>48</v>
      </c>
      <c r="E118" s="170">
        <v>47</v>
      </c>
      <c r="F118" s="135"/>
      <c r="G118" s="135"/>
      <c r="H118" s="17"/>
      <c r="I118" s="17"/>
      <c r="J118" s="2"/>
    </row>
    <row r="119" spans="1:10" ht="35.1" customHeight="1" x14ac:dyDescent="0.3">
      <c r="A119" s="2"/>
      <c r="B119" s="130" t="s">
        <v>30</v>
      </c>
      <c r="C119" s="120">
        <v>8.0000000000000002E-3</v>
      </c>
      <c r="D119" s="120">
        <v>2.8000000000000001E-2</v>
      </c>
      <c r="E119" s="127">
        <v>0.03</v>
      </c>
      <c r="F119" s="135"/>
      <c r="G119" s="135"/>
      <c r="H119" s="17"/>
      <c r="I119" s="14"/>
      <c r="J119" s="2"/>
    </row>
    <row r="120" spans="1:10" ht="35.1" customHeight="1" x14ac:dyDescent="0.3">
      <c r="A120" s="2"/>
      <c r="B120" s="130" t="s">
        <v>62</v>
      </c>
      <c r="C120" s="120">
        <v>8.3699999999999992</v>
      </c>
      <c r="D120" s="120">
        <v>8.82</v>
      </c>
      <c r="E120" s="127">
        <v>27.24</v>
      </c>
      <c r="F120" s="135"/>
      <c r="G120" s="135"/>
      <c r="H120" s="15"/>
      <c r="I120" s="14"/>
      <c r="J120" s="2"/>
    </row>
    <row r="121" spans="1:10" ht="35.1" customHeight="1" x14ac:dyDescent="0.3">
      <c r="A121" s="2"/>
      <c r="B121" s="130" t="s">
        <v>31</v>
      </c>
      <c r="C121" s="120" t="s">
        <v>54</v>
      </c>
      <c r="D121" s="120" t="s">
        <v>54</v>
      </c>
      <c r="E121" s="127" t="s">
        <v>54</v>
      </c>
      <c r="F121" s="135"/>
      <c r="G121" s="135"/>
      <c r="H121" s="25"/>
      <c r="I121" s="14"/>
      <c r="J121" s="2"/>
    </row>
    <row r="122" spans="1:10" ht="35.1" customHeight="1" x14ac:dyDescent="0.3">
      <c r="A122" s="2"/>
      <c r="B122" s="130" t="s">
        <v>63</v>
      </c>
      <c r="C122" s="120">
        <v>0.01</v>
      </c>
      <c r="D122" s="120">
        <v>0.01</v>
      </c>
      <c r="E122" s="127">
        <v>0.01</v>
      </c>
      <c r="F122" s="135"/>
      <c r="G122" s="135"/>
      <c r="H122" s="24"/>
      <c r="I122" s="24"/>
      <c r="J122" s="2"/>
    </row>
    <row r="123" spans="1:10" ht="51.75" customHeight="1" x14ac:dyDescent="0.3">
      <c r="A123" s="2"/>
      <c r="B123" s="130" t="s">
        <v>32</v>
      </c>
      <c r="C123" s="120">
        <v>0</v>
      </c>
      <c r="D123" s="120" t="s">
        <v>57</v>
      </c>
      <c r="E123" s="127" t="s">
        <v>57</v>
      </c>
      <c r="F123" s="135"/>
      <c r="G123" s="135"/>
      <c r="H123" s="24"/>
      <c r="I123" s="24"/>
      <c r="J123" s="2"/>
    </row>
    <row r="124" spans="1:10" ht="35.1" customHeight="1" x14ac:dyDescent="0.3">
      <c r="A124" s="2"/>
      <c r="B124" s="130" t="s">
        <v>33</v>
      </c>
      <c r="C124" s="120" t="s">
        <v>54</v>
      </c>
      <c r="D124" s="120" t="s">
        <v>54</v>
      </c>
      <c r="E124" s="127" t="s">
        <v>54</v>
      </c>
      <c r="F124" s="135"/>
      <c r="G124" s="135"/>
      <c r="H124" s="24"/>
      <c r="I124" s="24"/>
      <c r="J124" s="2"/>
    </row>
    <row r="125" spans="1:10" ht="35.1" customHeight="1" x14ac:dyDescent="0.3">
      <c r="A125" s="2"/>
      <c r="B125" s="130" t="s">
        <v>34</v>
      </c>
      <c r="C125" s="120" t="s">
        <v>54</v>
      </c>
      <c r="D125" s="120" t="s">
        <v>54</v>
      </c>
      <c r="E125" s="127" t="s">
        <v>54</v>
      </c>
      <c r="F125" s="135"/>
      <c r="G125" s="135"/>
      <c r="H125" s="24"/>
      <c r="I125" s="24"/>
      <c r="J125" s="2"/>
    </row>
    <row r="126" spans="1:10" ht="35.1" customHeight="1" thickBot="1" x14ac:dyDescent="0.35">
      <c r="A126" s="2"/>
      <c r="B126" s="80" t="s">
        <v>35</v>
      </c>
      <c r="C126" s="137" t="s">
        <v>54</v>
      </c>
      <c r="D126" s="137" t="s">
        <v>54</v>
      </c>
      <c r="E126" s="162" t="s">
        <v>54</v>
      </c>
      <c r="F126" s="135"/>
      <c r="G126" s="135"/>
      <c r="H126" s="1"/>
      <c r="I126" s="14"/>
      <c r="J126" s="2"/>
    </row>
    <row r="127" spans="1:10" x14ac:dyDescent="0.3">
      <c r="A127" s="2"/>
      <c r="B127" s="21"/>
      <c r="C127" s="2"/>
      <c r="D127" s="112"/>
      <c r="E127" s="54"/>
      <c r="F127" s="122"/>
      <c r="G127" s="122"/>
      <c r="H127" s="54"/>
      <c r="I127" s="14"/>
      <c r="J127" s="2"/>
    </row>
    <row r="128" spans="1:10" x14ac:dyDescent="0.3">
      <c r="A128" s="2"/>
      <c r="B128" s="204" t="s">
        <v>64</v>
      </c>
      <c r="C128" s="204"/>
      <c r="D128" s="204"/>
      <c r="E128" s="54"/>
      <c r="F128" s="2"/>
      <c r="G128" s="54"/>
      <c r="H128" s="54"/>
      <c r="I128" s="14"/>
      <c r="J128" s="2"/>
    </row>
    <row r="129" spans="1:10" ht="15.75" thickBot="1" x14ac:dyDescent="0.35">
      <c r="A129" s="2"/>
      <c r="B129" s="23"/>
      <c r="C129" s="26"/>
      <c r="D129" s="54"/>
      <c r="E129" s="54"/>
      <c r="F129" s="2"/>
      <c r="G129" s="54"/>
      <c r="H129" s="54"/>
      <c r="I129" s="14"/>
      <c r="J129" s="2"/>
    </row>
    <row r="130" spans="1:10" ht="24.95" customHeight="1" thickBot="1" x14ac:dyDescent="0.35">
      <c r="A130" s="2"/>
      <c r="B130" s="275" t="s">
        <v>65</v>
      </c>
      <c r="C130" s="248"/>
      <c r="D130" s="248"/>
      <c r="E130" s="248" t="s">
        <v>66</v>
      </c>
      <c r="F130" s="248"/>
      <c r="G130" s="248"/>
      <c r="H130" s="248"/>
      <c r="I130" s="249"/>
      <c r="J130" s="2"/>
    </row>
    <row r="131" spans="1:10" ht="24.95" customHeight="1" x14ac:dyDescent="0.3">
      <c r="A131" s="2"/>
      <c r="B131" s="276" t="s">
        <v>67</v>
      </c>
      <c r="C131" s="277"/>
      <c r="D131" s="277"/>
      <c r="E131" s="288" t="s">
        <v>231</v>
      </c>
      <c r="F131" s="288"/>
      <c r="G131" s="288"/>
      <c r="H131" s="288"/>
      <c r="I131" s="289"/>
      <c r="J131" s="2"/>
    </row>
    <row r="132" spans="1:10" ht="24.95" customHeight="1" x14ac:dyDescent="0.3">
      <c r="A132" s="2"/>
      <c r="B132" s="215" t="s">
        <v>68</v>
      </c>
      <c r="C132" s="216"/>
      <c r="D132" s="216"/>
      <c r="E132" s="285" t="s">
        <v>231</v>
      </c>
      <c r="F132" s="285"/>
      <c r="G132" s="285"/>
      <c r="H132" s="285"/>
      <c r="I132" s="286"/>
      <c r="J132" s="2"/>
    </row>
    <row r="133" spans="1:10" ht="24.95" customHeight="1" x14ac:dyDescent="0.3">
      <c r="A133" s="2"/>
      <c r="B133" s="215" t="s">
        <v>69</v>
      </c>
      <c r="C133" s="216"/>
      <c r="D133" s="216"/>
      <c r="E133" s="285" t="s">
        <v>174</v>
      </c>
      <c r="F133" s="285"/>
      <c r="G133" s="285"/>
      <c r="H133" s="285"/>
      <c r="I133" s="286"/>
      <c r="J133" s="2"/>
    </row>
    <row r="134" spans="1:10" ht="24.95" customHeight="1" x14ac:dyDescent="0.3">
      <c r="A134" s="2"/>
      <c r="B134" s="215" t="s">
        <v>70</v>
      </c>
      <c r="C134" s="216"/>
      <c r="D134" s="216"/>
      <c r="E134" s="285" t="s">
        <v>231</v>
      </c>
      <c r="F134" s="285"/>
      <c r="G134" s="285"/>
      <c r="H134" s="285"/>
      <c r="I134" s="286"/>
      <c r="J134" s="2"/>
    </row>
    <row r="135" spans="1:10" ht="24.95" customHeight="1" x14ac:dyDescent="0.3">
      <c r="A135" s="2"/>
      <c r="B135" s="215" t="s">
        <v>71</v>
      </c>
      <c r="C135" s="216"/>
      <c r="D135" s="216"/>
      <c r="E135" s="285" t="s">
        <v>231</v>
      </c>
      <c r="F135" s="285"/>
      <c r="G135" s="285"/>
      <c r="H135" s="285"/>
      <c r="I135" s="286"/>
      <c r="J135" s="2"/>
    </row>
    <row r="136" spans="1:10" ht="24.95" customHeight="1" x14ac:dyDescent="0.3">
      <c r="A136" s="2"/>
      <c r="B136" s="215" t="s">
        <v>72</v>
      </c>
      <c r="C136" s="216"/>
      <c r="D136" s="216"/>
      <c r="E136" s="285" t="s">
        <v>231</v>
      </c>
      <c r="F136" s="285"/>
      <c r="G136" s="285"/>
      <c r="H136" s="285"/>
      <c r="I136" s="286"/>
      <c r="J136" s="2"/>
    </row>
    <row r="137" spans="1:10" ht="24.95" customHeight="1" x14ac:dyDescent="0.3">
      <c r="A137" s="2"/>
      <c r="B137" s="215" t="s">
        <v>73</v>
      </c>
      <c r="C137" s="216"/>
      <c r="D137" s="216"/>
      <c r="E137" s="285" t="s">
        <v>231</v>
      </c>
      <c r="F137" s="285"/>
      <c r="G137" s="285"/>
      <c r="H137" s="285"/>
      <c r="I137" s="286"/>
      <c r="J137" s="81"/>
    </row>
    <row r="138" spans="1:10" ht="24.95" customHeight="1" thickBot="1" x14ac:dyDescent="0.35">
      <c r="A138" s="2"/>
      <c r="B138" s="217" t="s">
        <v>74</v>
      </c>
      <c r="C138" s="218"/>
      <c r="D138" s="218"/>
      <c r="E138" s="311" t="s">
        <v>231</v>
      </c>
      <c r="F138" s="311"/>
      <c r="G138" s="311"/>
      <c r="H138" s="311"/>
      <c r="I138" s="312"/>
      <c r="J138" s="82"/>
    </row>
    <row r="139" spans="1:10" ht="24.95" customHeight="1" x14ac:dyDescent="0.3">
      <c r="A139" s="2"/>
      <c r="B139" s="102"/>
      <c r="C139" s="102"/>
      <c r="D139" s="102"/>
      <c r="E139" s="102"/>
      <c r="F139" s="102"/>
      <c r="G139" s="102"/>
      <c r="H139" s="102"/>
      <c r="I139" s="102"/>
      <c r="J139" s="82"/>
    </row>
    <row r="140" spans="1:10" ht="32.25" customHeight="1" x14ac:dyDescent="0.3">
      <c r="A140" s="2"/>
      <c r="B140" s="203" t="s">
        <v>109</v>
      </c>
      <c r="C140" s="203"/>
      <c r="D140" s="203"/>
      <c r="E140" s="203"/>
      <c r="F140" s="203"/>
      <c r="G140" s="203"/>
      <c r="H140" s="203"/>
      <c r="I140" s="203"/>
      <c r="J140" s="82"/>
    </row>
    <row r="141" spans="1:10" x14ac:dyDescent="0.3">
      <c r="A141" s="2"/>
      <c r="B141" s="103"/>
      <c r="C141" s="103"/>
      <c r="D141" s="2"/>
      <c r="E141" s="82"/>
      <c r="F141" s="82"/>
      <c r="G141" s="82"/>
      <c r="H141" s="82"/>
      <c r="I141" s="82"/>
      <c r="J141" s="82"/>
    </row>
    <row r="142" spans="1:10" x14ac:dyDescent="0.3">
      <c r="A142" s="2"/>
      <c r="B142" s="204" t="s">
        <v>75</v>
      </c>
      <c r="C142" s="204"/>
      <c r="D142" s="204"/>
      <c r="E142" s="204"/>
      <c r="F142" s="204"/>
      <c r="G142" s="204"/>
      <c r="H142" s="82"/>
      <c r="I142" s="82"/>
      <c r="J142" s="82"/>
    </row>
    <row r="143" spans="1:10" ht="15.75" thickBot="1" x14ac:dyDescent="0.35">
      <c r="A143" s="2"/>
      <c r="B143" s="1"/>
      <c r="C143" s="1"/>
      <c r="D143" s="2"/>
      <c r="E143" s="82"/>
      <c r="F143" s="82"/>
      <c r="G143" s="82"/>
      <c r="H143" s="82"/>
      <c r="I143" s="82"/>
      <c r="J143" s="82"/>
    </row>
    <row r="144" spans="1:10" ht="49.5" customHeight="1" thickBot="1" x14ac:dyDescent="0.35">
      <c r="A144" s="2"/>
      <c r="B144" s="83" t="s">
        <v>0</v>
      </c>
      <c r="C144" s="84" t="s">
        <v>81</v>
      </c>
      <c r="D144" s="95" t="s">
        <v>76</v>
      </c>
      <c r="E144" s="96" t="s">
        <v>77</v>
      </c>
      <c r="F144" s="96" t="s">
        <v>78</v>
      </c>
      <c r="G144" s="96" t="s">
        <v>79</v>
      </c>
      <c r="H144" s="96" t="s">
        <v>80</v>
      </c>
      <c r="I144" s="97" t="s">
        <v>35</v>
      </c>
      <c r="J144" s="82"/>
    </row>
    <row r="145" spans="1:10" ht="108.75" customHeight="1" x14ac:dyDescent="0.3">
      <c r="A145" s="2"/>
      <c r="B145" s="149">
        <v>372</v>
      </c>
      <c r="C145" s="138" t="s">
        <v>196</v>
      </c>
      <c r="D145" s="101" t="s">
        <v>93</v>
      </c>
      <c r="E145" s="101" t="s">
        <v>93</v>
      </c>
      <c r="F145" s="98" t="s">
        <v>115</v>
      </c>
      <c r="G145" s="98" t="s">
        <v>55</v>
      </c>
      <c r="H145" s="197" t="s">
        <v>130</v>
      </c>
      <c r="I145" s="99" t="s">
        <v>55</v>
      </c>
      <c r="J145" s="82"/>
    </row>
    <row r="146" spans="1:10" ht="31.5" customHeight="1" x14ac:dyDescent="0.3">
      <c r="A146" s="2"/>
      <c r="B146" s="144">
        <v>200673</v>
      </c>
      <c r="C146" s="196"/>
      <c r="D146" s="177"/>
      <c r="E146" s="101"/>
      <c r="F146" s="98"/>
      <c r="G146" s="98"/>
      <c r="H146" s="101"/>
      <c r="I146" s="108" t="s">
        <v>54</v>
      </c>
      <c r="J146" s="82"/>
    </row>
    <row r="147" spans="1:10" ht="31.5" customHeight="1" x14ac:dyDescent="0.3">
      <c r="A147" s="2"/>
      <c r="B147" s="144">
        <v>400046</v>
      </c>
      <c r="C147" s="139"/>
      <c r="D147" s="177"/>
      <c r="E147" s="177"/>
      <c r="F147" s="101"/>
      <c r="G147" s="101"/>
      <c r="H147" s="100"/>
      <c r="I147" s="108" t="s">
        <v>54</v>
      </c>
      <c r="J147" s="82"/>
    </row>
    <row r="148" spans="1:10" ht="30" customHeight="1" x14ac:dyDescent="0.3">
      <c r="A148" s="2"/>
      <c r="B148" s="144">
        <v>400049</v>
      </c>
      <c r="C148" s="139"/>
      <c r="D148" s="177"/>
      <c r="E148" s="101"/>
      <c r="F148" s="98"/>
      <c r="G148" s="101"/>
      <c r="H148" s="101"/>
      <c r="I148" s="108" t="s">
        <v>54</v>
      </c>
      <c r="J148" s="82"/>
    </row>
    <row r="149" spans="1:10" ht="30.75" customHeight="1" thickBot="1" x14ac:dyDescent="0.35">
      <c r="A149" s="2"/>
      <c r="B149" s="147">
        <v>400042</v>
      </c>
      <c r="C149" s="183"/>
      <c r="D149" s="176"/>
      <c r="E149" s="176"/>
      <c r="F149" s="184"/>
      <c r="G149" s="184"/>
      <c r="H149" s="185"/>
      <c r="I149" s="186" t="s">
        <v>54</v>
      </c>
      <c r="J149" s="82"/>
    </row>
    <row r="150" spans="1:10" x14ac:dyDescent="0.3">
      <c r="A150" s="2"/>
      <c r="B150" s="131"/>
      <c r="C150" s="1"/>
      <c r="D150" s="1"/>
      <c r="E150" s="24"/>
      <c r="F150" s="38"/>
      <c r="G150" s="38"/>
      <c r="H150" s="38"/>
      <c r="I150" s="38"/>
      <c r="J150" s="38"/>
    </row>
    <row r="151" spans="1:10" x14ac:dyDescent="0.3">
      <c r="A151" s="2"/>
      <c r="B151" s="131"/>
      <c r="C151" s="1"/>
      <c r="D151" s="1"/>
      <c r="E151" s="24"/>
      <c r="F151" s="38"/>
      <c r="G151" s="38"/>
      <c r="H151" s="38"/>
      <c r="I151" s="38"/>
      <c r="J151" s="38"/>
    </row>
    <row r="152" spans="1:10" x14ac:dyDescent="0.3">
      <c r="A152" s="2"/>
      <c r="B152" s="204" t="s">
        <v>110</v>
      </c>
      <c r="C152" s="204"/>
      <c r="D152" s="204"/>
      <c r="E152" s="204"/>
      <c r="F152" s="204"/>
      <c r="G152" s="204"/>
      <c r="H152" s="204"/>
      <c r="I152" s="204"/>
      <c r="J152" s="2"/>
    </row>
    <row r="153" spans="1:10" x14ac:dyDescent="0.3">
      <c r="A153" s="2"/>
      <c r="B153" s="72"/>
      <c r="C153" s="72"/>
      <c r="D153" s="72"/>
      <c r="E153" s="72"/>
      <c r="F153" s="72"/>
      <c r="G153" s="72"/>
      <c r="H153" s="72"/>
      <c r="I153" s="72"/>
      <c r="J153" s="2"/>
    </row>
    <row r="154" spans="1:10" ht="15.75" thickBot="1" x14ac:dyDescent="0.35">
      <c r="A154" s="2"/>
      <c r="B154" s="27"/>
      <c r="C154" s="28"/>
      <c r="D154" s="60"/>
      <c r="E154" s="60"/>
      <c r="F154" s="60"/>
      <c r="G154" s="60"/>
      <c r="H154" s="60"/>
      <c r="I154" s="14"/>
      <c r="J154" s="2"/>
    </row>
    <row r="155" spans="1:10" ht="38.25" customHeight="1" thickBot="1" x14ac:dyDescent="0.35">
      <c r="A155" s="2"/>
      <c r="B155" s="69" t="s">
        <v>0</v>
      </c>
      <c r="C155" s="207" t="s">
        <v>82</v>
      </c>
      <c r="D155" s="207"/>
      <c r="E155" s="207"/>
      <c r="F155" s="207"/>
      <c r="G155" s="207"/>
      <c r="H155" s="207"/>
      <c r="I155" s="208"/>
      <c r="J155" s="2"/>
    </row>
    <row r="156" spans="1:10" ht="41.25" customHeight="1" x14ac:dyDescent="0.3">
      <c r="A156" s="2"/>
      <c r="B156" s="151">
        <v>3150</v>
      </c>
      <c r="C156" s="209" t="s">
        <v>197</v>
      </c>
      <c r="D156" s="209"/>
      <c r="E156" s="209"/>
      <c r="F156" s="209"/>
      <c r="G156" s="209"/>
      <c r="H156" s="209"/>
      <c r="I156" s="210"/>
      <c r="J156" s="2"/>
    </row>
    <row r="157" spans="1:10" ht="81.75" customHeight="1" x14ac:dyDescent="0.3">
      <c r="A157" s="51"/>
      <c r="B157" s="119">
        <v>3260</v>
      </c>
      <c r="C157" s="209" t="s">
        <v>198</v>
      </c>
      <c r="D157" s="209"/>
      <c r="E157" s="209"/>
      <c r="F157" s="209"/>
      <c r="G157" s="209"/>
      <c r="H157" s="209"/>
      <c r="I157" s="210"/>
      <c r="J157" s="38"/>
    </row>
    <row r="158" spans="1:10" ht="80.25" customHeight="1" x14ac:dyDescent="0.3">
      <c r="A158" s="76"/>
      <c r="B158" s="153" t="s">
        <v>129</v>
      </c>
      <c r="C158" s="209" t="s">
        <v>199</v>
      </c>
      <c r="D158" s="209"/>
      <c r="E158" s="209"/>
      <c r="F158" s="209"/>
      <c r="G158" s="209"/>
      <c r="H158" s="209"/>
      <c r="I158" s="210"/>
      <c r="J158" s="38"/>
    </row>
    <row r="159" spans="1:10" ht="131.25" customHeight="1" x14ac:dyDescent="0.3">
      <c r="A159" s="51"/>
      <c r="B159" s="153" t="s">
        <v>145</v>
      </c>
      <c r="C159" s="209" t="s">
        <v>215</v>
      </c>
      <c r="D159" s="209"/>
      <c r="E159" s="209"/>
      <c r="F159" s="209"/>
      <c r="G159" s="209"/>
      <c r="H159" s="209"/>
      <c r="I159" s="210"/>
      <c r="J159" s="38"/>
    </row>
    <row r="160" spans="1:10" ht="112.5" customHeight="1" x14ac:dyDescent="0.3">
      <c r="A160" s="76"/>
      <c r="B160" s="173">
        <v>6420</v>
      </c>
      <c r="C160" s="209" t="s">
        <v>200</v>
      </c>
      <c r="D160" s="209"/>
      <c r="E160" s="209"/>
      <c r="F160" s="209"/>
      <c r="G160" s="209"/>
      <c r="H160" s="209"/>
      <c r="I160" s="210"/>
      <c r="J160" s="2"/>
    </row>
    <row r="161" spans="1:15" ht="83.25" customHeight="1" thickBot="1" x14ac:dyDescent="0.35">
      <c r="A161" s="51"/>
      <c r="B161" s="155">
        <v>6430</v>
      </c>
      <c r="C161" s="330" t="s">
        <v>201</v>
      </c>
      <c r="D161" s="331"/>
      <c r="E161" s="331"/>
      <c r="F161" s="331"/>
      <c r="G161" s="331"/>
      <c r="H161" s="331"/>
      <c r="I161" s="332"/>
      <c r="J161" s="2"/>
    </row>
    <row r="162" spans="1:15" x14ac:dyDescent="0.3">
      <c r="A162" s="76"/>
      <c r="B162" s="143"/>
      <c r="C162" s="143"/>
      <c r="D162" s="66"/>
      <c r="E162" s="66"/>
      <c r="F162" s="66"/>
      <c r="G162" s="66"/>
      <c r="H162" s="141"/>
      <c r="I162" s="14"/>
      <c r="J162" s="2"/>
    </row>
    <row r="163" spans="1:15" x14ac:dyDescent="0.3">
      <c r="A163" s="2"/>
      <c r="B163" s="204" t="s">
        <v>111</v>
      </c>
      <c r="C163" s="204"/>
      <c r="D163" s="204"/>
      <c r="E163" s="204"/>
      <c r="F163" s="204"/>
      <c r="G163" s="204"/>
      <c r="H163" s="204"/>
      <c r="I163" s="204"/>
      <c r="J163" s="2"/>
    </row>
    <row r="164" spans="1:15" ht="15.75" thickBot="1" x14ac:dyDescent="0.35">
      <c r="A164" s="2"/>
      <c r="B164" s="72"/>
      <c r="C164" s="72"/>
      <c r="D164" s="72"/>
      <c r="E164" s="72"/>
      <c r="F164" s="72"/>
      <c r="G164" s="72"/>
      <c r="H164" s="72"/>
      <c r="I164" s="72"/>
      <c r="J164" s="2"/>
    </row>
    <row r="165" spans="1:15" ht="27" customHeight="1" thickBot="1" x14ac:dyDescent="0.35">
      <c r="A165" s="2"/>
      <c r="B165" s="329" t="s">
        <v>112</v>
      </c>
      <c r="C165" s="207"/>
      <c r="D165" s="207" t="s">
        <v>82</v>
      </c>
      <c r="E165" s="207"/>
      <c r="F165" s="207"/>
      <c r="G165" s="207"/>
      <c r="H165" s="207"/>
      <c r="I165" s="208"/>
      <c r="J165" s="2"/>
    </row>
    <row r="166" spans="1:15" s="107" customFormat="1" ht="96.75" customHeight="1" x14ac:dyDescent="0.2">
      <c r="A166" s="60"/>
      <c r="B166" s="205" t="s">
        <v>113</v>
      </c>
      <c r="C166" s="206"/>
      <c r="D166" s="209" t="s">
        <v>202</v>
      </c>
      <c r="E166" s="209"/>
      <c r="F166" s="209"/>
      <c r="G166" s="209"/>
      <c r="H166" s="209"/>
      <c r="I166" s="210"/>
      <c r="J166" s="60"/>
      <c r="K166" s="106"/>
      <c r="L166" s="111"/>
      <c r="M166" s="111"/>
      <c r="N166" s="111"/>
      <c r="O166" s="111"/>
    </row>
    <row r="167" spans="1:15" s="107" customFormat="1" ht="97.5" customHeight="1" x14ac:dyDescent="0.2">
      <c r="A167" s="60"/>
      <c r="B167" s="335" t="s">
        <v>178</v>
      </c>
      <c r="C167" s="336"/>
      <c r="D167" s="250" t="s">
        <v>203</v>
      </c>
      <c r="E167" s="251"/>
      <c r="F167" s="251"/>
      <c r="G167" s="251"/>
      <c r="H167" s="251"/>
      <c r="I167" s="252"/>
      <c r="J167" s="60"/>
      <c r="K167" s="106"/>
      <c r="L167" s="111"/>
      <c r="M167" s="111"/>
      <c r="N167" s="111"/>
      <c r="O167" s="111"/>
    </row>
    <row r="168" spans="1:15" s="105" customFormat="1" ht="80.25" customHeight="1" x14ac:dyDescent="0.3">
      <c r="A168" s="22"/>
      <c r="B168" s="205" t="s">
        <v>117</v>
      </c>
      <c r="C168" s="206"/>
      <c r="D168" s="209" t="s">
        <v>216</v>
      </c>
      <c r="E168" s="209"/>
      <c r="F168" s="209"/>
      <c r="G168" s="209"/>
      <c r="H168" s="209"/>
      <c r="I168" s="210"/>
      <c r="J168" s="22"/>
      <c r="K168" s="104"/>
      <c r="L168" s="111"/>
      <c r="M168" s="111"/>
      <c r="N168" s="111"/>
      <c r="O168" s="111"/>
    </row>
    <row r="169" spans="1:15" s="105" customFormat="1" ht="67.5" customHeight="1" x14ac:dyDescent="0.3">
      <c r="A169" s="22"/>
      <c r="B169" s="333" t="s">
        <v>121</v>
      </c>
      <c r="C169" s="334"/>
      <c r="D169" s="209" t="s">
        <v>217</v>
      </c>
      <c r="E169" s="209"/>
      <c r="F169" s="209"/>
      <c r="G169" s="209"/>
      <c r="H169" s="209"/>
      <c r="I169" s="210"/>
      <c r="J169" s="22"/>
      <c r="K169" s="104"/>
      <c r="L169" s="111"/>
      <c r="M169" s="111"/>
      <c r="N169" s="111"/>
      <c r="O169" s="111"/>
    </row>
    <row r="170" spans="1:15" s="105" customFormat="1" ht="159" customHeight="1" x14ac:dyDescent="0.3">
      <c r="A170" s="22"/>
      <c r="B170" s="333" t="s">
        <v>120</v>
      </c>
      <c r="C170" s="334"/>
      <c r="D170" s="250" t="s">
        <v>204</v>
      </c>
      <c r="E170" s="251"/>
      <c r="F170" s="251"/>
      <c r="G170" s="251"/>
      <c r="H170" s="251"/>
      <c r="I170" s="252"/>
      <c r="J170" s="22"/>
      <c r="K170" s="104"/>
      <c r="L170" s="111"/>
      <c r="M170" s="111"/>
      <c r="N170" s="111"/>
      <c r="O170" s="111"/>
    </row>
    <row r="171" spans="1:15" s="105" customFormat="1" ht="97.5" customHeight="1" x14ac:dyDescent="0.3">
      <c r="A171" s="22"/>
      <c r="B171" s="205" t="s">
        <v>119</v>
      </c>
      <c r="C171" s="206"/>
      <c r="D171" s="209" t="s">
        <v>179</v>
      </c>
      <c r="E171" s="209"/>
      <c r="F171" s="209"/>
      <c r="G171" s="209"/>
      <c r="H171" s="209"/>
      <c r="I171" s="210"/>
      <c r="J171" s="22"/>
      <c r="K171" s="104"/>
      <c r="L171" s="111"/>
      <c r="M171" s="111"/>
      <c r="N171" s="111"/>
      <c r="O171" s="111"/>
    </row>
    <row r="172" spans="1:15" s="107" customFormat="1" ht="84" customHeight="1" x14ac:dyDescent="0.2">
      <c r="A172" s="60"/>
      <c r="B172" s="205" t="s">
        <v>125</v>
      </c>
      <c r="C172" s="206"/>
      <c r="D172" s="209" t="s">
        <v>205</v>
      </c>
      <c r="E172" s="209"/>
      <c r="F172" s="209"/>
      <c r="G172" s="209"/>
      <c r="H172" s="209"/>
      <c r="I172" s="210"/>
      <c r="J172" s="60"/>
      <c r="K172" s="106"/>
      <c r="L172" s="198"/>
      <c r="M172" s="198"/>
      <c r="N172" s="198"/>
      <c r="O172" s="198"/>
    </row>
    <row r="173" spans="1:15" s="107" customFormat="1" ht="72" customHeight="1" x14ac:dyDescent="0.2">
      <c r="A173" s="60"/>
      <c r="B173" s="327" t="s">
        <v>180</v>
      </c>
      <c r="C173" s="328"/>
      <c r="D173" s="209" t="s">
        <v>206</v>
      </c>
      <c r="E173" s="209"/>
      <c r="F173" s="209"/>
      <c r="G173" s="209"/>
      <c r="H173" s="209"/>
      <c r="I173" s="210"/>
      <c r="J173" s="60"/>
      <c r="K173" s="106"/>
      <c r="L173" s="175"/>
      <c r="M173" s="175"/>
      <c r="N173" s="175"/>
      <c r="O173" s="175"/>
    </row>
    <row r="174" spans="1:15" s="107" customFormat="1" ht="105.75" customHeight="1" x14ac:dyDescent="0.2">
      <c r="A174" s="60"/>
      <c r="B174" s="327" t="s">
        <v>181</v>
      </c>
      <c r="C174" s="328"/>
      <c r="D174" s="222" t="s">
        <v>207</v>
      </c>
      <c r="E174" s="222"/>
      <c r="F174" s="222"/>
      <c r="G174" s="222"/>
      <c r="H174" s="222"/>
      <c r="I174" s="223"/>
      <c r="J174" s="60"/>
      <c r="K174" s="106"/>
      <c r="L174" s="175"/>
      <c r="M174" s="175"/>
      <c r="N174" s="175"/>
      <c r="O174" s="175"/>
    </row>
    <row r="175" spans="1:15" s="107" customFormat="1" ht="62.25" customHeight="1" thickBot="1" x14ac:dyDescent="0.25">
      <c r="A175" s="60"/>
      <c r="B175" s="306" t="s">
        <v>182</v>
      </c>
      <c r="C175" s="307"/>
      <c r="D175" s="230" t="s">
        <v>208</v>
      </c>
      <c r="E175" s="230"/>
      <c r="F175" s="230"/>
      <c r="G175" s="230"/>
      <c r="H175" s="230"/>
      <c r="I175" s="231"/>
      <c r="J175" s="60"/>
      <c r="K175" s="106"/>
      <c r="L175" s="175"/>
      <c r="M175" s="175"/>
      <c r="N175" s="175"/>
      <c r="O175" s="175"/>
    </row>
    <row r="176" spans="1:15" x14ac:dyDescent="0.3">
      <c r="A176" s="2"/>
      <c r="B176" s="72"/>
      <c r="C176" s="72"/>
      <c r="D176" s="72"/>
      <c r="E176" s="72"/>
      <c r="F176" s="72"/>
      <c r="G176" s="72"/>
      <c r="H176" s="72"/>
      <c r="I176" s="72"/>
      <c r="J176" s="2"/>
    </row>
    <row r="177" spans="1:10" x14ac:dyDescent="0.3">
      <c r="A177" s="2"/>
      <c r="B177" s="72"/>
      <c r="C177" s="72"/>
      <c r="D177" s="72"/>
      <c r="E177" s="72"/>
      <c r="F177" s="72"/>
      <c r="G177" s="72"/>
      <c r="H177" s="72"/>
      <c r="I177" s="72"/>
      <c r="J177" s="2"/>
    </row>
    <row r="178" spans="1:10" x14ac:dyDescent="0.3">
      <c r="A178" s="2"/>
      <c r="B178" s="72"/>
      <c r="C178" s="72"/>
      <c r="D178" s="72"/>
      <c r="E178" s="72"/>
      <c r="F178" s="72"/>
      <c r="G178" s="72"/>
      <c r="H178" s="72"/>
      <c r="I178" s="72"/>
      <c r="J178" s="2"/>
    </row>
    <row r="179" spans="1:10" x14ac:dyDescent="0.3">
      <c r="A179" s="2"/>
      <c r="B179" s="280" t="s">
        <v>83</v>
      </c>
      <c r="C179" s="280"/>
      <c r="D179" s="280"/>
      <c r="E179" s="280"/>
      <c r="F179" s="280"/>
      <c r="G179" s="280"/>
      <c r="H179" s="60"/>
      <c r="I179" s="14"/>
      <c r="J179" s="2"/>
    </row>
    <row r="180" spans="1:10" x14ac:dyDescent="0.3">
      <c r="A180" s="2"/>
      <c r="B180" s="72"/>
      <c r="C180" s="72"/>
      <c r="D180" s="72"/>
      <c r="E180" s="72"/>
      <c r="F180" s="72"/>
      <c r="G180" s="72"/>
      <c r="H180" s="60"/>
      <c r="I180" s="14"/>
      <c r="J180" s="2"/>
    </row>
    <row r="181" spans="1:10" x14ac:dyDescent="0.3">
      <c r="A181" s="2"/>
      <c r="B181" s="79"/>
      <c r="C181" s="88"/>
      <c r="D181" s="60"/>
      <c r="E181" s="60"/>
      <c r="F181" s="60"/>
      <c r="G181" s="60"/>
      <c r="H181" s="60"/>
      <c r="I181" s="14"/>
      <c r="J181" s="2"/>
    </row>
    <row r="182" spans="1:10" x14ac:dyDescent="0.3">
      <c r="A182" s="2"/>
      <c r="B182" s="280" t="s">
        <v>84</v>
      </c>
      <c r="C182" s="280"/>
      <c r="D182" s="280"/>
      <c r="E182" s="280"/>
      <c r="F182" s="280"/>
      <c r="G182" s="280"/>
      <c r="H182" s="280"/>
      <c r="I182" s="14"/>
      <c r="J182" s="2"/>
    </row>
    <row r="183" spans="1:10" ht="15.75" thickBot="1" x14ac:dyDescent="0.35">
      <c r="A183" s="2"/>
      <c r="B183" s="89"/>
      <c r="C183" s="2"/>
      <c r="D183" s="2"/>
      <c r="E183" s="54"/>
      <c r="F183" s="90"/>
      <c r="G183" s="22"/>
      <c r="H183" s="54"/>
      <c r="I183" s="29"/>
      <c r="J183" s="2"/>
    </row>
    <row r="184" spans="1:10" ht="39" thickBot="1" x14ac:dyDescent="0.35">
      <c r="A184" s="112"/>
      <c r="B184" s="187" t="s">
        <v>85</v>
      </c>
      <c r="C184" s="188" t="s">
        <v>86</v>
      </c>
      <c r="D184" s="207" t="s">
        <v>87</v>
      </c>
      <c r="E184" s="207"/>
      <c r="F184" s="207"/>
      <c r="G184" s="207" t="s">
        <v>88</v>
      </c>
      <c r="H184" s="207"/>
      <c r="I184" s="207"/>
      <c r="J184" s="208"/>
    </row>
    <row r="185" spans="1:10" ht="153" customHeight="1" x14ac:dyDescent="0.3">
      <c r="A185" s="112"/>
      <c r="B185" s="149">
        <v>372</v>
      </c>
      <c r="C185" s="197" t="s">
        <v>209</v>
      </c>
      <c r="D185" s="235" t="s">
        <v>218</v>
      </c>
      <c r="E185" s="236"/>
      <c r="F185" s="253"/>
      <c r="G185" s="325" t="s">
        <v>210</v>
      </c>
      <c r="H185" s="325"/>
      <c r="I185" s="325"/>
      <c r="J185" s="326"/>
    </row>
    <row r="186" spans="1:10" ht="81" customHeight="1" x14ac:dyDescent="0.3">
      <c r="A186" s="112"/>
      <c r="B186" s="144">
        <v>200673</v>
      </c>
      <c r="C186" s="101"/>
      <c r="D186" s="319" t="s">
        <v>219</v>
      </c>
      <c r="E186" s="320"/>
      <c r="F186" s="321"/>
      <c r="G186" s="226" t="s">
        <v>175</v>
      </c>
      <c r="H186" s="226"/>
      <c r="I186" s="226"/>
      <c r="J186" s="227"/>
    </row>
    <row r="187" spans="1:10" ht="83.25" customHeight="1" x14ac:dyDescent="0.3">
      <c r="A187" s="112"/>
      <c r="B187" s="144">
        <v>400046</v>
      </c>
      <c r="C187" s="100"/>
      <c r="D187" s="315"/>
      <c r="E187" s="316"/>
      <c r="F187" s="317"/>
      <c r="G187" s="222"/>
      <c r="H187" s="222"/>
      <c r="I187" s="222"/>
      <c r="J187" s="223"/>
    </row>
    <row r="188" spans="1:10" ht="111.75" customHeight="1" x14ac:dyDescent="0.3">
      <c r="A188" s="112"/>
      <c r="B188" s="144">
        <v>400049</v>
      </c>
      <c r="C188" s="101"/>
      <c r="D188" s="315"/>
      <c r="E188" s="316"/>
      <c r="F188" s="317"/>
      <c r="G188" s="226"/>
      <c r="H188" s="226"/>
      <c r="I188" s="226"/>
      <c r="J188" s="227"/>
    </row>
    <row r="189" spans="1:10" ht="74.25" customHeight="1" thickBot="1" x14ac:dyDescent="0.35">
      <c r="A189" s="112"/>
      <c r="B189" s="147">
        <v>400042</v>
      </c>
      <c r="C189" s="185"/>
      <c r="D189" s="322"/>
      <c r="E189" s="323"/>
      <c r="F189" s="324"/>
      <c r="G189" s="230"/>
      <c r="H189" s="230"/>
      <c r="I189" s="230"/>
      <c r="J189" s="231"/>
    </row>
    <row r="190" spans="1:10" x14ac:dyDescent="0.3">
      <c r="A190" s="51"/>
      <c r="B190" s="30"/>
      <c r="C190" s="30"/>
      <c r="D190" s="28"/>
      <c r="E190" s="28"/>
      <c r="F190" s="28"/>
      <c r="G190" s="28"/>
      <c r="H190" s="28"/>
      <c r="I190" s="14"/>
      <c r="J190" s="2"/>
    </row>
    <row r="191" spans="1:10" x14ac:dyDescent="0.3">
      <c r="A191" s="112"/>
      <c r="B191" s="204" t="s">
        <v>90</v>
      </c>
      <c r="C191" s="204"/>
      <c r="D191" s="204"/>
      <c r="E191" s="204"/>
      <c r="F191" s="204"/>
      <c r="G191" s="28"/>
      <c r="H191" s="60"/>
      <c r="I191" s="14"/>
      <c r="J191" s="2"/>
    </row>
    <row r="192" spans="1:10" x14ac:dyDescent="0.3">
      <c r="A192" s="112"/>
      <c r="B192" s="85"/>
      <c r="C192" s="85"/>
      <c r="D192" s="85"/>
      <c r="E192" s="58"/>
      <c r="F192" s="85"/>
      <c r="G192" s="85"/>
      <c r="H192" s="85"/>
      <c r="I192" s="14"/>
      <c r="J192" s="2"/>
    </row>
    <row r="193" spans="1:11" ht="21" customHeight="1" x14ac:dyDescent="0.3">
      <c r="A193" s="112"/>
      <c r="B193" s="318" t="s">
        <v>173</v>
      </c>
      <c r="C193" s="318"/>
      <c r="D193" s="318"/>
      <c r="E193" s="318"/>
      <c r="F193" s="318"/>
      <c r="G193" s="318"/>
      <c r="H193" s="318"/>
      <c r="I193" s="318"/>
      <c r="J193" s="2"/>
    </row>
    <row r="194" spans="1:11" ht="25.5" customHeight="1" x14ac:dyDescent="0.3">
      <c r="A194" s="112"/>
      <c r="B194" s="221" t="s">
        <v>211</v>
      </c>
      <c r="C194" s="221"/>
      <c r="D194" s="221"/>
      <c r="E194" s="221"/>
      <c r="F194" s="221"/>
      <c r="G194" s="221"/>
      <c r="H194" s="221"/>
      <c r="I194" s="221"/>
      <c r="J194" s="2"/>
    </row>
    <row r="195" spans="1:11" ht="25.5" customHeight="1" x14ac:dyDescent="0.3">
      <c r="A195" s="112"/>
      <c r="B195" s="221" t="s">
        <v>212</v>
      </c>
      <c r="C195" s="221"/>
      <c r="D195" s="221"/>
      <c r="E195" s="221"/>
      <c r="F195" s="221"/>
      <c r="G195" s="221"/>
      <c r="H195" s="221"/>
      <c r="I195" s="221"/>
      <c r="J195" s="2"/>
    </row>
    <row r="196" spans="1:11" x14ac:dyDescent="0.3">
      <c r="A196" s="112"/>
      <c r="B196" s="221"/>
      <c r="C196" s="221"/>
      <c r="D196" s="221"/>
      <c r="E196" s="221"/>
      <c r="F196" s="221"/>
      <c r="G196" s="221"/>
      <c r="H196" s="221"/>
      <c r="I196" s="221"/>
      <c r="J196" s="86"/>
    </row>
    <row r="197" spans="1:11" ht="41.25" customHeight="1" x14ac:dyDescent="0.3">
      <c r="A197" s="112"/>
      <c r="B197" s="221" t="s">
        <v>213</v>
      </c>
      <c r="C197" s="221"/>
      <c r="D197" s="221"/>
      <c r="E197" s="221"/>
      <c r="F197" s="221"/>
      <c r="G197" s="221"/>
      <c r="H197" s="221"/>
      <c r="I197" s="221"/>
      <c r="J197" s="2"/>
    </row>
    <row r="198" spans="1:11" ht="82.5" customHeight="1" x14ac:dyDescent="0.3">
      <c r="A198" s="112"/>
      <c r="B198" s="221" t="s">
        <v>214</v>
      </c>
      <c r="C198" s="221"/>
      <c r="D198" s="221"/>
      <c r="E198" s="221"/>
      <c r="F198" s="221"/>
      <c r="G198" s="221"/>
      <c r="H198" s="221"/>
      <c r="I198" s="221"/>
      <c r="J198" s="87"/>
    </row>
    <row r="199" spans="1:11" ht="17.25" customHeight="1" x14ac:dyDescent="0.3">
      <c r="A199" s="112"/>
      <c r="B199" s="17"/>
      <c r="C199" s="17"/>
      <c r="D199" s="17"/>
      <c r="E199" s="17"/>
      <c r="F199" s="17"/>
      <c r="G199" s="17"/>
      <c r="H199" s="17"/>
      <c r="I199" s="17"/>
      <c r="J199" s="87"/>
    </row>
    <row r="200" spans="1:11" x14ac:dyDescent="0.3">
      <c r="A200" s="112"/>
      <c r="B200" s="221" t="s">
        <v>89</v>
      </c>
      <c r="C200" s="221"/>
      <c r="D200" s="221"/>
      <c r="E200" s="221"/>
      <c r="F200" s="221"/>
      <c r="G200" s="221"/>
      <c r="H200" s="221"/>
      <c r="I200" s="221"/>
      <c r="J200" s="2"/>
    </row>
    <row r="201" spans="1:11" x14ac:dyDescent="0.3">
      <c r="A201" s="112"/>
      <c r="B201" s="27"/>
      <c r="C201" s="2"/>
      <c r="D201" s="2"/>
      <c r="E201" s="2"/>
      <c r="F201" s="2"/>
      <c r="G201" s="2"/>
      <c r="I201" s="31"/>
      <c r="J201" s="2"/>
    </row>
    <row r="202" spans="1:11" x14ac:dyDescent="0.3">
      <c r="A202" s="112"/>
      <c r="B202" s="55"/>
      <c r="C202" s="24"/>
      <c r="D202" s="24"/>
      <c r="E202" s="24"/>
      <c r="F202" s="24"/>
      <c r="G202" s="24"/>
      <c r="H202" s="24"/>
      <c r="I202" s="24"/>
      <c r="J202" s="24"/>
    </row>
    <row r="203" spans="1:11" ht="15.75" thickBot="1" x14ac:dyDescent="0.35">
      <c r="A203" s="2"/>
      <c r="B203" s="55"/>
      <c r="C203" s="17"/>
      <c r="D203" s="17"/>
      <c r="E203" s="17"/>
      <c r="F203" s="17"/>
      <c r="G203" s="17"/>
      <c r="H203" s="17"/>
      <c r="I203" s="17"/>
      <c r="J203" s="17"/>
    </row>
    <row r="204" spans="1:11" ht="35.25" customHeight="1" thickBot="1" x14ac:dyDescent="0.35">
      <c r="A204" s="2"/>
      <c r="B204" s="94" t="s">
        <v>104</v>
      </c>
      <c r="C204" s="207" t="s">
        <v>105</v>
      </c>
      <c r="D204" s="207"/>
      <c r="E204" s="207"/>
      <c r="F204" s="207"/>
      <c r="G204" s="207"/>
      <c r="H204" s="207"/>
      <c r="I204" s="208"/>
      <c r="J204" s="24"/>
    </row>
    <row r="205" spans="1:11" ht="156.75" customHeight="1" x14ac:dyDescent="0.3">
      <c r="A205" s="2"/>
      <c r="B205" s="189" t="s">
        <v>27</v>
      </c>
      <c r="C205" s="226" t="s">
        <v>220</v>
      </c>
      <c r="D205" s="226"/>
      <c r="E205" s="226"/>
      <c r="F205" s="226"/>
      <c r="G205" s="226"/>
      <c r="H205" s="226"/>
      <c r="I205" s="227"/>
      <c r="J205" s="24"/>
    </row>
    <row r="206" spans="1:11" ht="93" customHeight="1" x14ac:dyDescent="0.3">
      <c r="A206" s="2"/>
      <c r="B206" s="190" t="s">
        <v>38</v>
      </c>
      <c r="C206" s="222" t="s">
        <v>221</v>
      </c>
      <c r="D206" s="222"/>
      <c r="E206" s="222"/>
      <c r="F206" s="222"/>
      <c r="G206" s="222"/>
      <c r="H206" s="222"/>
      <c r="I206" s="223"/>
      <c r="J206" s="24"/>
    </row>
    <row r="207" spans="1:11" ht="141.75" customHeight="1" thickBot="1" x14ac:dyDescent="0.35">
      <c r="A207" s="2"/>
      <c r="B207" s="191" t="s">
        <v>36</v>
      </c>
      <c r="C207" s="254" t="s">
        <v>222</v>
      </c>
      <c r="D207" s="254"/>
      <c r="E207" s="254"/>
      <c r="F207" s="254"/>
      <c r="G207" s="254"/>
      <c r="H207" s="254"/>
      <c r="I207" s="255"/>
      <c r="J207" s="91"/>
      <c r="K207" s="51"/>
    </row>
    <row r="208" spans="1:11" s="2" customFormat="1" ht="36" customHeight="1" thickBot="1" x14ac:dyDescent="0.35">
      <c r="B208" s="94" t="s">
        <v>106</v>
      </c>
      <c r="C208" s="207" t="s">
        <v>105</v>
      </c>
      <c r="D208" s="207"/>
      <c r="E208" s="207"/>
      <c r="F208" s="207"/>
      <c r="G208" s="207"/>
      <c r="H208" s="207"/>
      <c r="I208" s="208"/>
      <c r="J208" s="53"/>
    </row>
    <row r="209" spans="1:11" s="2" customFormat="1" ht="78" customHeight="1" x14ac:dyDescent="0.3">
      <c r="B209" s="193">
        <v>3150</v>
      </c>
      <c r="C209" s="235" t="s">
        <v>223</v>
      </c>
      <c r="D209" s="236"/>
      <c r="E209" s="236"/>
      <c r="F209" s="236"/>
      <c r="G209" s="236"/>
      <c r="H209" s="236"/>
      <c r="I209" s="237"/>
      <c r="J209" s="53"/>
    </row>
    <row r="210" spans="1:11" s="2" customFormat="1" ht="85.5" customHeight="1" x14ac:dyDescent="0.3">
      <c r="B210" s="190">
        <v>3260</v>
      </c>
      <c r="C210" s="222" t="s">
        <v>224</v>
      </c>
      <c r="D210" s="228"/>
      <c r="E210" s="228"/>
      <c r="F210" s="228"/>
      <c r="G210" s="228"/>
      <c r="H210" s="228"/>
      <c r="I210" s="229"/>
      <c r="J210" s="53"/>
    </row>
    <row r="211" spans="1:11" s="2" customFormat="1" ht="160.5" customHeight="1" x14ac:dyDescent="0.3">
      <c r="A211" s="76"/>
      <c r="B211" s="118" t="s">
        <v>177</v>
      </c>
      <c r="C211" s="222" t="s">
        <v>225</v>
      </c>
      <c r="D211" s="222"/>
      <c r="E211" s="222"/>
      <c r="F211" s="222"/>
      <c r="G211" s="222"/>
      <c r="H211" s="222"/>
      <c r="I211" s="223"/>
      <c r="J211" s="53"/>
    </row>
    <row r="212" spans="1:11" s="2" customFormat="1" ht="50.25" customHeight="1" x14ac:dyDescent="0.3">
      <c r="A212" s="76"/>
      <c r="B212" s="194" t="s">
        <v>145</v>
      </c>
      <c r="C212" s="232" t="s">
        <v>226</v>
      </c>
      <c r="D212" s="233"/>
      <c r="E212" s="233"/>
      <c r="F212" s="233"/>
      <c r="G212" s="233"/>
      <c r="H212" s="233"/>
      <c r="I212" s="234"/>
      <c r="J212" s="53"/>
    </row>
    <row r="213" spans="1:11" s="2" customFormat="1" ht="67.5" customHeight="1" x14ac:dyDescent="0.3">
      <c r="B213" s="194">
        <v>6420</v>
      </c>
      <c r="C213" s="222" t="s">
        <v>227</v>
      </c>
      <c r="D213" s="222"/>
      <c r="E213" s="222"/>
      <c r="F213" s="222"/>
      <c r="G213" s="222"/>
      <c r="H213" s="222"/>
      <c r="I213" s="223"/>
    </row>
    <row r="214" spans="1:11" s="2" customFormat="1" ht="70.5" customHeight="1" x14ac:dyDescent="0.3">
      <c r="A214" s="76"/>
      <c r="B214" s="194">
        <v>6430</v>
      </c>
      <c r="C214" s="232" t="s">
        <v>228</v>
      </c>
      <c r="D214" s="233"/>
      <c r="E214" s="233"/>
      <c r="F214" s="233"/>
      <c r="G214" s="233"/>
      <c r="H214" s="233"/>
      <c r="I214" s="234"/>
    </row>
    <row r="215" spans="1:11" s="2" customFormat="1" ht="112.5" customHeight="1" x14ac:dyDescent="0.3">
      <c r="A215" s="76"/>
      <c r="B215" s="118" t="s">
        <v>107</v>
      </c>
      <c r="C215" s="222" t="s">
        <v>229</v>
      </c>
      <c r="D215" s="222"/>
      <c r="E215" s="222"/>
      <c r="F215" s="222"/>
      <c r="G215" s="222"/>
      <c r="H215" s="222"/>
      <c r="I215" s="223"/>
      <c r="K215" s="116"/>
    </row>
    <row r="216" spans="1:11" s="2" customFormat="1" ht="60" customHeight="1" x14ac:dyDescent="0.3">
      <c r="B216" s="190" t="s">
        <v>108</v>
      </c>
      <c r="C216" s="222" t="s">
        <v>230</v>
      </c>
      <c r="D216" s="222"/>
      <c r="E216" s="222"/>
      <c r="F216" s="222"/>
      <c r="G216" s="222"/>
      <c r="H216" s="222"/>
      <c r="I216" s="223"/>
    </row>
    <row r="217" spans="1:11" s="2" customFormat="1" ht="60.75" thickBot="1" x14ac:dyDescent="0.35">
      <c r="B217" s="195" t="s">
        <v>114</v>
      </c>
      <c r="C217" s="230" t="s">
        <v>176</v>
      </c>
      <c r="D217" s="230"/>
      <c r="E217" s="230"/>
      <c r="F217" s="230"/>
      <c r="G217" s="230"/>
      <c r="H217" s="230"/>
      <c r="I217" s="231"/>
    </row>
    <row r="218" spans="1:11" s="2" customFormat="1" x14ac:dyDescent="0.3">
      <c r="B218" s="1"/>
      <c r="C218" s="1"/>
      <c r="D218" s="1"/>
      <c r="E218" s="220"/>
      <c r="F218" s="220"/>
      <c r="G218" s="54"/>
      <c r="H218" s="54"/>
      <c r="I218" s="54"/>
    </row>
    <row r="219" spans="1:11" s="2" customFormat="1" x14ac:dyDescent="0.3">
      <c r="B219" s="1"/>
      <c r="C219" s="1"/>
      <c r="D219" s="1"/>
      <c r="E219" s="220"/>
      <c r="F219" s="220"/>
      <c r="G219" s="54"/>
      <c r="H219" s="54"/>
      <c r="I219" s="54"/>
    </row>
    <row r="220" spans="1:11" s="2" customFormat="1" ht="15.75" thickBot="1" x14ac:dyDescent="0.35">
      <c r="B220" s="1"/>
      <c r="C220" s="1"/>
      <c r="D220" s="1"/>
      <c r="E220" s="1"/>
      <c r="F220" s="1"/>
      <c r="G220" s="54"/>
      <c r="H220" s="54"/>
      <c r="I220" s="54"/>
    </row>
    <row r="221" spans="1:11" s="34" customFormat="1" ht="15.75" thickTop="1" x14ac:dyDescent="0.3">
      <c r="A221" s="2"/>
      <c r="B221" s="61"/>
      <c r="C221" s="2"/>
      <c r="D221" s="2"/>
      <c r="E221" s="2"/>
      <c r="F221" s="54"/>
      <c r="G221" s="2"/>
      <c r="H221" s="2"/>
      <c r="I221" s="25"/>
      <c r="J221" s="2"/>
    </row>
    <row r="222" spans="1:11" s="36" customFormat="1" x14ac:dyDescent="0.3">
      <c r="A222" s="2"/>
      <c r="B222" s="27"/>
      <c r="C222" s="2"/>
      <c r="D222" s="2"/>
      <c r="E222" s="2"/>
      <c r="F222" s="54"/>
      <c r="G222" s="2"/>
      <c r="H222" s="2"/>
      <c r="I222" s="25"/>
      <c r="J222" s="2"/>
      <c r="K222" s="35"/>
    </row>
    <row r="223" spans="1:11" s="36" customFormat="1" x14ac:dyDescent="0.3">
      <c r="A223" s="2"/>
      <c r="B223" s="27"/>
      <c r="C223" s="2"/>
      <c r="D223" s="2"/>
      <c r="E223" s="2"/>
      <c r="F223" s="2"/>
      <c r="G223" s="2"/>
      <c r="H223" s="2"/>
      <c r="I223" s="25"/>
      <c r="J223" s="2"/>
      <c r="K223" s="35"/>
    </row>
    <row r="224" spans="1:11" s="36" customFormat="1" x14ac:dyDescent="0.3">
      <c r="A224" s="2"/>
      <c r="B224" s="21"/>
      <c r="C224" s="21"/>
      <c r="D224" s="21"/>
      <c r="E224" s="21"/>
      <c r="F224" s="21"/>
      <c r="G224" s="21"/>
      <c r="H224" s="21"/>
      <c r="I224" s="21"/>
      <c r="J224" s="2"/>
      <c r="K224" s="35"/>
    </row>
    <row r="225" spans="1:11" s="36" customFormat="1" x14ac:dyDescent="0.3">
      <c r="A225" s="2"/>
      <c r="B225" s="220"/>
      <c r="C225" s="220"/>
      <c r="D225" s="1"/>
      <c r="E225" s="1"/>
      <c r="F225" s="1"/>
      <c r="G225" s="1"/>
      <c r="H225" s="1"/>
      <c r="I225" s="2"/>
      <c r="J225" s="2"/>
      <c r="K225" s="35"/>
    </row>
    <row r="226" spans="1:11" s="36" customFormat="1" x14ac:dyDescent="0.3">
      <c r="A226" s="2"/>
      <c r="B226" s="220"/>
      <c r="C226" s="220"/>
      <c r="D226" s="1"/>
      <c r="E226" s="1"/>
      <c r="F226" s="1"/>
      <c r="G226" s="1"/>
      <c r="H226" s="1"/>
      <c r="I226" s="25"/>
      <c r="J226" s="2"/>
      <c r="K226" s="35"/>
    </row>
    <row r="227" spans="1:11" s="36" customFormat="1" x14ac:dyDescent="0.3">
      <c r="A227" s="2"/>
      <c r="B227" s="220"/>
      <c r="C227" s="220"/>
      <c r="D227" s="92"/>
      <c r="E227" s="92"/>
      <c r="F227" s="1"/>
      <c r="G227" s="1"/>
      <c r="H227" s="1"/>
      <c r="I227" s="25"/>
      <c r="J227" s="2"/>
      <c r="K227" s="35"/>
    </row>
    <row r="228" spans="1:11" s="36" customFormat="1" ht="15" customHeight="1" x14ac:dyDescent="0.3">
      <c r="A228" s="2"/>
      <c r="B228" s="220"/>
      <c r="C228" s="220"/>
      <c r="D228" s="1"/>
      <c r="E228" s="1"/>
      <c r="F228" s="91"/>
      <c r="G228" s="91"/>
      <c r="H228" s="91"/>
      <c r="I228" s="25"/>
      <c r="J228" s="2"/>
      <c r="K228" s="35"/>
    </row>
    <row r="229" spans="1:11" s="36" customFormat="1" ht="15.75" customHeight="1" x14ac:dyDescent="0.3">
      <c r="A229" s="2"/>
      <c r="B229" s="220"/>
      <c r="C229" s="220"/>
      <c r="D229" s="93"/>
      <c r="E229" s="93"/>
      <c r="F229" s="52"/>
      <c r="G229" s="52"/>
      <c r="H229" s="52"/>
      <c r="I229" s="25"/>
      <c r="J229" s="2"/>
      <c r="K229" s="35"/>
    </row>
    <row r="230" spans="1:11" s="36" customFormat="1" x14ac:dyDescent="0.3">
      <c r="A230" s="2"/>
      <c r="B230" s="54"/>
      <c r="C230" s="54"/>
      <c r="D230" s="54"/>
      <c r="E230" s="54"/>
      <c r="F230" s="54"/>
      <c r="G230" s="2"/>
      <c r="H230" s="2"/>
      <c r="I230" s="25"/>
      <c r="J230" s="2"/>
      <c r="K230" s="35"/>
    </row>
    <row r="231" spans="1:11" s="36" customFormat="1" x14ac:dyDescent="0.3">
      <c r="A231" s="2"/>
      <c r="B231" s="54"/>
      <c r="C231" s="54"/>
      <c r="D231" s="54"/>
      <c r="E231" s="54"/>
      <c r="F231" s="54"/>
      <c r="G231" s="2"/>
      <c r="H231" s="2"/>
      <c r="I231" s="25"/>
      <c r="J231" s="2"/>
      <c r="K231" s="35"/>
    </row>
    <row r="232" spans="1:11" s="36" customFormat="1" x14ac:dyDescent="0.3">
      <c r="A232" s="2"/>
      <c r="B232" s="57"/>
      <c r="C232" s="61"/>
      <c r="D232" s="61"/>
      <c r="E232" s="61"/>
      <c r="F232" s="2"/>
      <c r="G232" s="2"/>
      <c r="H232" s="2"/>
      <c r="I232" s="25"/>
      <c r="J232" s="2"/>
      <c r="K232" s="35"/>
    </row>
    <row r="233" spans="1:11" s="36" customFormat="1" x14ac:dyDescent="0.3">
      <c r="A233" s="2"/>
      <c r="B233" s="27"/>
      <c r="C233" s="62"/>
      <c r="D233" s="62"/>
      <c r="E233" s="62"/>
      <c r="F233" s="2"/>
      <c r="G233" s="2"/>
      <c r="H233" s="2"/>
      <c r="I233" s="25"/>
      <c r="J233" s="2"/>
      <c r="K233" s="35"/>
    </row>
    <row r="234" spans="1:11" s="36" customFormat="1" x14ac:dyDescent="0.3">
      <c r="A234" s="2"/>
      <c r="B234" s="27"/>
      <c r="C234" s="62"/>
      <c r="D234" s="62"/>
      <c r="E234" s="62"/>
      <c r="F234" s="2"/>
      <c r="G234" s="2"/>
      <c r="H234" s="2"/>
      <c r="I234" s="25"/>
      <c r="J234" s="2"/>
      <c r="K234" s="35"/>
    </row>
    <row r="235" spans="1:11" s="36" customFormat="1" x14ac:dyDescent="0.3">
      <c r="A235" s="2"/>
      <c r="B235" s="27"/>
      <c r="C235" s="62"/>
      <c r="D235" s="62"/>
      <c r="E235" s="62"/>
      <c r="F235" s="2"/>
      <c r="G235" s="2"/>
      <c r="H235" s="2"/>
      <c r="I235" s="25"/>
      <c r="J235" s="2"/>
      <c r="K235" s="35"/>
    </row>
    <row r="236" spans="1:11" s="36" customFormat="1" x14ac:dyDescent="0.3">
      <c r="A236" s="2"/>
      <c r="B236" s="27"/>
      <c r="C236" s="62"/>
      <c r="D236" s="62"/>
      <c r="E236" s="62"/>
      <c r="F236" s="2"/>
      <c r="G236" s="2"/>
      <c r="H236" s="2"/>
      <c r="I236" s="25"/>
      <c r="J236" s="2"/>
      <c r="K236" s="35"/>
    </row>
    <row r="237" spans="1:11" s="36" customFormat="1" x14ac:dyDescent="0.3">
      <c r="A237" s="2"/>
      <c r="B237" s="27"/>
      <c r="C237" s="62"/>
      <c r="D237" s="62"/>
      <c r="E237" s="62"/>
      <c r="F237" s="2"/>
      <c r="G237" s="2"/>
      <c r="H237" s="2"/>
      <c r="I237" s="25"/>
      <c r="J237" s="2"/>
      <c r="K237" s="35"/>
    </row>
    <row r="238" spans="1:11" s="36" customFormat="1" x14ac:dyDescent="0.3">
      <c r="A238" s="2"/>
      <c r="B238" s="27"/>
      <c r="C238" s="62"/>
      <c r="D238" s="62"/>
      <c r="E238" s="62"/>
      <c r="F238" s="2"/>
      <c r="G238" s="2"/>
      <c r="H238" s="2"/>
      <c r="I238" s="25"/>
      <c r="J238" s="2"/>
      <c r="K238" s="35"/>
    </row>
    <row r="239" spans="1:11" s="36" customFormat="1" x14ac:dyDescent="0.3">
      <c r="A239" s="2"/>
      <c r="B239" s="27"/>
      <c r="C239" s="62"/>
      <c r="D239" s="62"/>
      <c r="E239" s="62"/>
      <c r="F239" s="2"/>
      <c r="G239" s="2"/>
      <c r="H239" s="2"/>
      <c r="I239" s="25"/>
      <c r="J239" s="2"/>
      <c r="K239" s="35"/>
    </row>
    <row r="240" spans="1:11" s="36" customFormat="1" x14ac:dyDescent="0.3">
      <c r="A240" s="2"/>
      <c r="B240" s="27"/>
      <c r="C240" s="62"/>
      <c r="D240" s="62"/>
      <c r="E240" s="62"/>
      <c r="F240" s="2"/>
      <c r="G240" s="2"/>
      <c r="H240" s="2"/>
      <c r="I240" s="25"/>
      <c r="J240" s="2"/>
      <c r="K240" s="35"/>
    </row>
    <row r="241" spans="1:11" s="36" customFormat="1" x14ac:dyDescent="0.3">
      <c r="A241" s="2"/>
      <c r="B241" s="27"/>
      <c r="C241" s="62"/>
      <c r="D241" s="62"/>
      <c r="E241" s="62"/>
      <c r="F241" s="2"/>
      <c r="G241" s="2"/>
      <c r="H241" s="2"/>
      <c r="I241" s="25"/>
      <c r="J241" s="2"/>
      <c r="K241" s="35"/>
    </row>
    <row r="242" spans="1:11" x14ac:dyDescent="0.3">
      <c r="A242" s="2"/>
      <c r="B242" s="27"/>
      <c r="C242" s="62"/>
      <c r="D242" s="62"/>
      <c r="E242" s="62"/>
      <c r="F242" s="2"/>
      <c r="G242" s="2"/>
      <c r="I242" s="25"/>
      <c r="J242" s="2"/>
    </row>
    <row r="243" spans="1:11" ht="20.25" customHeight="1" x14ac:dyDescent="0.3">
      <c r="A243" s="2"/>
      <c r="B243" s="27"/>
      <c r="C243" s="62"/>
      <c r="D243" s="62"/>
      <c r="E243" s="62"/>
      <c r="F243" s="2"/>
      <c r="G243" s="1"/>
      <c r="H243" s="1"/>
      <c r="I243" s="1"/>
      <c r="J243" s="1"/>
    </row>
    <row r="244" spans="1:11" x14ac:dyDescent="0.3">
      <c r="A244" s="2"/>
      <c r="B244" s="27"/>
      <c r="C244" s="62"/>
      <c r="D244" s="62"/>
      <c r="E244" s="62"/>
      <c r="F244" s="1"/>
      <c r="G244" s="1"/>
      <c r="H244" s="1"/>
      <c r="I244" s="1"/>
      <c r="J244" s="1"/>
    </row>
    <row r="245" spans="1:11" x14ac:dyDescent="0.3">
      <c r="A245" s="2"/>
      <c r="C245" s="37"/>
      <c r="D245" s="2"/>
      <c r="E245" s="37"/>
      <c r="F245" s="1"/>
      <c r="G245" s="1"/>
      <c r="H245" s="1"/>
      <c r="I245" s="1"/>
      <c r="J245" s="1"/>
    </row>
    <row r="246" spans="1:11" x14ac:dyDescent="0.3">
      <c r="A246" s="2"/>
      <c r="C246" s="2"/>
      <c r="D246" s="2"/>
      <c r="E246" s="2"/>
      <c r="F246" s="1"/>
      <c r="G246" s="220"/>
      <c r="H246" s="220"/>
      <c r="I246" s="220"/>
      <c r="J246" s="220"/>
    </row>
    <row r="247" spans="1:11" x14ac:dyDescent="0.3">
      <c r="A247" s="2"/>
      <c r="B247" s="238"/>
      <c r="C247" s="238"/>
      <c r="D247" s="238"/>
      <c r="E247" s="21"/>
      <c r="F247" s="1"/>
      <c r="G247" s="220"/>
      <c r="H247" s="220"/>
      <c r="I247" s="220"/>
      <c r="J247" s="220"/>
    </row>
    <row r="248" spans="1:11" x14ac:dyDescent="0.3">
      <c r="A248" s="2"/>
      <c r="B248" s="1"/>
      <c r="C248" s="1"/>
      <c r="D248" s="2"/>
      <c r="E248" s="51"/>
      <c r="F248" s="1"/>
      <c r="G248" s="220"/>
      <c r="H248" s="220"/>
      <c r="I248" s="220"/>
      <c r="J248" s="220"/>
    </row>
    <row r="249" spans="1:11" x14ac:dyDescent="0.3">
      <c r="A249" s="2"/>
      <c r="B249" s="220"/>
      <c r="C249" s="220"/>
      <c r="D249" s="220"/>
      <c r="E249" s="2"/>
      <c r="F249" s="1"/>
      <c r="G249" s="220"/>
      <c r="H249" s="220"/>
      <c r="I249" s="220"/>
      <c r="J249" s="220"/>
    </row>
    <row r="250" spans="1:11" x14ac:dyDescent="0.3">
      <c r="A250" s="2"/>
      <c r="B250" s="27"/>
      <c r="C250" s="219"/>
      <c r="D250" s="219"/>
      <c r="E250" s="2"/>
      <c r="F250" s="1"/>
      <c r="G250" s="220"/>
      <c r="H250" s="220"/>
      <c r="I250" s="220"/>
      <c r="J250" s="220"/>
    </row>
    <row r="251" spans="1:11" ht="16.5" customHeight="1" x14ac:dyDescent="0.3">
      <c r="A251" s="2"/>
      <c r="B251" s="27"/>
      <c r="C251" s="219"/>
      <c r="D251" s="219"/>
      <c r="E251" s="2"/>
      <c r="F251" s="1"/>
      <c r="G251" s="220"/>
      <c r="H251" s="220"/>
      <c r="I251" s="220"/>
      <c r="J251" s="220"/>
    </row>
    <row r="252" spans="1:11" x14ac:dyDescent="0.3">
      <c r="A252" s="2"/>
      <c r="B252" s="27"/>
      <c r="C252" s="219"/>
      <c r="D252" s="219"/>
      <c r="E252" s="2"/>
      <c r="F252" s="1"/>
      <c r="G252" s="220"/>
      <c r="H252" s="220"/>
      <c r="I252" s="220"/>
      <c r="J252" s="220"/>
    </row>
    <row r="253" spans="1:11" x14ac:dyDescent="0.3">
      <c r="A253" s="2"/>
      <c r="B253" s="27"/>
      <c r="C253" s="219"/>
      <c r="D253" s="219"/>
      <c r="E253" s="2"/>
      <c r="F253" s="1"/>
      <c r="G253" s="220"/>
      <c r="H253" s="220"/>
      <c r="I253" s="220"/>
      <c r="J253" s="220"/>
    </row>
    <row r="254" spans="1:11" x14ac:dyDescent="0.3">
      <c r="A254" s="2"/>
      <c r="B254" s="27"/>
      <c r="C254" s="219"/>
      <c r="D254" s="219"/>
      <c r="E254" s="2"/>
      <c r="F254" s="1"/>
      <c r="G254" s="220"/>
      <c r="H254" s="220"/>
      <c r="I254" s="220"/>
      <c r="J254" s="220"/>
    </row>
    <row r="255" spans="1:11" x14ac:dyDescent="0.3">
      <c r="A255" s="2"/>
      <c r="B255" s="27"/>
      <c r="C255" s="219"/>
      <c r="D255" s="219"/>
      <c r="E255" s="2"/>
      <c r="F255" s="1"/>
      <c r="G255" s="220"/>
      <c r="H255" s="220"/>
      <c r="I255" s="220"/>
      <c r="J255" s="220"/>
    </row>
    <row r="256" spans="1:11" x14ac:dyDescent="0.3">
      <c r="A256" s="2"/>
      <c r="B256" s="27"/>
      <c r="C256" s="219"/>
      <c r="D256" s="219"/>
      <c r="E256" s="2"/>
      <c r="F256" s="33"/>
      <c r="G256" s="220"/>
      <c r="H256" s="220"/>
      <c r="I256" s="220"/>
      <c r="J256" s="220"/>
    </row>
    <row r="257" spans="1:10" x14ac:dyDescent="0.3">
      <c r="A257" s="2"/>
      <c r="B257" s="27"/>
      <c r="C257" s="219"/>
      <c r="D257" s="219"/>
      <c r="E257" s="2"/>
      <c r="F257" s="1"/>
      <c r="G257" s="220"/>
      <c r="H257" s="220"/>
      <c r="I257" s="220"/>
      <c r="J257" s="220"/>
    </row>
    <row r="258" spans="1:10" x14ac:dyDescent="0.3">
      <c r="A258" s="2"/>
      <c r="B258" s="27"/>
      <c r="C258" s="219"/>
      <c r="D258" s="219"/>
      <c r="E258" s="2"/>
      <c r="F258" s="2"/>
      <c r="G258" s="220"/>
      <c r="H258" s="220"/>
      <c r="I258" s="220"/>
      <c r="J258" s="220"/>
    </row>
    <row r="259" spans="1:10" x14ac:dyDescent="0.3">
      <c r="A259" s="2"/>
      <c r="B259" s="27"/>
      <c r="C259" s="219"/>
      <c r="D259" s="219"/>
      <c r="E259" s="1"/>
      <c r="F259" s="2"/>
      <c r="G259" s="220"/>
      <c r="H259" s="220"/>
      <c r="I259" s="220"/>
      <c r="J259" s="220"/>
    </row>
    <row r="260" spans="1:10" x14ac:dyDescent="0.3">
      <c r="A260" s="2"/>
      <c r="B260" s="27"/>
      <c r="C260" s="219"/>
      <c r="D260" s="219"/>
      <c r="E260" s="2"/>
      <c r="F260" s="2"/>
      <c r="G260" s="220"/>
      <c r="H260" s="220"/>
      <c r="I260" s="220"/>
      <c r="J260" s="220"/>
    </row>
    <row r="261" spans="1:10" x14ac:dyDescent="0.3">
      <c r="A261" s="2"/>
      <c r="B261" s="27"/>
      <c r="C261" s="219"/>
      <c r="D261" s="219"/>
      <c r="E261" s="1"/>
      <c r="F261" s="2"/>
      <c r="G261" s="1"/>
      <c r="H261" s="1"/>
      <c r="I261" s="1"/>
      <c r="J261" s="1"/>
    </row>
    <row r="262" spans="1:10" ht="18.75" customHeight="1" x14ac:dyDescent="0.3">
      <c r="A262" s="2"/>
      <c r="B262" s="51"/>
      <c r="C262" s="51"/>
      <c r="D262" s="220"/>
      <c r="E262" s="220"/>
      <c r="F262" s="2"/>
      <c r="G262" s="257"/>
      <c r="H262" s="257"/>
      <c r="I262" s="257"/>
      <c r="J262" s="257"/>
    </row>
    <row r="263" spans="1:10" ht="23.25" customHeight="1" x14ac:dyDescent="0.3">
      <c r="A263" s="2"/>
      <c r="B263" s="27"/>
      <c r="C263" s="62"/>
      <c r="D263" s="2"/>
      <c r="E263" s="2"/>
      <c r="F263" s="2"/>
      <c r="G263" s="257"/>
      <c r="H263" s="257"/>
      <c r="I263" s="257"/>
      <c r="J263" s="257"/>
    </row>
    <row r="264" spans="1:10" x14ac:dyDescent="0.3">
      <c r="A264" s="2"/>
      <c r="B264" s="27"/>
      <c r="C264" s="2"/>
      <c r="D264" s="2"/>
      <c r="E264" s="2"/>
      <c r="F264" s="38"/>
      <c r="G264" s="38"/>
      <c r="H264" s="38"/>
      <c r="I264" s="38"/>
      <c r="J264" s="38"/>
    </row>
    <row r="265" spans="1:10" x14ac:dyDescent="0.3">
      <c r="A265" s="2"/>
      <c r="B265" s="27"/>
      <c r="C265" s="2"/>
      <c r="D265" s="2"/>
      <c r="E265" s="2"/>
      <c r="F265" s="2"/>
      <c r="G265" s="1"/>
      <c r="H265" s="1"/>
      <c r="I265" s="1"/>
      <c r="J265" s="1"/>
    </row>
    <row r="266" spans="1:10" x14ac:dyDescent="0.3">
      <c r="A266" s="2"/>
      <c r="B266" s="27"/>
      <c r="C266" s="2"/>
      <c r="D266" s="2"/>
      <c r="E266" s="2"/>
      <c r="F266" s="2"/>
      <c r="G266" s="2"/>
      <c r="I266" s="25"/>
      <c r="J266" s="2"/>
    </row>
    <row r="267" spans="1:10" x14ac:dyDescent="0.3">
      <c r="A267" s="2"/>
      <c r="B267" s="27"/>
      <c r="C267" s="2"/>
      <c r="D267" s="2"/>
      <c r="E267" s="2"/>
      <c r="F267" s="2"/>
      <c r="G267" s="2"/>
      <c r="I267" s="25"/>
      <c r="J267" s="2"/>
    </row>
    <row r="268" spans="1:10" x14ac:dyDescent="0.3">
      <c r="A268" s="2"/>
      <c r="B268" s="27"/>
      <c r="C268" s="2"/>
      <c r="D268" s="2"/>
      <c r="E268" s="2"/>
      <c r="F268" s="2"/>
      <c r="G268" s="2"/>
      <c r="I268" s="25"/>
      <c r="J268" s="2"/>
    </row>
    <row r="269" spans="1:10" x14ac:dyDescent="0.3">
      <c r="A269" s="2"/>
      <c r="B269" s="258"/>
      <c r="C269" s="258"/>
      <c r="D269" s="258"/>
      <c r="E269" s="258"/>
      <c r="F269" s="258"/>
      <c r="G269" s="258"/>
      <c r="H269" s="258"/>
      <c r="I269" s="25"/>
      <c r="J269" s="2"/>
    </row>
    <row r="270" spans="1:10" ht="29.25" customHeight="1" x14ac:dyDescent="0.3">
      <c r="A270" s="2"/>
      <c r="B270" s="244"/>
      <c r="C270" s="244"/>
      <c r="D270" s="244"/>
      <c r="E270" s="244"/>
      <c r="F270" s="244"/>
      <c r="G270" s="244"/>
      <c r="H270" s="244"/>
      <c r="I270" s="25"/>
      <c r="J270" s="2"/>
    </row>
    <row r="271" spans="1:10" ht="15" customHeight="1" x14ac:dyDescent="0.3">
      <c r="A271" s="2"/>
      <c r="B271" s="56"/>
      <c r="C271" s="56"/>
      <c r="D271" s="56"/>
      <c r="E271" s="56"/>
      <c r="F271" s="56"/>
      <c r="G271" s="56"/>
      <c r="H271" s="56"/>
      <c r="I271" s="25"/>
      <c r="J271" s="2"/>
    </row>
    <row r="272" spans="1:10" ht="15" customHeight="1" x14ac:dyDescent="0.3">
      <c r="A272" s="2"/>
      <c r="B272" s="221"/>
      <c r="C272" s="221"/>
      <c r="D272" s="221"/>
      <c r="E272" s="221"/>
      <c r="F272" s="221"/>
      <c r="G272" s="221"/>
      <c r="H272" s="221"/>
      <c r="I272" s="221"/>
      <c r="J272" s="2"/>
    </row>
    <row r="273" spans="1:10" ht="33.75" customHeight="1" x14ac:dyDescent="0.3">
      <c r="A273" s="2"/>
      <c r="B273" s="221"/>
      <c r="C273" s="221"/>
      <c r="D273" s="221"/>
      <c r="E273" s="221"/>
      <c r="F273" s="221"/>
      <c r="G273" s="221"/>
      <c r="H273" s="221"/>
      <c r="I273" s="221"/>
      <c r="J273" s="2"/>
    </row>
    <row r="274" spans="1:10" ht="15" customHeight="1" x14ac:dyDescent="0.3">
      <c r="A274" s="2"/>
      <c r="B274" s="221"/>
      <c r="C274" s="221"/>
      <c r="D274" s="221"/>
      <c r="E274" s="221"/>
      <c r="F274" s="221"/>
      <c r="G274" s="221"/>
      <c r="H274" s="221"/>
      <c r="I274" s="221"/>
      <c r="J274" s="2"/>
    </row>
    <row r="275" spans="1:10" ht="15" customHeight="1" x14ac:dyDescent="0.3">
      <c r="A275" s="2"/>
      <c r="B275" s="221"/>
      <c r="C275" s="221"/>
      <c r="D275" s="221"/>
      <c r="E275" s="221"/>
      <c r="F275" s="221"/>
      <c r="G275" s="221"/>
      <c r="H275" s="221"/>
      <c r="I275" s="221"/>
      <c r="J275" s="2"/>
    </row>
    <row r="276" spans="1:10" ht="15" customHeight="1" x14ac:dyDescent="0.3">
      <c r="A276" s="2"/>
      <c r="B276" s="221"/>
      <c r="C276" s="221"/>
      <c r="D276" s="221"/>
      <c r="E276" s="221"/>
      <c r="F276" s="221"/>
      <c r="G276" s="221"/>
      <c r="H276" s="221"/>
      <c r="I276" s="221"/>
      <c r="J276" s="2"/>
    </row>
    <row r="277" spans="1:10" ht="15" customHeight="1" x14ac:dyDescent="0.3">
      <c r="A277" s="2"/>
      <c r="B277" s="221"/>
      <c r="C277" s="221"/>
      <c r="D277" s="221"/>
      <c r="E277" s="221"/>
      <c r="F277" s="221"/>
      <c r="G277" s="221"/>
      <c r="H277" s="221"/>
      <c r="I277" s="221"/>
      <c r="J277" s="2"/>
    </row>
    <row r="278" spans="1:10" ht="15" customHeight="1" x14ac:dyDescent="0.3">
      <c r="A278" s="2"/>
      <c r="B278" s="221"/>
      <c r="C278" s="221"/>
      <c r="D278" s="221"/>
      <c r="E278" s="221"/>
      <c r="F278" s="221"/>
      <c r="G278" s="221"/>
      <c r="H278" s="221"/>
      <c r="I278" s="221"/>
      <c r="J278" s="2"/>
    </row>
    <row r="279" spans="1:10" ht="50.25" customHeight="1" x14ac:dyDescent="0.3">
      <c r="A279" s="2"/>
      <c r="B279" s="221"/>
      <c r="C279" s="221"/>
      <c r="D279" s="221"/>
      <c r="E279" s="221"/>
      <c r="F279" s="221"/>
      <c r="G279" s="221"/>
      <c r="H279" s="221"/>
      <c r="I279" s="221"/>
      <c r="J279" s="2"/>
    </row>
    <row r="280" spans="1:10" ht="15" customHeight="1" x14ac:dyDescent="0.3">
      <c r="A280" s="2"/>
      <c r="B280" s="221"/>
      <c r="C280" s="221"/>
      <c r="D280" s="221"/>
      <c r="E280" s="221"/>
      <c r="F280" s="221"/>
      <c r="G280" s="221"/>
      <c r="H280" s="221"/>
      <c r="I280" s="221"/>
      <c r="J280" s="2"/>
    </row>
    <row r="281" spans="1:10" ht="51" customHeight="1" x14ac:dyDescent="0.3">
      <c r="A281" s="2"/>
      <c r="B281" s="221"/>
      <c r="C281" s="221"/>
      <c r="D281" s="221"/>
      <c r="E281" s="221"/>
      <c r="F281" s="221"/>
      <c r="G281" s="221"/>
      <c r="H281" s="221"/>
      <c r="I281" s="221"/>
      <c r="J281" s="2"/>
    </row>
    <row r="282" spans="1:10" ht="53.25" customHeight="1" x14ac:dyDescent="0.3">
      <c r="A282" s="2"/>
      <c r="B282" s="221"/>
      <c r="C282" s="221"/>
      <c r="D282" s="221"/>
      <c r="E282" s="221"/>
      <c r="F282" s="221"/>
      <c r="G282" s="221"/>
      <c r="H282" s="221"/>
      <c r="I282" s="221"/>
      <c r="J282" s="2"/>
    </row>
    <row r="283" spans="1:10" x14ac:dyDescent="0.3">
      <c r="A283" s="2"/>
      <c r="B283" s="27"/>
      <c r="C283" s="2"/>
      <c r="D283" s="2"/>
      <c r="E283" s="2"/>
      <c r="F283" s="2"/>
      <c r="G283" s="2"/>
      <c r="I283" s="25"/>
      <c r="J283" s="2"/>
    </row>
    <row r="284" spans="1:10" x14ac:dyDescent="0.3">
      <c r="A284" s="2"/>
      <c r="B284" s="27"/>
      <c r="C284" s="2"/>
      <c r="D284" s="2"/>
      <c r="E284" s="2"/>
      <c r="F284" s="2"/>
      <c r="G284" s="2"/>
      <c r="I284" s="25"/>
      <c r="J284" s="2"/>
    </row>
    <row r="285" spans="1:10" x14ac:dyDescent="0.3">
      <c r="A285" s="2"/>
      <c r="B285" s="27"/>
      <c r="C285" s="2"/>
      <c r="D285" s="2"/>
      <c r="E285" s="2"/>
      <c r="F285" s="2"/>
      <c r="G285" s="2"/>
      <c r="I285" s="25"/>
      <c r="J285" s="2"/>
    </row>
    <row r="286" spans="1:10" x14ac:dyDescent="0.3">
      <c r="A286" s="2"/>
      <c r="B286" s="259"/>
      <c r="C286" s="259"/>
      <c r="D286" s="220"/>
      <c r="E286" s="220"/>
      <c r="F286" s="220"/>
      <c r="G286" s="220"/>
      <c r="H286" s="220"/>
      <c r="I286" s="25"/>
      <c r="J286" s="2"/>
    </row>
    <row r="287" spans="1:10" ht="48.75" customHeight="1" x14ac:dyDescent="0.3">
      <c r="A287" s="2"/>
      <c r="B287" s="224"/>
      <c r="C287" s="225"/>
      <c r="D287" s="225"/>
      <c r="E287" s="225"/>
      <c r="F287" s="225"/>
      <c r="G287" s="225"/>
      <c r="H287" s="225"/>
      <c r="I287" s="225"/>
      <c r="J287" s="2"/>
    </row>
    <row r="288" spans="1:10" ht="46.5" customHeight="1" x14ac:dyDescent="0.3">
      <c r="A288" s="2"/>
      <c r="B288" s="224"/>
      <c r="C288" s="225"/>
      <c r="D288" s="225"/>
      <c r="E288" s="225"/>
      <c r="F288" s="225"/>
      <c r="G288" s="225"/>
      <c r="H288" s="225"/>
      <c r="I288" s="225"/>
      <c r="J288" s="2"/>
    </row>
    <row r="289" spans="1:10" ht="31.5" customHeight="1" x14ac:dyDescent="0.3">
      <c r="A289" s="2"/>
      <c r="B289" s="256"/>
      <c r="C289" s="225"/>
      <c r="D289" s="225"/>
      <c r="E289" s="225"/>
      <c r="F289" s="225"/>
      <c r="G289" s="225"/>
      <c r="H289" s="225"/>
      <c r="I289" s="225"/>
      <c r="J289" s="2"/>
    </row>
    <row r="290" spans="1:10" ht="52.5" customHeight="1" x14ac:dyDescent="0.3">
      <c r="A290" s="2"/>
      <c r="B290" s="256"/>
      <c r="C290" s="225"/>
      <c r="D290" s="225"/>
      <c r="E290" s="225"/>
      <c r="F290" s="225"/>
      <c r="G290" s="225"/>
      <c r="H290" s="225"/>
      <c r="I290" s="225"/>
      <c r="J290" s="2"/>
    </row>
    <row r="291" spans="1:10" ht="47.25" customHeight="1" x14ac:dyDescent="0.3">
      <c r="A291" s="2"/>
      <c r="B291" s="224"/>
      <c r="C291" s="225"/>
      <c r="D291" s="225"/>
      <c r="E291" s="225"/>
      <c r="F291" s="225"/>
      <c r="G291" s="225"/>
      <c r="H291" s="225"/>
      <c r="I291" s="225"/>
      <c r="J291" s="2"/>
    </row>
    <row r="292" spans="1:10" ht="21" customHeight="1" x14ac:dyDescent="0.3">
      <c r="A292" s="2"/>
      <c r="B292" s="224"/>
      <c r="C292" s="225"/>
      <c r="D292" s="225"/>
      <c r="E292" s="225"/>
      <c r="F292" s="225"/>
      <c r="G292" s="225"/>
      <c r="H292" s="225"/>
      <c r="I292" s="225"/>
      <c r="J292" s="2"/>
    </row>
    <row r="293" spans="1:10" x14ac:dyDescent="0.3">
      <c r="A293" s="2"/>
      <c r="B293" s="224"/>
      <c r="C293" s="225"/>
      <c r="D293" s="225"/>
      <c r="E293" s="225"/>
      <c r="F293" s="225"/>
      <c r="G293" s="225"/>
      <c r="H293" s="225"/>
      <c r="I293" s="225"/>
      <c r="J293" s="2"/>
    </row>
    <row r="294" spans="1:10" ht="28.5" customHeight="1" x14ac:dyDescent="0.3">
      <c r="A294" s="2"/>
      <c r="B294" s="224"/>
      <c r="C294" s="225"/>
      <c r="D294" s="225"/>
      <c r="E294" s="225"/>
      <c r="F294" s="225"/>
      <c r="G294" s="225"/>
      <c r="H294" s="225"/>
      <c r="I294" s="225"/>
      <c r="J294" s="2"/>
    </row>
    <row r="295" spans="1:10" x14ac:dyDescent="0.3">
      <c r="A295" s="2"/>
      <c r="B295" s="224"/>
      <c r="C295" s="225"/>
      <c r="D295" s="225"/>
      <c r="E295" s="225"/>
      <c r="F295" s="225"/>
      <c r="G295" s="225"/>
      <c r="H295" s="225"/>
      <c r="I295" s="225"/>
      <c r="J295" s="2"/>
    </row>
    <row r="296" spans="1:10" x14ac:dyDescent="0.3">
      <c r="A296" s="2"/>
      <c r="B296" s="224"/>
      <c r="C296" s="225"/>
      <c r="D296" s="225"/>
      <c r="E296" s="225"/>
      <c r="F296" s="225"/>
      <c r="G296" s="225"/>
      <c r="H296" s="225"/>
      <c r="I296" s="225"/>
      <c r="J296" s="2"/>
    </row>
    <row r="297" spans="1:10" x14ac:dyDescent="0.3">
      <c r="A297" s="2"/>
      <c r="B297" s="39"/>
      <c r="C297" s="40"/>
      <c r="D297" s="40"/>
      <c r="E297" s="40"/>
      <c r="F297" s="40"/>
      <c r="G297" s="40"/>
      <c r="H297" s="40"/>
      <c r="I297" s="40"/>
      <c r="J297" s="2"/>
    </row>
    <row r="298" spans="1:10" x14ac:dyDescent="0.3">
      <c r="A298" s="2"/>
      <c r="B298" s="1"/>
      <c r="C298" s="1"/>
      <c r="D298" s="1"/>
      <c r="E298" s="1"/>
      <c r="F298" s="1"/>
      <c r="G298" s="1"/>
      <c r="H298" s="1"/>
      <c r="I298" s="25"/>
      <c r="J298" s="2"/>
    </row>
    <row r="299" spans="1:10" x14ac:dyDescent="0.3">
      <c r="A299" s="2"/>
      <c r="B299" s="41"/>
      <c r="C299" s="2"/>
      <c r="D299" s="2"/>
      <c r="E299" s="2"/>
      <c r="F299" s="2"/>
      <c r="G299" s="2"/>
      <c r="I299" s="25"/>
      <c r="J299" s="2"/>
    </row>
    <row r="300" spans="1:10" x14ac:dyDescent="0.3">
      <c r="A300" s="2"/>
      <c r="B300" s="27"/>
      <c r="C300" s="2"/>
      <c r="D300" s="2"/>
      <c r="E300" s="2"/>
      <c r="F300" s="2"/>
      <c r="G300" s="2"/>
      <c r="I300" s="25"/>
      <c r="J300" s="2"/>
    </row>
    <row r="301" spans="1:10" ht="15" customHeight="1" x14ac:dyDescent="0.3">
      <c r="A301" s="2"/>
      <c r="B301" s="243"/>
      <c r="C301" s="225"/>
      <c r="D301" s="225"/>
      <c r="E301" s="225"/>
      <c r="F301" s="225"/>
      <c r="G301" s="225"/>
      <c r="H301" s="225"/>
      <c r="I301" s="225"/>
      <c r="J301" s="2"/>
    </row>
    <row r="302" spans="1:10" x14ac:dyDescent="0.3">
      <c r="A302" s="2"/>
      <c r="B302" s="243"/>
      <c r="C302" s="225"/>
      <c r="D302" s="225"/>
      <c r="E302" s="225"/>
      <c r="F302" s="225"/>
      <c r="G302" s="225"/>
      <c r="H302" s="225"/>
      <c r="I302" s="225"/>
      <c r="J302" s="2"/>
    </row>
    <row r="303" spans="1:10" x14ac:dyDescent="0.3">
      <c r="A303" s="2"/>
      <c r="B303" s="243"/>
      <c r="C303" s="225"/>
      <c r="D303" s="225"/>
      <c r="E303" s="225"/>
      <c r="F303" s="225"/>
      <c r="G303" s="225"/>
      <c r="H303" s="225"/>
      <c r="I303" s="225"/>
      <c r="J303" s="2"/>
    </row>
    <row r="304" spans="1:10" ht="22.5" customHeight="1" x14ac:dyDescent="0.3">
      <c r="A304" s="2"/>
      <c r="B304" s="243"/>
      <c r="C304" s="225"/>
      <c r="D304" s="225"/>
      <c r="E304" s="225"/>
      <c r="F304" s="225"/>
      <c r="G304" s="225"/>
      <c r="H304" s="225"/>
      <c r="I304" s="225"/>
      <c r="J304" s="2"/>
    </row>
    <row r="305" spans="1:10" ht="15" customHeight="1" x14ac:dyDescent="0.3">
      <c r="A305" s="2"/>
      <c r="B305" s="243"/>
      <c r="C305" s="225"/>
      <c r="D305" s="225"/>
      <c r="E305" s="225"/>
      <c r="F305" s="225"/>
      <c r="G305" s="225"/>
      <c r="H305" s="225"/>
      <c r="I305" s="225"/>
      <c r="J305" s="2"/>
    </row>
    <row r="306" spans="1:10" ht="15" customHeight="1" x14ac:dyDescent="0.3">
      <c r="A306" s="2"/>
      <c r="B306" s="243"/>
      <c r="C306" s="225"/>
      <c r="D306" s="225"/>
      <c r="E306" s="225"/>
      <c r="F306" s="225"/>
      <c r="G306" s="225"/>
      <c r="H306" s="225"/>
      <c r="I306" s="225"/>
      <c r="J306" s="2"/>
    </row>
    <row r="307" spans="1:10" x14ac:dyDescent="0.3">
      <c r="A307" s="2"/>
      <c r="B307" s="243"/>
      <c r="C307" s="225"/>
      <c r="D307" s="225"/>
      <c r="E307" s="225"/>
      <c r="F307" s="225"/>
      <c r="G307" s="225"/>
      <c r="H307" s="225"/>
      <c r="I307" s="225"/>
      <c r="J307" s="2"/>
    </row>
    <row r="308" spans="1:10" ht="45" customHeight="1" x14ac:dyDescent="0.3">
      <c r="A308" s="2"/>
      <c r="B308" s="243"/>
      <c r="C308" s="225"/>
      <c r="D308" s="225"/>
      <c r="E308" s="225"/>
      <c r="F308" s="225"/>
      <c r="G308" s="225"/>
      <c r="H308" s="225"/>
      <c r="I308" s="225"/>
      <c r="J308" s="2"/>
    </row>
    <row r="309" spans="1:10" x14ac:dyDescent="0.3">
      <c r="A309" s="2"/>
      <c r="B309" s="244"/>
      <c r="C309" s="225"/>
      <c r="D309" s="225"/>
      <c r="E309" s="225"/>
      <c r="F309" s="225"/>
      <c r="G309" s="225"/>
      <c r="H309" s="225"/>
      <c r="I309" s="225"/>
      <c r="J309" s="2"/>
    </row>
    <row r="310" spans="1:10" x14ac:dyDescent="0.3">
      <c r="A310" s="2"/>
      <c r="B310" s="244"/>
      <c r="C310" s="225"/>
      <c r="D310" s="225"/>
      <c r="E310" s="225"/>
      <c r="F310" s="225"/>
      <c r="G310" s="225"/>
      <c r="H310" s="225"/>
      <c r="I310" s="225"/>
      <c r="J310" s="2"/>
    </row>
    <row r="311" spans="1:10" x14ac:dyDescent="0.3">
      <c r="A311" s="2"/>
      <c r="B311" s="244"/>
      <c r="C311" s="225"/>
      <c r="D311" s="225"/>
      <c r="E311" s="225"/>
      <c r="F311" s="225"/>
      <c r="G311" s="225"/>
      <c r="H311" s="225"/>
      <c r="I311" s="225"/>
      <c r="J311" s="2"/>
    </row>
    <row r="312" spans="1:10" ht="36" customHeight="1" x14ac:dyDescent="0.3">
      <c r="A312" s="2"/>
      <c r="B312" s="244"/>
      <c r="C312" s="225"/>
      <c r="D312" s="225"/>
      <c r="E312" s="225"/>
      <c r="F312" s="225"/>
      <c r="G312" s="225"/>
      <c r="H312" s="225"/>
      <c r="I312" s="225"/>
      <c r="J312" s="2"/>
    </row>
    <row r="313" spans="1:10" x14ac:dyDescent="0.3">
      <c r="A313" s="2"/>
      <c r="B313" s="244"/>
      <c r="C313" s="225"/>
      <c r="D313" s="225"/>
      <c r="E313" s="225"/>
      <c r="F313" s="225"/>
      <c r="G313" s="225"/>
      <c r="H313" s="225"/>
      <c r="I313" s="225"/>
      <c r="J313" s="2"/>
    </row>
    <row r="314" spans="1:10" x14ac:dyDescent="0.3">
      <c r="A314" s="2"/>
      <c r="B314" s="244"/>
      <c r="C314" s="225"/>
      <c r="D314" s="225"/>
      <c r="E314" s="225"/>
      <c r="F314" s="225"/>
      <c r="G314" s="225"/>
      <c r="H314" s="225"/>
      <c r="I314" s="225"/>
      <c r="J314" s="2"/>
    </row>
    <row r="315" spans="1:10" x14ac:dyDescent="0.3">
      <c r="A315" s="2"/>
      <c r="B315" s="244"/>
      <c r="C315" s="225"/>
      <c r="D315" s="225"/>
      <c r="E315" s="225"/>
      <c r="F315" s="225"/>
      <c r="G315" s="225"/>
      <c r="H315" s="225"/>
      <c r="I315" s="225"/>
      <c r="J315" s="2"/>
    </row>
    <row r="316" spans="1:10" x14ac:dyDescent="0.3">
      <c r="A316" s="2"/>
      <c r="B316" s="244"/>
      <c r="C316" s="225"/>
      <c r="D316" s="225"/>
      <c r="E316" s="225"/>
      <c r="F316" s="225"/>
      <c r="G316" s="225"/>
      <c r="H316" s="225"/>
      <c r="I316" s="225"/>
      <c r="J316" s="2"/>
    </row>
    <row r="317" spans="1:10" x14ac:dyDescent="0.3">
      <c r="A317" s="2"/>
      <c r="B317" s="244"/>
      <c r="C317" s="225"/>
      <c r="D317" s="225"/>
      <c r="E317" s="225"/>
      <c r="F317" s="225"/>
      <c r="G317" s="225"/>
      <c r="H317" s="225"/>
      <c r="I317" s="225"/>
      <c r="J317" s="2"/>
    </row>
    <row r="318" spans="1:10" x14ac:dyDescent="0.3">
      <c r="A318" s="2"/>
      <c r="B318" s="244"/>
      <c r="C318" s="225"/>
      <c r="D318" s="225"/>
      <c r="E318" s="225"/>
      <c r="F318" s="225"/>
      <c r="G318" s="225"/>
      <c r="H318" s="225"/>
      <c r="I318" s="225"/>
      <c r="J318" s="2"/>
    </row>
    <row r="319" spans="1:10" x14ac:dyDescent="0.3">
      <c r="A319" s="2"/>
      <c r="B319" s="244"/>
      <c r="C319" s="225"/>
      <c r="D319" s="225"/>
      <c r="E319" s="225"/>
      <c r="F319" s="225"/>
      <c r="G319" s="225"/>
      <c r="H319" s="225"/>
      <c r="I319" s="225"/>
      <c r="J319" s="2"/>
    </row>
    <row r="320" spans="1:10" x14ac:dyDescent="0.3">
      <c r="A320" s="2"/>
      <c r="B320" s="244"/>
      <c r="C320" s="225"/>
      <c r="D320" s="225"/>
      <c r="E320" s="225"/>
      <c r="F320" s="225"/>
      <c r="G320" s="225"/>
      <c r="H320" s="225"/>
      <c r="I320" s="225"/>
      <c r="J320" s="2"/>
    </row>
    <row r="321" spans="1:10" x14ac:dyDescent="0.3">
      <c r="A321" s="2"/>
      <c r="B321" s="56"/>
      <c r="C321" s="225"/>
      <c r="D321" s="225"/>
      <c r="E321" s="225"/>
      <c r="F321" s="225"/>
      <c r="G321" s="225"/>
      <c r="H321" s="225"/>
      <c r="I321" s="225"/>
      <c r="J321" s="2"/>
    </row>
    <row r="322" spans="1:10" x14ac:dyDescent="0.3">
      <c r="A322" s="2"/>
      <c r="B322" s="27"/>
      <c r="C322" s="2"/>
      <c r="D322" s="2"/>
      <c r="E322" s="2"/>
      <c r="F322" s="2"/>
      <c r="G322" s="2"/>
      <c r="I322" s="25"/>
      <c r="J322" s="2"/>
    </row>
    <row r="323" spans="1:10" x14ac:dyDescent="0.3">
      <c r="A323" s="2"/>
      <c r="B323" s="27"/>
      <c r="C323" s="2"/>
      <c r="D323" s="2"/>
      <c r="E323" s="2"/>
      <c r="F323" s="2"/>
      <c r="G323" s="2"/>
      <c r="I323" s="25"/>
      <c r="J323" s="2"/>
    </row>
    <row r="324" spans="1:10" x14ac:dyDescent="0.3">
      <c r="A324" s="2"/>
      <c r="B324" s="27"/>
      <c r="C324" s="2"/>
      <c r="D324" s="2"/>
      <c r="E324" s="2"/>
      <c r="F324" s="2"/>
      <c r="G324" s="2"/>
      <c r="I324" s="25"/>
      <c r="J324" s="2"/>
    </row>
    <row r="325" spans="1:10" x14ac:dyDescent="0.3">
      <c r="A325" s="2"/>
      <c r="B325" s="27"/>
      <c r="C325" s="238"/>
      <c r="D325" s="238"/>
      <c r="E325" s="238"/>
      <c r="F325" s="238"/>
      <c r="G325" s="238"/>
      <c r="H325" s="238"/>
      <c r="I325" s="25"/>
      <c r="J325" s="2"/>
    </row>
    <row r="326" spans="1:10" ht="15" customHeight="1" x14ac:dyDescent="0.3">
      <c r="A326" s="2"/>
      <c r="B326" s="17"/>
      <c r="C326" s="239"/>
      <c r="D326" s="239"/>
      <c r="E326" s="240"/>
      <c r="F326" s="240"/>
      <c r="G326" s="240"/>
      <c r="H326" s="240"/>
      <c r="I326" s="25"/>
      <c r="J326" s="2"/>
    </row>
    <row r="327" spans="1:10" ht="15" customHeight="1" x14ac:dyDescent="0.3">
      <c r="A327" s="2"/>
      <c r="B327" s="17"/>
      <c r="C327" s="239"/>
      <c r="D327" s="239"/>
      <c r="E327" s="240"/>
      <c r="F327" s="240"/>
      <c r="G327" s="240"/>
      <c r="H327" s="240"/>
      <c r="I327" s="25"/>
      <c r="J327" s="2"/>
    </row>
    <row r="328" spans="1:10" x14ac:dyDescent="0.3">
      <c r="A328" s="2"/>
      <c r="B328" s="17"/>
      <c r="C328" s="239"/>
      <c r="D328" s="239"/>
      <c r="E328" s="240"/>
      <c r="F328" s="240"/>
      <c r="G328" s="240"/>
      <c r="H328" s="240"/>
      <c r="I328" s="25"/>
      <c r="J328" s="2"/>
    </row>
    <row r="329" spans="1:10" x14ac:dyDescent="0.3">
      <c r="A329" s="2"/>
      <c r="B329" s="17"/>
      <c r="C329" s="239"/>
      <c r="D329" s="239"/>
      <c r="E329" s="240"/>
      <c r="F329" s="240"/>
      <c r="G329" s="240"/>
      <c r="H329" s="240"/>
      <c r="I329" s="25"/>
      <c r="J329" s="2"/>
    </row>
    <row r="330" spans="1:10" x14ac:dyDescent="0.3">
      <c r="A330" s="2"/>
      <c r="B330" s="17"/>
      <c r="C330" s="239"/>
      <c r="D330" s="239"/>
      <c r="E330" s="240"/>
      <c r="F330" s="240"/>
      <c r="G330" s="240"/>
      <c r="H330" s="240"/>
      <c r="I330" s="25"/>
      <c r="J330" s="2"/>
    </row>
    <row r="331" spans="1:10" x14ac:dyDescent="0.3">
      <c r="A331" s="2"/>
      <c r="B331" s="17"/>
      <c r="C331" s="239"/>
      <c r="D331" s="239"/>
      <c r="E331" s="240"/>
      <c r="F331" s="240"/>
      <c r="G331" s="240"/>
      <c r="H331" s="240"/>
      <c r="I331" s="25"/>
      <c r="J331" s="2"/>
    </row>
    <row r="332" spans="1:10" x14ac:dyDescent="0.3">
      <c r="A332" s="2"/>
      <c r="B332" s="17"/>
      <c r="C332" s="239"/>
      <c r="D332" s="239"/>
      <c r="E332" s="240"/>
      <c r="F332" s="240"/>
      <c r="G332" s="240"/>
      <c r="H332" s="240"/>
      <c r="I332" s="25"/>
      <c r="J332" s="2"/>
    </row>
    <row r="333" spans="1:10" x14ac:dyDescent="0.3">
      <c r="A333" s="2"/>
      <c r="B333" s="17"/>
      <c r="C333" s="239"/>
      <c r="D333" s="239"/>
      <c r="E333" s="240"/>
      <c r="F333" s="240"/>
      <c r="G333" s="240"/>
      <c r="H333" s="240"/>
      <c r="I333" s="25"/>
      <c r="J333" s="2"/>
    </row>
    <row r="334" spans="1:10" x14ac:dyDescent="0.3">
      <c r="A334" s="2"/>
      <c r="B334" s="17"/>
      <c r="C334" s="239"/>
      <c r="D334" s="239"/>
      <c r="E334" s="240"/>
      <c r="F334" s="240"/>
      <c r="G334" s="240"/>
      <c r="H334" s="240"/>
      <c r="I334" s="25"/>
      <c r="J334" s="2"/>
    </row>
    <row r="335" spans="1:10" ht="15.75" thickBot="1" x14ac:dyDescent="0.35">
      <c r="A335" s="2"/>
      <c r="B335" s="19" t="str">
        <f>IF([1]INFO_MA!D30=0,"",[1]INFO_MA!D30)</f>
        <v/>
      </c>
      <c r="C335" s="241" t="str">
        <f>IF(B335&gt;9999,"",IF(B335="","",[1]INFO_MA!AL30))</f>
        <v/>
      </c>
      <c r="D335" s="241"/>
      <c r="E335" s="242" t="str">
        <f>IF(D335&gt;9999,"",IF(B335="","",[1]INFO_MA!AM30))</f>
        <v/>
      </c>
      <c r="F335" s="242"/>
      <c r="G335" s="242"/>
      <c r="H335" s="242"/>
      <c r="I335" s="42"/>
      <c r="J335" s="20"/>
    </row>
    <row r="336" spans="1:10" x14ac:dyDescent="0.3">
      <c r="A336" s="2"/>
      <c r="B336" s="17" t="str">
        <f>IF([1]INFO_MA!D31=0,"",[1]INFO_MA!D31)</f>
        <v/>
      </c>
      <c r="C336" s="239" t="str">
        <f>IF(B336&gt;9999,"",IF(B336="","",[1]INFO_MA!AL31))</f>
        <v/>
      </c>
      <c r="D336" s="239"/>
      <c r="E336" s="240" t="str">
        <f>IF(D336&gt;9999,"",IF(B336="","",[1]INFO_MA!AM31))</f>
        <v/>
      </c>
      <c r="F336" s="240"/>
      <c r="G336" s="240"/>
      <c r="H336" s="240"/>
      <c r="I336" s="25"/>
      <c r="J336" s="2"/>
    </row>
    <row r="337" spans="1:10" x14ac:dyDescent="0.3">
      <c r="A337" s="2"/>
      <c r="B337" s="17" t="str">
        <f>IF([1]INFO_MA!D32=0,"",[1]INFO_MA!D32)</f>
        <v/>
      </c>
      <c r="C337" s="239" t="str">
        <f>IF(B337&gt;9999,"",IF(B337="","",[1]INFO_MA!AL32))</f>
        <v/>
      </c>
      <c r="D337" s="239"/>
      <c r="E337" s="240" t="str">
        <f>IF(D337&gt;9999,"",IF(B337="","",[1]INFO_MA!AM32))</f>
        <v/>
      </c>
      <c r="F337" s="240"/>
      <c r="G337" s="240"/>
      <c r="H337" s="240"/>
      <c r="I337" s="25"/>
      <c r="J337" s="8"/>
    </row>
    <row r="338" spans="1:10" x14ac:dyDescent="0.3">
      <c r="A338" s="2"/>
      <c r="B338" s="17" t="str">
        <f>IF([1]INFO_MA!D33=0,"",[1]INFO_MA!D33)</f>
        <v/>
      </c>
      <c r="C338" s="239" t="str">
        <f>IF(B338&gt;9999,"",IF(B338="","",[1]INFO_MA!AL33))</f>
        <v/>
      </c>
      <c r="D338" s="239"/>
      <c r="E338" s="240" t="str">
        <f>IF(D338&gt;9999,"",IF(B338="","",[1]INFO_MA!AM33))</f>
        <v/>
      </c>
      <c r="F338" s="240"/>
      <c r="G338" s="240"/>
      <c r="H338" s="240"/>
      <c r="I338" s="25"/>
      <c r="J338" s="8"/>
    </row>
    <row r="339" spans="1:10" x14ac:dyDescent="0.3">
      <c r="A339" s="2"/>
      <c r="B339" s="17" t="str">
        <f>IF([1]INFO_MA!D34=0,"",[1]INFO_MA!D34)</f>
        <v/>
      </c>
      <c r="C339" s="239" t="str">
        <f>IF(B339&gt;9999,"",IF(B339="","",[1]INFO_MA!AL34))</f>
        <v/>
      </c>
      <c r="D339" s="239"/>
      <c r="E339" s="240" t="str">
        <f>IF(D339&gt;9999,"",IF(B339="","",[1]INFO_MA!AM34))</f>
        <v/>
      </c>
      <c r="F339" s="240"/>
      <c r="G339" s="240"/>
      <c r="H339" s="240"/>
      <c r="I339" s="25"/>
      <c r="J339" s="8"/>
    </row>
    <row r="340" spans="1:10" x14ac:dyDescent="0.3">
      <c r="A340" s="2"/>
      <c r="B340" s="17" t="str">
        <f>IF([1]INFO_MA!D35=0,"",[1]INFO_MA!D35)</f>
        <v/>
      </c>
      <c r="C340" s="239" t="str">
        <f>IF(B340&gt;9999,"",IF(B340="","",[1]INFO_MA!AL35))</f>
        <v/>
      </c>
      <c r="D340" s="239"/>
      <c r="E340" s="240" t="str">
        <f>IF(D340&gt;9999,"",IF(B340="","",[1]INFO_MA!AM35))</f>
        <v/>
      </c>
      <c r="F340" s="240"/>
      <c r="G340" s="240"/>
      <c r="H340" s="240"/>
      <c r="I340" s="25"/>
      <c r="J340" s="8"/>
    </row>
    <row r="341" spans="1:10" x14ac:dyDescent="0.3">
      <c r="A341" s="2"/>
      <c r="B341" s="17"/>
      <c r="C341" s="43"/>
      <c r="D341" s="43"/>
      <c r="E341" s="44"/>
      <c r="F341" s="44"/>
      <c r="G341" s="44"/>
      <c r="H341" s="44"/>
      <c r="I341" s="25"/>
      <c r="J341" s="2"/>
    </row>
    <row r="342" spans="1:10" x14ac:dyDescent="0.3">
      <c r="A342" s="2"/>
      <c r="B342" s="17"/>
      <c r="C342" s="43"/>
      <c r="D342" s="43"/>
      <c r="E342" s="44"/>
      <c r="F342" s="44"/>
      <c r="G342" s="44"/>
      <c r="H342" s="44"/>
      <c r="I342" s="25"/>
      <c r="J342" s="2"/>
    </row>
    <row r="343" spans="1:10" x14ac:dyDescent="0.3">
      <c r="A343" s="2"/>
      <c r="B343" s="17"/>
      <c r="C343" s="43"/>
      <c r="D343" s="43"/>
      <c r="E343" s="44"/>
      <c r="F343" s="44"/>
      <c r="G343" s="44"/>
      <c r="H343" s="44"/>
      <c r="I343" s="25"/>
      <c r="J343" s="2"/>
    </row>
    <row r="344" spans="1:10" x14ac:dyDescent="0.3">
      <c r="A344" s="2"/>
      <c r="B344" s="17"/>
      <c r="C344" s="43"/>
      <c r="D344" s="43"/>
      <c r="E344" s="44"/>
      <c r="F344" s="44"/>
      <c r="G344" s="44"/>
      <c r="H344" s="44"/>
      <c r="I344" s="25"/>
      <c r="J344" s="2"/>
    </row>
    <row r="345" spans="1:10" x14ac:dyDescent="0.3">
      <c r="A345" s="2"/>
      <c r="B345" s="17"/>
      <c r="C345" s="43"/>
      <c r="D345" s="43"/>
      <c r="E345" s="44"/>
      <c r="F345" s="44"/>
      <c r="G345" s="44"/>
      <c r="H345" s="44"/>
      <c r="I345" s="25"/>
      <c r="J345" s="2"/>
    </row>
    <row r="346" spans="1:10" x14ac:dyDescent="0.3">
      <c r="A346" s="2"/>
    </row>
    <row r="347" spans="1:10" x14ac:dyDescent="0.3">
      <c r="A347" s="2"/>
    </row>
    <row r="348" spans="1:10" x14ac:dyDescent="0.3">
      <c r="A348" s="2"/>
    </row>
    <row r="349" spans="1:10" x14ac:dyDescent="0.3">
      <c r="A349" s="2"/>
    </row>
    <row r="350" spans="1:10" x14ac:dyDescent="0.3">
      <c r="A350" s="2"/>
    </row>
    <row r="351" spans="1:10" x14ac:dyDescent="0.3">
      <c r="A351" s="2"/>
    </row>
    <row r="352" spans="1:10" ht="15.75" thickBot="1" x14ac:dyDescent="0.35">
      <c r="A352" s="18"/>
    </row>
    <row r="353" spans="1:1" x14ac:dyDescent="0.3">
      <c r="A353" s="2"/>
    </row>
    <row r="354" spans="1:1" x14ac:dyDescent="0.3">
      <c r="A354" s="7"/>
    </row>
    <row r="355" spans="1:1" x14ac:dyDescent="0.3">
      <c r="A355" s="7"/>
    </row>
    <row r="356" spans="1:1" x14ac:dyDescent="0.3">
      <c r="A356" s="7"/>
    </row>
    <row r="357" spans="1:1" x14ac:dyDescent="0.3">
      <c r="A357" s="7"/>
    </row>
    <row r="358" spans="1:1" x14ac:dyDescent="0.3">
      <c r="A358" s="2"/>
    </row>
    <row r="359" spans="1:1" x14ac:dyDescent="0.3">
      <c r="A359" s="2"/>
    </row>
    <row r="360" spans="1:1" x14ac:dyDescent="0.3">
      <c r="A360" s="2"/>
    </row>
    <row r="361" spans="1:1" x14ac:dyDescent="0.3">
      <c r="A361" s="2"/>
    </row>
    <row r="362" spans="1:1" x14ac:dyDescent="0.3">
      <c r="A362" s="2"/>
    </row>
  </sheetData>
  <mergeCells count="243">
    <mergeCell ref="B133:D133"/>
    <mergeCell ref="B165:C165"/>
    <mergeCell ref="D165:I165"/>
    <mergeCell ref="B163:I163"/>
    <mergeCell ref="C161:I161"/>
    <mergeCell ref="C160:I160"/>
    <mergeCell ref="B172:C172"/>
    <mergeCell ref="B166:C166"/>
    <mergeCell ref="B169:C169"/>
    <mergeCell ref="B170:C170"/>
    <mergeCell ref="E134:I134"/>
    <mergeCell ref="E135:I135"/>
    <mergeCell ref="E136:I136"/>
    <mergeCell ref="E137:I137"/>
    <mergeCell ref="D167:I167"/>
    <mergeCell ref="B167:C167"/>
    <mergeCell ref="D174:I174"/>
    <mergeCell ref="D184:F184"/>
    <mergeCell ref="B179:G179"/>
    <mergeCell ref="G185:J185"/>
    <mergeCell ref="G184:J184"/>
    <mergeCell ref="G189:J189"/>
    <mergeCell ref="B194:I194"/>
    <mergeCell ref="B195:I195"/>
    <mergeCell ref="B173:C173"/>
    <mergeCell ref="B174:C174"/>
    <mergeCell ref="B182:H182"/>
    <mergeCell ref="D187:F187"/>
    <mergeCell ref="B196:I196"/>
    <mergeCell ref="B197:I197"/>
    <mergeCell ref="D188:F188"/>
    <mergeCell ref="B193:I193"/>
    <mergeCell ref="B191:F191"/>
    <mergeCell ref="G188:J188"/>
    <mergeCell ref="D186:F186"/>
    <mergeCell ref="D189:F189"/>
    <mergeCell ref="B175:C175"/>
    <mergeCell ref="D166:I166"/>
    <mergeCell ref="D172:I172"/>
    <mergeCell ref="D23:H23"/>
    <mergeCell ref="D22:H22"/>
    <mergeCell ref="E133:I133"/>
    <mergeCell ref="C159:I159"/>
    <mergeCell ref="H53:J53"/>
    <mergeCell ref="H54:J54"/>
    <mergeCell ref="H55:J55"/>
    <mergeCell ref="H56:J56"/>
    <mergeCell ref="H57:J57"/>
    <mergeCell ref="E138:I138"/>
    <mergeCell ref="C157:I157"/>
    <mergeCell ref="B136:D136"/>
    <mergeCell ref="C156:I156"/>
    <mergeCell ref="B135:D135"/>
    <mergeCell ref="D34:J34"/>
    <mergeCell ref="D35:J35"/>
    <mergeCell ref="D39:G39"/>
    <mergeCell ref="D175:I175"/>
    <mergeCell ref="D171:I171"/>
    <mergeCell ref="D168:I168"/>
    <mergeCell ref="D173:I173"/>
    <mergeCell ref="D21:H21"/>
    <mergeCell ref="H40:J40"/>
    <mergeCell ref="B128:D128"/>
    <mergeCell ref="B42:B44"/>
    <mergeCell ref="H41:J41"/>
    <mergeCell ref="D41:G41"/>
    <mergeCell ref="B45:B46"/>
    <mergeCell ref="H47:J47"/>
    <mergeCell ref="H49:J49"/>
    <mergeCell ref="H48:J48"/>
    <mergeCell ref="H50:J50"/>
    <mergeCell ref="D48:G48"/>
    <mergeCell ref="D49:G49"/>
    <mergeCell ref="D50:G50"/>
    <mergeCell ref="D47:G47"/>
    <mergeCell ref="D30:J30"/>
    <mergeCell ref="D31:J31"/>
    <mergeCell ref="D32:J32"/>
    <mergeCell ref="D46:G46"/>
    <mergeCell ref="H46:J46"/>
    <mergeCell ref="B40:B41"/>
    <mergeCell ref="D33:J33"/>
    <mergeCell ref="H51:J51"/>
    <mergeCell ref="H52:J52"/>
    <mergeCell ref="B5:D8"/>
    <mergeCell ref="E7:I8"/>
    <mergeCell ref="E5:I6"/>
    <mergeCell ref="B11:I14"/>
    <mergeCell ref="B16:I16"/>
    <mergeCell ref="D19:H19"/>
    <mergeCell ref="B130:D130"/>
    <mergeCell ref="B131:D131"/>
    <mergeCell ref="B132:D132"/>
    <mergeCell ref="B27:I27"/>
    <mergeCell ref="D29:J29"/>
    <mergeCell ref="B62:H62"/>
    <mergeCell ref="B60:I60"/>
    <mergeCell ref="B37:I37"/>
    <mergeCell ref="H39:J39"/>
    <mergeCell ref="D42:G42"/>
    <mergeCell ref="D20:H20"/>
    <mergeCell ref="D24:H24"/>
    <mergeCell ref="E132:I132"/>
    <mergeCell ref="D40:G40"/>
    <mergeCell ref="E131:I131"/>
    <mergeCell ref="B96:F96"/>
    <mergeCell ref="B98:F98"/>
    <mergeCell ref="B115:F115"/>
    <mergeCell ref="C325:D325"/>
    <mergeCell ref="E325:H325"/>
    <mergeCell ref="C326:D326"/>
    <mergeCell ref="E326:H326"/>
    <mergeCell ref="C261:D261"/>
    <mergeCell ref="C256:D256"/>
    <mergeCell ref="E218:F218"/>
    <mergeCell ref="E219:F219"/>
    <mergeCell ref="C252:D252"/>
    <mergeCell ref="B274:I275"/>
    <mergeCell ref="B276:I277"/>
    <mergeCell ref="D262:E262"/>
    <mergeCell ref="G262:J263"/>
    <mergeCell ref="B269:H269"/>
    <mergeCell ref="B270:H270"/>
    <mergeCell ref="B272:I273"/>
    <mergeCell ref="B278:I279"/>
    <mergeCell ref="B280:I281"/>
    <mergeCell ref="B282:I282"/>
    <mergeCell ref="B286:C286"/>
    <mergeCell ref="D286:H286"/>
    <mergeCell ref="B317:B320"/>
    <mergeCell ref="C317:I320"/>
    <mergeCell ref="C321:I321"/>
    <mergeCell ref="B305:B308"/>
    <mergeCell ref="C305:I308"/>
    <mergeCell ref="B309:B312"/>
    <mergeCell ref="C309:I312"/>
    <mergeCell ref="B313:B316"/>
    <mergeCell ref="H42:J42"/>
    <mergeCell ref="E130:I130"/>
    <mergeCell ref="D169:I169"/>
    <mergeCell ref="D170:I170"/>
    <mergeCell ref="C215:I215"/>
    <mergeCell ref="D185:F185"/>
    <mergeCell ref="G186:J186"/>
    <mergeCell ref="G187:J187"/>
    <mergeCell ref="B171:C171"/>
    <mergeCell ref="C313:I316"/>
    <mergeCell ref="B301:B304"/>
    <mergeCell ref="C206:I206"/>
    <mergeCell ref="C207:I207"/>
    <mergeCell ref="C211:I211"/>
    <mergeCell ref="C301:I304"/>
    <mergeCell ref="B287:B288"/>
    <mergeCell ref="C287:I288"/>
    <mergeCell ref="B289:B290"/>
    <mergeCell ref="C289:I290"/>
    <mergeCell ref="C327:D327"/>
    <mergeCell ref="E327:H327"/>
    <mergeCell ref="C328:D328"/>
    <mergeCell ref="C339:D339"/>
    <mergeCell ref="E339:H339"/>
    <mergeCell ref="C334:D334"/>
    <mergeCell ref="E334:H334"/>
    <mergeCell ref="E328:H328"/>
    <mergeCell ref="C332:D332"/>
    <mergeCell ref="E332:H332"/>
    <mergeCell ref="C333:D333"/>
    <mergeCell ref="E333:H333"/>
    <mergeCell ref="C330:D330"/>
    <mergeCell ref="E330:H330"/>
    <mergeCell ref="C331:D331"/>
    <mergeCell ref="E331:H331"/>
    <mergeCell ref="C329:D329"/>
    <mergeCell ref="E329:H329"/>
    <mergeCell ref="C340:D340"/>
    <mergeCell ref="E340:H340"/>
    <mergeCell ref="C335:D335"/>
    <mergeCell ref="E335:H335"/>
    <mergeCell ref="C336:D336"/>
    <mergeCell ref="E336:H336"/>
    <mergeCell ref="C337:D337"/>
    <mergeCell ref="E337:H337"/>
    <mergeCell ref="C338:D338"/>
    <mergeCell ref="E338:H338"/>
    <mergeCell ref="B291:B292"/>
    <mergeCell ref="C291:I292"/>
    <mergeCell ref="B293:B294"/>
    <mergeCell ref="C293:I294"/>
    <mergeCell ref="B295:B296"/>
    <mergeCell ref="C295:I296"/>
    <mergeCell ref="C213:I213"/>
    <mergeCell ref="C205:I205"/>
    <mergeCell ref="C208:I208"/>
    <mergeCell ref="C210:I210"/>
    <mergeCell ref="C217:I217"/>
    <mergeCell ref="C212:I212"/>
    <mergeCell ref="C209:I209"/>
    <mergeCell ref="C214:I214"/>
    <mergeCell ref="B227:C227"/>
    <mergeCell ref="B225:C225"/>
    <mergeCell ref="B247:D247"/>
    <mergeCell ref="C250:D250"/>
    <mergeCell ref="C251:D251"/>
    <mergeCell ref="G246:J260"/>
    <mergeCell ref="B249:D249"/>
    <mergeCell ref="B228:C228"/>
    <mergeCell ref="B229:C229"/>
    <mergeCell ref="C257:D257"/>
    <mergeCell ref="C260:D260"/>
    <mergeCell ref="C258:D258"/>
    <mergeCell ref="C253:D253"/>
    <mergeCell ref="C254:D254"/>
    <mergeCell ref="C259:D259"/>
    <mergeCell ref="B226:C226"/>
    <mergeCell ref="B198:I198"/>
    <mergeCell ref="C204:I204"/>
    <mergeCell ref="C216:I216"/>
    <mergeCell ref="C255:D255"/>
    <mergeCell ref="B200:I200"/>
    <mergeCell ref="L172:O172"/>
    <mergeCell ref="D44:G44"/>
    <mergeCell ref="D43:G43"/>
    <mergeCell ref="D45:G45"/>
    <mergeCell ref="H45:J45"/>
    <mergeCell ref="B140:I140"/>
    <mergeCell ref="B152:I152"/>
    <mergeCell ref="B168:C168"/>
    <mergeCell ref="B142:G142"/>
    <mergeCell ref="C155:I155"/>
    <mergeCell ref="C158:I158"/>
    <mergeCell ref="B47:B57"/>
    <mergeCell ref="D51:G51"/>
    <mergeCell ref="D52:G52"/>
    <mergeCell ref="D53:G53"/>
    <mergeCell ref="D54:G54"/>
    <mergeCell ref="D55:G55"/>
    <mergeCell ref="D56:G56"/>
    <mergeCell ref="D57:G57"/>
    <mergeCell ref="B134:D134"/>
    <mergeCell ref="H43:J43"/>
    <mergeCell ref="H44:J44"/>
    <mergeCell ref="B138:D138"/>
    <mergeCell ref="B137:D137"/>
  </mergeCells>
  <phoneticPr fontId="38"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5" manualBreakCount="5">
    <brk id="100" max="9" man="1"/>
    <brk id="186" max="9" man="1"/>
    <brk id="195" max="9" man="1"/>
    <brk id="220" max="9" man="1"/>
    <brk id="343"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Resultad. general</vt:lpstr>
      <vt:lpstr>'Resultad. general'!Área_de_impresión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2014-04-27T20:34:14Z</cp:lastPrinted>
  <dcterms:created xsi:type="dcterms:W3CDTF">2014-04-25T00:28:00Z</dcterms:created>
  <dcterms:modified xsi:type="dcterms:W3CDTF">2014-06-10T17:32:01Z</dcterms:modified>
</cp:coreProperties>
</file>