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uario\Desktop\Fichas duero\"/>
    </mc:Choice>
  </mc:AlternateContent>
  <bookViews>
    <workbookView xWindow="0" yWindow="0" windowWidth="24000" windowHeight="9135"/>
  </bookViews>
  <sheets>
    <sheet name="Resultad. general" sheetId="1" r:id="rId1"/>
  </sheets>
  <externalReferences>
    <externalReference r:id="rId2"/>
  </externalReferences>
  <definedNames>
    <definedName name="_xlnm.Print_Area" localSheetId="0">'Resultad. general'!$A$1:$J$269</definedName>
    <definedName name="_xlnm.Database">#REF!</definedName>
    <definedName name="Índices_Hidromorfológicos_2011">#REF!</definedName>
    <definedName name="OLE_LINK1" localSheetId="0">'Resultad. general'!$C$253</definedName>
    <definedName name="OLE_LINK3" localSheetId="0">'Resultad. general'!#REF!</definedName>
  </definedNames>
  <calcPr calcId="152511"/>
</workbook>
</file>

<file path=xl/calcChain.xml><?xml version="1.0" encoding="utf-8"?>
<calcChain xmlns="http://schemas.openxmlformats.org/spreadsheetml/2006/main">
  <c r="B389" i="1" l="1"/>
  <c r="E389" i="1" s="1"/>
  <c r="B388" i="1"/>
  <c r="C388" i="1" s="1"/>
  <c r="B387" i="1"/>
  <c r="C387" i="1" s="1"/>
  <c r="B386" i="1"/>
  <c r="E386" i="1" s="1"/>
  <c r="B385" i="1"/>
  <c r="E385" i="1" s="1"/>
  <c r="B384" i="1"/>
  <c r="C384" i="1" s="1"/>
  <c r="C389" i="1" l="1"/>
  <c r="C385" i="1"/>
  <c r="E384" i="1"/>
  <c r="E387" i="1"/>
  <c r="C386" i="1"/>
  <c r="E388" i="1"/>
</calcChain>
</file>

<file path=xl/sharedStrings.xml><?xml version="1.0" encoding="utf-8"?>
<sst xmlns="http://schemas.openxmlformats.org/spreadsheetml/2006/main" count="550" uniqueCount="243">
  <si>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</si>
  <si>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</si>
  <si>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</si>
  <si>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</si>
  <si>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</si>
  <si>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</si>
  <si>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</si>
  <si>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</si>
  <si>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</si>
  <si>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</si>
  <si>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</si>
  <si>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</si>
  <si>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</si>
  <si>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</si>
  <si>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</si>
  <si>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</si>
  <si>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</si>
  <si>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</si>
  <si>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</si>
  <si>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</si>
  <si>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</si>
  <si>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</si>
  <si>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</si>
  <si>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</si>
  <si>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</si>
  <si>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</si>
  <si>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</si>
  <si>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</si>
  <si>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</si>
  <si>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</si>
  <si>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</si>
  <si>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</si>
  <si>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</si>
  <si>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</si>
  <si>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</si>
  <si>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</si>
  <si>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</si>
  <si>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</si>
  <si>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</si>
  <si>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</si>
  <si>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</si>
  <si>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</si>
  <si>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</si>
  <si>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</si>
  <si>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</si>
  <si>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</si>
  <si>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</si>
  <si>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</si>
  <si>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</si>
  <si>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</si>
  <si>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1301</t>
  </si>
  <si>
    <t xml:space="preserve"> Galemys pyrenaicus</t>
  </si>
  <si>
    <t xml:space="preserve"> Desmán</t>
  </si>
  <si>
    <t xml:space="preserve"> Lutra lutra</t>
  </si>
  <si>
    <t xml:space="preserve"> Nutria</t>
  </si>
  <si>
    <t>6155 </t>
  </si>
  <si>
    <t>4.- PRESIONES DEFINIDAS POR LOS INDICADORES QUE SE HAN ESTIMADO EN LAS MASAS DE ESTE ESPACIO.</t>
  </si>
  <si>
    <t>4.1 Masas de agua tipo río</t>
  </si>
  <si>
    <t>Muy bueno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</si>
  <si>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</si>
  <si>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</si>
  <si>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</si>
  <si>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</si>
  <si>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</si>
  <si>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Peor que muy bueno</t>
  </si>
  <si>
    <t>Sin dato</t>
  </si>
  <si>
    <r>
      <t>DBO</t>
    </r>
    <r>
      <rPr>
        <b/>
        <vertAlign val="subscript"/>
        <sz val="8"/>
        <rFont val="Bookman Old Style"/>
        <family val="1"/>
      </rPr>
      <t xml:space="preserve">5 </t>
    </r>
    <r>
      <rPr>
        <b/>
        <sz val="8"/>
        <rFont val="Bookman Old Style"/>
        <family val="1"/>
      </rPr>
      <t>VALOR</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</si>
  <si>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</si>
  <si>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</si>
  <si>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</si>
  <si>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</si>
  <si>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</si>
  <si>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</si>
  <si>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</si>
  <si>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</si>
  <si>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</si>
  <si>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</si>
  <si>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</si>
  <si>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</si>
  <si>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</si>
  <si>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</si>
  <si>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</si>
  <si>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</si>
  <si>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</si>
  <si>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</si>
  <si>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</si>
  <si>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</si>
  <si>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</si>
  <si>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</si>
  <si>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</si>
  <si>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</si>
  <si>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</si>
  <si>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</si>
  <si>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</si>
  <si>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</si>
  <si>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</si>
  <si>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</si>
  <si>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</si>
  <si>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</si>
  <si>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</si>
  <si>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 xml:space="preserve"> “Mires” de transición.</t>
  </si>
  <si>
    <t xml:space="preserve"> Megaforbios eutrofos higrófilos de las orlas de llanura y de los pisos montano a alpino.</t>
  </si>
  <si>
    <t xml:space="preserve"> Lacerta schreiberi</t>
  </si>
  <si>
    <t xml:space="preserve"> Lagarto verdinegro</t>
  </si>
  <si>
    <t>Aves</t>
  </si>
  <si>
    <t>Invertebrados</t>
  </si>
  <si>
    <t>Fitoplancton</t>
  </si>
  <si>
    <t>Fitoplancton valor</t>
  </si>
  <si>
    <t>Máximo</t>
  </si>
  <si>
    <t>Transparencia</t>
  </si>
  <si>
    <t>Transparencia valor</t>
  </si>
  <si>
    <t>Nutrientes</t>
  </si>
  <si>
    <t>Nutrientes valor</t>
  </si>
  <si>
    <t>Condiciones de oxigenación</t>
  </si>
  <si>
    <t>Salinidad</t>
  </si>
  <si>
    <t>Salinidad valor</t>
  </si>
  <si>
    <t>Potencial ecológico</t>
  </si>
  <si>
    <t>Estado químico</t>
  </si>
  <si>
    <r>
      <t>Cond de O</t>
    </r>
    <r>
      <rPr>
        <b/>
        <vertAlign val="subscript"/>
        <sz val="10"/>
        <rFont val="Bookman Old Style"/>
        <family val="1"/>
      </rPr>
      <t xml:space="preserve">2 </t>
    </r>
    <r>
      <rPr>
        <b/>
        <sz val="10"/>
        <rFont val="Bookman Old Style"/>
        <family val="1"/>
      </rPr>
      <t>valor</t>
    </r>
  </si>
  <si>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</si>
  <si>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</si>
  <si>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</si>
  <si>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</si>
  <si>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</si>
  <si>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</si>
  <si>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</si>
  <si>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</si>
  <si>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</si>
  <si>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Galemys pyrenaicus</t>
  </si>
  <si>
    <t>Lutra lutra</t>
  </si>
  <si>
    <t>Embalse</t>
  </si>
  <si>
    <t>Lacerta shreiberi,</t>
  </si>
  <si>
    <t>Estado de las poblaciones animales de aves.</t>
  </si>
  <si>
    <t>Hábitat 6430</t>
  </si>
  <si>
    <t>NA</t>
  </si>
  <si>
    <t>4020*</t>
  </si>
  <si>
    <t>A229</t>
  </si>
  <si>
    <r>
      <t>DBO</t>
    </r>
    <r>
      <rPr>
        <vertAlign val="subscript"/>
        <sz val="10"/>
        <rFont val="Bookman Old Style"/>
        <family val="1"/>
      </rPr>
      <t>5</t>
    </r>
  </si>
  <si>
    <t xml:space="preserve"> Sapillo pintojo</t>
  </si>
  <si>
    <t xml:space="preserve"> Discoglossus galganoi</t>
  </si>
  <si>
    <t>* NR No representativo.  SD sin dato.  NA No aplica</t>
  </si>
  <si>
    <t>Parachondrostoma polylepis</t>
  </si>
  <si>
    <t>INFORME 28</t>
  </si>
  <si>
    <t xml:space="preserve"> El Rebollar   </t>
  </si>
  <si>
    <t xml:space="preserve"> ES4150032  </t>
  </si>
  <si>
    <t xml:space="preserve"> Mauremys leprosa</t>
  </si>
  <si>
    <t xml:space="preserve"> Emys orbicularis</t>
  </si>
  <si>
    <t xml:space="preserve"> Cobitis taenica (Cobitis paludica) </t>
  </si>
  <si>
    <t>Chondrostoma polylepis (Parachondrostoma polylepis)</t>
  </si>
  <si>
    <t>56 (NA)</t>
  </si>
  <si>
    <t>Boga de río</t>
  </si>
  <si>
    <t xml:space="preserve"> Colmilleja  </t>
  </si>
  <si>
    <t xml:space="preserve"> Mejillón de río</t>
  </si>
  <si>
    <t xml:space="preserve">  Madreperla de río</t>
  </si>
  <si>
    <t xml:space="preserve"> Galápago leproso</t>
  </si>
  <si>
    <t xml:space="preserve"> Ciconia nigra</t>
  </si>
  <si>
    <t xml:space="preserve">  Margaritifera margaritifera</t>
  </si>
  <si>
    <t xml:space="preserve"> Unio crassus</t>
  </si>
  <si>
    <t>80 (NA)</t>
  </si>
  <si>
    <t>91E0*</t>
  </si>
  <si>
    <t>Las Batuecas</t>
  </si>
  <si>
    <t>Río Mayas desde confluencia con arroyo Cascajares hasta el embalse de Irueña y, río Malavao y arroyo de Cascajares</t>
  </si>
  <si>
    <t>Río Frío desde cabecera hasta el embalse de Irueña y, ríos de Perosín y de la Cañada</t>
  </si>
  <si>
    <t>Río Burguillo desde cabecera hasta el embalse de Águeda</t>
  </si>
  <si>
    <t>Embalse del Águeda</t>
  </si>
  <si>
    <t>Embalse de Irueña</t>
  </si>
  <si>
    <t>Embalse de Burguillo</t>
  </si>
  <si>
    <t>Río de las Vegas desde cabecera hasta confluencia con río Agadón</t>
  </si>
  <si>
    <t>Arroyo de Navacervera desde cabecera hasta confluencia con el río Águeda</t>
  </si>
  <si>
    <t>Arroyo del Rolloso desde cabecera hasta el embalse de Irueña</t>
  </si>
  <si>
    <t>Río Águeda desde la presa del embalse de Irueña hasta cola del embalse de Águeda</t>
  </si>
  <si>
    <t>Río Agadones desde cabecera hasta el embalse del  Águeda</t>
  </si>
  <si>
    <t>Río Águeda desde cabecera hasta el embalse de Irueña, y río del Payo. Rivera de Lajeosa y regato del Rubioso</t>
  </si>
  <si>
    <t>QBR, IHF y pH.</t>
  </si>
  <si>
    <r>
      <t>IPS, QBR, IHF, O</t>
    </r>
    <r>
      <rPr>
        <vertAlign val="subscript"/>
        <sz val="10"/>
        <color indexed="8"/>
        <rFont val="Bookman Old Style"/>
        <family val="1"/>
      </rPr>
      <t>2</t>
    </r>
    <r>
      <rPr>
        <sz val="10"/>
        <color indexed="8"/>
        <rFont val="Bookman Old Style"/>
        <family val="1"/>
      </rPr>
      <t>, pH.</t>
    </r>
  </si>
  <si>
    <r>
      <t>IC, QBR, IHF, O</t>
    </r>
    <r>
      <rPr>
        <vertAlign val="subscript"/>
        <sz val="10"/>
        <color indexed="8"/>
        <rFont val="Bookman Old Style"/>
        <family val="1"/>
      </rPr>
      <t>2</t>
    </r>
    <r>
      <rPr>
        <sz val="10"/>
        <color indexed="8"/>
        <rFont val="Bookman Old Style"/>
        <family val="1"/>
      </rPr>
      <t>.</t>
    </r>
  </si>
  <si>
    <t>IC, QBR</t>
  </si>
  <si>
    <r>
      <t>QBR, IHF, O</t>
    </r>
    <r>
      <rPr>
        <vertAlign val="subscript"/>
        <sz val="10"/>
        <color indexed="8"/>
        <rFont val="Bookman Old Style"/>
        <family val="1"/>
      </rPr>
      <t>2</t>
    </r>
    <r>
      <rPr>
        <sz val="10"/>
        <color indexed="8"/>
        <rFont val="Bookman Old Style"/>
        <family val="1"/>
      </rPr>
      <t>, pH.</t>
    </r>
  </si>
  <si>
    <t>IC, QBR y pH</t>
  </si>
  <si>
    <t>IC, pH</t>
  </si>
  <si>
    <t>Ciconia nigra</t>
  </si>
  <si>
    <t>Margaritifera margaritifera</t>
  </si>
  <si>
    <t>Unio crassus</t>
  </si>
  <si>
    <t>En este Espacio  se dispone de 5  estaciones con inventario reciente de fauna piscícola,  3 del listado de estaciones de la Junta de Castilla y León; y las otras 2 del proyecto europeo EFI+.</t>
  </si>
  <si>
    <t xml:space="preserve">En el Mapa Forestal de España se indican que el 30 % de la masa 633, toda la longitud de la 632 en el Espacio, 6,3 km de la 634, 2,1 km de la 619 y 1,5 km de la 628 son bosques de ribera. </t>
  </si>
  <si>
    <t>Indicadores químicos, oxígeno y pH.</t>
  </si>
  <si>
    <t>Cobitis paludica</t>
  </si>
  <si>
    <t>Hábitat 3150</t>
  </si>
  <si>
    <r>
      <t xml:space="preserve"> Lagos eutróficos naturales con vegetación </t>
    </r>
    <r>
      <rPr>
        <i/>
        <sz val="10"/>
        <rFont val="Bookman Old Style"/>
        <family val="1"/>
      </rPr>
      <t>Magnopotamion o Hydrocharition</t>
    </r>
    <r>
      <rPr>
        <sz val="10"/>
        <rFont val="Bookman Old Style"/>
        <family val="1"/>
      </rPr>
      <t>.</t>
    </r>
  </si>
  <si>
    <r>
      <t xml:space="preserve">  Bosques aluviales de </t>
    </r>
    <r>
      <rPr>
        <i/>
        <sz val="10"/>
        <rFont val="Bookman Old Style"/>
        <family val="1"/>
      </rPr>
      <t>Alnus glutinosa</t>
    </r>
    <r>
      <rPr>
        <sz val="10"/>
        <rFont val="Bookman Old Style"/>
        <family val="1"/>
      </rPr>
      <t xml:space="preserve"> y </t>
    </r>
    <r>
      <rPr>
        <i/>
        <sz val="10"/>
        <rFont val="Bookman Old Style"/>
        <family val="1"/>
      </rPr>
      <t>Fraxinus excelsior</t>
    </r>
    <r>
      <rPr>
        <sz val="10"/>
        <rFont val="Bookman Old Style"/>
        <family val="1"/>
      </rPr>
      <t xml:space="preserve"> (</t>
    </r>
    <r>
      <rPr>
        <i/>
        <sz val="10"/>
        <rFont val="Bookman Old Style"/>
        <family val="1"/>
      </rPr>
      <t>Alno-Padion, Alnion incanae, Salicion albae</t>
    </r>
    <r>
      <rPr>
        <sz val="10"/>
        <rFont val="Bookman Old Style"/>
        <family val="1"/>
      </rPr>
      <t>).</t>
    </r>
  </si>
  <si>
    <r>
      <t xml:space="preserve">  Brezales húmedos atlánticos de zonas templadas de </t>
    </r>
    <r>
      <rPr>
        <i/>
        <sz val="10"/>
        <rFont val="Bookman Old Style"/>
        <family val="1"/>
      </rPr>
      <t>Erica ciliaris</t>
    </r>
    <r>
      <rPr>
        <sz val="10"/>
        <rFont val="Bookman Old Style"/>
        <family val="1"/>
      </rPr>
      <t xml:space="preserve"> y </t>
    </r>
    <r>
      <rPr>
        <i/>
        <sz val="10"/>
        <rFont val="Bookman Old Style"/>
        <family val="1"/>
      </rPr>
      <t>Erica tetralix</t>
    </r>
    <r>
      <rPr>
        <sz val="10"/>
        <rFont val="Bookman Old Style"/>
        <family val="1"/>
      </rPr>
      <t>.</t>
    </r>
  </si>
  <si>
    <t xml:space="preserve"> Galápago europeo</t>
  </si>
  <si>
    <t xml:space="preserve"> Cigüeña negra</t>
  </si>
  <si>
    <t>Anfibios y reptiles</t>
  </si>
  <si>
    <t>Este hábitat se caracteriza porque sus aguas tienen un contenido en nutrientes relativamente alto, que permite el desarrollo de una vegetación propia. Las alteraciones del estado químico que indican los valores de pH y el contenido en oxígeno de las masas 619, 625, 628, 631 632, 633 y 634,  pueden tener consecuencias en el equilibrio de nutrientes, y esto favorece la presencia de unas u otras especies o biotipos vegetales dentro del grupo de especies  características de este hábitat, que pueden cambiar en su composición en función de la riqueza en nutrientes. Las alteraciones morfológicas que indican el índice IC en la mayoría de las masas no se considera que suponga una incidencia  notable sobre este hábitat, como tampoco las alteraciones que puede indicar el QBR. Es determinante conocer la posición relativa de estos sistemas lagunares con respecto a los tramos de ríos de lo que se dispone información sobre las alteraciones, para saber con exactitud si estas pueden afectar a este grupo de hábitat.</t>
  </si>
  <si>
    <t>La alteración que indican los indicadores  IC, QBR e IHF, no producirán efectos negativos significativos sobre este hábitat, y sólo se producirán efectos poco notables similares a los descritos en el hábitat anterior. Al igual que en el caso anterior, la mala calidad química del agua que aparece en un elevado grupo de masas podría tener efectos sobre estos hábitats si estos cursos fluviales alimentaran los aportes hídricos que llegan a estas turberas.</t>
  </si>
  <si>
    <t>Las alteraciones morfológicas que indica el índice  IC en las masas 626, 628, 629, 633 y 634, no se considera que suponga una incidencia  notable sobre este hábitat.  En las masas 619, 625, 628, 629, 631, 632, y 633 el valor peor que muy bueno en el índice QBR, puede indicar un estado alterado de la composición de la vegetación de ribera, aunque no explicarían el origen de esta degradación en todas las masas. Las posibles consecuencias de las alteraciones detectadas por este indicador podrían tener su origen en la reproducción y dispersión de sus componentes vegetales y en la composición y estabilidad del suelo.  La alteración del índice IHF en las masas 619, 625, 628, 631 y 632, podría tener también efectos negativos sobre el estado de este hábitat, especialmente en lo relacionado con el tipo de sustrato, estabilidad y composición de suelos. También estas riberas pueden verse afectadas por la  mala calidad del agua de las masa donde se ha detectado unos niveles de pH bajos o niveles de baja oxigenación, problemática que se presenta en un elevado número de masas en este Espacio.</t>
  </si>
  <si>
    <t>No se considera que  las alteraciones morfológicas  detectadas en las masas de este Espacio, puedan repercutir de forma notable sobre el estado de este hábitat. Sólo sería de consideración cambios en la composición de los suelos o en su riqueza en nutrientes, si la posición relativa de los cauces respecto a la posición de estos hábitats pudiera inferir alguna relación. También sería posible inferir alguna alteración química, si las aguas de estos tramos en los que se presentan variaciones en el pH llegaran como aportes hídricos a estos hábitats, puesto que estos son muy sensible a los cambios en el pH y en la trofia de los suelos, caracterizándose por sus preferencias por sustratos ácidos y oligotróficos.</t>
  </si>
  <si>
    <t xml:space="preserve">Respecto al IC, no se considera que la alteración del estado de las masas que indican este índice suponga una incidencia notable sobre este hábitat.
En las masas 619, 625, 628, 629, 631, 632, y 633  el valor peor que muy bueno en el índice QBR, puede indicar un estado alterado de la composición de este hábitat en relación con el desarrollo de los procesos de reproducción de su material vegetal, alteración de los suelos o bien por usos y aprovechamientos que inciden sobre la calidad de este hábitat. La alteración indicada por el IHF en las masas  619, 625, 628, 631 y 632, podría tener consecuencias en este hábitat si esta estuviera relacionada con cambios en  la granulometría del sustrato. También este hábitat podría verse afectado por la mala calidad química del agua que se ha medido en varias masas, si los aportes hídricos de estas llegaran a suplir agua a las zonas donde se localizan estos hábitats. 
</t>
  </si>
  <si>
    <t>En las masas 626, 628, 629, 633 y 634 el índice de compartimentación IC es alto, lo que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En las masas 619, 625, 628, 629, 631, 632, y 633, el mal estado de la vegetación de ribera que indica el valor del QBR, puede tener consecuencias sobre su alimentación, movimientos, presencia de masas de agua y refugio en esta especie. La alteración del IHF en las masas 619, 625, 628, 631 y 632, podría tener incidencia sobre las zonas de refugio y la vegetación que se instala en las riberas y la presencia de masas de agua donde habita esta especie. Esta especie puede verse afectada por la mala calidad del agua de las masas 619, 625, 628, 631, 632, 633 y 634, puesto que precisa de aguas limpias.</t>
  </si>
  <si>
    <t>No se considera que las alteraciones que indica el índice IC supongan una incidencia  notable sobre esta especie. En cuanto al QBR, puede indicar un estado alterado  de la ribera que afectaría a esta especie puesto que necesita de vegetación de ribera para excavar su madriguera para la reproducción y la crianza (como refugio para las crías). En tanto que el IHF podría tener incidencia sobre las zonas de refugio y la vegetación que se instala en las riberas. Esta especie puede verse afectada por la mala calidad del agua y las condiciones de bajo oxigenación de las masas donde se ha detectado esta problemática, puesto que precisa de una buena calidad del agua.</t>
  </si>
  <si>
    <t>El índice de compartimentación IC es alto en las masas 626, 628, 629, 633 y 634, las alteraciones que indica pueden influir negativamente sobre el desarrollo de las larvas, la presencia de zonas de agua óptimas para la especie, presencia de refugios y vegetación de orillas. La alteración sobre las riberas que indica el QBR en las masas  619, 625, 628, 629, 631, 632, y 633 puede influir en la alimentación y las zonas de refugio de esta especie. También las alteraciones morfológicas que indica el IHF, pueden producir alteraciones en los lugares que ocupa la especie por desaparición de vegetación de orillas o zonas de refugio. El mal estado químico de las masas 619, 625, 628, 631, 632, 633 y 634, puede tener consecuencias notables en la población de anfibios, que por un lado necesitan de aguas bien oxigenadas y por otro lado, las variaciones de pH pueden producir aumentos de concentraciones de iones tóxicos que pueden afectar al desarrollo de las larvas o a los adultos.</t>
  </si>
  <si>
    <t xml:space="preserve">Las alteraciones detectadas por los indicadores de las masas de agua pueden  producir en esta especie, los mismos efectos descritos en la especie anterior. Vive en aguas de corriente nula o sin corriente. Es importante la alteración de la ribera, indicada por el valor del QBR, ya que utiliza la vegetación de ribera como refugio y para encontrar lugares para la puesta. </t>
  </si>
  <si>
    <t>Las alteraciones detectadas por los indicadores de las masas de agua pueden producir en esta especie los mismos efectos descritos en la especie anterior, aunque respecto a los obstáculos transversales podrían existir diferencias en las afecciones producidas al adulto. Esto se debe a que el galápago leproso tiene preferencia por lugares elevados desde los que pueda alcanzar el agua con pequeños saltos, por lo que tendría que investigarse en el caso de los adultos la posible utilización de los muros. También en cuanto a diferencias con la anterior, esta especie es más exigente en la calidad del agua. La alteración del QBR puede afectar a las zonas que ocupa esta especie puesto que el hábitat preferencial son charcas y arroyos de aguas remansadas y con vegetación de ribera, aunque puede encontrase en grandes ríos y embalses.</t>
  </si>
  <si>
    <t>El índice de compartimentación IC es  alto en varias masas de este Espacio. Las alteraciones que indica pueden influir negativamente sobre la presencia de zonas de agua óptimas para la especie, presencia de refugios y vegetación de orillas. La alteración sobre las riberas que indica el QBR, puede influir en la alimentación y las  zonas de refugio de esta especie.  Esta especie se encuentra con mucha frecuencia en bordes de ríos y arroyos, y usa el agua para escapar de los depredadores y refugiarse, aunque puede encontrarse alejado del agua en bosques maduros. Esta amplia capacidad de ubicación hace que las alteraciones de conectividad lateral o las morfológicas le afecten menos que a otros reptiles acuáticos.</t>
  </si>
  <si>
    <t>El índice de compartimentación IC es muy alto en las masas  626, 628, 629, 633 y 634, lo que podría influir sobre el desarrollo de la larva y de los juveniles, los movimientos de la especie, el tipo de tramo ocupado por cada clase de edad, los mesohábitats ocupados y sobre la composición y estabilidad de las orillas. La alteración que indica el QBR en las masas 619, 625, 628, 629, 631, 632, y 633, puede tener consecuencias sobre el tipo de alimentación, sobre la estabilidad de las orillas y su composición. La alteración que indica el IHF estaría relacionada con el tipo de tramo y mesohábitats que ocupan los individuos, el sustrato del cauce y las zonas de refugio para la especie. Se verá afectada por las condiciones de baja oxigenación en varias de las masa de este espacio, así como por la variación de pH, que puede producir una liberación y aumento de iones tóxicos para los peces.</t>
  </si>
  <si>
    <t>El indicador IC puede producir en este pez los mismos  efectos descritos en la especie anterior, debe considerarse que esta especie realiza menos movimientos y puede verse menos afectada por la compartimentación del río, según algunos autores no migra. La alteración que indica el QBR, puede tener consecuencias sobre el tipo de alimentación, sobre la estabilidad de las orillas y su composición. La alteración que indica el IHF estaría relacionada con el tipo de tramo y mesohábitats que ocupan los individuos, el sustrato del cauce, las zonas de refugio para la especie y la zona de freza. También se verá afectada por la mala calidad del agua de las masas 619, 625, 628, 631, 632, 633 y 634.</t>
  </si>
  <si>
    <t>Es una especie migradora estival que necesita  la proximidad de abundantes aguas, ya sean cursos fluviales, charcas o embalses artificiales, en invierno utiliza en ocasiones colas de embalse como hábitat invernal. Se alimenta de una gran variedad de presas, como son anfibios, reptiles e invertebrados. Podría verse afectada por las variaciones de las poblaciones de sus presas, e indirectamente por las alteraciones que pueden influir en las poblaciones de sus presas. Por otro lado aunque usa ocasionalmente árboles de ribera para nidificar, no se considera que las alteraciones del QBR, detectadas en estas masas puedan producir una perturbación importante en las poblaciones de esta ave en este Espacio.</t>
  </si>
  <si>
    <t>Es una especie muy sensible a la calidad del agua necesita de aguas limpias, frías y bien oxigenadas para el desarrollo de sus larvas, puede verse afectada por la mala calidad del agua de las masas 619, 625, 628, 631, 632, 633 y 634, lo que puede afectar a la alimentación de la especie, los ciclos reproductivos, el desarrollo de larvas y adultos. Por otro lado, las alteraciones morfológicas pueden producir también afecciones en los hábitats que pueden ocupar tanto adultos como larvas, así como en el desarrollo de vegetación de ribera y zonas en la orilla que usan como refugio.</t>
  </si>
  <si>
    <t>Es dudosa la presencia de esta especie en la cuenca del Duero, las afecciones que indican los índices que presentan alteración en estas masas producirán en esta especie similares efectos a los descritos en la especie anterior. Esta especie utiliza diferentes hospedadores, y puede verse afectada también, si se determinara que las poblaciones de sus hospedadores se encuentran en mal estado en estos tramos.</t>
  </si>
  <si>
    <t>En el visor MIRAME, indica que el valor de QBR e IHF es bueno. Tiene 1 azud  infranqueable para ciprinidos.</t>
  </si>
  <si>
    <t>Tiene 5 azudes, todos ellos infranqueables. Se ha solicitado prórroga para obtener el buen estado en el 2027. Es una masa muy modificada, situada aguas abajo del embalse de Irueña.</t>
  </si>
  <si>
    <t>Tiene 4 azudes todos ellos infranqueables. Se ha solicitado prórroga para obtener el buen estado en el 2027.</t>
  </si>
  <si>
    <t>Tiene 2 azudes, uno de ellos infranqueable. Se encuentra aguas abajo del embalse de Cervera. Se ha solicitado prórroga para obtener el buen estado en el 2027.</t>
  </si>
  <si>
    <t>Tiene 2 azudes los dos son infranqueables. Se ha solicitado prórroga para obtener el buen estado en el 2027. Esta masa está afectada por extracciones  según el inventario de presiones del Plan Hidrológico del 2009.</t>
  </si>
  <si>
    <t>Tiene 24  azudes, 2 de ellos   franqueables. Se ha solicitado prórroga para obtener el buen estado en el 2027. Esta masa está afectada por extracción según el inventario de presiones del Plan Hidrológico del 2009.</t>
  </si>
  <si>
    <t>Afecta hidrológicamente a la masa 626 que está aguas abajo del embalse de Irueña.</t>
  </si>
  <si>
    <r>
      <t xml:space="preserve">Hábitats 3150, 7140, 91E0, 4020 y 6430. Especies: </t>
    </r>
    <r>
      <rPr>
        <i/>
        <sz val="10"/>
        <rFont val="Bookman Old Style"/>
        <family val="1"/>
      </rPr>
      <t>Discoglossus galganoi, Lacerta shreiberi,  Emys orbicularis,  Mauremys leprosa, Galemys pyrenaicus,  Lutra lutra, Parachondrostoma polylepis, Cobitis taenia, Margaritifera margaritifera y Unio crassus.</t>
    </r>
  </si>
  <si>
    <r>
      <t xml:space="preserve">Hábitat 6430. Especies: </t>
    </r>
    <r>
      <rPr>
        <i/>
        <sz val="10"/>
        <rFont val="Bookman Old Style"/>
        <family val="1"/>
      </rPr>
      <t>Discoglossus galganoi, Lacerta shreiberi,  Emys orbicularis,  Mauremys leprosa, Galemys pyrenaicus,  Parachondrostoma polylepis, Cobitis taenia, Margaritifera margaritifera y Unio crassus.</t>
    </r>
  </si>
  <si>
    <r>
      <t xml:space="preserve">Hábitats  3150, 7140, 91E0, 4020 y 6430. Especies: </t>
    </r>
    <r>
      <rPr>
        <i/>
        <sz val="10"/>
        <rFont val="Bookman Old Style"/>
        <family val="1"/>
      </rPr>
      <t>Discoglossus galganoi, Lacerta shreiberi,  Emys orbicularis,  Mauremys leprosa, Galemys pyrenaicus,  Lutra lutra, Parachondrostoma polylepis, Cobitis taenia, Margaritifera margaritifera y Unio crassus.</t>
    </r>
  </si>
  <si>
    <r>
      <t xml:space="preserve">Hábitats 91E0 y 6430. Especies: </t>
    </r>
    <r>
      <rPr>
        <i/>
        <sz val="10"/>
        <rFont val="Bookman Old Style"/>
        <family val="1"/>
      </rPr>
      <t>Discoglossus galganoi, Lacerta shreiberi,  Emys orbicularis,  Mauremys leprosa, Galemys pyrenaicus, Lutra lutra, Parachondrostoma polylepis, Cobitis taenia, Margaritifera margaritifera y Unio crassus.</t>
    </r>
  </si>
  <si>
    <r>
      <t xml:space="preserve">Hábitats 3150, 7140, 91E0, 4020 y 6430 Especies: </t>
    </r>
    <r>
      <rPr>
        <i/>
        <sz val="10"/>
        <rFont val="Bookman Old Style"/>
        <family val="1"/>
      </rPr>
      <t>Discoglossus galganoi, Lacerta shreiberi,  Emys orbicularis,  Mauremys leprosa, Galemys pyrenaicus,  Lutra lutra, Parachondrostoma polylepis, Cobitis taenia, Margaritifera margaritifera y Unio crassus.</t>
    </r>
  </si>
  <si>
    <r>
      <t>Hábitats 3150, 7140, 91E0, 4020 y 6430. Especies:</t>
    </r>
    <r>
      <rPr>
        <i/>
        <sz val="10"/>
        <rFont val="Bookman Old Style"/>
        <family val="1"/>
      </rPr>
      <t xml:space="preserve"> Discoglossus galganoi, Lacerta shreiberi,  Emys orbicularis,  Mauremys leprosa, Galemys pyrenaicus,  Lutra lutra, Parachondrostoma polylepis, Cobitis taenia, Margaritifera margaritifera y Unio crassus.</t>
    </r>
  </si>
  <si>
    <t>No hay registrada como vegetación de ribera ningún tramo de los incluidos en este Espacio  en el Mapa de Series de vegetación de Rivas Martínez.</t>
  </si>
  <si>
    <t>En este espacio no  hay inventariada ninguna  tesela del trabajo de la vegetación de ribera del CEDEX.</t>
  </si>
  <si>
    <t>Se ha realizado la aplicación IAHRIS, aguas abajo del embalse de Águeda, donde ya no se encuentra ninguna masa de agua de este Espacio.  En esta masa, estudiada con IAHRIS  se ha obtenido un valor bueno para VALORES HABITUALES en el AÑO PONDERADO, muy bueno para avenidas y deficiente para sequías. Resultado: IAHRIS no asigna clasificación, puesto que no se cumple que más de la mitad de los doce Índices de Alteración Hidrológica (IAH) seleccionados reflejan alteraciones iguales o superiores al 50% del valor del parámetro en régimen natural.</t>
  </si>
  <si>
    <t>Hábitat  de ribera 91E0*</t>
  </si>
  <si>
    <t xml:space="preserve">Hábitat tipo turberas 7140 </t>
  </si>
  <si>
    <t>Hábitat 4020*</t>
  </si>
  <si>
    <t xml:space="preserve">La información que aporta el  índice IAH en estas masas es insuficiente, no hay ninguna masa en la que se presente un valor problemático a juicio de los autores de este índice, ni siquiera en las masas que se encuentran aguas abajo de embalses. No aporta información, en cuanto a las distintas variables que componen el régimen de caudales, sólo se dispone de información de IAHRIS en un tramo pero que se encontraría aguas abajo del embalse de Águeda, pero no la hay de los otros dos embalses.  Sería interesante ampliar la información sobre la alteración hidrológica en las masas de este Espacio, especialmente en los tramos que se encuentran aguas abajo de los embalses. </t>
  </si>
  <si>
    <t>Para mejorar el conocimiento sobre el estado y conservación de estos hábitats sería necesario conocer las relaciones río acuífero, para definir los momentos en los que los aportes freáticos no sean los óptimos para el mantenimiento de las condiciones donde se desarrollan los mismos. También es necesario conocer el estado trófico de las aguas y su seguimiento puesto que, este hábitat  es característico de aguas meso o eutróficas.</t>
  </si>
  <si>
    <t xml:space="preserve">Para mejorar el conocimiento sobre el estado y conservación de estos hábitats sería necesario  completar con indicadores que informen sobre el índice de regeneración de las especies dominantes y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y la extensión de las masas que se incluyen en el Espacio, se necesita conocer con más precisión la distribución geográfica de los hábitats, para definir mejor las consecuencias de las alteraciones encontradas en estas masas sobre estos hábitats. </t>
  </si>
  <si>
    <t xml:space="preserve">Para conocer el estado de este hábitat se propone hacer un seguimiento sobre el porcentaje de suelo alterado por compactación, pisoteo, movimientos de tierras para infraestructuras, así como el grado de humedad y nitrificación de los  suelos donde se ubica. Por otro lado, sería útil un inventario de usos y aprovechamientos, que pueden ocupar los espacios riparios donde podría desarrollarse. </t>
  </si>
  <si>
    <t>Sería necesario conocer y hacer un seguimiento de la superficie  real ocupada por estos hábitats, puesto que dependiendo de la posición relativa de estos con respecto a las masas afectadas, se podría precisar mejor la posible alteración que puede producir en el estado de estos hábitats, especialmente la alteración de la composición química.</t>
  </si>
  <si>
    <t>Para seguir la evolución del estado de este hábitat es necesario conocer el pH y la oligotrofia de los suelos, puesto que es dependiente de pH ácidos y sustratos oligotróficos, así como la procedencia del agua edáfica que los mantiene.</t>
  </si>
  <si>
    <t>Es necesario mayor conocimiento sobre la composición y dinámica de la comunidad piscícola. Las bogas producen migraciones prereproductivas que pueden verse alteradas por la presencia de obstáculos, es preciso conocer la ocupación de mesohábitats por las distintas clases de edad y la posibilidad de su comunicación.</t>
  </si>
  <si>
    <t xml:space="preserve">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 </t>
  </si>
  <si>
    <t>Se necesita más información sobre la presencia, composición y estado de las poblaciones de mamíferos, anfibios  y reptiles.</t>
  </si>
  <si>
    <r>
      <t xml:space="preserve">Se dispone de poca información sobre la degradación de las riberas, aunque en 7 de las masas este índice indica un valor peor que muy bueno. También hay una masa en la que este indicador no aplica por ser una masa muy modificada, en esta se ha medido el indicador QBR con un valor de 80, lo que según los autores indica un buen estado de las riberas. No existe ninguna tesela del trabajo del CEDEX que permita conocer mejor la composición y el grado de degradación de esta comunidad, tampoco el inventario de presiones del Plan aporta información sobre el origen de la degradación de las riberas. Por tanto,  es necesaria más información sobre el origen de la degradación, que indica este índice en algunas masas. Esto podría servir para evaluar el estado y efectos de esta degradación sobre los siguientes valores: Hábitats 91E0* y 6430. Especies: </t>
    </r>
    <r>
      <rPr>
        <i/>
        <sz val="10"/>
        <rFont val="Bookman Old Style"/>
        <family val="1"/>
      </rPr>
      <t>Discoglossus galganoi, Lacerta shreiberi,  Emys orbicularis,  Mauremys leprosa, Galemys pyrenaicus, Lutra lutra, Parachondrostoma polylepis, Cobitis taenia, Margaritifera margaritifera y Unio crassus.</t>
    </r>
  </si>
  <si>
    <r>
      <t>Tendría que interpretarse correctamente el valor obtenido de IHF en las masas de las que no se tiene referencia para este valor o no hay datos. Es necesario ampliar la información sobre el estado de aspectos morfológicos del cauce, y sobre el origen de la alteración que determina este índice, así como  la distribución de mesohábitats. También se requiere más información  sobre el origen de las alteraciones. Esto podría utilizarse para evaluar sus efectos sobre los siguientes valores: Hábitats  91E0* y 6430. Especies:</t>
    </r>
    <r>
      <rPr>
        <i/>
        <sz val="10"/>
        <rFont val="Bookman Old Style"/>
        <family val="1"/>
      </rPr>
      <t xml:space="preserve"> Discoglossus galganoi, Lacerta shreiberi,  Emys orbicularis,  Mauremys leprosa, Galemys pyrenaicus, Lutra lutra, Parachondrostoma polylepis, Cobitis taenia, Margaritifera margaritifera y Unio crassus.</t>
    </r>
  </si>
  <si>
    <r>
      <t xml:space="preserve">La información sobre este índice es muy detallada, se necesita incorporar un mayor  conocimiento sobre la alteración de los mesohábitats que se produce aguas arriba del obstáculo y sobre la longitud de río a la que alcanza esta modificación. Esto podría utilizarse para evaluar sus efectos sobre los siguientes valores: Hábitat 91E0*. Especies: </t>
    </r>
    <r>
      <rPr>
        <i/>
        <sz val="10"/>
        <rFont val="Bookman Old Style"/>
        <family val="1"/>
      </rPr>
      <t>Discoglossus galganoi, Lacerta shreiberi,  Emys orbicularis,  Mauremys leprosa, Galemys pyrenaicus, Parachondrostoma polylepis, Cobitis taenia, Margaritifera margaritifera y Unio crassus.</t>
    </r>
  </si>
  <si>
    <r>
      <t>Son diferentes los efectos que pueden producir estos parámetros, el pH es un factor ambiental muy condicionante del desarrollo de los hábitat tipo turberas como el 7140,  en el resto de hábitats va a ser un elemento que condiciona la disponibilidad de nutrientes y  pueden indicar variaciones de procesos químicos condicionantes del buen estado de estos hábitats. Por otro lado, el insuficiente oxígeno puede tener consecuencias en determinados valores como los peces, anfibios y las presas de estos. Se necesita conocer el origen de la degradación en estas masas y si esta es permanente o se trata de episodios esporádicos, que tengan menos efectos sobre la fauna. Esto podría utilizarse para evaluar sus efectos sobre los siguientes valores: Hábitats  3150, 7140, 91E0*, 4020* y 6430. Especies:</t>
    </r>
    <r>
      <rPr>
        <i/>
        <sz val="10"/>
        <rFont val="Bookman Old Style"/>
        <family val="1"/>
      </rPr>
      <t xml:space="preserve"> Discoglossus galganoi, Lacerta shreiberi,  Emys orbicularis,  Mauremys leprosa, Galemys pyrenaicus,  Lutra lutra, Parachondrostoma polylepis, Cobitis taenia, Margaritifera margaritifera y Unio crassus.</t>
    </r>
  </si>
  <si>
    <t>IAH, IPS y Fósforo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</si>
</sst>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3"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vertAlign val="subscript"/>
      <sz val="10"/>
      <name val="Bookman Old Style"/>
      <family val="1"/>
    </font>
    <font>
      <sz val="8"/>
      <name val="Arial"/>
      <family val="2"/>
    </font>
    <font>
      <b/>
      <vertAlign val="subscript"/>
      <sz val="10"/>
      <name val="Bookman Old Style"/>
      <family val="1"/>
    </font>
    <font>
      <sz val="11"/>
      <color theme="1"/>
      <name val="Calibri"/>
      <family val="2"/>
      <scheme val="minor"/>
    </font>
    <font>
      <b/>
      <sz val="15"/>
      <color indexed="54"/>
      <name val="Calibri"/>
      <family val="2"/>
    </font>
    <font>
      <vertAlign val="subscript"/>
      <sz val="10"/>
      <color indexed="8"/>
      <name val="Bookman Old Style"/>
      <family val="1"/>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theme="0"/>
        <bgColor indexed="64"/>
      </patternFill>
    </fill>
    <fill>
      <patternFill patternType="solid">
        <fgColor indexed="4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indexed="49"/>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50">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40" fillId="0" borderId="0"/>
    <xf numFmtId="0" fontId="19" fillId="0" borderId="0"/>
    <xf numFmtId="0" fontId="19" fillId="0" borderId="0"/>
    <xf numFmtId="0" fontId="19" fillId="0" borderId="0"/>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41" fillId="0" borderId="46" applyNumberFormat="0" applyFill="0" applyAlignment="0" applyProtection="0"/>
    <xf numFmtId="0" fontId="1" fillId="0" borderId="0"/>
    <xf numFmtId="0" fontId="1" fillId="0" borderId="0"/>
    <xf numFmtId="0" fontId="1" fillId="0" borderId="1"/>
  </cellStyleXfs>
  <cellXfs count="336">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1" xfId="0" applyFont="1" applyFill="1" applyBorder="1" applyAlignment="1">
      <alignment horizontal="left" vertical="top"/>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vertical="center"/>
    </xf>
    <xf numFmtId="0" fontId="2" fillId="0" borderId="28" xfId="0" applyFont="1" applyBorder="1" applyAlignment="1">
      <alignment horizontal="center" vertical="center"/>
    </xf>
    <xf numFmtId="0" fontId="32" fillId="23" borderId="0" xfId="0" applyFont="1" applyFill="1" applyBorder="1" applyAlignment="1">
      <alignment horizontal="left" vertical="center"/>
    </xf>
    <xf numFmtId="0" fontId="2" fillId="23" borderId="0" xfId="0" applyFont="1" applyFill="1" applyBorder="1" applyAlignment="1">
      <alignment vertical="top" wrapText="1" shrinkToFit="1"/>
    </xf>
    <xf numFmtId="0" fontId="10" fillId="0" borderId="2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4"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2" fillId="23" borderId="0" xfId="0" applyFont="1" applyFill="1" applyBorder="1" applyAlignment="1">
      <alignment horizontal="justify" vertical="center"/>
    </xf>
    <xf numFmtId="0" fontId="0" fillId="23" borderId="0" xfId="0" applyFill="1" applyBorder="1" applyAlignment="1"/>
    <xf numFmtId="0" fontId="7" fillId="0" borderId="34" xfId="0" applyFont="1" applyBorder="1" applyAlignment="1">
      <alignment horizontal="center" vertical="center" wrapText="1"/>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31" xfId="0" applyFont="1" applyBorder="1" applyAlignment="1">
      <alignment vertical="center" wrapText="1"/>
    </xf>
    <xf numFmtId="0" fontId="7" fillId="23" borderId="32" xfId="0" applyFont="1" applyFill="1" applyBorder="1" applyAlignment="1">
      <alignment horizontal="center" vertical="top" wrapText="1"/>
    </xf>
    <xf numFmtId="0" fontId="35" fillId="23" borderId="32" xfId="0" applyFont="1" applyFill="1" applyBorder="1" applyAlignment="1">
      <alignment horizontal="center" vertical="top" wrapText="1"/>
    </xf>
    <xf numFmtId="0" fontId="35" fillId="23" borderId="33" xfId="0" applyFont="1" applyFill="1" applyBorder="1" applyAlignment="1">
      <alignment horizontal="center" vertical="top" wrapText="1"/>
    </xf>
    <xf numFmtId="0" fontId="36" fillId="23" borderId="21" xfId="0" applyFont="1" applyFill="1" applyBorder="1" applyAlignment="1">
      <alignment horizontal="left" vertical="top" wrapText="1"/>
    </xf>
    <xf numFmtId="0" fontId="36" fillId="23" borderId="38" xfId="0" applyFont="1" applyFill="1" applyBorder="1" applyAlignment="1">
      <alignment horizontal="left" vertical="top" wrapText="1"/>
    </xf>
    <xf numFmtId="0" fontId="2" fillId="0" borderId="1" xfId="0" applyFont="1" applyBorder="1" applyAlignment="1">
      <alignment horizontal="left" vertical="top"/>
    </xf>
    <xf numFmtId="0" fontId="36" fillId="23" borderId="1" xfId="0" applyFont="1" applyFill="1" applyBorder="1" applyAlignment="1">
      <alignment horizontal="left" vertical="top" wrapText="1"/>
    </xf>
    <xf numFmtId="0" fontId="36" fillId="23" borderId="27" xfId="0" applyFont="1" applyFill="1" applyBorder="1" applyAlignment="1">
      <alignment horizontal="left" vertical="top" wrapText="1"/>
    </xf>
    <xf numFmtId="0" fontId="11" fillId="0" borderId="21" xfId="0" applyFont="1" applyBorder="1" applyAlignment="1">
      <alignment horizontal="left" vertical="top" wrapText="1"/>
    </xf>
    <xf numFmtId="0" fontId="36" fillId="23" borderId="0" xfId="0" applyFont="1" applyFill="1" applyBorder="1" applyAlignment="1">
      <alignment horizontal="left" vertical="center" wrapText="1"/>
    </xf>
    <xf numFmtId="0" fontId="9" fillId="23" borderId="0" xfId="0" applyFont="1" applyFill="1" applyBorder="1" applyAlignment="1"/>
    <xf numFmtId="0" fontId="2" fillId="0" borderId="10" xfId="0" applyFont="1" applyBorder="1" applyAlignment="1">
      <alignment horizontal="left"/>
    </xf>
    <xf numFmtId="0" fontId="2" fillId="0" borderId="1" xfId="0" applyFont="1" applyAlignment="1">
      <alignment horizontal="left"/>
    </xf>
    <xf numFmtId="0" fontId="2" fillId="0" borderId="10" xfId="0" applyFont="1" applyBorder="1" applyAlignment="1">
      <alignment horizontal="left" vertical="top"/>
    </xf>
    <xf numFmtId="0" fontId="2" fillId="0" borderId="1" xfId="0" applyFont="1" applyAlignment="1">
      <alignment horizontal="left" vertical="top"/>
    </xf>
    <xf numFmtId="0" fontId="7" fillId="23" borderId="0" xfId="0" applyFont="1" applyFill="1" applyBorder="1" applyAlignment="1">
      <alignment vertical="center"/>
    </xf>
    <xf numFmtId="0" fontId="7" fillId="23" borderId="0" xfId="0" applyFont="1" applyFill="1" applyBorder="1" applyAlignment="1">
      <alignment horizontal="center" vertical="center" wrapText="1"/>
    </xf>
    <xf numFmtId="0" fontId="2" fillId="23" borderId="0" xfId="0" applyFont="1" applyFill="1" applyBorder="1" applyAlignment="1">
      <alignment horizontal="center" vertical="center" wrapText="1"/>
    </xf>
    <xf numFmtId="0" fontId="36" fillId="26" borderId="27" xfId="0" applyFont="1" applyFill="1" applyBorder="1" applyAlignment="1">
      <alignment horizontal="left" vertical="top" wrapText="1"/>
    </xf>
    <xf numFmtId="0" fontId="2" fillId="0" borderId="21" xfId="0" applyFont="1" applyBorder="1" applyAlignment="1">
      <alignment horizontal="center" vertical="center"/>
    </xf>
    <xf numFmtId="0" fontId="7" fillId="26" borderId="0" xfId="0" applyFont="1" applyFill="1" applyBorder="1" applyAlignment="1">
      <alignment horizontal="center" vertical="center" wrapText="1"/>
    </xf>
    <xf numFmtId="0" fontId="2" fillId="26" borderId="0" xfId="0" applyFont="1" applyFill="1" applyBorder="1" applyAlignment="1">
      <alignment horizontal="center" vertical="center" wrapText="1"/>
    </xf>
    <xf numFmtId="0" fontId="7" fillId="24" borderId="31" xfId="0" applyFont="1" applyFill="1" applyBorder="1" applyAlignment="1">
      <alignment horizontal="center" vertical="center"/>
    </xf>
    <xf numFmtId="0" fontId="10" fillId="0" borderId="30" xfId="0" applyFont="1" applyBorder="1" applyAlignment="1">
      <alignment horizontal="center" vertical="center" wrapText="1"/>
    </xf>
    <xf numFmtId="0" fontId="2" fillId="0" borderId="26" xfId="0" applyFont="1" applyBorder="1" applyAlignment="1">
      <alignment horizontal="center" vertical="center"/>
    </xf>
    <xf numFmtId="0" fontId="9" fillId="0" borderId="1" xfId="0" applyFont="1" applyBorder="1" applyAlignment="1">
      <alignment vertical="center" wrapText="1"/>
    </xf>
    <xf numFmtId="0" fontId="2" fillId="23" borderId="26" xfId="0" applyFont="1" applyFill="1" applyBorder="1" applyAlignment="1">
      <alignment horizontal="center" vertical="center"/>
    </xf>
    <xf numFmtId="0" fontId="2" fillId="0" borderId="34" xfId="0" applyFont="1" applyBorder="1" applyAlignment="1">
      <alignment horizontal="center" vertical="center"/>
    </xf>
    <xf numFmtId="0" fontId="2" fillId="26" borderId="0" xfId="0" applyFont="1" applyFill="1" applyBorder="1"/>
    <xf numFmtId="0" fontId="7" fillId="23" borderId="30" xfId="0" applyFont="1" applyFill="1" applyBorder="1" applyAlignment="1">
      <alignment horizontal="center" vertical="center" wrapText="1"/>
    </xf>
    <xf numFmtId="0" fontId="7" fillId="23" borderId="26" xfId="0" applyFont="1" applyFill="1" applyBorder="1" applyAlignment="1">
      <alignment horizontal="center" vertical="center" wrapText="1"/>
    </xf>
    <xf numFmtId="0" fontId="7" fillId="23" borderId="34" xfId="0" applyFont="1" applyFill="1" applyBorder="1" applyAlignment="1">
      <alignment horizontal="center" vertical="center" wrapText="1"/>
    </xf>
    <xf numFmtId="0" fontId="1" fillId="0" borderId="0" xfId="47"/>
    <xf numFmtId="0" fontId="2" fillId="23" borderId="0" xfId="0" applyFont="1" applyFill="1" applyBorder="1" applyAlignment="1">
      <alignment horizontal="left" vertical="top" wrapText="1"/>
    </xf>
    <xf numFmtId="0" fontId="7" fillId="26" borderId="0" xfId="0" applyFont="1" applyFill="1" applyBorder="1" applyAlignment="1">
      <alignment horizontal="center"/>
    </xf>
    <xf numFmtId="0" fontId="11" fillId="26" borderId="0" xfId="0" applyFont="1" applyFill="1" applyBorder="1" applyAlignment="1">
      <alignment horizontal="center" vertical="top" shrinkToFit="1"/>
    </xf>
    <xf numFmtId="165" fontId="11" fillId="26" borderId="0" xfId="0" applyNumberFormat="1" applyFont="1" applyFill="1" applyBorder="1" applyAlignment="1">
      <alignment horizontal="center" vertical="top" shrinkToFit="1"/>
    </xf>
    <xf numFmtId="2" fontId="11" fillId="26" borderId="0" xfId="0" applyNumberFormat="1" applyFont="1" applyFill="1" applyBorder="1" applyAlignment="1">
      <alignment horizontal="center" vertical="top" shrinkToFit="1"/>
    </xf>
    <xf numFmtId="0" fontId="2" fillId="23" borderId="10" xfId="0" applyFont="1" applyFill="1" applyBorder="1" applyAlignment="1">
      <alignment vertical="top"/>
    </xf>
    <xf numFmtId="0" fontId="7" fillId="0" borderId="32" xfId="0" applyFont="1" applyBorder="1" applyAlignment="1">
      <alignment horizontal="center" vertical="center"/>
    </xf>
    <xf numFmtId="0" fontId="7" fillId="0" borderId="30" xfId="0" applyFont="1" applyBorder="1" applyAlignment="1">
      <alignment horizontal="center" vertical="center" wrapText="1"/>
    </xf>
    <xf numFmtId="0" fontId="7" fillId="0" borderId="26" xfId="0" applyFont="1" applyBorder="1" applyAlignment="1">
      <alignment horizontal="center" vertical="center" wrapText="1"/>
    </xf>
    <xf numFmtId="0" fontId="2" fillId="0" borderId="26" xfId="0" applyFont="1" applyBorder="1" applyAlignment="1">
      <alignment vertical="center" wrapText="1"/>
    </xf>
    <xf numFmtId="0" fontId="2" fillId="0" borderId="34" xfId="0" applyFont="1" applyBorder="1" applyAlignment="1">
      <alignment vertical="center" wrapText="1"/>
    </xf>
    <xf numFmtId="0" fontId="2" fillId="23" borderId="1" xfId="49" applyFont="1" applyFill="1" applyBorder="1" applyAlignment="1">
      <alignment horizontal="left" vertical="top"/>
    </xf>
    <xf numFmtId="0" fontId="2" fillId="23" borderId="26" xfId="49" applyFont="1" applyFill="1" applyBorder="1" applyAlignment="1">
      <alignment horizontal="center" vertical="top"/>
    </xf>
    <xf numFmtId="0" fontId="2" fillId="23" borderId="30" xfId="49" applyFont="1" applyFill="1" applyBorder="1" applyAlignment="1">
      <alignment horizontal="center" vertical="top"/>
    </xf>
    <xf numFmtId="0" fontId="2" fillId="23" borderId="21" xfId="49" applyFont="1" applyFill="1" applyBorder="1" applyAlignment="1">
      <alignment horizontal="left" vertical="top"/>
    </xf>
    <xf numFmtId="0" fontId="2" fillId="23" borderId="30" xfId="49" applyFont="1" applyFill="1" applyBorder="1" applyAlignment="1">
      <alignment horizontal="center" vertical="center"/>
    </xf>
    <xf numFmtId="0" fontId="2" fillId="23" borderId="21" xfId="49" applyFont="1" applyFill="1" applyBorder="1" applyAlignment="1">
      <alignment horizontal="center" vertical="center"/>
    </xf>
    <xf numFmtId="0" fontId="2" fillId="23" borderId="26" xfId="49" applyFont="1" applyFill="1" applyBorder="1" applyAlignment="1">
      <alignment horizontal="center" vertical="center"/>
    </xf>
    <xf numFmtId="0" fontId="2" fillId="23" borderId="1" xfId="49" applyFont="1" applyFill="1" applyBorder="1" applyAlignment="1">
      <alignment horizontal="center" vertical="center"/>
    </xf>
    <xf numFmtId="0" fontId="2" fillId="23" borderId="34" xfId="49" applyFont="1" applyFill="1" applyBorder="1" applyAlignment="1">
      <alignment horizontal="center" vertical="center"/>
    </xf>
    <xf numFmtId="0" fontId="2" fillId="23" borderId="28" xfId="49" applyFont="1" applyFill="1" applyBorder="1" applyAlignment="1">
      <alignment horizontal="center" vertical="center"/>
    </xf>
    <xf numFmtId="0" fontId="2" fillId="0" borderId="49" xfId="0" applyFont="1" applyBorder="1" applyAlignment="1">
      <alignment horizontal="center" vertical="center"/>
    </xf>
    <xf numFmtId="0" fontId="2" fillId="23" borderId="21" xfId="49" applyFont="1" applyFill="1" applyBorder="1" applyAlignment="1">
      <alignment horizontal="center" vertical="center" shrinkToFit="1"/>
    </xf>
    <xf numFmtId="0" fontId="2" fillId="23" borderId="1" xfId="49" applyFont="1" applyFill="1" applyBorder="1" applyAlignment="1">
      <alignment horizontal="center" vertical="center" shrinkToFit="1"/>
    </xf>
    <xf numFmtId="165" fontId="2" fillId="23" borderId="1" xfId="49" applyNumberFormat="1" applyFont="1" applyFill="1" applyBorder="1" applyAlignment="1">
      <alignment horizontal="center" vertical="center" shrinkToFit="1"/>
    </xf>
    <xf numFmtId="2" fontId="2" fillId="23" borderId="1" xfId="49" applyNumberFormat="1" applyFont="1" applyFill="1" applyBorder="1" applyAlignment="1">
      <alignment horizontal="center" vertical="center" shrinkToFit="1"/>
    </xf>
    <xf numFmtId="0" fontId="7" fillId="26" borderId="0" xfId="0" applyFont="1" applyFill="1" applyBorder="1" applyAlignment="1">
      <alignment horizontal="center" vertical="center"/>
    </xf>
    <xf numFmtId="0" fontId="2" fillId="26" borderId="0" xfId="0" applyFont="1" applyFill="1" applyBorder="1" applyAlignment="1">
      <alignment horizontal="center"/>
    </xf>
    <xf numFmtId="0" fontId="2" fillId="26" borderId="0" xfId="0" applyFont="1" applyFill="1" applyBorder="1" applyAlignment="1">
      <alignment horizontal="center" vertical="center" shrinkToFit="1"/>
    </xf>
    <xf numFmtId="165" fontId="2" fillId="26" borderId="0" xfId="0" applyNumberFormat="1" applyFont="1" applyFill="1" applyBorder="1" applyAlignment="1">
      <alignment horizontal="center" vertical="center" shrinkToFit="1"/>
    </xf>
    <xf numFmtId="2" fontId="2" fillId="26" borderId="0" xfId="0" applyNumberFormat="1" applyFont="1" applyFill="1" applyBorder="1" applyAlignment="1">
      <alignment horizontal="center" vertical="center" shrinkToFit="1"/>
    </xf>
    <xf numFmtId="1" fontId="2" fillId="26" borderId="0" xfId="0" applyNumberFormat="1" applyFont="1" applyFill="1" applyBorder="1" applyAlignment="1">
      <alignment horizontal="center" vertical="center" shrinkToFit="1"/>
    </xf>
    <xf numFmtId="0" fontId="2" fillId="23" borderId="38" xfId="49" applyFont="1" applyFill="1" applyBorder="1" applyAlignment="1">
      <alignment horizontal="center" vertical="center" shrinkToFit="1"/>
    </xf>
    <xf numFmtId="0" fontId="2" fillId="23" borderId="27" xfId="49" applyFont="1" applyFill="1" applyBorder="1" applyAlignment="1">
      <alignment horizontal="center" vertical="center" shrinkToFit="1"/>
    </xf>
    <xf numFmtId="165" fontId="2" fillId="23" borderId="27" xfId="49" applyNumberFormat="1" applyFont="1" applyFill="1" applyBorder="1" applyAlignment="1">
      <alignment horizontal="center" vertical="center" shrinkToFit="1"/>
    </xf>
    <xf numFmtId="2" fontId="2" fillId="23" borderId="27" xfId="49" applyNumberFormat="1" applyFont="1" applyFill="1" applyBorder="1" applyAlignment="1">
      <alignment horizontal="center" vertical="center" shrinkToFit="1"/>
    </xf>
    <xf numFmtId="0" fontId="2" fillId="23" borderId="28" xfId="49" applyFont="1" applyFill="1" applyBorder="1" applyAlignment="1">
      <alignment horizontal="center" vertical="center" shrinkToFit="1"/>
    </xf>
    <xf numFmtId="1" fontId="2" fillId="23" borderId="29" xfId="49" applyNumberFormat="1" applyFont="1" applyFill="1" applyBorder="1" applyAlignment="1">
      <alignment horizontal="center" vertical="center" shrinkToFit="1"/>
    </xf>
    <xf numFmtId="2" fontId="2" fillId="23" borderId="29" xfId="49" applyNumberFormat="1" applyFont="1" applyFill="1" applyBorder="1" applyAlignment="1">
      <alignment horizontal="center" vertical="center" shrinkToFit="1"/>
    </xf>
    <xf numFmtId="0" fontId="2" fillId="23" borderId="38" xfId="49" applyFont="1" applyFill="1" applyBorder="1" applyAlignment="1">
      <alignment horizontal="center" vertical="top" wrapText="1"/>
    </xf>
    <xf numFmtId="0" fontId="2" fillId="23" borderId="27" xfId="49" applyFont="1" applyFill="1" applyBorder="1" applyAlignment="1">
      <alignment horizontal="center" vertical="top" wrapText="1"/>
    </xf>
    <xf numFmtId="0" fontId="2" fillId="0" borderId="29" xfId="0" applyFont="1" applyBorder="1" applyAlignment="1">
      <alignment horizontal="center" vertical="center"/>
    </xf>
    <xf numFmtId="0" fontId="2" fillId="0" borderId="21"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2" fillId="23" borderId="34" xfId="49" applyFont="1" applyFill="1" applyBorder="1" applyAlignment="1">
      <alignment horizontal="center" vertical="top"/>
    </xf>
    <xf numFmtId="0" fontId="2" fillId="23" borderId="28" xfId="49" applyFont="1" applyFill="1" applyBorder="1" applyAlignment="1">
      <alignment horizontal="left" vertical="top"/>
    </xf>
    <xf numFmtId="0" fontId="7" fillId="27" borderId="32" xfId="49" applyFont="1" applyFill="1" applyBorder="1" applyAlignment="1">
      <alignment horizontal="center" vertical="center"/>
    </xf>
    <xf numFmtId="0" fontId="7" fillId="27" borderId="33" xfId="49" applyFont="1" applyFill="1" applyBorder="1" applyAlignment="1">
      <alignment horizontal="center" vertical="center"/>
    </xf>
    <xf numFmtId="2" fontId="2" fillId="23" borderId="38" xfId="49" applyNumberFormat="1" applyFont="1" applyFill="1" applyBorder="1" applyAlignment="1">
      <alignment horizontal="center" vertical="center" shrinkToFit="1"/>
    </xf>
    <xf numFmtId="0" fontId="2" fillId="23" borderId="1" xfId="0" applyFont="1" applyFill="1" applyBorder="1"/>
    <xf numFmtId="0" fontId="2" fillId="0" borderId="1" xfId="0" applyFont="1" applyBorder="1" applyAlignment="1">
      <alignment vertical="top"/>
    </xf>
    <xf numFmtId="0" fontId="2" fillId="0" borderId="51" xfId="0" applyFont="1" applyBorder="1" applyAlignment="1">
      <alignment horizontal="left" vertical="top" wrapText="1"/>
    </xf>
    <xf numFmtId="0" fontId="2" fillId="23" borderId="28" xfId="0" applyFont="1" applyFill="1" applyBorder="1" applyAlignment="1">
      <alignment horizontal="left" vertical="top"/>
    </xf>
    <xf numFmtId="0" fontId="36" fillId="23" borderId="28" xfId="0" applyFont="1" applyFill="1" applyBorder="1" applyAlignment="1">
      <alignment horizontal="left" vertical="top" wrapText="1"/>
    </xf>
    <xf numFmtId="0" fontId="36" fillId="23" borderId="29" xfId="0" applyFont="1" applyFill="1" applyBorder="1" applyAlignment="1">
      <alignment horizontal="left" vertical="top" wrapText="1"/>
    </xf>
    <xf numFmtId="0" fontId="2" fillId="0" borderId="1" xfId="0" applyFont="1" applyBorder="1" applyAlignment="1">
      <alignment horizontal="center" vertical="top"/>
    </xf>
    <xf numFmtId="0" fontId="11" fillId="23" borderId="21" xfId="49" applyFont="1" applyFill="1" applyBorder="1" applyAlignment="1">
      <alignment horizontal="center" vertical="center" shrinkToFit="1"/>
    </xf>
    <xf numFmtId="0" fontId="11" fillId="23" borderId="38" xfId="49" applyFont="1" applyFill="1" applyBorder="1" applyAlignment="1">
      <alignment horizontal="center" vertical="center" shrinkToFit="1"/>
    </xf>
    <xf numFmtId="0" fontId="11" fillId="23" borderId="1" xfId="49" applyFont="1" applyFill="1" applyBorder="1" applyAlignment="1">
      <alignment horizontal="center" vertical="center" shrinkToFit="1"/>
    </xf>
    <xf numFmtId="0" fontId="11" fillId="23" borderId="27" xfId="49" applyFont="1" applyFill="1" applyBorder="1" applyAlignment="1">
      <alignment horizontal="center" vertical="center" shrinkToFit="1"/>
    </xf>
    <xf numFmtId="165" fontId="11" fillId="23" borderId="1" xfId="49" applyNumberFormat="1" applyFont="1" applyFill="1" applyBorder="1" applyAlignment="1">
      <alignment horizontal="center" vertical="center" shrinkToFit="1"/>
    </xf>
    <xf numFmtId="165" fontId="11" fillId="23" borderId="27" xfId="49" applyNumberFormat="1" applyFont="1" applyFill="1" applyBorder="1" applyAlignment="1">
      <alignment horizontal="center" vertical="center" shrinkToFit="1"/>
    </xf>
    <xf numFmtId="2" fontId="11" fillId="23" borderId="1" xfId="49" applyNumberFormat="1" applyFont="1" applyFill="1" applyBorder="1" applyAlignment="1">
      <alignment horizontal="center" vertical="center" shrinkToFit="1"/>
    </xf>
    <xf numFmtId="2" fontId="11" fillId="23" borderId="27" xfId="49" applyNumberFormat="1" applyFont="1" applyFill="1" applyBorder="1" applyAlignment="1">
      <alignment horizontal="center" vertical="center" shrinkToFit="1"/>
    </xf>
    <xf numFmtId="2" fontId="11" fillId="23" borderId="21" xfId="49" applyNumberFormat="1" applyFont="1" applyFill="1" applyBorder="1" applyAlignment="1">
      <alignment horizontal="center" vertical="center" shrinkToFit="1"/>
    </xf>
    <xf numFmtId="2" fontId="11" fillId="23" borderId="28" xfId="49" applyNumberFormat="1" applyFont="1" applyFill="1" applyBorder="1" applyAlignment="1">
      <alignment horizontal="center" vertical="center" shrinkToFit="1"/>
    </xf>
    <xf numFmtId="2" fontId="11" fillId="23" borderId="29" xfId="49" applyNumberFormat="1" applyFont="1" applyFill="1" applyBorder="1" applyAlignment="1">
      <alignment horizontal="center" vertical="center" shrinkToFit="1"/>
    </xf>
    <xf numFmtId="0" fontId="11" fillId="23" borderId="28" xfId="49" applyFont="1" applyFill="1" applyBorder="1" applyAlignment="1">
      <alignment horizontal="center" vertical="center" shrinkToFit="1"/>
    </xf>
    <xf numFmtId="0" fontId="11" fillId="23" borderId="29" xfId="49" applyFont="1" applyFill="1" applyBorder="1" applyAlignment="1">
      <alignment horizontal="center" vertical="center" shrinkToFit="1"/>
    </xf>
    <xf numFmtId="0" fontId="2" fillId="0" borderId="30" xfId="0" applyFont="1" applyBorder="1" applyAlignment="1">
      <alignment horizontal="left" vertical="center" wrapText="1"/>
    </xf>
    <xf numFmtId="0" fontId="2" fillId="0" borderId="26" xfId="0" applyFont="1" applyBorder="1" applyAlignment="1">
      <alignment horizontal="left" vertical="center" wrapText="1"/>
    </xf>
    <xf numFmtId="0" fontId="2" fillId="0" borderId="47" xfId="0" applyFont="1" applyBorder="1" applyAlignment="1">
      <alignment horizontal="left" vertical="center" wrapText="1"/>
    </xf>
    <xf numFmtId="2" fontId="11" fillId="23" borderId="1" xfId="49" applyNumberFormat="1" applyFont="1" applyFill="1" applyBorder="1" applyAlignment="1">
      <alignment horizontal="center" vertical="center"/>
    </xf>
    <xf numFmtId="0" fontId="7" fillId="0" borderId="26" xfId="0" applyFont="1" applyBorder="1" applyAlignment="1">
      <alignment horizontal="center" vertical="center" wrapText="1"/>
    </xf>
    <xf numFmtId="0" fontId="7" fillId="0" borderId="31" xfId="0" applyFont="1" applyFill="1" applyBorder="1" applyAlignment="1">
      <alignment horizontal="justify" vertical="center" wrapText="1"/>
    </xf>
    <xf numFmtId="0" fontId="7" fillId="0" borderId="32" xfId="0" applyFont="1" applyBorder="1" applyAlignment="1">
      <alignment horizontal="justify" vertical="center" wrapText="1"/>
    </xf>
    <xf numFmtId="0" fontId="36" fillId="23" borderId="10" xfId="0" applyFont="1" applyFill="1" applyBorder="1" applyAlignment="1">
      <alignment horizontal="left" vertical="top" wrapText="1"/>
    </xf>
    <xf numFmtId="0" fontId="2" fillId="0" borderId="15" xfId="0" applyFont="1" applyBorder="1"/>
    <xf numFmtId="0" fontId="2" fillId="23" borderId="15" xfId="49" applyFont="1" applyFill="1" applyBorder="1" applyAlignment="1">
      <alignment horizontal="center" vertical="center"/>
    </xf>
    <xf numFmtId="0" fontId="2" fillId="0" borderId="0" xfId="0" applyFont="1" applyFill="1" applyBorder="1"/>
    <xf numFmtId="0" fontId="7" fillId="26" borderId="0" xfId="0" applyFont="1" applyFill="1" applyBorder="1"/>
    <xf numFmtId="0" fontId="5" fillId="26" borderId="0" xfId="0" applyFont="1" applyFill="1" applyBorder="1" applyAlignment="1">
      <alignment horizontal="center" vertical="center" textRotation="90"/>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39" xfId="0" applyFont="1" applyBorder="1" applyAlignment="1">
      <alignment horizontal="left" vertical="top" wrapText="1"/>
    </xf>
    <xf numFmtId="0" fontId="36" fillId="26" borderId="1" xfId="0" applyFont="1" applyFill="1" applyBorder="1" applyAlignment="1">
      <alignment horizontal="left" vertical="center" wrapText="1"/>
    </xf>
    <xf numFmtId="0" fontId="36" fillId="26" borderId="27" xfId="0" applyFont="1" applyFill="1" applyBorder="1" applyAlignment="1">
      <alignment horizontal="left" vertical="center" wrapText="1"/>
    </xf>
    <xf numFmtId="0" fontId="35" fillId="0" borderId="32" xfId="0" applyFont="1" applyBorder="1" applyAlignment="1">
      <alignment horizontal="center" vertical="center" wrapText="1"/>
    </xf>
    <xf numFmtId="0" fontId="35" fillId="0" borderId="33" xfId="0" applyFont="1" applyBorder="1" applyAlignment="1">
      <alignment horizontal="center" vertical="center" wrapText="1"/>
    </xf>
    <xf numFmtId="0" fontId="36" fillId="26" borderId="21" xfId="0" applyFont="1" applyFill="1" applyBorder="1" applyAlignment="1">
      <alignment horizontal="left" vertical="center" wrapText="1"/>
    </xf>
    <xf numFmtId="0" fontId="36" fillId="26" borderId="38" xfId="0" applyFont="1" applyFill="1" applyBorder="1" applyAlignment="1">
      <alignment horizontal="left" vertical="center" wrapText="1"/>
    </xf>
    <xf numFmtId="0" fontId="36" fillId="0" borderId="26" xfId="0" applyFont="1" applyBorder="1" applyAlignment="1">
      <alignment horizontal="left" vertical="center" wrapText="1"/>
    </xf>
    <xf numFmtId="0" fontId="36" fillId="0" borderId="1" xfId="0" applyFont="1" applyBorder="1" applyAlignment="1">
      <alignment horizontal="left" vertical="center" wrapText="1"/>
    </xf>
    <xf numFmtId="0" fontId="2" fillId="23" borderId="0" xfId="0" applyFont="1" applyFill="1" applyBorder="1" applyAlignment="1">
      <alignment horizontal="left" vertical="center"/>
    </xf>
    <xf numFmtId="0" fontId="32" fillId="23" borderId="0" xfId="0" applyFont="1" applyFill="1" applyBorder="1" applyAlignment="1">
      <alignment horizontal="left" vertical="center"/>
    </xf>
    <xf numFmtId="0" fontId="9" fillId="23" borderId="1" xfId="49" applyFont="1" applyFill="1" applyBorder="1" applyAlignment="1">
      <alignment horizontal="center" vertical="center" wrapText="1" shrinkToFit="1"/>
    </xf>
    <xf numFmtId="0" fontId="2" fillId="0" borderId="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2" fillId="26" borderId="23" xfId="0" applyFont="1" applyFill="1" applyBorder="1" applyAlignment="1">
      <alignment horizontal="left" vertical="top" wrapText="1"/>
    </xf>
    <xf numFmtId="0" fontId="2" fillId="26" borderId="24" xfId="0" applyFont="1" applyFill="1" applyBorder="1" applyAlignment="1">
      <alignment horizontal="left" vertical="top" wrapText="1"/>
    </xf>
    <xf numFmtId="0" fontId="2" fillId="26" borderId="39" xfId="0" applyFont="1" applyFill="1" applyBorder="1" applyAlignment="1">
      <alignment horizontal="left" vertical="top" wrapText="1"/>
    </xf>
    <xf numFmtId="0" fontId="9" fillId="0" borderId="26" xfId="0" applyFont="1" applyBorder="1" applyAlignment="1">
      <alignment horizontal="left" vertical="top" wrapText="1"/>
    </xf>
    <xf numFmtId="0" fontId="9" fillId="0" borderId="1" xfId="0" applyFont="1" applyBorder="1" applyAlignment="1">
      <alignment horizontal="left" vertical="top" wrapText="1"/>
    </xf>
    <xf numFmtId="0" fontId="7" fillId="0" borderId="31" xfId="0" applyFont="1" applyBorder="1" applyAlignment="1">
      <alignment horizontal="center" vertical="center" wrapText="1"/>
    </xf>
    <xf numFmtId="0" fontId="36" fillId="26" borderId="28" xfId="0" applyFont="1" applyFill="1" applyBorder="1" applyAlignment="1">
      <alignment horizontal="left" vertical="center" wrapText="1"/>
    </xf>
    <xf numFmtId="0" fontId="36" fillId="26" borderId="29" xfId="0" applyFont="1" applyFill="1" applyBorder="1" applyAlignment="1">
      <alignment horizontal="left" vertical="center" wrapText="1"/>
    </xf>
    <xf numFmtId="0" fontId="2" fillId="26" borderId="21" xfId="0" applyFont="1" applyFill="1" applyBorder="1" applyAlignment="1">
      <alignment horizontal="left" vertical="top" wrapText="1"/>
    </xf>
    <xf numFmtId="0" fontId="2" fillId="26" borderId="38" xfId="0" applyFont="1" applyFill="1" applyBorder="1" applyAlignment="1">
      <alignment horizontal="left" vertical="top" wrapText="1"/>
    </xf>
    <xf numFmtId="0" fontId="32" fillId="0" borderId="0" xfId="0" applyFont="1" applyBorder="1" applyAlignment="1">
      <alignment horizontal="left" vertical="center"/>
    </xf>
    <xf numFmtId="0" fontId="2" fillId="0" borderId="21" xfId="0" applyFont="1" applyBorder="1" applyAlignment="1">
      <alignment horizontal="left" vertical="top" wrapText="1"/>
    </xf>
    <xf numFmtId="0" fontId="2" fillId="0" borderId="38" xfId="0" applyFont="1" applyBorder="1" applyAlignment="1">
      <alignment horizontal="left" vertical="top" wrapText="1"/>
    </xf>
    <xf numFmtId="0" fontId="2" fillId="0" borderId="49" xfId="0" applyFont="1" applyBorder="1" applyAlignment="1">
      <alignment horizontal="left" vertical="top" wrapText="1"/>
    </xf>
    <xf numFmtId="0" fontId="2" fillId="0" borderId="55" xfId="0" applyFont="1" applyBorder="1" applyAlignment="1">
      <alignment horizontal="left" vertical="top" wrapText="1"/>
    </xf>
    <xf numFmtId="0" fontId="7" fillId="0" borderId="26"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30" xfId="0" applyFont="1" applyBorder="1" applyAlignment="1">
      <alignment horizontal="center" vertical="center" wrapTex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165" fontId="2" fillId="23" borderId="0" xfId="0" applyNumberFormat="1" applyFont="1" applyFill="1" applyBorder="1" applyAlignment="1">
      <alignment horizontal="center"/>
    </xf>
    <xf numFmtId="0" fontId="2" fillId="0" borderId="10" xfId="0" applyFont="1" applyBorder="1" applyAlignment="1">
      <alignment horizontal="left" vertical="top" wrapText="1"/>
    </xf>
    <xf numFmtId="0" fontId="2" fillId="26" borderId="0" xfId="0" applyFont="1" applyFill="1" applyBorder="1" applyAlignment="1">
      <alignment horizontal="left" vertical="top" wrapText="1"/>
    </xf>
    <xf numFmtId="0" fontId="9" fillId="0" borderId="30" xfId="0" applyFont="1" applyBorder="1" applyAlignment="1">
      <alignment horizontal="left" vertical="top" wrapText="1"/>
    </xf>
    <xf numFmtId="0" fontId="9" fillId="0" borderId="21" xfId="0" applyFont="1" applyBorder="1" applyAlignment="1">
      <alignment horizontal="left" vertical="top" wrapText="1"/>
    </xf>
    <xf numFmtId="0" fontId="2" fillId="23" borderId="0" xfId="0" applyFont="1" applyFill="1" applyBorder="1" applyAlignment="1">
      <alignment horizontal="left" vertical="top" wrapText="1"/>
    </xf>
    <xf numFmtId="0" fontId="2" fillId="23" borderId="0" xfId="0" applyFont="1" applyFill="1" applyBorder="1" applyAlignment="1">
      <alignment horizontal="center"/>
    </xf>
    <xf numFmtId="0" fontId="7" fillId="23" borderId="0" xfId="0" applyFont="1" applyFill="1" applyBorder="1" applyAlignment="1">
      <alignment horizontal="center"/>
    </xf>
    <xf numFmtId="0" fontId="7" fillId="23" borderId="0" xfId="0" applyFont="1" applyFill="1" applyBorder="1" applyAlignment="1">
      <alignment horizontal="left" vertical="center" wrapText="1"/>
    </xf>
    <xf numFmtId="0" fontId="13" fillId="23" borderId="0" xfId="0" applyFont="1" applyFill="1" applyBorder="1" applyAlignment="1">
      <alignment horizontal="left" vertical="top" wrapText="1"/>
    </xf>
    <xf numFmtId="0" fontId="7" fillId="23" borderId="0" xfId="0" applyFont="1" applyFill="1" applyBorder="1" applyAlignment="1">
      <alignment horizontal="left" vertical="center"/>
    </xf>
    <xf numFmtId="0" fontId="7" fillId="23" borderId="0" xfId="0" applyFont="1" applyFill="1" applyBorder="1" applyAlignment="1">
      <alignment horizontal="center" vertical="top"/>
    </xf>
    <xf numFmtId="0" fontId="7" fillId="23" borderId="0" xfId="0" applyFont="1" applyFill="1" applyBorder="1" applyAlignment="1">
      <alignment horizontal="center" vertical="top" wrapText="1"/>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8" fillId="23" borderId="0" xfId="0" applyFont="1" applyFill="1" applyBorder="1" applyAlignment="1">
      <alignment horizontal="left"/>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31" fillId="25" borderId="35" xfId="0" applyFont="1" applyFill="1" applyBorder="1" applyAlignment="1">
      <alignment horizontal="center" vertical="center" wrapText="1"/>
    </xf>
    <xf numFmtId="0" fontId="31" fillId="25" borderId="36" xfId="0" applyFont="1" applyFill="1" applyBorder="1" applyAlignment="1">
      <alignment horizontal="center" vertical="center" wrapText="1"/>
    </xf>
    <xf numFmtId="0" fontId="31" fillId="25" borderId="26" xfId="0" applyFont="1" applyFill="1" applyBorder="1" applyAlignment="1">
      <alignment horizontal="center" vertical="center" wrapText="1"/>
    </xf>
    <xf numFmtId="0" fontId="31" fillId="25" borderId="1" xfId="0" applyFont="1" applyFill="1" applyBorder="1" applyAlignment="1">
      <alignment horizontal="center" vertical="center" wrapText="1"/>
    </xf>
    <xf numFmtId="0" fontId="31" fillId="25" borderId="34" xfId="0" applyFont="1" applyFill="1" applyBorder="1" applyAlignment="1">
      <alignment horizontal="center" vertical="center" wrapText="1"/>
    </xf>
    <xf numFmtId="0" fontId="31" fillId="25" borderId="28"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27" xfId="0" applyFont="1" applyFill="1" applyBorder="1" applyAlignment="1">
      <alignment horizontal="center" vertical="center" wrapText="1"/>
    </xf>
    <xf numFmtId="0" fontId="32" fillId="23" borderId="28" xfId="0" applyFont="1" applyFill="1" applyBorder="1" applyAlignment="1">
      <alignment horizontal="center" vertical="center" wrapText="1"/>
    </xf>
    <xf numFmtId="0" fontId="32" fillId="23" borderId="29" xfId="0" applyFont="1" applyFill="1" applyBorder="1" applyAlignment="1">
      <alignment horizontal="center" vertical="center" wrapText="1"/>
    </xf>
    <xf numFmtId="0" fontId="31" fillId="23" borderId="36" xfId="0" applyFont="1" applyFill="1" applyBorder="1" applyAlignment="1">
      <alignment horizontal="center" vertical="center" wrapText="1"/>
    </xf>
    <xf numFmtId="0" fontId="31" fillId="23" borderId="37"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31" fillId="23" borderId="27" xfId="0" applyFont="1" applyFill="1" applyBorder="1" applyAlignment="1">
      <alignment horizontal="center" vertical="center" wrapText="1"/>
    </xf>
    <xf numFmtId="0" fontId="2" fillId="0" borderId="0" xfId="0" applyFont="1" applyBorder="1" applyAlignment="1">
      <alignment horizontal="left" vertical="top" wrapText="1"/>
    </xf>
    <xf numFmtId="0" fontId="35" fillId="0" borderId="31" xfId="0" applyFont="1" applyBorder="1" applyAlignment="1">
      <alignment horizontal="center" vertical="center" wrapText="1"/>
    </xf>
    <xf numFmtId="0" fontId="36" fillId="0" borderId="30" xfId="0" applyFont="1" applyBorder="1" applyAlignment="1">
      <alignment horizontal="left" vertical="center" wrapText="1"/>
    </xf>
    <xf numFmtId="0" fontId="36" fillId="0" borderId="21" xfId="0" applyFont="1" applyBorder="1" applyAlignment="1">
      <alignment horizontal="left" vertical="center"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3" fillId="23" borderId="0" xfId="0" applyFont="1" applyFill="1" applyBorder="1" applyAlignment="1">
      <alignment horizontal="left" vertical="top"/>
    </xf>
    <xf numFmtId="0" fontId="9" fillId="0" borderId="21" xfId="0" applyFont="1" applyBorder="1" applyAlignment="1">
      <alignment horizontal="center" vertical="center" wrapText="1"/>
    </xf>
    <xf numFmtId="0" fontId="9" fillId="23" borderId="1" xfId="0" applyFont="1" applyFill="1" applyBorder="1" applyAlignment="1">
      <alignment horizontal="center" vertical="center" wrapText="1" shrinkToFit="1"/>
    </xf>
    <xf numFmtId="0" fontId="2" fillId="0" borderId="52" xfId="0" applyFont="1" applyBorder="1" applyAlignment="1">
      <alignment horizontal="left" vertical="top" wrapText="1"/>
    </xf>
    <xf numFmtId="0" fontId="2" fillId="0" borderId="53" xfId="0" applyFont="1" applyBorder="1" applyAlignment="1">
      <alignment horizontal="left" vertical="top" wrapText="1"/>
    </xf>
    <xf numFmtId="0" fontId="2" fillId="0" borderId="20" xfId="0" applyFont="1" applyBorder="1" applyAlignment="1">
      <alignment horizontal="left" vertical="top" wrapText="1"/>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2" fillId="0" borderId="54" xfId="0" applyFont="1" applyBorder="1" applyAlignment="1">
      <alignment horizontal="left" vertical="top" wrapText="1"/>
    </xf>
    <xf numFmtId="0" fontId="2" fillId="0" borderId="0" xfId="0" applyFont="1" applyFill="1" applyBorder="1" applyAlignment="1">
      <alignment horizontal="left" vertical="top" wrapText="1"/>
    </xf>
    <xf numFmtId="0" fontId="7" fillId="0" borderId="50" xfId="0" applyFont="1" applyBorder="1" applyAlignment="1">
      <alignment horizontal="center" vertical="center" wrapText="1"/>
    </xf>
    <xf numFmtId="0" fontId="9" fillId="23" borderId="28" xfId="49" applyFont="1" applyFill="1" applyBorder="1" applyAlignment="1">
      <alignment horizontal="center" vertical="center" wrapText="1" shrinkToFi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32" fillId="0" borderId="0" xfId="0" applyFont="1" applyBorder="1" applyAlignment="1">
      <alignment horizontal="left" vertical="center" wrapText="1"/>
    </xf>
    <xf numFmtId="0" fontId="36" fillId="0" borderId="34" xfId="0" applyFont="1" applyBorder="1" applyAlignment="1">
      <alignment horizontal="left" vertical="center" wrapText="1"/>
    </xf>
    <xf numFmtId="0" fontId="36" fillId="0" borderId="28" xfId="0" applyFont="1" applyBorder="1" applyAlignment="1">
      <alignment horizontal="left" vertical="center" wrapText="1"/>
    </xf>
    <xf numFmtId="0" fontId="7" fillId="0" borderId="21" xfId="0" applyFont="1" applyBorder="1" applyAlignment="1">
      <alignment horizontal="left" vertical="top" wrapText="1"/>
    </xf>
    <xf numFmtId="0" fontId="7" fillId="0" borderId="38" xfId="0" applyFont="1" applyBorder="1" applyAlignment="1">
      <alignment horizontal="left" vertical="top" wrapText="1"/>
    </xf>
    <xf numFmtId="0" fontId="9" fillId="23" borderId="26" xfId="49" applyFont="1" applyFill="1" applyBorder="1" applyAlignment="1">
      <alignment horizontal="left" vertical="top" wrapText="1" shrinkToFit="1"/>
    </xf>
    <xf numFmtId="0" fontId="9" fillId="23" borderId="1" xfId="49" applyFont="1" applyFill="1" applyBorder="1" applyAlignment="1">
      <alignment horizontal="left" vertical="top" wrapText="1" shrinkToFit="1"/>
    </xf>
    <xf numFmtId="0" fontId="2" fillId="23" borderId="21" xfId="49" applyFont="1" applyFill="1" applyBorder="1" applyAlignment="1">
      <alignment horizontal="left" vertical="top" wrapText="1"/>
    </xf>
    <xf numFmtId="0" fontId="2" fillId="23" borderId="1" xfId="49" applyFont="1" applyFill="1" applyBorder="1" applyAlignment="1">
      <alignment horizontal="left" vertical="top" wrapText="1"/>
    </xf>
    <xf numFmtId="0" fontId="2" fillId="23" borderId="21" xfId="49" applyFont="1" applyFill="1" applyBorder="1" applyAlignment="1">
      <alignment horizontal="left" vertical="center" shrinkToFit="1"/>
    </xf>
    <xf numFmtId="0" fontId="2" fillId="23" borderId="38" xfId="49" applyFont="1" applyFill="1" applyBorder="1" applyAlignment="1">
      <alignment horizontal="left" vertical="center" shrinkToFit="1"/>
    </xf>
    <xf numFmtId="0" fontId="2" fillId="23" borderId="28" xfId="49" applyFont="1" applyFill="1" applyBorder="1" applyAlignment="1">
      <alignment horizontal="left" vertical="center" shrinkToFit="1"/>
    </xf>
    <xf numFmtId="0" fontId="2" fillId="23" borderId="29" xfId="49" applyFont="1" applyFill="1" applyBorder="1" applyAlignment="1">
      <alignment horizontal="left" vertical="center" shrinkToFit="1"/>
    </xf>
    <xf numFmtId="0" fontId="2" fillId="23" borderId="1" xfId="49" applyFont="1" applyFill="1" applyBorder="1" applyAlignment="1">
      <alignment horizontal="left" vertical="center" shrinkToFit="1"/>
    </xf>
    <xf numFmtId="0" fontId="2" fillId="23" borderId="27" xfId="49" applyFont="1" applyFill="1" applyBorder="1" applyAlignment="1">
      <alignment horizontal="left" vertical="center" shrinkToFit="1"/>
    </xf>
    <xf numFmtId="0" fontId="2" fillId="23" borderId="28" xfId="49" applyFont="1" applyFill="1" applyBorder="1" applyAlignment="1">
      <alignment horizontal="left" vertical="top" wrapText="1"/>
    </xf>
    <xf numFmtId="0" fontId="9" fillId="0" borderId="34" xfId="0" applyFont="1" applyBorder="1" applyAlignment="1">
      <alignment horizontal="left" vertical="top" wrapText="1"/>
    </xf>
    <xf numFmtId="0" fontId="9" fillId="0" borderId="28" xfId="0" applyFont="1" applyBorder="1" applyAlignment="1">
      <alignment horizontal="left" vertical="top" wrapText="1"/>
    </xf>
    <xf numFmtId="0" fontId="36" fillId="26" borderId="1" xfId="0" applyFont="1" applyFill="1" applyBorder="1" applyAlignment="1">
      <alignment horizontal="left" vertical="top" wrapText="1"/>
    </xf>
  </cellXfs>
  <cellStyles count="5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46"/>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 4" xfId="48"/>
    <cellStyle name="Normal_Resultad. general" xfId="49"/>
    <cellStyle name="Normal_Resultad. general_1" xfId="47"/>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261190624"/>
        <c:axId val="261191016"/>
      </c:barChart>
      <c:catAx>
        <c:axId val="261190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261191016"/>
        <c:crosses val="autoZero"/>
        <c:auto val="1"/>
        <c:lblAlgn val="ctr"/>
        <c:lblOffset val="100"/>
        <c:tickLblSkip val="1"/>
        <c:tickMarkSkip val="1"/>
        <c:noMultiLvlLbl val="0"/>
      </c:catAx>
      <c:valAx>
        <c:axId val="26119101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6119062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162</xdr:row>
      <xdr:rowOff>0</xdr:rowOff>
    </xdr:from>
    <xdr:to>
      <xdr:col>4</xdr:col>
      <xdr:colOff>0</xdr:colOff>
      <xdr:row>162</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1"/>
  <sheetViews>
    <sheetView tabSelected="1" view="pageBreakPreview" topLeftCell="A168" zoomScale="80" zoomScaleNormal="75" zoomScaleSheetLayoutView="80" workbookViewId="0">
      <selection activeCell="C178" sqref="C178"/>
    </sheetView>
  </sheetViews>
  <sheetFormatPr baseColWidth="10" defaultRowHeight="15" x14ac:dyDescent="0.3"/>
  <cols>
    <col min="1" max="1" width="11.42578125" style="44"/>
    <col min="2" max="2" width="16.140625" style="2" customWidth="1"/>
    <col min="3" max="3" width="15.7109375" style="45" customWidth="1"/>
    <col min="4" max="6" width="15.7109375" style="46" customWidth="1"/>
    <col min="7" max="7" width="15.7109375" style="47" customWidth="1"/>
    <col min="8" max="8" width="19.140625" style="2" customWidth="1"/>
    <col min="9" max="9" width="17.42578125" style="48" customWidth="1"/>
    <col min="10" max="10" width="16" style="49" customWidth="1"/>
    <col min="11" max="11" width="11.42578125" style="3"/>
    <col min="12" max="16384" width="11.42578125" style="31"/>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6"/>
      <c r="D4" s="66"/>
      <c r="E4" s="9"/>
      <c r="F4" s="9"/>
      <c r="G4" s="9"/>
      <c r="H4" s="9"/>
      <c r="I4" s="14"/>
      <c r="J4" s="2"/>
    </row>
    <row r="5" spans="1:10" ht="16.5" customHeight="1" x14ac:dyDescent="0.3">
      <c r="A5" s="2"/>
      <c r="B5" s="282" t="s">
        <v>142</v>
      </c>
      <c r="C5" s="283"/>
      <c r="D5" s="283"/>
      <c r="E5" s="292" t="s">
        <v>143</v>
      </c>
      <c r="F5" s="292"/>
      <c r="G5" s="292"/>
      <c r="H5" s="292"/>
      <c r="I5" s="293"/>
      <c r="J5" s="2"/>
    </row>
    <row r="6" spans="1:10" ht="15" customHeight="1" x14ac:dyDescent="0.3">
      <c r="A6" s="2"/>
      <c r="B6" s="284"/>
      <c r="C6" s="285"/>
      <c r="D6" s="285"/>
      <c r="E6" s="294"/>
      <c r="F6" s="294"/>
      <c r="G6" s="294"/>
      <c r="H6" s="294"/>
      <c r="I6" s="295"/>
      <c r="J6" s="2"/>
    </row>
    <row r="7" spans="1:10" ht="15" customHeight="1" x14ac:dyDescent="0.3">
      <c r="A7" s="2"/>
      <c r="B7" s="284"/>
      <c r="C7" s="285"/>
      <c r="D7" s="285"/>
      <c r="E7" s="288" t="s">
        <v>144</v>
      </c>
      <c r="F7" s="288"/>
      <c r="G7" s="288"/>
      <c r="H7" s="288"/>
      <c r="I7" s="289"/>
      <c r="J7" s="2"/>
    </row>
    <row r="8" spans="1:10" ht="15" customHeight="1" thickBot="1" x14ac:dyDescent="0.35">
      <c r="A8" s="2"/>
      <c r="B8" s="286"/>
      <c r="C8" s="287"/>
      <c r="D8" s="287"/>
      <c r="E8" s="290"/>
      <c r="F8" s="290"/>
      <c r="G8" s="290"/>
      <c r="H8" s="290"/>
      <c r="I8" s="291"/>
      <c r="J8" s="2"/>
    </row>
    <row r="9" spans="1:10" ht="15" customHeight="1" x14ac:dyDescent="0.3">
      <c r="A9" s="2"/>
      <c r="C9" s="12"/>
      <c r="D9" s="13"/>
      <c r="E9" s="11"/>
      <c r="F9" s="13"/>
      <c r="G9" s="13"/>
      <c r="H9" s="13"/>
      <c r="I9" s="14"/>
      <c r="J9" s="2"/>
    </row>
    <row r="10" spans="1:10" ht="15" customHeight="1" x14ac:dyDescent="0.3">
      <c r="A10" s="2"/>
      <c r="C10" s="62"/>
      <c r="D10" s="10"/>
      <c r="E10" s="63"/>
      <c r="F10" s="10"/>
      <c r="G10" s="13"/>
      <c r="H10" s="13"/>
      <c r="I10" s="14"/>
      <c r="J10" s="2"/>
    </row>
    <row r="11" spans="1:10" x14ac:dyDescent="0.3">
      <c r="A11" s="2"/>
      <c r="B11" s="296" t="s">
        <v>44</v>
      </c>
      <c r="C11" s="296"/>
      <c r="D11" s="296"/>
      <c r="E11" s="296"/>
      <c r="F11" s="296"/>
      <c r="G11" s="296"/>
      <c r="H11" s="296"/>
      <c r="I11" s="296"/>
      <c r="J11" s="2"/>
    </row>
    <row r="12" spans="1:10" x14ac:dyDescent="0.3">
      <c r="A12" s="2"/>
      <c r="B12" s="296"/>
      <c r="C12" s="296"/>
      <c r="D12" s="296"/>
      <c r="E12" s="296"/>
      <c r="F12" s="296"/>
      <c r="G12" s="296"/>
      <c r="H12" s="296"/>
      <c r="I12" s="296"/>
      <c r="J12" s="2"/>
    </row>
    <row r="13" spans="1:10" x14ac:dyDescent="0.3">
      <c r="A13" s="2"/>
      <c r="B13" s="296"/>
      <c r="C13" s="296"/>
      <c r="D13" s="296"/>
      <c r="E13" s="296"/>
      <c r="F13" s="296"/>
      <c r="G13" s="296"/>
      <c r="H13" s="296"/>
      <c r="I13" s="296"/>
      <c r="J13" s="2"/>
    </row>
    <row r="14" spans="1:10" x14ac:dyDescent="0.3">
      <c r="A14" s="2"/>
      <c r="B14" s="296"/>
      <c r="C14" s="296"/>
      <c r="D14" s="296"/>
      <c r="E14" s="296"/>
      <c r="F14" s="296"/>
      <c r="G14" s="296"/>
      <c r="H14" s="296"/>
      <c r="I14" s="296"/>
      <c r="J14" s="2"/>
    </row>
    <row r="15" spans="1:10" x14ac:dyDescent="0.3">
      <c r="A15" s="2"/>
      <c r="B15" s="1"/>
      <c r="C15" s="1"/>
      <c r="D15" s="1"/>
      <c r="E15" s="1"/>
      <c r="F15" s="1"/>
      <c r="G15" s="1"/>
      <c r="H15" s="1"/>
      <c r="I15" s="1"/>
      <c r="J15" s="2"/>
    </row>
    <row r="16" spans="1:10" x14ac:dyDescent="0.3">
      <c r="A16" s="2"/>
      <c r="B16" s="244" t="s">
        <v>45</v>
      </c>
      <c r="C16" s="244"/>
      <c r="D16" s="244"/>
      <c r="E16" s="244"/>
      <c r="F16" s="244"/>
      <c r="G16" s="244"/>
      <c r="H16" s="244"/>
      <c r="I16" s="244"/>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8" t="s">
        <v>0</v>
      </c>
      <c r="C19" s="69" t="s">
        <v>1</v>
      </c>
      <c r="D19" s="232" t="s">
        <v>2</v>
      </c>
      <c r="E19" s="232"/>
      <c r="F19" s="232"/>
      <c r="G19" s="232"/>
      <c r="H19" s="232"/>
      <c r="I19" s="175" t="s">
        <v>3</v>
      </c>
      <c r="J19" s="2"/>
    </row>
    <row r="20" spans="1:10" ht="35.1" customHeight="1" x14ac:dyDescent="0.3">
      <c r="A20" s="2"/>
      <c r="B20" s="142">
        <v>619</v>
      </c>
      <c r="C20" s="143" t="s">
        <v>43</v>
      </c>
      <c r="D20" s="324" t="s">
        <v>167</v>
      </c>
      <c r="E20" s="324"/>
      <c r="F20" s="324"/>
      <c r="G20" s="324"/>
      <c r="H20" s="324"/>
      <c r="I20" s="168">
        <v>41</v>
      </c>
      <c r="J20" s="2"/>
    </row>
    <row r="21" spans="1:10" ht="35.1" customHeight="1" x14ac:dyDescent="0.3">
      <c r="A21" s="2"/>
      <c r="B21" s="141">
        <v>625</v>
      </c>
      <c r="C21" s="140" t="s">
        <v>43</v>
      </c>
      <c r="D21" s="325" t="s">
        <v>168</v>
      </c>
      <c r="E21" s="325"/>
      <c r="F21" s="325"/>
      <c r="G21" s="325"/>
      <c r="H21" s="325"/>
      <c r="I21" s="169">
        <v>100</v>
      </c>
      <c r="J21" s="2"/>
    </row>
    <row r="22" spans="1:10" ht="35.1" customHeight="1" x14ac:dyDescent="0.3">
      <c r="A22" s="2"/>
      <c r="B22" s="141">
        <v>626</v>
      </c>
      <c r="C22" s="140" t="s">
        <v>43</v>
      </c>
      <c r="D22" s="325" t="s">
        <v>170</v>
      </c>
      <c r="E22" s="325"/>
      <c r="F22" s="325"/>
      <c r="G22" s="325"/>
      <c r="H22" s="325"/>
      <c r="I22" s="169">
        <v>100</v>
      </c>
      <c r="J22" s="2"/>
    </row>
    <row r="23" spans="1:10" ht="35.1" customHeight="1" x14ac:dyDescent="0.3">
      <c r="A23" s="2"/>
      <c r="B23" s="141">
        <v>628</v>
      </c>
      <c r="C23" s="140" t="s">
        <v>43</v>
      </c>
      <c r="D23" s="325" t="s">
        <v>163</v>
      </c>
      <c r="E23" s="325"/>
      <c r="F23" s="325"/>
      <c r="G23" s="325"/>
      <c r="H23" s="325"/>
      <c r="I23" s="169">
        <v>95</v>
      </c>
      <c r="J23" s="2"/>
    </row>
    <row r="24" spans="1:10" ht="35.1" customHeight="1" x14ac:dyDescent="0.3">
      <c r="A24" s="2"/>
      <c r="B24" s="141">
        <v>629</v>
      </c>
      <c r="C24" s="140" t="s">
        <v>43</v>
      </c>
      <c r="D24" s="325" t="s">
        <v>171</v>
      </c>
      <c r="E24" s="325"/>
      <c r="F24" s="325"/>
      <c r="G24" s="325"/>
      <c r="H24" s="325"/>
      <c r="I24" s="169">
        <v>100</v>
      </c>
      <c r="J24" s="2"/>
    </row>
    <row r="25" spans="1:10" ht="35.1" customHeight="1" x14ac:dyDescent="0.3">
      <c r="A25" s="2"/>
      <c r="B25" s="141">
        <v>631</v>
      </c>
      <c r="C25" s="140" t="s">
        <v>43</v>
      </c>
      <c r="D25" s="325" t="s">
        <v>169</v>
      </c>
      <c r="E25" s="325"/>
      <c r="F25" s="325"/>
      <c r="G25" s="325"/>
      <c r="H25" s="325"/>
      <c r="I25" s="169">
        <v>100</v>
      </c>
      <c r="J25" s="2"/>
    </row>
    <row r="26" spans="1:10" ht="35.1" customHeight="1" x14ac:dyDescent="0.3">
      <c r="A26" s="2"/>
      <c r="B26" s="141">
        <v>632</v>
      </c>
      <c r="C26" s="140" t="s">
        <v>43</v>
      </c>
      <c r="D26" s="325" t="s">
        <v>161</v>
      </c>
      <c r="E26" s="325"/>
      <c r="F26" s="325"/>
      <c r="G26" s="325"/>
      <c r="H26" s="325"/>
      <c r="I26" s="169">
        <v>45</v>
      </c>
      <c r="J26" s="2"/>
    </row>
    <row r="27" spans="1:10" ht="35.1" customHeight="1" x14ac:dyDescent="0.3">
      <c r="A27" s="2"/>
      <c r="B27" s="141">
        <v>633</v>
      </c>
      <c r="C27" s="140" t="s">
        <v>43</v>
      </c>
      <c r="D27" s="325" t="s">
        <v>162</v>
      </c>
      <c r="E27" s="325"/>
      <c r="F27" s="325"/>
      <c r="G27" s="325"/>
      <c r="H27" s="325"/>
      <c r="I27" s="169">
        <v>100</v>
      </c>
      <c r="J27" s="2"/>
    </row>
    <row r="28" spans="1:10" ht="35.1" customHeight="1" x14ac:dyDescent="0.3">
      <c r="A28" s="2"/>
      <c r="B28" s="141">
        <v>634</v>
      </c>
      <c r="C28" s="140" t="s">
        <v>43</v>
      </c>
      <c r="D28" s="325" t="s">
        <v>172</v>
      </c>
      <c r="E28" s="325"/>
      <c r="F28" s="325"/>
      <c r="G28" s="325"/>
      <c r="H28" s="325"/>
      <c r="I28" s="169">
        <v>100</v>
      </c>
      <c r="J28" s="2"/>
    </row>
    <row r="29" spans="1:10" ht="35.1" customHeight="1" x14ac:dyDescent="0.3">
      <c r="A29" s="2"/>
      <c r="B29" s="141">
        <v>200686</v>
      </c>
      <c r="C29" s="140" t="s">
        <v>130</v>
      </c>
      <c r="D29" s="325" t="s">
        <v>164</v>
      </c>
      <c r="E29" s="325"/>
      <c r="F29" s="325"/>
      <c r="G29" s="325"/>
      <c r="H29" s="325"/>
      <c r="I29" s="169"/>
      <c r="J29" s="2"/>
    </row>
    <row r="30" spans="1:10" ht="35.1" customHeight="1" x14ac:dyDescent="0.3">
      <c r="A30" s="2"/>
      <c r="B30" s="141">
        <v>200687</v>
      </c>
      <c r="C30" s="140" t="s">
        <v>130</v>
      </c>
      <c r="D30" s="325" t="s">
        <v>165</v>
      </c>
      <c r="E30" s="325"/>
      <c r="F30" s="325"/>
      <c r="G30" s="325"/>
      <c r="H30" s="325"/>
      <c r="I30" s="169"/>
      <c r="J30" s="2"/>
    </row>
    <row r="31" spans="1:10" ht="35.1" customHeight="1" x14ac:dyDescent="0.3">
      <c r="A31" s="2"/>
      <c r="B31" s="141">
        <v>201017</v>
      </c>
      <c r="C31" s="140" t="s">
        <v>130</v>
      </c>
      <c r="D31" s="325" t="s">
        <v>166</v>
      </c>
      <c r="E31" s="325"/>
      <c r="F31" s="325"/>
      <c r="G31" s="325"/>
      <c r="H31" s="325"/>
      <c r="I31" s="169"/>
      <c r="J31" s="2"/>
    </row>
    <row r="32" spans="1:10" ht="35.1" customHeight="1" thickBot="1" x14ac:dyDescent="0.35">
      <c r="A32" s="2"/>
      <c r="B32" s="176">
        <v>400065</v>
      </c>
      <c r="C32" s="177" t="s">
        <v>46</v>
      </c>
      <c r="D32" s="332" t="s">
        <v>160</v>
      </c>
      <c r="E32" s="332"/>
      <c r="F32" s="332"/>
      <c r="G32" s="332"/>
      <c r="H32" s="332"/>
      <c r="I32" s="170"/>
      <c r="J32" s="2"/>
    </row>
    <row r="33" spans="1:10" x14ac:dyDescent="0.3">
      <c r="A33" s="2"/>
      <c r="B33" s="1"/>
      <c r="C33" s="1"/>
      <c r="D33" s="1"/>
      <c r="E33" s="1"/>
      <c r="F33" s="1"/>
      <c r="G33" s="1"/>
      <c r="H33" s="1"/>
      <c r="I33" s="1"/>
      <c r="J33" s="2"/>
    </row>
    <row r="34" spans="1:10" x14ac:dyDescent="0.3">
      <c r="A34" s="2"/>
      <c r="B34" s="1"/>
      <c r="C34" s="1"/>
      <c r="D34" s="1"/>
      <c r="E34" s="1"/>
      <c r="F34" s="1"/>
      <c r="G34" s="1"/>
      <c r="H34" s="1"/>
      <c r="I34" s="1"/>
      <c r="J34" s="2"/>
    </row>
    <row r="35" spans="1:10" x14ac:dyDescent="0.3">
      <c r="A35" s="2"/>
      <c r="B35" s="244" t="s">
        <v>47</v>
      </c>
      <c r="C35" s="244"/>
      <c r="D35" s="244"/>
      <c r="E35" s="244"/>
      <c r="F35" s="244"/>
      <c r="G35" s="244"/>
      <c r="H35" s="244"/>
      <c r="I35" s="244"/>
      <c r="J35" s="2"/>
    </row>
    <row r="36" spans="1:10" ht="15.75" thickBot="1" x14ac:dyDescent="0.35">
      <c r="A36" s="2"/>
      <c r="C36" s="64"/>
      <c r="D36" s="64"/>
      <c r="E36" s="64"/>
      <c r="F36" s="64"/>
      <c r="G36" s="2"/>
      <c r="I36" s="14"/>
      <c r="J36" s="2"/>
    </row>
    <row r="37" spans="1:10" ht="15.75" thickBot="1" x14ac:dyDescent="0.35">
      <c r="A37" s="2"/>
      <c r="B37" s="68" t="s">
        <v>0</v>
      </c>
      <c r="C37" s="135" t="s">
        <v>1</v>
      </c>
      <c r="D37" s="300" t="s">
        <v>2</v>
      </c>
      <c r="E37" s="300"/>
      <c r="F37" s="300"/>
      <c r="G37" s="300"/>
      <c r="H37" s="300"/>
      <c r="I37" s="300"/>
      <c r="J37" s="301"/>
    </row>
    <row r="38" spans="1:10" ht="35.1" customHeight="1" x14ac:dyDescent="0.3">
      <c r="A38" s="2"/>
      <c r="B38" s="144">
        <v>3150</v>
      </c>
      <c r="C38" s="145" t="s">
        <v>48</v>
      </c>
      <c r="D38" s="326" t="s">
        <v>188</v>
      </c>
      <c r="E38" s="326"/>
      <c r="F38" s="326"/>
      <c r="G38" s="326"/>
      <c r="H38" s="326"/>
      <c r="I38" s="326"/>
      <c r="J38" s="327"/>
    </row>
    <row r="39" spans="1:10" ht="35.1" customHeight="1" x14ac:dyDescent="0.3">
      <c r="A39" s="2"/>
      <c r="B39" s="146">
        <v>7140</v>
      </c>
      <c r="C39" s="147" t="s">
        <v>48</v>
      </c>
      <c r="D39" s="330" t="s">
        <v>100</v>
      </c>
      <c r="E39" s="330"/>
      <c r="F39" s="330"/>
      <c r="G39" s="330"/>
      <c r="H39" s="330"/>
      <c r="I39" s="330"/>
      <c r="J39" s="331"/>
    </row>
    <row r="40" spans="1:10" ht="35.1" customHeight="1" x14ac:dyDescent="0.3">
      <c r="A40" s="2"/>
      <c r="B40" s="146" t="s">
        <v>159</v>
      </c>
      <c r="C40" s="147" t="s">
        <v>48</v>
      </c>
      <c r="D40" s="330" t="s">
        <v>189</v>
      </c>
      <c r="E40" s="330"/>
      <c r="F40" s="330"/>
      <c r="G40" s="330"/>
      <c r="H40" s="330"/>
      <c r="I40" s="330"/>
      <c r="J40" s="331"/>
    </row>
    <row r="41" spans="1:10" ht="35.1" customHeight="1" x14ac:dyDescent="0.3">
      <c r="A41" s="2"/>
      <c r="B41" s="146" t="s">
        <v>135</v>
      </c>
      <c r="C41" s="147" t="s">
        <v>48</v>
      </c>
      <c r="D41" s="330" t="s">
        <v>190</v>
      </c>
      <c r="E41" s="330"/>
      <c r="F41" s="330"/>
      <c r="G41" s="330"/>
      <c r="H41" s="330"/>
      <c r="I41" s="330"/>
      <c r="J41" s="331"/>
    </row>
    <row r="42" spans="1:10" ht="35.1" customHeight="1" thickBot="1" x14ac:dyDescent="0.35">
      <c r="A42" s="2"/>
      <c r="B42" s="148">
        <v>6430</v>
      </c>
      <c r="C42" s="149" t="s">
        <v>48</v>
      </c>
      <c r="D42" s="328" t="s">
        <v>101</v>
      </c>
      <c r="E42" s="328"/>
      <c r="F42" s="328"/>
      <c r="G42" s="328"/>
      <c r="H42" s="328"/>
      <c r="I42" s="328"/>
      <c r="J42" s="329"/>
    </row>
    <row r="43" spans="1:10" ht="18.75" customHeight="1" x14ac:dyDescent="0.3">
      <c r="A43" s="2"/>
      <c r="B43" s="15"/>
      <c r="C43" s="15"/>
      <c r="D43" s="1"/>
      <c r="E43" s="1"/>
      <c r="F43" s="1"/>
      <c r="G43" s="1"/>
      <c r="H43" s="1"/>
      <c r="I43" s="1"/>
      <c r="J43" s="16"/>
    </row>
    <row r="44" spans="1:10" ht="20.100000000000001" customHeight="1" x14ac:dyDescent="0.3">
      <c r="A44" s="2"/>
      <c r="B44" s="302" t="s">
        <v>49</v>
      </c>
      <c r="C44" s="302"/>
      <c r="D44" s="302"/>
      <c r="E44" s="302"/>
      <c r="F44" s="302"/>
      <c r="G44" s="302"/>
      <c r="H44" s="302"/>
      <c r="I44" s="302"/>
      <c r="J44" s="16"/>
    </row>
    <row r="45" spans="1:10" ht="20.100000000000001" customHeight="1" thickBot="1" x14ac:dyDescent="0.35">
      <c r="A45" s="2"/>
      <c r="B45" s="16"/>
      <c r="C45" s="16"/>
      <c r="D45" s="1"/>
      <c r="E45" s="1"/>
      <c r="F45" s="1"/>
      <c r="G45" s="1"/>
      <c r="H45" s="1"/>
      <c r="I45" s="1"/>
      <c r="J45" s="16"/>
    </row>
    <row r="46" spans="1:10" ht="24.95" customHeight="1" thickBot="1" x14ac:dyDescent="0.35">
      <c r="A46" s="2"/>
      <c r="B46" s="68" t="s">
        <v>4</v>
      </c>
      <c r="C46" s="174" t="s">
        <v>0</v>
      </c>
      <c r="D46" s="300" t="s">
        <v>5</v>
      </c>
      <c r="E46" s="300"/>
      <c r="F46" s="300"/>
      <c r="G46" s="300"/>
      <c r="H46" s="300" t="s">
        <v>6</v>
      </c>
      <c r="I46" s="300"/>
      <c r="J46" s="301"/>
    </row>
    <row r="47" spans="1:10" ht="24.95" customHeight="1" x14ac:dyDescent="0.3">
      <c r="A47" s="2"/>
      <c r="B47" s="252" t="s">
        <v>7</v>
      </c>
      <c r="C47" s="115" t="s">
        <v>50</v>
      </c>
      <c r="D47" s="303" t="s">
        <v>51</v>
      </c>
      <c r="E47" s="303"/>
      <c r="F47" s="303"/>
      <c r="G47" s="303"/>
      <c r="H47" s="228" t="s">
        <v>52</v>
      </c>
      <c r="I47" s="228"/>
      <c r="J47" s="229"/>
    </row>
    <row r="48" spans="1:10" ht="24.95" customHeight="1" x14ac:dyDescent="0.3">
      <c r="A48" s="2"/>
      <c r="B48" s="249"/>
      <c r="C48" s="67">
        <v>1355</v>
      </c>
      <c r="D48" s="256" t="s">
        <v>53</v>
      </c>
      <c r="E48" s="256"/>
      <c r="F48" s="256"/>
      <c r="G48" s="256"/>
      <c r="H48" s="228" t="s">
        <v>54</v>
      </c>
      <c r="I48" s="228"/>
      <c r="J48" s="229"/>
    </row>
    <row r="49" spans="1:10" ht="24.95" customHeight="1" x14ac:dyDescent="0.3">
      <c r="A49" s="2"/>
      <c r="B49" s="250" t="s">
        <v>193</v>
      </c>
      <c r="C49" s="173">
        <v>1194</v>
      </c>
      <c r="D49" s="304" t="s">
        <v>139</v>
      </c>
      <c r="E49" s="304"/>
      <c r="F49" s="304"/>
      <c r="G49" s="304"/>
      <c r="H49" s="228" t="s">
        <v>138</v>
      </c>
      <c r="I49" s="228"/>
      <c r="J49" s="229"/>
    </row>
    <row r="50" spans="1:10" ht="24.95" customHeight="1" x14ac:dyDescent="0.3">
      <c r="A50" s="2"/>
      <c r="B50" s="251"/>
      <c r="C50" s="173">
        <v>1220</v>
      </c>
      <c r="D50" s="227" t="s">
        <v>146</v>
      </c>
      <c r="E50" s="227"/>
      <c r="F50" s="227"/>
      <c r="G50" s="227"/>
      <c r="H50" s="228" t="s">
        <v>191</v>
      </c>
      <c r="I50" s="228"/>
      <c r="J50" s="229"/>
    </row>
    <row r="51" spans="1:10" ht="24.95" customHeight="1" x14ac:dyDescent="0.3">
      <c r="A51" s="2"/>
      <c r="B51" s="251"/>
      <c r="C51" s="173">
        <v>1221</v>
      </c>
      <c r="D51" s="227" t="s">
        <v>145</v>
      </c>
      <c r="E51" s="227"/>
      <c r="F51" s="227"/>
      <c r="G51" s="227"/>
      <c r="H51" s="228" t="s">
        <v>154</v>
      </c>
      <c r="I51" s="228"/>
      <c r="J51" s="229"/>
    </row>
    <row r="52" spans="1:10" ht="31.5" customHeight="1" x14ac:dyDescent="0.3">
      <c r="A52" s="2"/>
      <c r="B52" s="252"/>
      <c r="C52" s="67">
        <v>1259</v>
      </c>
      <c r="D52" s="253" t="s">
        <v>102</v>
      </c>
      <c r="E52" s="254"/>
      <c r="F52" s="254"/>
      <c r="G52" s="255"/>
      <c r="H52" s="228" t="s">
        <v>103</v>
      </c>
      <c r="I52" s="228"/>
      <c r="J52" s="229"/>
    </row>
    <row r="53" spans="1:10" ht="31.5" customHeight="1" x14ac:dyDescent="0.3">
      <c r="A53" s="2"/>
      <c r="B53" s="249" t="s">
        <v>8</v>
      </c>
      <c r="C53" s="67">
        <v>6149</v>
      </c>
      <c r="D53" s="227" t="s">
        <v>148</v>
      </c>
      <c r="E53" s="227"/>
      <c r="F53" s="227"/>
      <c r="G53" s="227"/>
      <c r="H53" s="228" t="s">
        <v>150</v>
      </c>
      <c r="I53" s="228"/>
      <c r="J53" s="229"/>
    </row>
    <row r="54" spans="1:10" ht="24.95" customHeight="1" x14ac:dyDescent="0.3">
      <c r="A54" s="2"/>
      <c r="B54" s="249"/>
      <c r="C54" s="67" t="s">
        <v>55</v>
      </c>
      <c r="D54" s="227" t="s">
        <v>147</v>
      </c>
      <c r="E54" s="227"/>
      <c r="F54" s="227"/>
      <c r="G54" s="227"/>
      <c r="H54" s="228" t="s">
        <v>151</v>
      </c>
      <c r="I54" s="228"/>
      <c r="J54" s="229"/>
    </row>
    <row r="55" spans="1:10" ht="24.95" customHeight="1" x14ac:dyDescent="0.3">
      <c r="A55" s="2"/>
      <c r="B55" s="205" t="s">
        <v>104</v>
      </c>
      <c r="C55" s="67" t="s">
        <v>136</v>
      </c>
      <c r="D55" s="227" t="s">
        <v>155</v>
      </c>
      <c r="E55" s="227"/>
      <c r="F55" s="227"/>
      <c r="G55" s="227"/>
      <c r="H55" s="228" t="s">
        <v>192</v>
      </c>
      <c r="I55" s="228"/>
      <c r="J55" s="229"/>
    </row>
    <row r="56" spans="1:10" ht="24.95" customHeight="1" x14ac:dyDescent="0.3">
      <c r="A56" s="2"/>
      <c r="B56" s="250" t="s">
        <v>105</v>
      </c>
      <c r="C56" s="150">
        <v>1029</v>
      </c>
      <c r="D56" s="227" t="s">
        <v>156</v>
      </c>
      <c r="E56" s="227"/>
      <c r="F56" s="227"/>
      <c r="G56" s="227"/>
      <c r="H56" s="228" t="s">
        <v>153</v>
      </c>
      <c r="I56" s="228"/>
      <c r="J56" s="229"/>
    </row>
    <row r="57" spans="1:10" ht="24.95" customHeight="1" thickBot="1" x14ac:dyDescent="0.35">
      <c r="A57" s="2"/>
      <c r="B57" s="313"/>
      <c r="C57" s="70">
        <v>1032</v>
      </c>
      <c r="D57" s="314" t="s">
        <v>157</v>
      </c>
      <c r="E57" s="314"/>
      <c r="F57" s="314"/>
      <c r="G57" s="314"/>
      <c r="H57" s="315" t="s">
        <v>152</v>
      </c>
      <c r="I57" s="315"/>
      <c r="J57" s="316"/>
    </row>
    <row r="58" spans="1:10" x14ac:dyDescent="0.3">
      <c r="A58" s="2"/>
      <c r="B58" s="24"/>
      <c r="C58" s="24"/>
      <c r="D58" s="24"/>
      <c r="E58" s="24"/>
      <c r="F58" s="24"/>
      <c r="G58" s="24"/>
      <c r="H58" s="24"/>
      <c r="I58" s="24"/>
      <c r="J58" s="2"/>
    </row>
    <row r="59" spans="1:10" ht="15" customHeight="1" x14ac:dyDescent="0.3">
      <c r="A59" s="2"/>
      <c r="B59" s="24"/>
      <c r="C59" s="24"/>
      <c r="D59" s="24"/>
      <c r="E59" s="24"/>
      <c r="F59" s="24"/>
      <c r="G59" s="24"/>
      <c r="H59" s="24"/>
      <c r="I59" s="24"/>
      <c r="J59" s="24"/>
    </row>
    <row r="60" spans="1:10" ht="24.75" customHeight="1" x14ac:dyDescent="0.3">
      <c r="A60" s="2"/>
      <c r="B60" s="226" t="s">
        <v>56</v>
      </c>
      <c r="C60" s="226"/>
      <c r="D60" s="226"/>
      <c r="E60" s="226"/>
      <c r="F60" s="226"/>
      <c r="G60" s="226"/>
      <c r="H60" s="226"/>
      <c r="I60" s="226"/>
      <c r="J60" s="24"/>
    </row>
    <row r="61" spans="1:10" ht="24.75" customHeight="1" x14ac:dyDescent="0.3">
      <c r="A61" s="2"/>
      <c r="B61" s="71"/>
      <c r="C61" s="71"/>
      <c r="D61" s="71"/>
      <c r="E61" s="71"/>
      <c r="F61" s="71"/>
      <c r="G61" s="71"/>
      <c r="H61" s="71"/>
      <c r="I61" s="71"/>
      <c r="J61" s="24"/>
    </row>
    <row r="62" spans="1:10" x14ac:dyDescent="0.3">
      <c r="A62" s="2"/>
      <c r="B62" s="226" t="s">
        <v>57</v>
      </c>
      <c r="C62" s="226"/>
      <c r="D62" s="226"/>
      <c r="E62" s="226"/>
      <c r="F62" s="226"/>
      <c r="G62" s="226"/>
      <c r="H62" s="226"/>
      <c r="I62" s="24"/>
      <c r="J62" s="24"/>
    </row>
    <row r="63" spans="1:10" ht="15.75" thickBot="1" x14ac:dyDescent="0.35">
      <c r="A63" s="2"/>
      <c r="B63" s="24"/>
      <c r="C63" s="24"/>
      <c r="D63" s="24"/>
      <c r="E63" s="24"/>
      <c r="F63" s="24"/>
      <c r="G63" s="24"/>
      <c r="H63" s="24"/>
      <c r="I63" s="24"/>
      <c r="J63" s="24"/>
    </row>
    <row r="64" spans="1:10" ht="20.100000000000001" customHeight="1" thickBot="1" x14ac:dyDescent="0.35">
      <c r="A64" s="2"/>
      <c r="B64" s="118" t="s">
        <v>9</v>
      </c>
      <c r="C64" s="178">
        <v>619</v>
      </c>
      <c r="D64" s="178">
        <v>625</v>
      </c>
      <c r="E64" s="178">
        <v>626</v>
      </c>
      <c r="F64" s="178">
        <v>628</v>
      </c>
      <c r="G64" s="178">
        <v>629</v>
      </c>
      <c r="H64" s="178">
        <v>631</v>
      </c>
      <c r="I64" s="179">
        <v>632</v>
      </c>
      <c r="J64" s="24"/>
    </row>
    <row r="65" spans="1:10" ht="20.100000000000001" customHeight="1" x14ac:dyDescent="0.3">
      <c r="A65" s="2"/>
      <c r="B65" s="119" t="s">
        <v>10</v>
      </c>
      <c r="C65" s="188">
        <v>202</v>
      </c>
      <c r="D65" s="188">
        <v>111</v>
      </c>
      <c r="E65" s="188">
        <v>146</v>
      </c>
      <c r="F65" s="188">
        <v>141</v>
      </c>
      <c r="G65" s="188">
        <v>93</v>
      </c>
      <c r="H65" s="188">
        <v>95</v>
      </c>
      <c r="I65" s="189">
        <v>120</v>
      </c>
      <c r="J65" s="24"/>
    </row>
    <row r="66" spans="1:10" ht="20.100000000000001" customHeight="1" x14ac:dyDescent="0.3">
      <c r="A66" s="2"/>
      <c r="B66" s="73" t="s">
        <v>11</v>
      </c>
      <c r="C66" s="190" t="s">
        <v>58</v>
      </c>
      <c r="D66" s="190" t="s">
        <v>59</v>
      </c>
      <c r="E66" s="190" t="s">
        <v>108</v>
      </c>
      <c r="F66" s="190" t="s">
        <v>58</v>
      </c>
      <c r="G66" s="190" t="s">
        <v>59</v>
      </c>
      <c r="H66" s="190" t="s">
        <v>59</v>
      </c>
      <c r="I66" s="191" t="s">
        <v>59</v>
      </c>
      <c r="J66" s="24"/>
    </row>
    <row r="67" spans="1:10" ht="20.100000000000001" customHeight="1" x14ac:dyDescent="0.3">
      <c r="A67" s="2"/>
      <c r="B67" s="73" t="s">
        <v>12</v>
      </c>
      <c r="C67" s="190">
        <v>18.899999999999999</v>
      </c>
      <c r="D67" s="190">
        <v>10.5</v>
      </c>
      <c r="E67" s="190" t="s">
        <v>62</v>
      </c>
      <c r="F67" s="190">
        <v>15.3</v>
      </c>
      <c r="G67" s="190">
        <v>18.7</v>
      </c>
      <c r="H67" s="190">
        <v>11.8</v>
      </c>
      <c r="I67" s="191">
        <v>19.600000000000001</v>
      </c>
      <c r="J67" s="24"/>
    </row>
    <row r="68" spans="1:10" ht="20.100000000000001" customHeight="1" x14ac:dyDescent="0.3">
      <c r="A68" s="2"/>
      <c r="B68" s="73" t="s">
        <v>13</v>
      </c>
      <c r="C68" s="190" t="s">
        <v>58</v>
      </c>
      <c r="D68" s="190" t="s">
        <v>60</v>
      </c>
      <c r="E68" s="190" t="s">
        <v>62</v>
      </c>
      <c r="F68" s="190" t="s">
        <v>59</v>
      </c>
      <c r="G68" s="190" t="s">
        <v>58</v>
      </c>
      <c r="H68" s="190" t="s">
        <v>60</v>
      </c>
      <c r="I68" s="191" t="s">
        <v>58</v>
      </c>
      <c r="J68" s="24"/>
    </row>
    <row r="69" spans="1:10" ht="20.100000000000001" customHeight="1" x14ac:dyDescent="0.3">
      <c r="A69" s="2"/>
      <c r="B69" s="73" t="s">
        <v>14</v>
      </c>
      <c r="C69" s="192">
        <v>5.1999999999999998E-2</v>
      </c>
      <c r="D69" s="192">
        <v>5.1999999999999998E-2</v>
      </c>
      <c r="E69" s="192">
        <v>2.5999999999999999E-2</v>
      </c>
      <c r="F69" s="192">
        <v>5.1999999999999998E-2</v>
      </c>
      <c r="G69" s="192">
        <v>4.5999999999999999E-2</v>
      </c>
      <c r="H69" s="192">
        <v>5.1999999999999998E-2</v>
      </c>
      <c r="I69" s="193">
        <v>5.1999999999999998E-2</v>
      </c>
      <c r="J69" s="24"/>
    </row>
    <row r="70" spans="1:10" ht="20.100000000000001" customHeight="1" x14ac:dyDescent="0.3">
      <c r="A70" s="2"/>
      <c r="B70" s="73" t="s">
        <v>15</v>
      </c>
      <c r="C70" s="190" t="s">
        <v>58</v>
      </c>
      <c r="D70" s="190" t="s">
        <v>58</v>
      </c>
      <c r="E70" s="190" t="s">
        <v>108</v>
      </c>
      <c r="F70" s="190" t="s">
        <v>58</v>
      </c>
      <c r="G70" s="190" t="s">
        <v>58</v>
      </c>
      <c r="H70" s="190" t="s">
        <v>58</v>
      </c>
      <c r="I70" s="191" t="s">
        <v>58</v>
      </c>
      <c r="J70" s="24"/>
    </row>
    <row r="71" spans="1:10" ht="20.100000000000001" customHeight="1" x14ac:dyDescent="0.3">
      <c r="A71" s="2"/>
      <c r="B71" s="74" t="s">
        <v>16</v>
      </c>
      <c r="C71" s="194">
        <v>21</v>
      </c>
      <c r="D71" s="194">
        <v>69</v>
      </c>
      <c r="E71" s="194">
        <v>31</v>
      </c>
      <c r="F71" s="194">
        <v>68</v>
      </c>
      <c r="G71" s="194">
        <v>47</v>
      </c>
      <c r="H71" s="194">
        <v>72</v>
      </c>
      <c r="I71" s="195">
        <v>14</v>
      </c>
      <c r="J71" s="129"/>
    </row>
    <row r="72" spans="1:10" ht="20.100000000000001" customHeight="1" x14ac:dyDescent="0.3">
      <c r="A72" s="2"/>
      <c r="B72" s="74" t="s">
        <v>17</v>
      </c>
      <c r="C72" s="190" t="s">
        <v>58</v>
      </c>
      <c r="D72" s="190" t="s">
        <v>58</v>
      </c>
      <c r="E72" s="190" t="s">
        <v>108</v>
      </c>
      <c r="F72" s="190" t="s">
        <v>58</v>
      </c>
      <c r="G72" s="190" t="s">
        <v>58</v>
      </c>
      <c r="H72" s="190" t="s">
        <v>58</v>
      </c>
      <c r="I72" s="191" t="s">
        <v>58</v>
      </c>
      <c r="J72" s="2"/>
    </row>
    <row r="73" spans="1:10" ht="20.100000000000001" customHeight="1" x14ac:dyDescent="0.3">
      <c r="A73" s="2"/>
      <c r="B73" s="73" t="s">
        <v>61</v>
      </c>
      <c r="C73" s="190" t="s">
        <v>62</v>
      </c>
      <c r="D73" s="190" t="s">
        <v>62</v>
      </c>
      <c r="E73" s="190">
        <v>1</v>
      </c>
      <c r="F73" s="190" t="s">
        <v>62</v>
      </c>
      <c r="G73" s="190">
        <v>1</v>
      </c>
      <c r="H73" s="190" t="s">
        <v>62</v>
      </c>
      <c r="I73" s="191" t="s">
        <v>62</v>
      </c>
      <c r="J73" s="2"/>
    </row>
    <row r="74" spans="1:10" ht="20.100000000000001" customHeight="1" x14ac:dyDescent="0.3">
      <c r="A74" s="2"/>
      <c r="B74" s="73" t="s">
        <v>63</v>
      </c>
      <c r="C74" s="190" t="s">
        <v>62</v>
      </c>
      <c r="D74" s="190" t="s">
        <v>62</v>
      </c>
      <c r="E74" s="190" t="s">
        <v>108</v>
      </c>
      <c r="F74" s="190" t="s">
        <v>62</v>
      </c>
      <c r="G74" s="190" t="s">
        <v>58</v>
      </c>
      <c r="H74" s="190" t="s">
        <v>62</v>
      </c>
      <c r="I74" s="191" t="s">
        <v>62</v>
      </c>
      <c r="J74" s="2"/>
    </row>
    <row r="75" spans="1:10" ht="20.100000000000001" customHeight="1" x14ac:dyDescent="0.3">
      <c r="A75" s="2"/>
      <c r="B75" s="73" t="s">
        <v>18</v>
      </c>
      <c r="C75" s="192">
        <v>0.03</v>
      </c>
      <c r="D75" s="192">
        <v>0.13</v>
      </c>
      <c r="E75" s="192" t="s">
        <v>62</v>
      </c>
      <c r="F75" s="192">
        <v>0.03</v>
      </c>
      <c r="G75" s="192">
        <v>1.4999999999999999E-2</v>
      </c>
      <c r="H75" s="192">
        <v>0.3</v>
      </c>
      <c r="I75" s="193">
        <v>0.03</v>
      </c>
      <c r="J75" s="2"/>
    </row>
    <row r="76" spans="1:10" ht="20.100000000000001" customHeight="1" x14ac:dyDescent="0.3">
      <c r="A76" s="2"/>
      <c r="B76" s="73" t="s">
        <v>19</v>
      </c>
      <c r="C76" s="190" t="s">
        <v>58</v>
      </c>
      <c r="D76" s="190" t="s">
        <v>58</v>
      </c>
      <c r="E76" s="190" t="s">
        <v>62</v>
      </c>
      <c r="F76" s="190" t="s">
        <v>58</v>
      </c>
      <c r="G76" s="190" t="s">
        <v>58</v>
      </c>
      <c r="H76" s="190" t="s">
        <v>58</v>
      </c>
      <c r="I76" s="191" t="s">
        <v>58</v>
      </c>
      <c r="J76" s="2"/>
    </row>
    <row r="77" spans="1:10" ht="20.100000000000001" customHeight="1" x14ac:dyDescent="0.3">
      <c r="A77" s="2"/>
      <c r="B77" s="73" t="s">
        <v>20</v>
      </c>
      <c r="C77" s="194">
        <v>0.27</v>
      </c>
      <c r="D77" s="194">
        <v>0.27</v>
      </c>
      <c r="E77" s="194">
        <v>0.13500000000000001</v>
      </c>
      <c r="F77" s="194">
        <v>0.27</v>
      </c>
      <c r="G77" s="194">
        <v>1.7124999999999999</v>
      </c>
      <c r="H77" s="194">
        <v>0.27</v>
      </c>
      <c r="I77" s="195">
        <v>0.27</v>
      </c>
      <c r="J77" s="2"/>
    </row>
    <row r="78" spans="1:10" ht="20.100000000000001" customHeight="1" x14ac:dyDescent="0.3">
      <c r="A78" s="2"/>
      <c r="B78" s="73" t="s">
        <v>21</v>
      </c>
      <c r="C78" s="190" t="s">
        <v>58</v>
      </c>
      <c r="D78" s="190" t="s">
        <v>58</v>
      </c>
      <c r="E78" s="190" t="s">
        <v>108</v>
      </c>
      <c r="F78" s="190" t="s">
        <v>58</v>
      </c>
      <c r="G78" s="190" t="s">
        <v>58</v>
      </c>
      <c r="H78" s="190" t="s">
        <v>58</v>
      </c>
      <c r="I78" s="191" t="s">
        <v>58</v>
      </c>
      <c r="J78" s="2"/>
    </row>
    <row r="79" spans="1:10" ht="20.100000000000001" customHeight="1" x14ac:dyDescent="0.3">
      <c r="A79" s="2"/>
      <c r="B79" s="73" t="s">
        <v>22</v>
      </c>
      <c r="C79" s="194">
        <v>9.24</v>
      </c>
      <c r="D79" s="194">
        <v>5.58</v>
      </c>
      <c r="E79" s="194">
        <v>9.3000000000000007</v>
      </c>
      <c r="F79" s="194">
        <v>7.24</v>
      </c>
      <c r="G79" s="194">
        <v>9.85</v>
      </c>
      <c r="H79" s="194">
        <v>6.69</v>
      </c>
      <c r="I79" s="195">
        <v>7.06</v>
      </c>
      <c r="J79" s="2"/>
    </row>
    <row r="80" spans="1:10" ht="20.100000000000001" customHeight="1" x14ac:dyDescent="0.3">
      <c r="A80" s="2"/>
      <c r="B80" s="73" t="s">
        <v>23</v>
      </c>
      <c r="C80" s="190" t="s">
        <v>58</v>
      </c>
      <c r="D80" s="190" t="s">
        <v>60</v>
      </c>
      <c r="E80" s="190" t="s">
        <v>108</v>
      </c>
      <c r="F80" s="190" t="s">
        <v>60</v>
      </c>
      <c r="G80" s="190" t="s">
        <v>58</v>
      </c>
      <c r="H80" s="190" t="s">
        <v>60</v>
      </c>
      <c r="I80" s="191" t="s">
        <v>60</v>
      </c>
      <c r="J80" s="2"/>
    </row>
    <row r="81" spans="1:10" ht="20.100000000000001" customHeight="1" x14ac:dyDescent="0.3">
      <c r="A81" s="2"/>
      <c r="B81" s="73" t="s">
        <v>24</v>
      </c>
      <c r="C81" s="194">
        <v>5.78</v>
      </c>
      <c r="D81" s="194">
        <v>5.93</v>
      </c>
      <c r="E81" s="194">
        <v>7.67</v>
      </c>
      <c r="F81" s="194">
        <v>8.0399999999999991</v>
      </c>
      <c r="G81" s="194">
        <v>7.0750000000000002</v>
      </c>
      <c r="H81" s="194">
        <v>5.76</v>
      </c>
      <c r="I81" s="195">
        <v>5.9</v>
      </c>
      <c r="J81" s="2"/>
    </row>
    <row r="82" spans="1:10" ht="20.100000000000001" customHeight="1" x14ac:dyDescent="0.3">
      <c r="A82" s="2"/>
      <c r="B82" s="73" t="s">
        <v>25</v>
      </c>
      <c r="C82" s="190" t="s">
        <v>60</v>
      </c>
      <c r="D82" s="190" t="s">
        <v>60</v>
      </c>
      <c r="E82" s="190" t="s">
        <v>108</v>
      </c>
      <c r="F82" s="190" t="s">
        <v>58</v>
      </c>
      <c r="G82" s="190" t="s">
        <v>59</v>
      </c>
      <c r="H82" s="190" t="s">
        <v>60</v>
      </c>
      <c r="I82" s="191" t="s">
        <v>60</v>
      </c>
      <c r="J82" s="2"/>
    </row>
    <row r="83" spans="1:10" ht="20.100000000000001" customHeight="1" x14ac:dyDescent="0.3">
      <c r="A83" s="2"/>
      <c r="B83" s="73" t="s">
        <v>26</v>
      </c>
      <c r="C83" s="190">
        <v>30</v>
      </c>
      <c r="D83" s="190">
        <v>45</v>
      </c>
      <c r="E83" s="190" t="s">
        <v>158</v>
      </c>
      <c r="F83" s="190">
        <v>40</v>
      </c>
      <c r="G83" s="190">
        <v>55</v>
      </c>
      <c r="H83" s="190">
        <v>30</v>
      </c>
      <c r="I83" s="191">
        <v>30</v>
      </c>
      <c r="J83" s="2"/>
    </row>
    <row r="84" spans="1:10" ht="20.100000000000001" customHeight="1" x14ac:dyDescent="0.3">
      <c r="A84" s="2"/>
      <c r="B84" s="73" t="s">
        <v>27</v>
      </c>
      <c r="C84" s="190" t="s">
        <v>64</v>
      </c>
      <c r="D84" s="190" t="s">
        <v>64</v>
      </c>
      <c r="E84" s="190" t="s">
        <v>134</v>
      </c>
      <c r="F84" s="190" t="s">
        <v>64</v>
      </c>
      <c r="G84" s="190" t="s">
        <v>64</v>
      </c>
      <c r="H84" s="190" t="s">
        <v>64</v>
      </c>
      <c r="I84" s="191" t="s">
        <v>64</v>
      </c>
      <c r="J84" s="2"/>
    </row>
    <row r="85" spans="1:10" ht="20.100000000000001" customHeight="1" x14ac:dyDescent="0.3">
      <c r="A85" s="2"/>
      <c r="B85" s="73" t="s">
        <v>28</v>
      </c>
      <c r="C85" s="190">
        <v>52</v>
      </c>
      <c r="D85" s="190">
        <v>51</v>
      </c>
      <c r="E85" s="190" t="s">
        <v>149</v>
      </c>
      <c r="F85" s="190">
        <v>54</v>
      </c>
      <c r="G85" s="190">
        <v>68</v>
      </c>
      <c r="H85" s="190">
        <v>54</v>
      </c>
      <c r="I85" s="191">
        <v>47</v>
      </c>
      <c r="J85" s="2"/>
    </row>
    <row r="86" spans="1:10" ht="20.100000000000001" customHeight="1" x14ac:dyDescent="0.3">
      <c r="A86" s="2"/>
      <c r="B86" s="73" t="s">
        <v>29</v>
      </c>
      <c r="C86" s="190" t="s">
        <v>64</v>
      </c>
      <c r="D86" s="190" t="s">
        <v>64</v>
      </c>
      <c r="E86" s="190" t="s">
        <v>134</v>
      </c>
      <c r="F86" s="190" t="s">
        <v>64</v>
      </c>
      <c r="G86" s="190" t="s">
        <v>58</v>
      </c>
      <c r="H86" s="190" t="s">
        <v>64</v>
      </c>
      <c r="I86" s="191" t="s">
        <v>64</v>
      </c>
      <c r="J86" s="2"/>
    </row>
    <row r="87" spans="1:10" ht="20.100000000000001" customHeight="1" x14ac:dyDescent="0.3">
      <c r="A87" s="2"/>
      <c r="B87" s="73" t="s">
        <v>36</v>
      </c>
      <c r="C87" s="190">
        <v>1</v>
      </c>
      <c r="D87" s="190">
        <v>1</v>
      </c>
      <c r="E87" s="188" t="s">
        <v>62</v>
      </c>
      <c r="F87" s="190">
        <v>1</v>
      </c>
      <c r="G87" s="190">
        <v>1</v>
      </c>
      <c r="H87" s="190">
        <v>1</v>
      </c>
      <c r="I87" s="191">
        <v>1</v>
      </c>
      <c r="J87" s="2"/>
    </row>
    <row r="88" spans="1:10" ht="20.100000000000001" customHeight="1" x14ac:dyDescent="0.3">
      <c r="A88" s="2"/>
      <c r="B88" s="73" t="s">
        <v>37</v>
      </c>
      <c r="C88" s="190" t="s">
        <v>58</v>
      </c>
      <c r="D88" s="190" t="s">
        <v>58</v>
      </c>
      <c r="E88" s="188" t="s">
        <v>62</v>
      </c>
      <c r="F88" s="190" t="s">
        <v>58</v>
      </c>
      <c r="G88" s="190" t="s">
        <v>58</v>
      </c>
      <c r="H88" s="190" t="s">
        <v>58</v>
      </c>
      <c r="I88" s="191" t="s">
        <v>58</v>
      </c>
      <c r="J88" s="2"/>
    </row>
    <row r="89" spans="1:10" ht="20.100000000000001" customHeight="1" x14ac:dyDescent="0.3">
      <c r="A89" s="2"/>
      <c r="B89" s="73" t="s">
        <v>38</v>
      </c>
      <c r="C89" s="194">
        <v>0</v>
      </c>
      <c r="D89" s="194">
        <v>0</v>
      </c>
      <c r="E89" s="196">
        <v>66.08</v>
      </c>
      <c r="F89" s="194">
        <v>28.99180981372762</v>
      </c>
      <c r="G89" s="194">
        <v>10.167768174885612</v>
      </c>
      <c r="H89" s="194">
        <v>0</v>
      </c>
      <c r="I89" s="195">
        <v>0</v>
      </c>
      <c r="J89" s="2"/>
    </row>
    <row r="90" spans="1:10" ht="20.100000000000001" customHeight="1" x14ac:dyDescent="0.3">
      <c r="A90" s="2"/>
      <c r="B90" s="73" t="s">
        <v>39</v>
      </c>
      <c r="C90" s="190" t="s">
        <v>58</v>
      </c>
      <c r="D90" s="190" t="s">
        <v>58</v>
      </c>
      <c r="E90" s="188" t="s">
        <v>60</v>
      </c>
      <c r="F90" s="190" t="s">
        <v>60</v>
      </c>
      <c r="G90" s="190" t="s">
        <v>60</v>
      </c>
      <c r="H90" s="190" t="s">
        <v>58</v>
      </c>
      <c r="I90" s="191" t="s">
        <v>58</v>
      </c>
      <c r="J90" s="2"/>
    </row>
    <row r="91" spans="1:10" ht="20.100000000000001" customHeight="1" x14ac:dyDescent="0.3">
      <c r="A91" s="2"/>
      <c r="B91" s="73" t="s">
        <v>40</v>
      </c>
      <c r="C91" s="190">
        <v>0</v>
      </c>
      <c r="D91" s="190">
        <v>0</v>
      </c>
      <c r="E91" s="188">
        <v>0</v>
      </c>
      <c r="F91" s="190">
        <v>0</v>
      </c>
      <c r="G91" s="190">
        <v>0</v>
      </c>
      <c r="H91" s="190">
        <v>0</v>
      </c>
      <c r="I91" s="191">
        <v>0</v>
      </c>
      <c r="J91" s="2"/>
    </row>
    <row r="92" spans="1:10" ht="20.100000000000001" customHeight="1" x14ac:dyDescent="0.3">
      <c r="A92" s="2"/>
      <c r="B92" s="73" t="s">
        <v>41</v>
      </c>
      <c r="C92" s="190" t="s">
        <v>58</v>
      </c>
      <c r="D92" s="190" t="s">
        <v>58</v>
      </c>
      <c r="E92" s="188" t="s">
        <v>108</v>
      </c>
      <c r="F92" s="190" t="s">
        <v>58</v>
      </c>
      <c r="G92" s="190" t="s">
        <v>58</v>
      </c>
      <c r="H92" s="190" t="s">
        <v>58</v>
      </c>
      <c r="I92" s="191" t="s">
        <v>58</v>
      </c>
      <c r="J92" s="2"/>
    </row>
    <row r="93" spans="1:10" ht="24" customHeight="1" thickBot="1" x14ac:dyDescent="0.35">
      <c r="A93" s="2"/>
      <c r="B93" s="75" t="s">
        <v>42</v>
      </c>
      <c r="C93" s="197" t="s">
        <v>59</v>
      </c>
      <c r="D93" s="197" t="s">
        <v>59</v>
      </c>
      <c r="E93" s="197" t="s">
        <v>60</v>
      </c>
      <c r="F93" s="197" t="s">
        <v>60</v>
      </c>
      <c r="G93" s="197" t="s">
        <v>60</v>
      </c>
      <c r="H93" s="197" t="s">
        <v>59</v>
      </c>
      <c r="I93" s="198" t="s">
        <v>59</v>
      </c>
      <c r="J93" s="2"/>
    </row>
    <row r="94" spans="1:10" x14ac:dyDescent="0.3">
      <c r="A94" s="2"/>
      <c r="B94" s="53"/>
      <c r="C94" s="53"/>
      <c r="D94" s="23"/>
      <c r="E94" s="23"/>
      <c r="F94" s="23"/>
      <c r="G94" s="23"/>
      <c r="H94" s="23"/>
      <c r="I94" s="14"/>
      <c r="J94" s="2"/>
    </row>
    <row r="95" spans="1:10" ht="15.75" thickBot="1" x14ac:dyDescent="0.35">
      <c r="A95" s="2"/>
      <c r="B95" s="53"/>
      <c r="C95" s="53"/>
      <c r="D95" s="23"/>
      <c r="E95" s="23"/>
      <c r="F95" s="23"/>
      <c r="G95" s="23"/>
      <c r="H95" s="23"/>
      <c r="I95" s="14"/>
      <c r="J95" s="2"/>
    </row>
    <row r="96" spans="1:10" ht="20.100000000000001" customHeight="1" thickBot="1" x14ac:dyDescent="0.35">
      <c r="A96" s="2"/>
      <c r="B96" s="118" t="s">
        <v>9</v>
      </c>
      <c r="C96" s="178">
        <v>633</v>
      </c>
      <c r="D96" s="179">
        <v>634</v>
      </c>
      <c r="E96" s="130"/>
      <c r="F96" s="130"/>
      <c r="G96" s="130"/>
      <c r="H96" s="130"/>
      <c r="I96" s="130"/>
      <c r="J96" s="2"/>
    </row>
    <row r="97" spans="1:10" ht="20.100000000000001" customHeight="1" x14ac:dyDescent="0.3">
      <c r="A97" s="2"/>
      <c r="B97" s="119" t="s">
        <v>10</v>
      </c>
      <c r="C97" s="188">
        <v>120</v>
      </c>
      <c r="D97" s="189">
        <v>216</v>
      </c>
      <c r="E97" s="131"/>
      <c r="F97" s="131"/>
      <c r="G97" s="131"/>
      <c r="H97" s="131"/>
      <c r="I97" s="131"/>
      <c r="J97" s="2"/>
    </row>
    <row r="98" spans="1:10" ht="20.100000000000001" customHeight="1" x14ac:dyDescent="0.3">
      <c r="A98" s="2"/>
      <c r="B98" s="73" t="s">
        <v>11</v>
      </c>
      <c r="C98" s="190" t="s">
        <v>59</v>
      </c>
      <c r="D98" s="191" t="s">
        <v>58</v>
      </c>
      <c r="E98" s="131"/>
      <c r="F98" s="131"/>
      <c r="G98" s="131"/>
      <c r="H98" s="131"/>
      <c r="I98" s="131"/>
      <c r="J98" s="2"/>
    </row>
    <row r="99" spans="1:10" ht="20.100000000000001" customHeight="1" x14ac:dyDescent="0.3">
      <c r="A99" s="2"/>
      <c r="B99" s="73" t="s">
        <v>12</v>
      </c>
      <c r="C99" s="190">
        <v>19.7</v>
      </c>
      <c r="D99" s="191">
        <v>19.2</v>
      </c>
      <c r="E99" s="131"/>
      <c r="F99" s="131"/>
      <c r="G99" s="131"/>
      <c r="H99" s="131"/>
      <c r="I99" s="131"/>
      <c r="J99" s="2"/>
    </row>
    <row r="100" spans="1:10" ht="20.100000000000001" customHeight="1" x14ac:dyDescent="0.3">
      <c r="A100" s="2"/>
      <c r="B100" s="73" t="s">
        <v>13</v>
      </c>
      <c r="C100" s="190" t="s">
        <v>58</v>
      </c>
      <c r="D100" s="191" t="s">
        <v>58</v>
      </c>
      <c r="E100" s="131"/>
      <c r="F100" s="131"/>
      <c r="G100" s="131"/>
      <c r="H100" s="131"/>
      <c r="I100" s="131"/>
      <c r="J100" s="2"/>
    </row>
    <row r="101" spans="1:10" ht="20.100000000000001" customHeight="1" x14ac:dyDescent="0.3">
      <c r="A101" s="2"/>
      <c r="B101" s="73" t="s">
        <v>14</v>
      </c>
      <c r="C101" s="192">
        <v>5.45E-2</v>
      </c>
      <c r="D101" s="193">
        <v>4.3999999999999997E-2</v>
      </c>
      <c r="E101" s="132"/>
      <c r="F101" s="132"/>
      <c r="G101" s="132"/>
      <c r="H101" s="132"/>
      <c r="I101" s="132"/>
      <c r="J101" s="2"/>
    </row>
    <row r="102" spans="1:10" ht="20.100000000000001" customHeight="1" x14ac:dyDescent="0.3">
      <c r="A102" s="2"/>
      <c r="B102" s="73" t="s">
        <v>15</v>
      </c>
      <c r="C102" s="190" t="s">
        <v>58</v>
      </c>
      <c r="D102" s="191" t="s">
        <v>58</v>
      </c>
      <c r="E102" s="131"/>
      <c r="F102" s="131"/>
      <c r="G102" s="131"/>
      <c r="H102" s="131"/>
      <c r="I102" s="131"/>
      <c r="J102" s="2"/>
    </row>
    <row r="103" spans="1:10" ht="20.100000000000001" customHeight="1" x14ac:dyDescent="0.3">
      <c r="A103" s="2"/>
      <c r="B103" s="74" t="s">
        <v>16</v>
      </c>
      <c r="C103" s="194">
        <v>28</v>
      </c>
      <c r="D103" s="195">
        <v>32</v>
      </c>
      <c r="E103" s="133"/>
      <c r="F103" s="133"/>
      <c r="G103" s="133"/>
      <c r="H103" s="133"/>
      <c r="I103" s="133"/>
      <c r="J103" s="2"/>
    </row>
    <row r="104" spans="1:10" ht="20.100000000000001" customHeight="1" x14ac:dyDescent="0.3">
      <c r="A104" s="2"/>
      <c r="B104" s="74" t="s">
        <v>17</v>
      </c>
      <c r="C104" s="190" t="s">
        <v>58</v>
      </c>
      <c r="D104" s="191" t="s">
        <v>58</v>
      </c>
      <c r="E104" s="131"/>
      <c r="F104" s="131"/>
      <c r="G104" s="131"/>
      <c r="H104" s="131"/>
      <c r="I104" s="131"/>
      <c r="J104" s="2"/>
    </row>
    <row r="105" spans="1:10" ht="20.100000000000001" customHeight="1" x14ac:dyDescent="0.3">
      <c r="A105" s="2"/>
      <c r="B105" s="73" t="s">
        <v>66</v>
      </c>
      <c r="C105" s="190">
        <v>1</v>
      </c>
      <c r="D105" s="191">
        <v>1</v>
      </c>
      <c r="E105" s="131"/>
      <c r="F105" s="131"/>
      <c r="G105" s="131"/>
      <c r="H105" s="131"/>
      <c r="I105" s="131"/>
      <c r="J105" s="111"/>
    </row>
    <row r="106" spans="1:10" ht="20.100000000000001" customHeight="1" x14ac:dyDescent="0.3">
      <c r="A106" s="2"/>
      <c r="B106" s="73" t="s">
        <v>63</v>
      </c>
      <c r="C106" s="190" t="s">
        <v>58</v>
      </c>
      <c r="D106" s="191" t="s">
        <v>58</v>
      </c>
      <c r="E106" s="131"/>
      <c r="F106" s="131"/>
      <c r="G106" s="131"/>
      <c r="H106" s="131"/>
      <c r="I106" s="131"/>
      <c r="J106" s="72"/>
    </row>
    <row r="107" spans="1:10" ht="20.100000000000001" customHeight="1" x14ac:dyDescent="0.3">
      <c r="A107" s="2"/>
      <c r="B107" s="73" t="s">
        <v>18</v>
      </c>
      <c r="C107" s="192">
        <v>1.4999999999999999E-2</v>
      </c>
      <c r="D107" s="193">
        <v>1.4999999999999999E-2</v>
      </c>
      <c r="E107" s="132"/>
      <c r="F107" s="132"/>
      <c r="G107" s="132"/>
      <c r="H107" s="132"/>
      <c r="I107" s="132"/>
      <c r="J107" s="72"/>
    </row>
    <row r="108" spans="1:10" ht="20.100000000000001" customHeight="1" x14ac:dyDescent="0.3">
      <c r="A108" s="2"/>
      <c r="B108" s="73" t="s">
        <v>19</v>
      </c>
      <c r="C108" s="190" t="s">
        <v>58</v>
      </c>
      <c r="D108" s="191" t="s">
        <v>58</v>
      </c>
      <c r="E108" s="131"/>
      <c r="F108" s="131"/>
      <c r="G108" s="131"/>
      <c r="H108" s="131"/>
      <c r="I108" s="131"/>
      <c r="J108" s="72"/>
    </row>
    <row r="109" spans="1:10" ht="20.100000000000001" customHeight="1" x14ac:dyDescent="0.3">
      <c r="A109" s="2"/>
      <c r="B109" s="73" t="s">
        <v>20</v>
      </c>
      <c r="C109" s="194">
        <v>1.52</v>
      </c>
      <c r="D109" s="195">
        <v>0.80249999999999999</v>
      </c>
      <c r="E109" s="133"/>
      <c r="F109" s="133"/>
      <c r="G109" s="133"/>
      <c r="H109" s="133"/>
      <c r="I109" s="133"/>
      <c r="J109" s="72"/>
    </row>
    <row r="110" spans="1:10" ht="20.100000000000001" customHeight="1" x14ac:dyDescent="0.3">
      <c r="A110" s="2"/>
      <c r="B110" s="73" t="s">
        <v>21</v>
      </c>
      <c r="C110" s="190" t="s">
        <v>58</v>
      </c>
      <c r="D110" s="191" t="s">
        <v>58</v>
      </c>
      <c r="E110" s="131"/>
      <c r="F110" s="131"/>
      <c r="G110" s="131"/>
      <c r="H110" s="131"/>
      <c r="I110" s="131"/>
      <c r="J110" s="72"/>
    </row>
    <row r="111" spans="1:10" ht="20.100000000000001" customHeight="1" x14ac:dyDescent="0.3">
      <c r="A111" s="2"/>
      <c r="B111" s="73" t="s">
        <v>22</v>
      </c>
      <c r="C111" s="194">
        <v>9.15</v>
      </c>
      <c r="D111" s="195">
        <v>8.8000000000000007</v>
      </c>
      <c r="E111" s="133"/>
      <c r="F111" s="133"/>
      <c r="G111" s="133"/>
      <c r="H111" s="133"/>
      <c r="I111" s="133"/>
      <c r="J111" s="72"/>
    </row>
    <row r="112" spans="1:10" ht="20.100000000000001" customHeight="1" x14ac:dyDescent="0.3">
      <c r="A112" s="2"/>
      <c r="B112" s="73" t="s">
        <v>23</v>
      </c>
      <c r="C112" s="190" t="s">
        <v>58</v>
      </c>
      <c r="D112" s="191" t="s">
        <v>58</v>
      </c>
      <c r="E112" s="131"/>
      <c r="F112" s="131"/>
      <c r="G112" s="131"/>
      <c r="H112" s="131"/>
      <c r="I112" s="131"/>
      <c r="J112" s="72"/>
    </row>
    <row r="113" spans="1:10" ht="20.100000000000001" customHeight="1" x14ac:dyDescent="0.3">
      <c r="A113" s="2"/>
      <c r="B113" s="73" t="s">
        <v>24</v>
      </c>
      <c r="C113" s="194">
        <v>6.14</v>
      </c>
      <c r="D113" s="195">
        <v>6.6449999999999996</v>
      </c>
      <c r="E113" s="133"/>
      <c r="F113" s="133"/>
      <c r="G113" s="133"/>
      <c r="H113" s="133"/>
      <c r="I113" s="133"/>
      <c r="J113" s="72"/>
    </row>
    <row r="114" spans="1:10" ht="20.100000000000001" customHeight="1" x14ac:dyDescent="0.3">
      <c r="A114" s="2"/>
      <c r="B114" s="73" t="s">
        <v>25</v>
      </c>
      <c r="C114" s="190" t="s">
        <v>60</v>
      </c>
      <c r="D114" s="191" t="s">
        <v>59</v>
      </c>
      <c r="E114" s="131"/>
      <c r="F114" s="131"/>
      <c r="G114" s="131"/>
      <c r="H114" s="131"/>
      <c r="I114" s="131"/>
      <c r="J114" s="72"/>
    </row>
    <row r="115" spans="1:10" ht="20.100000000000001" customHeight="1" x14ac:dyDescent="0.3">
      <c r="A115" s="2"/>
      <c r="B115" s="73" t="s">
        <v>26</v>
      </c>
      <c r="C115" s="190">
        <v>65</v>
      </c>
      <c r="D115" s="191">
        <v>100</v>
      </c>
      <c r="E115" s="131"/>
      <c r="F115" s="131"/>
      <c r="G115" s="131"/>
      <c r="H115" s="131"/>
      <c r="I115" s="131"/>
      <c r="J115" s="72"/>
    </row>
    <row r="116" spans="1:10" ht="20.100000000000001" customHeight="1" x14ac:dyDescent="0.3">
      <c r="A116" s="2"/>
      <c r="B116" s="73" t="s">
        <v>27</v>
      </c>
      <c r="C116" s="190" t="s">
        <v>64</v>
      </c>
      <c r="D116" s="191" t="s">
        <v>58</v>
      </c>
      <c r="E116" s="131"/>
      <c r="F116" s="131"/>
      <c r="G116" s="131"/>
      <c r="H116" s="131"/>
      <c r="I116" s="131"/>
      <c r="J116" s="72"/>
    </row>
    <row r="117" spans="1:10" ht="20.100000000000001" customHeight="1" x14ac:dyDescent="0.3">
      <c r="A117" s="2"/>
      <c r="B117" s="73" t="s">
        <v>28</v>
      </c>
      <c r="C117" s="190">
        <v>77</v>
      </c>
      <c r="D117" s="191">
        <v>80</v>
      </c>
      <c r="E117" s="131"/>
      <c r="F117" s="131"/>
      <c r="G117" s="131"/>
      <c r="H117" s="131"/>
      <c r="I117" s="131"/>
      <c r="J117" s="72"/>
    </row>
    <row r="118" spans="1:10" ht="20.100000000000001" customHeight="1" x14ac:dyDescent="0.3">
      <c r="A118" s="2"/>
      <c r="B118" s="73" t="s">
        <v>29</v>
      </c>
      <c r="C118" s="190" t="s">
        <v>58</v>
      </c>
      <c r="D118" s="191" t="s">
        <v>58</v>
      </c>
      <c r="E118" s="131"/>
      <c r="F118" s="131"/>
      <c r="G118" s="131"/>
      <c r="H118" s="131"/>
      <c r="I118" s="131"/>
      <c r="J118" s="72"/>
    </row>
    <row r="119" spans="1:10" ht="20.100000000000001" customHeight="1" x14ac:dyDescent="0.3">
      <c r="A119" s="2"/>
      <c r="B119" s="73" t="s">
        <v>36</v>
      </c>
      <c r="C119" s="204">
        <v>1</v>
      </c>
      <c r="D119" s="191">
        <v>0.9</v>
      </c>
      <c r="E119" s="131"/>
      <c r="F119" s="131"/>
      <c r="G119" s="131"/>
      <c r="H119" s="131"/>
      <c r="I119" s="131"/>
      <c r="J119" s="72"/>
    </row>
    <row r="120" spans="1:10" ht="20.100000000000001" customHeight="1" x14ac:dyDescent="0.3">
      <c r="A120" s="2"/>
      <c r="B120" s="73" t="s">
        <v>37</v>
      </c>
      <c r="C120" s="190" t="s">
        <v>58</v>
      </c>
      <c r="D120" s="191" t="s">
        <v>58</v>
      </c>
      <c r="E120" s="131"/>
      <c r="F120" s="131"/>
      <c r="G120" s="131"/>
      <c r="H120" s="131"/>
      <c r="I120" s="131"/>
      <c r="J120" s="72"/>
    </row>
    <row r="121" spans="1:10" ht="20.100000000000001" customHeight="1" x14ac:dyDescent="0.3">
      <c r="A121" s="2"/>
      <c r="B121" s="73" t="s">
        <v>38</v>
      </c>
      <c r="C121" s="194">
        <v>6.502214816922014</v>
      </c>
      <c r="D121" s="195">
        <v>54.924709948160945</v>
      </c>
      <c r="E121" s="133"/>
      <c r="F121" s="133"/>
      <c r="G121" s="133"/>
      <c r="H121" s="133"/>
      <c r="I121" s="133"/>
      <c r="J121" s="72"/>
    </row>
    <row r="122" spans="1:10" ht="20.100000000000001" customHeight="1" x14ac:dyDescent="0.3">
      <c r="A122" s="2"/>
      <c r="B122" s="73" t="s">
        <v>39</v>
      </c>
      <c r="C122" s="190" t="s">
        <v>60</v>
      </c>
      <c r="D122" s="191" t="s">
        <v>60</v>
      </c>
      <c r="E122" s="131"/>
      <c r="F122" s="131"/>
      <c r="G122" s="131"/>
      <c r="H122" s="131"/>
      <c r="I122" s="131"/>
      <c r="J122" s="72"/>
    </row>
    <row r="123" spans="1:10" ht="20.100000000000001" customHeight="1" x14ac:dyDescent="0.3">
      <c r="A123" s="2"/>
      <c r="B123" s="73" t="s">
        <v>40</v>
      </c>
      <c r="C123" s="190">
        <v>0</v>
      </c>
      <c r="D123" s="191">
        <v>0</v>
      </c>
      <c r="E123" s="131"/>
      <c r="F123" s="131"/>
      <c r="G123" s="131"/>
      <c r="H123" s="131"/>
      <c r="I123" s="131"/>
      <c r="J123" s="72"/>
    </row>
    <row r="124" spans="1:10" ht="20.100000000000001" customHeight="1" x14ac:dyDescent="0.3">
      <c r="A124" s="2"/>
      <c r="B124" s="73" t="s">
        <v>41</v>
      </c>
      <c r="C124" s="190" t="s">
        <v>58</v>
      </c>
      <c r="D124" s="191" t="s">
        <v>58</v>
      </c>
      <c r="E124" s="131"/>
      <c r="F124" s="131"/>
      <c r="G124" s="131"/>
      <c r="H124" s="131"/>
      <c r="I124" s="131"/>
      <c r="J124" s="24"/>
    </row>
    <row r="125" spans="1:10" ht="26.25" customHeight="1" thickBot="1" x14ac:dyDescent="0.35">
      <c r="A125" s="2"/>
      <c r="B125" s="75" t="s">
        <v>42</v>
      </c>
      <c r="C125" s="199" t="s">
        <v>60</v>
      </c>
      <c r="D125" s="200" t="s">
        <v>60</v>
      </c>
      <c r="E125" s="133"/>
      <c r="F125" s="133"/>
      <c r="G125" s="133"/>
      <c r="H125" s="133"/>
      <c r="I125" s="133"/>
      <c r="J125" s="24"/>
    </row>
    <row r="126" spans="1:10" x14ac:dyDescent="0.3">
      <c r="A126" s="2"/>
      <c r="B126" s="55"/>
      <c r="C126" s="23"/>
      <c r="D126" s="23"/>
      <c r="E126" s="23"/>
      <c r="F126" s="2"/>
      <c r="G126" s="23"/>
      <c r="H126" s="23"/>
      <c r="I126" s="14"/>
      <c r="J126" s="2"/>
    </row>
    <row r="127" spans="1:10" x14ac:dyDescent="0.3">
      <c r="A127" s="2"/>
      <c r="B127" s="225" t="s">
        <v>140</v>
      </c>
      <c r="C127" s="225"/>
      <c r="D127" s="225"/>
      <c r="E127" s="225"/>
      <c r="F127" s="225"/>
      <c r="G127" s="23"/>
      <c r="H127" s="23"/>
      <c r="I127" s="14"/>
      <c r="J127" s="2"/>
    </row>
    <row r="128" spans="1:10" x14ac:dyDescent="0.3">
      <c r="A128" s="2"/>
      <c r="B128" s="76"/>
      <c r="C128" s="76"/>
      <c r="D128" s="76"/>
      <c r="E128" s="76"/>
      <c r="F128" s="76"/>
      <c r="G128" s="23"/>
      <c r="H128" s="23"/>
      <c r="I128" s="14"/>
      <c r="J128" s="2"/>
    </row>
    <row r="129" spans="1:11" x14ac:dyDescent="0.3">
      <c r="A129" s="2"/>
      <c r="B129" s="226" t="s">
        <v>67</v>
      </c>
      <c r="C129" s="226"/>
      <c r="D129" s="226"/>
      <c r="E129" s="226"/>
      <c r="F129" s="226"/>
      <c r="G129" s="1"/>
      <c r="H129" s="1"/>
      <c r="I129" s="14"/>
      <c r="J129" s="2"/>
    </row>
    <row r="130" spans="1:11" ht="15.75" thickBot="1" x14ac:dyDescent="0.35">
      <c r="A130" s="2"/>
      <c r="B130" s="71"/>
      <c r="C130" s="71"/>
      <c r="D130" s="71"/>
      <c r="E130" s="71"/>
      <c r="F130" s="71"/>
      <c r="G130" s="1"/>
      <c r="H130" s="1"/>
      <c r="I130" s="14"/>
      <c r="J130" s="2"/>
    </row>
    <row r="131" spans="1:11" ht="21" customHeight="1" thickBot="1" x14ac:dyDescent="0.35">
      <c r="A131" s="2"/>
      <c r="B131" s="118" t="s">
        <v>9</v>
      </c>
      <c r="C131" s="178">
        <v>200686</v>
      </c>
      <c r="D131" s="178">
        <v>200687</v>
      </c>
      <c r="E131" s="179">
        <v>201017</v>
      </c>
      <c r="F131" s="156"/>
      <c r="G131" s="24"/>
      <c r="H131" s="24"/>
      <c r="I131" s="24"/>
      <c r="J131" s="2"/>
    </row>
    <row r="132" spans="1:11" s="46" customFormat="1" ht="30" customHeight="1" x14ac:dyDescent="0.3">
      <c r="A132" s="2"/>
      <c r="B132" s="125" t="s">
        <v>106</v>
      </c>
      <c r="C132" s="151">
        <v>0.67</v>
      </c>
      <c r="D132" s="151">
        <v>0</v>
      </c>
      <c r="E132" s="161">
        <v>0.75</v>
      </c>
      <c r="F132" s="157"/>
      <c r="G132" s="24"/>
      <c r="H132" s="24"/>
      <c r="I132" s="24"/>
      <c r="J132" s="2"/>
      <c r="K132" s="45"/>
    </row>
    <row r="133" spans="1:11" s="46" customFormat="1" ht="30" customHeight="1" x14ac:dyDescent="0.3">
      <c r="A133" s="2"/>
      <c r="B133" s="126" t="s">
        <v>107</v>
      </c>
      <c r="C133" s="152" t="s">
        <v>59</v>
      </c>
      <c r="D133" s="152">
        <v>0</v>
      </c>
      <c r="E133" s="162" t="s">
        <v>59</v>
      </c>
      <c r="F133" s="157"/>
      <c r="G133" s="24"/>
      <c r="H133" s="24"/>
      <c r="I133" s="24"/>
      <c r="J133" s="2"/>
      <c r="K133" s="45"/>
    </row>
    <row r="134" spans="1:11" s="46" customFormat="1" ht="30" customHeight="1" x14ac:dyDescent="0.3">
      <c r="A134" s="2"/>
      <c r="B134" s="126" t="s">
        <v>109</v>
      </c>
      <c r="C134" s="152" t="s">
        <v>62</v>
      </c>
      <c r="D134" s="152" t="s">
        <v>62</v>
      </c>
      <c r="E134" s="162" t="s">
        <v>62</v>
      </c>
      <c r="F134" s="157"/>
      <c r="G134" s="24"/>
      <c r="H134" s="24"/>
      <c r="I134" s="24"/>
      <c r="J134" s="2"/>
      <c r="K134" s="45"/>
    </row>
    <row r="135" spans="1:11" s="46" customFormat="1" ht="30" customHeight="1" x14ac:dyDescent="0.3">
      <c r="A135" s="2"/>
      <c r="B135" s="126" t="s">
        <v>110</v>
      </c>
      <c r="C135" s="153" t="s">
        <v>62</v>
      </c>
      <c r="D135" s="153" t="s">
        <v>62</v>
      </c>
      <c r="E135" s="163" t="s">
        <v>62</v>
      </c>
      <c r="F135" s="158"/>
      <c r="G135" s="24"/>
      <c r="H135" s="24"/>
      <c r="I135" s="24"/>
      <c r="J135" s="2"/>
      <c r="K135" s="45"/>
    </row>
    <row r="136" spans="1:11" s="46" customFormat="1" ht="30" customHeight="1" x14ac:dyDescent="0.3">
      <c r="A136" s="2"/>
      <c r="B136" s="126" t="s">
        <v>111</v>
      </c>
      <c r="C136" s="152" t="s">
        <v>62</v>
      </c>
      <c r="D136" s="152" t="s">
        <v>62</v>
      </c>
      <c r="E136" s="162" t="s">
        <v>62</v>
      </c>
      <c r="F136" s="157"/>
      <c r="G136" s="24"/>
      <c r="H136" s="24"/>
      <c r="I136" s="24"/>
      <c r="J136" s="2"/>
      <c r="K136" s="45"/>
    </row>
    <row r="137" spans="1:11" s="46" customFormat="1" ht="30" customHeight="1" x14ac:dyDescent="0.3">
      <c r="A137" s="2"/>
      <c r="B137" s="126" t="s">
        <v>112</v>
      </c>
      <c r="C137" s="154" t="s">
        <v>62</v>
      </c>
      <c r="D137" s="154" t="s">
        <v>62</v>
      </c>
      <c r="E137" s="164" t="s">
        <v>62</v>
      </c>
      <c r="F137" s="159"/>
      <c r="G137" s="24"/>
      <c r="H137" s="24"/>
      <c r="I137" s="24"/>
      <c r="J137" s="2"/>
      <c r="K137" s="45"/>
    </row>
    <row r="138" spans="1:11" s="46" customFormat="1" ht="36.75" customHeight="1" x14ac:dyDescent="0.3">
      <c r="A138" s="2"/>
      <c r="B138" s="126" t="s">
        <v>113</v>
      </c>
      <c r="C138" s="152" t="s">
        <v>62</v>
      </c>
      <c r="D138" s="152" t="s">
        <v>62</v>
      </c>
      <c r="E138" s="162" t="s">
        <v>62</v>
      </c>
      <c r="F138" s="157"/>
      <c r="G138" s="24"/>
      <c r="H138" s="24"/>
      <c r="I138" s="24"/>
      <c r="J138" s="2"/>
      <c r="K138" s="45"/>
    </row>
    <row r="139" spans="1:11" s="46" customFormat="1" ht="30" customHeight="1" x14ac:dyDescent="0.3">
      <c r="A139" s="2"/>
      <c r="B139" s="126" t="s">
        <v>118</v>
      </c>
      <c r="C139" s="152" t="s">
        <v>62</v>
      </c>
      <c r="D139" s="152" t="s">
        <v>62</v>
      </c>
      <c r="E139" s="162" t="s">
        <v>62</v>
      </c>
      <c r="F139" s="157"/>
      <c r="G139" s="24"/>
      <c r="H139" s="24"/>
      <c r="I139" s="24"/>
      <c r="J139" s="2"/>
      <c r="K139" s="45"/>
    </row>
    <row r="140" spans="1:11" s="46" customFormat="1" ht="30" customHeight="1" x14ac:dyDescent="0.3">
      <c r="A140" s="2"/>
      <c r="B140" s="126" t="s">
        <v>114</v>
      </c>
      <c r="C140" s="152" t="s">
        <v>62</v>
      </c>
      <c r="D140" s="152" t="s">
        <v>62</v>
      </c>
      <c r="E140" s="162" t="s">
        <v>62</v>
      </c>
      <c r="F140" s="157"/>
      <c r="G140" s="24"/>
      <c r="H140" s="24"/>
      <c r="I140" s="24"/>
      <c r="J140" s="2"/>
      <c r="K140" s="45"/>
    </row>
    <row r="141" spans="1:11" s="46" customFormat="1" ht="30" customHeight="1" x14ac:dyDescent="0.3">
      <c r="A141" s="2"/>
      <c r="B141" s="126" t="s">
        <v>115</v>
      </c>
      <c r="C141" s="153" t="s">
        <v>62</v>
      </c>
      <c r="D141" s="153" t="s">
        <v>62</v>
      </c>
      <c r="E141" s="163" t="s">
        <v>62</v>
      </c>
      <c r="F141" s="158"/>
      <c r="G141" s="24"/>
      <c r="H141" s="24"/>
      <c r="I141" s="24"/>
      <c r="J141" s="2"/>
      <c r="K141" s="45"/>
    </row>
    <row r="142" spans="1:11" s="46" customFormat="1" ht="30" customHeight="1" x14ac:dyDescent="0.3">
      <c r="A142" s="2"/>
      <c r="B142" s="126" t="s">
        <v>116</v>
      </c>
      <c r="C142" s="152" t="s">
        <v>59</v>
      </c>
      <c r="D142" s="152" t="s">
        <v>65</v>
      </c>
      <c r="E142" s="162" t="s">
        <v>59</v>
      </c>
      <c r="F142" s="157"/>
      <c r="G142" s="24"/>
      <c r="H142" s="24"/>
      <c r="I142" s="24"/>
      <c r="J142" s="2"/>
      <c r="K142" s="45"/>
    </row>
    <row r="143" spans="1:11" ht="30" customHeight="1" thickBot="1" x14ac:dyDescent="0.35">
      <c r="A143" s="2"/>
      <c r="B143" s="127" t="s">
        <v>117</v>
      </c>
      <c r="C143" s="165" t="s">
        <v>62</v>
      </c>
      <c r="D143" s="165" t="s">
        <v>62</v>
      </c>
      <c r="E143" s="166" t="s">
        <v>62</v>
      </c>
      <c r="F143" s="160"/>
      <c r="G143" s="24"/>
      <c r="H143" s="24"/>
      <c r="I143" s="24"/>
      <c r="J143" s="2"/>
    </row>
    <row r="144" spans="1:11" ht="15.75" customHeight="1" x14ac:dyDescent="0.3">
      <c r="A144" s="2"/>
      <c r="B144" s="77"/>
      <c r="C144" s="77"/>
      <c r="D144" s="77"/>
      <c r="E144" s="77"/>
      <c r="F144" s="155"/>
      <c r="G144" s="24"/>
      <c r="H144" s="24"/>
      <c r="I144" s="24"/>
      <c r="J144" s="2"/>
    </row>
    <row r="145" spans="1:10" ht="15" customHeight="1" x14ac:dyDescent="0.3">
      <c r="A145" s="2"/>
      <c r="B145" s="78"/>
      <c r="C145" s="25"/>
      <c r="D145" s="24"/>
      <c r="E145" s="24"/>
      <c r="F145" s="24"/>
      <c r="G145" s="24"/>
      <c r="H145" s="24"/>
      <c r="I145" s="24"/>
      <c r="J145" s="2"/>
    </row>
    <row r="146" spans="1:10" ht="15" customHeight="1" x14ac:dyDescent="0.3">
      <c r="A146" s="2"/>
      <c r="B146" s="226" t="s">
        <v>68</v>
      </c>
      <c r="C146" s="226"/>
      <c r="D146" s="226"/>
      <c r="E146" s="226"/>
      <c r="F146" s="226"/>
      <c r="G146" s="24"/>
      <c r="H146" s="24"/>
      <c r="I146" s="24"/>
      <c r="J146" s="2"/>
    </row>
    <row r="147" spans="1:10" ht="15.75" thickBot="1" x14ac:dyDescent="0.35">
      <c r="A147" s="2"/>
      <c r="B147" s="24"/>
      <c r="C147" s="24"/>
      <c r="D147" s="24"/>
      <c r="E147" s="24"/>
      <c r="F147" s="24"/>
      <c r="G147" s="24"/>
      <c r="H147" s="24"/>
      <c r="I147" s="24"/>
      <c r="J147" s="2"/>
    </row>
    <row r="148" spans="1:10" ht="35.1" customHeight="1" thickBot="1" x14ac:dyDescent="0.35">
      <c r="A148" s="2"/>
      <c r="B148" s="118" t="s">
        <v>9</v>
      </c>
      <c r="C148" s="179">
        <v>400065</v>
      </c>
      <c r="D148" s="124"/>
      <c r="E148" s="116"/>
      <c r="F148" s="112"/>
      <c r="G148" s="24"/>
      <c r="H148" s="24"/>
      <c r="I148" s="24"/>
      <c r="J148" s="2"/>
    </row>
    <row r="149" spans="1:10" ht="35.1" customHeight="1" x14ac:dyDescent="0.3">
      <c r="A149" s="2"/>
      <c r="B149" s="136" t="s">
        <v>69</v>
      </c>
      <c r="C149" s="180">
        <v>11</v>
      </c>
      <c r="D149" s="124"/>
      <c r="E149" s="117"/>
      <c r="F149" s="113"/>
      <c r="G149" s="17"/>
      <c r="H149" s="17"/>
      <c r="I149" s="17"/>
      <c r="J149" s="2"/>
    </row>
    <row r="150" spans="1:10" ht="35.1" customHeight="1" x14ac:dyDescent="0.3">
      <c r="A150" s="2"/>
      <c r="B150" s="137" t="s">
        <v>30</v>
      </c>
      <c r="C150" s="164">
        <v>4.1000000000000002E-2</v>
      </c>
      <c r="D150" s="124"/>
      <c r="E150" s="117"/>
      <c r="F150" s="113"/>
      <c r="G150" s="17"/>
      <c r="H150" s="17"/>
      <c r="I150" s="14"/>
      <c r="J150" s="2"/>
    </row>
    <row r="151" spans="1:10" ht="35.1" customHeight="1" x14ac:dyDescent="0.3">
      <c r="A151" s="2"/>
      <c r="B151" s="137" t="s">
        <v>70</v>
      </c>
      <c r="C151" s="164">
        <v>1.76</v>
      </c>
      <c r="D151" s="124"/>
      <c r="E151" s="117"/>
      <c r="F151" s="113"/>
      <c r="G151" s="15"/>
      <c r="H151" s="15"/>
      <c r="I151" s="14"/>
      <c r="J151" s="2"/>
    </row>
    <row r="152" spans="1:10" ht="35.1" customHeight="1" x14ac:dyDescent="0.3">
      <c r="A152" s="2"/>
      <c r="B152" s="137" t="s">
        <v>31</v>
      </c>
      <c r="C152" s="164" t="s">
        <v>59</v>
      </c>
      <c r="D152" s="124"/>
      <c r="E152" s="117"/>
      <c r="F152" s="113"/>
      <c r="G152" s="80"/>
      <c r="H152" s="25"/>
      <c r="I152" s="14"/>
      <c r="J152" s="2"/>
    </row>
    <row r="153" spans="1:10" ht="35.1" customHeight="1" x14ac:dyDescent="0.3">
      <c r="A153" s="2"/>
      <c r="B153" s="137" t="s">
        <v>71</v>
      </c>
      <c r="C153" s="164">
        <v>0.01</v>
      </c>
      <c r="D153" s="124"/>
      <c r="E153" s="117"/>
      <c r="F153" s="113"/>
      <c r="G153" s="24"/>
      <c r="H153" s="24"/>
      <c r="I153" s="24"/>
      <c r="J153" s="2"/>
    </row>
    <row r="154" spans="1:10" ht="35.1" customHeight="1" x14ac:dyDescent="0.3">
      <c r="A154" s="2"/>
      <c r="B154" s="137" t="s">
        <v>32</v>
      </c>
      <c r="C154" s="164" t="s">
        <v>62</v>
      </c>
      <c r="D154" s="124"/>
      <c r="E154" s="117"/>
      <c r="F154" s="113"/>
      <c r="G154" s="24"/>
      <c r="H154" s="24"/>
      <c r="I154" s="24"/>
      <c r="J154" s="2"/>
    </row>
    <row r="155" spans="1:10" ht="35.1" customHeight="1" x14ac:dyDescent="0.3">
      <c r="A155" s="2"/>
      <c r="B155" s="137" t="s">
        <v>33</v>
      </c>
      <c r="C155" s="164" t="s">
        <v>59</v>
      </c>
      <c r="D155" s="124"/>
      <c r="E155" s="117"/>
      <c r="F155" s="113"/>
      <c r="G155" s="24"/>
      <c r="H155" s="24"/>
      <c r="I155" s="24"/>
      <c r="J155" s="2"/>
    </row>
    <row r="156" spans="1:10" ht="35.1" customHeight="1" x14ac:dyDescent="0.3">
      <c r="A156" s="2"/>
      <c r="B156" s="137" t="s">
        <v>34</v>
      </c>
      <c r="C156" s="164" t="s">
        <v>59</v>
      </c>
      <c r="D156" s="124"/>
      <c r="E156" s="117"/>
      <c r="F156" s="113"/>
      <c r="G156" s="24"/>
      <c r="H156" s="24"/>
      <c r="I156" s="24"/>
      <c r="J156" s="2"/>
    </row>
    <row r="157" spans="1:10" ht="35.1" customHeight="1" thickBot="1" x14ac:dyDescent="0.35">
      <c r="A157" s="2"/>
      <c r="B157" s="81" t="s">
        <v>35</v>
      </c>
      <c r="C157" s="167" t="s">
        <v>59</v>
      </c>
      <c r="D157" s="124"/>
      <c r="E157" s="117"/>
      <c r="F157" s="113"/>
      <c r="G157" s="1"/>
      <c r="H157" s="1"/>
      <c r="I157" s="14"/>
      <c r="J157" s="2"/>
    </row>
    <row r="158" spans="1:10" x14ac:dyDescent="0.3">
      <c r="A158" s="2"/>
      <c r="B158" s="21"/>
      <c r="C158" s="2"/>
      <c r="D158" s="124"/>
      <c r="E158" s="53"/>
      <c r="F158" s="53"/>
      <c r="G158" s="53"/>
      <c r="H158" s="53"/>
      <c r="I158" s="14"/>
      <c r="J158" s="2"/>
    </row>
    <row r="159" spans="1:10" x14ac:dyDescent="0.3">
      <c r="A159" s="2"/>
      <c r="B159" s="244" t="s">
        <v>72</v>
      </c>
      <c r="C159" s="244"/>
      <c r="D159" s="244"/>
      <c r="E159" s="53"/>
      <c r="F159" s="2"/>
      <c r="G159" s="53"/>
      <c r="H159" s="53"/>
      <c r="I159" s="14"/>
      <c r="J159" s="2"/>
    </row>
    <row r="160" spans="1:10" ht="15.75" thickBot="1" x14ac:dyDescent="0.35">
      <c r="A160" s="2"/>
      <c r="B160" s="23"/>
      <c r="C160" s="26"/>
      <c r="D160" s="53"/>
      <c r="E160" s="53"/>
      <c r="F160" s="2"/>
      <c r="G160" s="53"/>
      <c r="H160" s="53"/>
      <c r="I160" s="14"/>
      <c r="J160" s="2"/>
    </row>
    <row r="161" spans="1:10" ht="24.95" customHeight="1" thickBot="1" x14ac:dyDescent="0.35">
      <c r="A161" s="2"/>
      <c r="B161" s="297" t="s">
        <v>73</v>
      </c>
      <c r="C161" s="219"/>
      <c r="D161" s="219"/>
      <c r="E161" s="219" t="s">
        <v>74</v>
      </c>
      <c r="F161" s="219"/>
      <c r="G161" s="219"/>
      <c r="H161" s="219"/>
      <c r="I161" s="220"/>
      <c r="J161" s="2"/>
    </row>
    <row r="162" spans="1:10" ht="24.95" customHeight="1" x14ac:dyDescent="0.3">
      <c r="A162" s="2"/>
      <c r="B162" s="298" t="s">
        <v>75</v>
      </c>
      <c r="C162" s="299"/>
      <c r="D162" s="299"/>
      <c r="E162" s="221" t="s">
        <v>78</v>
      </c>
      <c r="F162" s="221"/>
      <c r="G162" s="221"/>
      <c r="H162" s="221"/>
      <c r="I162" s="222"/>
      <c r="J162" s="2"/>
    </row>
    <row r="163" spans="1:10" ht="24.95" customHeight="1" x14ac:dyDescent="0.3">
      <c r="A163" s="2"/>
      <c r="B163" s="223" t="s">
        <v>76</v>
      </c>
      <c r="C163" s="224"/>
      <c r="D163" s="224"/>
      <c r="E163" s="217" t="s">
        <v>78</v>
      </c>
      <c r="F163" s="217"/>
      <c r="G163" s="217"/>
      <c r="H163" s="217"/>
      <c r="I163" s="218"/>
      <c r="J163" s="2"/>
    </row>
    <row r="164" spans="1:10" ht="24.95" customHeight="1" x14ac:dyDescent="0.3">
      <c r="A164" s="2"/>
      <c r="B164" s="223" t="s">
        <v>77</v>
      </c>
      <c r="C164" s="224"/>
      <c r="D164" s="224"/>
      <c r="E164" s="217" t="s">
        <v>78</v>
      </c>
      <c r="F164" s="217"/>
      <c r="G164" s="217"/>
      <c r="H164" s="217"/>
      <c r="I164" s="218"/>
      <c r="J164" s="2"/>
    </row>
    <row r="165" spans="1:10" ht="24.95" customHeight="1" x14ac:dyDescent="0.3">
      <c r="A165" s="2"/>
      <c r="B165" s="223" t="s">
        <v>79</v>
      </c>
      <c r="C165" s="224"/>
      <c r="D165" s="224"/>
      <c r="E165" s="217" t="s">
        <v>78</v>
      </c>
      <c r="F165" s="217"/>
      <c r="G165" s="217"/>
      <c r="H165" s="217"/>
      <c r="I165" s="218"/>
      <c r="J165" s="2"/>
    </row>
    <row r="166" spans="1:10" ht="24.95" customHeight="1" x14ac:dyDescent="0.3">
      <c r="A166" s="2"/>
      <c r="B166" s="223" t="s">
        <v>80</v>
      </c>
      <c r="C166" s="224"/>
      <c r="D166" s="224"/>
      <c r="E166" s="217" t="s">
        <v>78</v>
      </c>
      <c r="F166" s="217"/>
      <c r="G166" s="217"/>
      <c r="H166" s="217"/>
      <c r="I166" s="218"/>
      <c r="J166" s="2"/>
    </row>
    <row r="167" spans="1:10" ht="24.95" customHeight="1" x14ac:dyDescent="0.3">
      <c r="A167" s="2"/>
      <c r="B167" s="223" t="s">
        <v>81</v>
      </c>
      <c r="C167" s="224"/>
      <c r="D167" s="224"/>
      <c r="E167" s="217" t="s">
        <v>78</v>
      </c>
      <c r="F167" s="217"/>
      <c r="G167" s="217"/>
      <c r="H167" s="217"/>
      <c r="I167" s="218"/>
      <c r="J167" s="2"/>
    </row>
    <row r="168" spans="1:10" ht="24.95" customHeight="1" x14ac:dyDescent="0.3">
      <c r="A168" s="2"/>
      <c r="B168" s="223" t="s">
        <v>82</v>
      </c>
      <c r="C168" s="224"/>
      <c r="D168" s="224"/>
      <c r="E168" s="217" t="s">
        <v>78</v>
      </c>
      <c r="F168" s="217"/>
      <c r="G168" s="217"/>
      <c r="H168" s="217"/>
      <c r="I168" s="218"/>
      <c r="J168" s="82"/>
    </row>
    <row r="169" spans="1:10" ht="24.95" customHeight="1" thickBot="1" x14ac:dyDescent="0.35">
      <c r="A169" s="2"/>
      <c r="B169" s="318" t="s">
        <v>83</v>
      </c>
      <c r="C169" s="319"/>
      <c r="D169" s="319"/>
      <c r="E169" s="240" t="s">
        <v>78</v>
      </c>
      <c r="F169" s="240"/>
      <c r="G169" s="240"/>
      <c r="H169" s="240"/>
      <c r="I169" s="241"/>
      <c r="J169" s="83"/>
    </row>
    <row r="170" spans="1:10" ht="24.95" customHeight="1" x14ac:dyDescent="0.3">
      <c r="A170" s="2"/>
      <c r="B170" s="105"/>
      <c r="C170" s="105"/>
      <c r="D170" s="105"/>
      <c r="E170" s="105"/>
      <c r="F170" s="105"/>
      <c r="G170" s="105"/>
      <c r="H170" s="105"/>
      <c r="I170" s="105"/>
      <c r="J170" s="83"/>
    </row>
    <row r="171" spans="1:10" ht="32.25" customHeight="1" x14ac:dyDescent="0.3">
      <c r="A171" s="2"/>
      <c r="B171" s="317" t="s">
        <v>124</v>
      </c>
      <c r="C171" s="317"/>
      <c r="D171" s="317"/>
      <c r="E171" s="317"/>
      <c r="F171" s="317"/>
      <c r="G171" s="317"/>
      <c r="H171" s="317"/>
      <c r="I171" s="317"/>
      <c r="J171" s="83"/>
    </row>
    <row r="172" spans="1:10" x14ac:dyDescent="0.3">
      <c r="A172" s="2"/>
      <c r="B172" s="106"/>
      <c r="C172" s="106"/>
      <c r="D172" s="2"/>
      <c r="E172" s="83"/>
      <c r="F172" s="83"/>
      <c r="G172" s="83"/>
      <c r="H172" s="83"/>
      <c r="I172" s="83"/>
      <c r="J172" s="83"/>
    </row>
    <row r="173" spans="1:10" x14ac:dyDescent="0.3">
      <c r="A173" s="2"/>
      <c r="B173" s="244" t="s">
        <v>84</v>
      </c>
      <c r="C173" s="244"/>
      <c r="D173" s="244"/>
      <c r="E173" s="244"/>
      <c r="F173" s="244"/>
      <c r="G173" s="244"/>
      <c r="H173" s="83"/>
      <c r="I173" s="83"/>
      <c r="J173" s="83"/>
    </row>
    <row r="174" spans="1:10" ht="15.75" thickBot="1" x14ac:dyDescent="0.35">
      <c r="A174" s="2"/>
      <c r="B174" s="1"/>
      <c r="C174" s="1"/>
      <c r="D174" s="2"/>
      <c r="E174" s="83"/>
      <c r="F174" s="83"/>
      <c r="G174" s="83"/>
      <c r="H174" s="83"/>
      <c r="I174" s="83"/>
      <c r="J174" s="83"/>
    </row>
    <row r="175" spans="1:10" ht="49.5" customHeight="1" thickBot="1" x14ac:dyDescent="0.35">
      <c r="A175" s="2"/>
      <c r="B175" s="84" t="s">
        <v>0</v>
      </c>
      <c r="C175" s="85" t="s">
        <v>90</v>
      </c>
      <c r="D175" s="96" t="s">
        <v>85</v>
      </c>
      <c r="E175" s="97" t="s">
        <v>86</v>
      </c>
      <c r="F175" s="97" t="s">
        <v>87</v>
      </c>
      <c r="G175" s="97" t="s">
        <v>88</v>
      </c>
      <c r="H175" s="97" t="s">
        <v>89</v>
      </c>
      <c r="I175" s="98" t="s">
        <v>35</v>
      </c>
      <c r="J175" s="83"/>
    </row>
    <row r="176" spans="1:10" ht="30" customHeight="1" x14ac:dyDescent="0.3">
      <c r="A176" s="2"/>
      <c r="B176" s="142">
        <v>619</v>
      </c>
      <c r="C176" s="134" t="s">
        <v>137</v>
      </c>
      <c r="D176" s="58" t="s">
        <v>58</v>
      </c>
      <c r="E176" s="102" t="s">
        <v>60</v>
      </c>
      <c r="F176" s="102" t="s">
        <v>64</v>
      </c>
      <c r="G176" s="99" t="s">
        <v>59</v>
      </c>
      <c r="H176" s="99" t="s">
        <v>173</v>
      </c>
      <c r="I176" s="100" t="s">
        <v>60</v>
      </c>
      <c r="J176" s="83"/>
    </row>
    <row r="177" spans="1:10" ht="30" customHeight="1" x14ac:dyDescent="0.3">
      <c r="A177" s="2"/>
      <c r="B177" s="141">
        <v>625</v>
      </c>
      <c r="C177" s="134" t="s">
        <v>137</v>
      </c>
      <c r="D177" s="102" t="s">
        <v>60</v>
      </c>
      <c r="E177" s="102" t="s">
        <v>60</v>
      </c>
      <c r="F177" s="102" t="s">
        <v>64</v>
      </c>
      <c r="G177" s="102" t="s">
        <v>59</v>
      </c>
      <c r="H177" s="99" t="s">
        <v>174</v>
      </c>
      <c r="I177" s="114" t="s">
        <v>60</v>
      </c>
      <c r="J177" s="83"/>
    </row>
    <row r="178" spans="1:10" ht="45" customHeight="1" x14ac:dyDescent="0.3">
      <c r="A178" s="2"/>
      <c r="B178" s="141">
        <v>626</v>
      </c>
      <c r="C178" s="335" t="s">
        <v>242</v>
      </c>
      <c r="D178" s="58" t="s">
        <v>108</v>
      </c>
      <c r="E178" s="58" t="s">
        <v>108</v>
      </c>
      <c r="F178" s="102" t="s">
        <v>134</v>
      </c>
      <c r="G178" s="102" t="s">
        <v>60</v>
      </c>
      <c r="H178" s="101" t="s">
        <v>38</v>
      </c>
      <c r="I178" s="114" t="s">
        <v>60</v>
      </c>
      <c r="J178" s="83"/>
    </row>
    <row r="179" spans="1:10" ht="30" customHeight="1" x14ac:dyDescent="0.3">
      <c r="A179" s="2"/>
      <c r="B179" s="141">
        <v>628</v>
      </c>
      <c r="C179" s="134" t="s">
        <v>137</v>
      </c>
      <c r="D179" s="58" t="s">
        <v>59</v>
      </c>
      <c r="E179" s="102" t="s">
        <v>60</v>
      </c>
      <c r="F179" s="102" t="s">
        <v>64</v>
      </c>
      <c r="G179" s="102" t="s">
        <v>60</v>
      </c>
      <c r="H179" s="102" t="s">
        <v>175</v>
      </c>
      <c r="I179" s="103" t="s">
        <v>60</v>
      </c>
      <c r="J179" s="83"/>
    </row>
    <row r="180" spans="1:10" ht="28.5" customHeight="1" x14ac:dyDescent="0.3">
      <c r="A180" s="2"/>
      <c r="B180" s="141">
        <v>629</v>
      </c>
      <c r="C180" s="171"/>
      <c r="D180" s="102" t="s">
        <v>59</v>
      </c>
      <c r="E180" s="102" t="s">
        <v>59</v>
      </c>
      <c r="F180" s="102" t="s">
        <v>64</v>
      </c>
      <c r="G180" s="102" t="s">
        <v>60</v>
      </c>
      <c r="H180" s="102" t="s">
        <v>176</v>
      </c>
      <c r="I180" s="103" t="s">
        <v>60</v>
      </c>
      <c r="J180" s="83"/>
    </row>
    <row r="181" spans="1:10" ht="30" customHeight="1" x14ac:dyDescent="0.3">
      <c r="A181" s="2"/>
      <c r="B181" s="141">
        <v>631</v>
      </c>
      <c r="C181" s="171"/>
      <c r="D181" s="102" t="s">
        <v>60</v>
      </c>
      <c r="E181" s="102" t="s">
        <v>60</v>
      </c>
      <c r="F181" s="102" t="s">
        <v>64</v>
      </c>
      <c r="G181" s="102" t="s">
        <v>59</v>
      </c>
      <c r="H181" s="99" t="s">
        <v>174</v>
      </c>
      <c r="I181" s="103" t="s">
        <v>60</v>
      </c>
      <c r="J181" s="83"/>
    </row>
    <row r="182" spans="1:10" ht="30" customHeight="1" x14ac:dyDescent="0.3">
      <c r="A182" s="2"/>
      <c r="B182" s="141">
        <v>632</v>
      </c>
      <c r="C182" s="172"/>
      <c r="D182" s="58" t="s">
        <v>59</v>
      </c>
      <c r="E182" s="102" t="s">
        <v>60</v>
      </c>
      <c r="F182" s="102" t="s">
        <v>64</v>
      </c>
      <c r="G182" s="102" t="s">
        <v>59</v>
      </c>
      <c r="H182" s="99" t="s">
        <v>177</v>
      </c>
      <c r="I182" s="103" t="s">
        <v>60</v>
      </c>
      <c r="J182" s="83"/>
    </row>
    <row r="183" spans="1:10" ht="46.5" customHeight="1" x14ac:dyDescent="0.3">
      <c r="A183" s="2"/>
      <c r="B183" s="141">
        <v>633</v>
      </c>
      <c r="C183" s="171"/>
      <c r="D183" s="58" t="s">
        <v>59</v>
      </c>
      <c r="E183" s="102" t="s">
        <v>60</v>
      </c>
      <c r="F183" s="102" t="s">
        <v>64</v>
      </c>
      <c r="G183" s="102" t="s">
        <v>60</v>
      </c>
      <c r="H183" s="208" t="s">
        <v>178</v>
      </c>
      <c r="I183" s="103" t="s">
        <v>60</v>
      </c>
      <c r="J183" s="83"/>
    </row>
    <row r="184" spans="1:10" ht="30" customHeight="1" x14ac:dyDescent="0.3">
      <c r="A184" s="2"/>
      <c r="B184" s="141">
        <v>634</v>
      </c>
      <c r="C184" s="171"/>
      <c r="D184" s="102" t="s">
        <v>58</v>
      </c>
      <c r="E184" s="102" t="s">
        <v>60</v>
      </c>
      <c r="F184" s="208" t="s">
        <v>58</v>
      </c>
      <c r="G184" s="102" t="s">
        <v>60</v>
      </c>
      <c r="H184" s="208" t="s">
        <v>179</v>
      </c>
      <c r="I184" s="103" t="s">
        <v>60</v>
      </c>
      <c r="J184" s="83"/>
    </row>
    <row r="185" spans="1:10" ht="30" customHeight="1" x14ac:dyDescent="0.3">
      <c r="A185" s="2"/>
      <c r="B185" s="141">
        <v>200686</v>
      </c>
      <c r="C185" s="171"/>
      <c r="D185" s="102"/>
      <c r="E185" s="181"/>
      <c r="F185" s="102"/>
      <c r="G185" s="102"/>
      <c r="H185" s="182"/>
      <c r="I185" s="103" t="s">
        <v>59</v>
      </c>
      <c r="J185" s="83"/>
    </row>
    <row r="186" spans="1:10" ht="30" customHeight="1" x14ac:dyDescent="0.3">
      <c r="A186" s="2"/>
      <c r="B186" s="141">
        <v>200687</v>
      </c>
      <c r="C186" s="171"/>
      <c r="D186" s="102"/>
      <c r="E186" s="102"/>
      <c r="F186" s="102"/>
      <c r="G186" s="102"/>
      <c r="H186" s="102"/>
      <c r="I186" s="103" t="s">
        <v>62</v>
      </c>
      <c r="J186" s="83"/>
    </row>
    <row r="187" spans="1:10" ht="30" customHeight="1" x14ac:dyDescent="0.3">
      <c r="A187" s="2"/>
      <c r="B187" s="141">
        <v>201017</v>
      </c>
      <c r="C187" s="104"/>
      <c r="D187" s="58"/>
      <c r="E187" s="102"/>
      <c r="F187" s="102"/>
      <c r="G187" s="102"/>
      <c r="H187" s="99"/>
      <c r="I187" s="103" t="s">
        <v>59</v>
      </c>
      <c r="J187" s="83"/>
    </row>
    <row r="188" spans="1:10" ht="30" customHeight="1" thickBot="1" x14ac:dyDescent="0.35">
      <c r="A188" s="2"/>
      <c r="B188" s="176">
        <v>400065</v>
      </c>
      <c r="C188" s="183"/>
      <c r="D188" s="184"/>
      <c r="E188" s="184"/>
      <c r="F188" s="185"/>
      <c r="G188" s="185"/>
      <c r="H188" s="185"/>
      <c r="I188" s="186" t="s">
        <v>59</v>
      </c>
      <c r="J188" s="83"/>
    </row>
    <row r="189" spans="1:10" ht="30" customHeight="1" x14ac:dyDescent="0.3">
      <c r="A189" s="2"/>
      <c r="B189" s="89"/>
      <c r="C189" s="17"/>
      <c r="D189" s="59"/>
      <c r="E189" s="59"/>
      <c r="F189" s="54"/>
      <c r="G189" s="54"/>
      <c r="H189" s="17"/>
      <c r="I189" s="17"/>
      <c r="J189" s="37"/>
    </row>
    <row r="190" spans="1:10" x14ac:dyDescent="0.3">
      <c r="A190" s="2"/>
      <c r="B190" s="21"/>
      <c r="C190" s="1"/>
      <c r="D190" s="1"/>
      <c r="E190" s="24"/>
      <c r="F190" s="37"/>
      <c r="G190" s="37"/>
      <c r="H190" s="37"/>
      <c r="I190" s="37"/>
      <c r="J190" s="37"/>
    </row>
    <row r="191" spans="1:10" x14ac:dyDescent="0.3">
      <c r="A191" s="2"/>
      <c r="B191" s="244" t="s">
        <v>125</v>
      </c>
      <c r="C191" s="244"/>
      <c r="D191" s="244"/>
      <c r="E191" s="244"/>
      <c r="F191" s="244"/>
      <c r="G191" s="244"/>
      <c r="H191" s="244"/>
      <c r="I191" s="244"/>
      <c r="J191" s="2"/>
    </row>
    <row r="192" spans="1:10" x14ac:dyDescent="0.3">
      <c r="A192" s="2"/>
      <c r="B192" s="71"/>
      <c r="C192" s="71"/>
      <c r="D192" s="71"/>
      <c r="E192" s="71"/>
      <c r="F192" s="71"/>
      <c r="G192" s="71"/>
      <c r="H192" s="71"/>
      <c r="I192" s="71"/>
      <c r="J192" s="2"/>
    </row>
    <row r="193" spans="1:15" ht="15.75" thickBot="1" x14ac:dyDescent="0.35">
      <c r="A193" s="2"/>
      <c r="B193" s="27"/>
      <c r="C193" s="28"/>
      <c r="D193" s="59"/>
      <c r="E193" s="59"/>
      <c r="F193" s="59"/>
      <c r="G193" s="59"/>
      <c r="H193" s="59"/>
      <c r="I193" s="14"/>
      <c r="J193" s="2"/>
    </row>
    <row r="194" spans="1:15" ht="38.25" customHeight="1" thickBot="1" x14ac:dyDescent="0.35">
      <c r="A194" s="2"/>
      <c r="B194" s="68" t="s">
        <v>0</v>
      </c>
      <c r="C194" s="232" t="s">
        <v>91</v>
      </c>
      <c r="D194" s="232"/>
      <c r="E194" s="232"/>
      <c r="F194" s="232"/>
      <c r="G194" s="232"/>
      <c r="H194" s="232"/>
      <c r="I194" s="233"/>
      <c r="J194" s="2"/>
    </row>
    <row r="195" spans="1:15" ht="162.75" customHeight="1" x14ac:dyDescent="0.3">
      <c r="A195" s="209"/>
      <c r="B195" s="144">
        <v>3150</v>
      </c>
      <c r="C195" s="242" t="s">
        <v>194</v>
      </c>
      <c r="D195" s="242"/>
      <c r="E195" s="242"/>
      <c r="F195" s="242"/>
      <c r="G195" s="242"/>
      <c r="H195" s="242"/>
      <c r="I195" s="243"/>
      <c r="J195" s="37"/>
    </row>
    <row r="196" spans="1:15" ht="70.5" customHeight="1" x14ac:dyDescent="0.3">
      <c r="A196" s="210"/>
      <c r="B196" s="120">
        <v>7140</v>
      </c>
      <c r="C196" s="230" t="s">
        <v>195</v>
      </c>
      <c r="D196" s="230"/>
      <c r="E196" s="230"/>
      <c r="F196" s="230"/>
      <c r="G196" s="230"/>
      <c r="H196" s="230"/>
      <c r="I196" s="231"/>
      <c r="J196" s="37"/>
    </row>
    <row r="197" spans="1:15" ht="158.25" customHeight="1" x14ac:dyDescent="0.3">
      <c r="A197" s="76"/>
      <c r="B197" s="146" t="s">
        <v>159</v>
      </c>
      <c r="C197" s="234" t="s">
        <v>196</v>
      </c>
      <c r="D197" s="235"/>
      <c r="E197" s="235"/>
      <c r="F197" s="235"/>
      <c r="G197" s="235"/>
      <c r="H197" s="235"/>
      <c r="I197" s="236"/>
      <c r="J197" s="37"/>
    </row>
    <row r="198" spans="1:15" ht="108.75" customHeight="1" x14ac:dyDescent="0.3">
      <c r="A198" s="124"/>
      <c r="B198" s="122" t="s">
        <v>135</v>
      </c>
      <c r="C198" s="230" t="s">
        <v>197</v>
      </c>
      <c r="D198" s="230"/>
      <c r="E198" s="230"/>
      <c r="F198" s="230"/>
      <c r="G198" s="230"/>
      <c r="H198" s="230"/>
      <c r="I198" s="231"/>
      <c r="J198" s="2"/>
    </row>
    <row r="199" spans="1:15" ht="142.5" customHeight="1" thickBot="1" x14ac:dyDescent="0.35">
      <c r="A199" s="50"/>
      <c r="B199" s="123">
        <v>6430</v>
      </c>
      <c r="C199" s="257" t="s">
        <v>198</v>
      </c>
      <c r="D199" s="257"/>
      <c r="E199" s="257"/>
      <c r="F199" s="257"/>
      <c r="G199" s="257"/>
      <c r="H199" s="257"/>
      <c r="I199" s="258"/>
      <c r="J199" s="2"/>
    </row>
    <row r="200" spans="1:15" x14ac:dyDescent="0.3">
      <c r="A200" s="76"/>
      <c r="B200" s="265"/>
      <c r="C200" s="265"/>
      <c r="D200" s="65"/>
      <c r="E200" s="65"/>
      <c r="F200" s="65"/>
      <c r="G200" s="65"/>
      <c r="H200" s="17"/>
      <c r="I200" s="14"/>
      <c r="J200" s="2"/>
    </row>
    <row r="201" spans="1:15" x14ac:dyDescent="0.3">
      <c r="A201" s="2"/>
      <c r="B201" s="244" t="s">
        <v>126</v>
      </c>
      <c r="C201" s="244"/>
      <c r="D201" s="244"/>
      <c r="E201" s="244"/>
      <c r="F201" s="244"/>
      <c r="G201" s="244"/>
      <c r="H201" s="244"/>
      <c r="I201" s="244"/>
      <c r="J201" s="2"/>
    </row>
    <row r="202" spans="1:15" ht="15.75" thickBot="1" x14ac:dyDescent="0.35">
      <c r="A202" s="2"/>
      <c r="B202" s="71"/>
      <c r="C202" s="71"/>
      <c r="D202" s="71"/>
      <c r="E202" s="71"/>
      <c r="F202" s="71"/>
      <c r="G202" s="71"/>
      <c r="H202" s="71"/>
      <c r="I202" s="71"/>
      <c r="J202" s="2"/>
    </row>
    <row r="203" spans="1:15" ht="27" customHeight="1" thickBot="1" x14ac:dyDescent="0.35">
      <c r="A203" s="2"/>
      <c r="B203" s="239" t="s">
        <v>127</v>
      </c>
      <c r="C203" s="232"/>
      <c r="D203" s="232" t="s">
        <v>91</v>
      </c>
      <c r="E203" s="232"/>
      <c r="F203" s="232"/>
      <c r="G203" s="232"/>
      <c r="H203" s="232"/>
      <c r="I203" s="233"/>
      <c r="J203" s="2"/>
    </row>
    <row r="204" spans="1:15" s="110" customFormat="1" ht="168.75" customHeight="1" x14ac:dyDescent="0.2">
      <c r="A204" s="59"/>
      <c r="B204" s="262" t="s">
        <v>128</v>
      </c>
      <c r="C204" s="263"/>
      <c r="D204" s="245" t="s">
        <v>199</v>
      </c>
      <c r="E204" s="245"/>
      <c r="F204" s="245"/>
      <c r="G204" s="245"/>
      <c r="H204" s="245"/>
      <c r="I204" s="246"/>
      <c r="J204" s="59"/>
      <c r="K204" s="109"/>
      <c r="L204" s="121"/>
      <c r="M204" s="121"/>
      <c r="N204" s="121"/>
      <c r="O204" s="121"/>
    </row>
    <row r="205" spans="1:15" s="110" customFormat="1" ht="111.75" customHeight="1" x14ac:dyDescent="0.2">
      <c r="A205" s="59"/>
      <c r="B205" s="237" t="s">
        <v>129</v>
      </c>
      <c r="C205" s="238"/>
      <c r="D205" s="230" t="s">
        <v>200</v>
      </c>
      <c r="E205" s="230"/>
      <c r="F205" s="230"/>
      <c r="G205" s="230"/>
      <c r="H205" s="230"/>
      <c r="I205" s="231"/>
      <c r="J205" s="59"/>
      <c r="K205" s="109"/>
      <c r="L205" s="121"/>
      <c r="M205" s="121"/>
      <c r="N205" s="121"/>
      <c r="O205" s="121"/>
    </row>
    <row r="206" spans="1:15" s="108" customFormat="1" ht="182.25" customHeight="1" x14ac:dyDescent="0.3">
      <c r="A206" s="22"/>
      <c r="B206" s="237" t="s">
        <v>139</v>
      </c>
      <c r="C206" s="238"/>
      <c r="D206" s="230" t="s">
        <v>201</v>
      </c>
      <c r="E206" s="230"/>
      <c r="F206" s="230"/>
      <c r="G206" s="230"/>
      <c r="H206" s="230"/>
      <c r="I206" s="231"/>
      <c r="J206" s="22"/>
      <c r="K206" s="107"/>
      <c r="L206" s="121"/>
      <c r="M206" s="121"/>
      <c r="N206" s="121"/>
      <c r="O206" s="121"/>
    </row>
    <row r="207" spans="1:15" s="108" customFormat="1" ht="82.5" customHeight="1" x14ac:dyDescent="0.3">
      <c r="A207" s="22"/>
      <c r="B207" s="322" t="s">
        <v>146</v>
      </c>
      <c r="C207" s="323"/>
      <c r="D207" s="230" t="s">
        <v>202</v>
      </c>
      <c r="E207" s="230"/>
      <c r="F207" s="230"/>
      <c r="G207" s="230"/>
      <c r="H207" s="230"/>
      <c r="I207" s="231"/>
      <c r="J207" s="22"/>
      <c r="K207" s="107"/>
      <c r="L207" s="121"/>
      <c r="M207" s="121"/>
      <c r="N207" s="121"/>
      <c r="O207" s="121"/>
    </row>
    <row r="208" spans="1:15" s="108" customFormat="1" ht="140.25" customHeight="1" x14ac:dyDescent="0.3">
      <c r="A208" s="22"/>
      <c r="B208" s="322" t="s">
        <v>145</v>
      </c>
      <c r="C208" s="323"/>
      <c r="D208" s="214" t="s">
        <v>203</v>
      </c>
      <c r="E208" s="215"/>
      <c r="F208" s="215"/>
      <c r="G208" s="215"/>
      <c r="H208" s="215"/>
      <c r="I208" s="216"/>
      <c r="J208" s="22"/>
      <c r="K208" s="107"/>
      <c r="L208" s="121"/>
      <c r="M208" s="121"/>
      <c r="N208" s="121"/>
      <c r="O208" s="121"/>
    </row>
    <row r="209" spans="1:15" s="108" customFormat="1" ht="132" customHeight="1" x14ac:dyDescent="0.3">
      <c r="A209" s="22"/>
      <c r="B209" s="237" t="s">
        <v>131</v>
      </c>
      <c r="C209" s="238"/>
      <c r="D209" s="230" t="s">
        <v>204</v>
      </c>
      <c r="E209" s="230"/>
      <c r="F209" s="230"/>
      <c r="G209" s="230"/>
      <c r="H209" s="230"/>
      <c r="I209" s="231"/>
      <c r="J209" s="22"/>
      <c r="K209" s="107"/>
      <c r="L209" s="121"/>
      <c r="M209" s="121"/>
      <c r="N209" s="121"/>
      <c r="O209" s="121"/>
    </row>
    <row r="210" spans="1:15" s="108" customFormat="1" ht="159" customHeight="1" x14ac:dyDescent="0.3">
      <c r="A210" s="22"/>
      <c r="B210" s="237" t="s">
        <v>141</v>
      </c>
      <c r="C210" s="238"/>
      <c r="D210" s="230" t="s">
        <v>205</v>
      </c>
      <c r="E210" s="230"/>
      <c r="F210" s="230"/>
      <c r="G210" s="230"/>
      <c r="H210" s="230"/>
      <c r="I210" s="231"/>
      <c r="J210" s="22"/>
      <c r="K210" s="107"/>
      <c r="L210" s="121"/>
      <c r="M210" s="121"/>
      <c r="N210" s="121"/>
      <c r="O210" s="121"/>
    </row>
    <row r="211" spans="1:15" s="108" customFormat="1" ht="135.75" customHeight="1" x14ac:dyDescent="0.3">
      <c r="A211" s="22"/>
      <c r="B211" s="237" t="s">
        <v>186</v>
      </c>
      <c r="C211" s="238"/>
      <c r="D211" s="230" t="s">
        <v>206</v>
      </c>
      <c r="E211" s="230"/>
      <c r="F211" s="230"/>
      <c r="G211" s="230"/>
      <c r="H211" s="230"/>
      <c r="I211" s="231"/>
      <c r="J211" s="22"/>
      <c r="K211" s="107"/>
      <c r="L211" s="121"/>
      <c r="M211" s="121"/>
      <c r="N211" s="121"/>
      <c r="O211" s="121"/>
    </row>
    <row r="212" spans="1:15" s="110" customFormat="1" ht="142.5" customHeight="1" x14ac:dyDescent="0.2">
      <c r="A212" s="59"/>
      <c r="B212" s="237" t="s">
        <v>180</v>
      </c>
      <c r="C212" s="238"/>
      <c r="D212" s="214" t="s">
        <v>207</v>
      </c>
      <c r="E212" s="215"/>
      <c r="F212" s="215"/>
      <c r="G212" s="215"/>
      <c r="H212" s="215"/>
      <c r="I212" s="216"/>
      <c r="J212" s="59"/>
      <c r="K212" s="109"/>
    </row>
    <row r="213" spans="1:15" s="110" customFormat="1" ht="118.5" customHeight="1" x14ac:dyDescent="0.2">
      <c r="A213" s="59"/>
      <c r="B213" s="237" t="s">
        <v>181</v>
      </c>
      <c r="C213" s="238"/>
      <c r="D213" s="214" t="s">
        <v>208</v>
      </c>
      <c r="E213" s="215"/>
      <c r="F213" s="215"/>
      <c r="G213" s="215"/>
      <c r="H213" s="215"/>
      <c r="I213" s="216"/>
      <c r="J213" s="59"/>
      <c r="K213" s="109"/>
    </row>
    <row r="214" spans="1:15" s="110" customFormat="1" ht="87" customHeight="1" thickBot="1" x14ac:dyDescent="0.25">
      <c r="A214" s="59"/>
      <c r="B214" s="333" t="s">
        <v>182</v>
      </c>
      <c r="C214" s="334"/>
      <c r="D214" s="279" t="s">
        <v>209</v>
      </c>
      <c r="E214" s="280"/>
      <c r="F214" s="280"/>
      <c r="G214" s="280"/>
      <c r="H214" s="280"/>
      <c r="I214" s="281"/>
      <c r="J214" s="59"/>
      <c r="K214" s="109"/>
    </row>
    <row r="215" spans="1:15" x14ac:dyDescent="0.3">
      <c r="A215" s="2"/>
      <c r="B215" s="71"/>
      <c r="C215" s="71"/>
      <c r="D215" s="71"/>
      <c r="E215" s="71"/>
      <c r="F215" s="71"/>
      <c r="G215" s="71"/>
      <c r="H215" s="71"/>
      <c r="I215" s="71"/>
      <c r="J215" s="2"/>
    </row>
    <row r="216" spans="1:15" x14ac:dyDescent="0.3">
      <c r="A216" s="2"/>
      <c r="B216" s="71"/>
      <c r="C216" s="71"/>
      <c r="D216" s="71"/>
      <c r="E216" s="71"/>
      <c r="F216" s="71"/>
      <c r="G216" s="71"/>
      <c r="H216" s="71"/>
      <c r="I216" s="71"/>
      <c r="J216" s="2"/>
    </row>
    <row r="217" spans="1:15" x14ac:dyDescent="0.3">
      <c r="A217" s="2"/>
      <c r="B217" s="71"/>
      <c r="C217" s="71"/>
      <c r="D217" s="71"/>
      <c r="E217" s="71"/>
      <c r="F217" s="71"/>
      <c r="G217" s="71"/>
      <c r="H217" s="71"/>
      <c r="I217" s="71"/>
      <c r="J217" s="2"/>
    </row>
    <row r="218" spans="1:15" x14ac:dyDescent="0.3">
      <c r="A218" s="2"/>
      <c r="B218" s="226" t="s">
        <v>92</v>
      </c>
      <c r="C218" s="226"/>
      <c r="D218" s="226"/>
      <c r="E218" s="226"/>
      <c r="F218" s="226"/>
      <c r="G218" s="226"/>
      <c r="H218" s="59"/>
      <c r="I218" s="14"/>
      <c r="J218" s="2"/>
    </row>
    <row r="219" spans="1:15" x14ac:dyDescent="0.3">
      <c r="A219" s="2"/>
      <c r="B219" s="71"/>
      <c r="C219" s="71"/>
      <c r="D219" s="71"/>
      <c r="E219" s="71"/>
      <c r="F219" s="71"/>
      <c r="G219" s="71"/>
      <c r="H219" s="59"/>
      <c r="I219" s="14"/>
      <c r="J219" s="2"/>
    </row>
    <row r="220" spans="1:15" x14ac:dyDescent="0.3">
      <c r="A220" s="2"/>
      <c r="B220" s="79"/>
      <c r="C220" s="89"/>
      <c r="D220" s="59"/>
      <c r="E220" s="59"/>
      <c r="F220" s="59"/>
      <c r="G220" s="59"/>
      <c r="H220" s="59"/>
      <c r="I220" s="14"/>
      <c r="J220" s="2"/>
    </row>
    <row r="221" spans="1:15" x14ac:dyDescent="0.3">
      <c r="A221" s="2"/>
      <c r="B221" s="226" t="s">
        <v>93</v>
      </c>
      <c r="C221" s="226"/>
      <c r="D221" s="226"/>
      <c r="E221" s="226"/>
      <c r="F221" s="226"/>
      <c r="G221" s="226"/>
      <c r="H221" s="226"/>
      <c r="I221" s="14"/>
      <c r="J221" s="2"/>
    </row>
    <row r="222" spans="1:15" ht="15.75" thickBot="1" x14ac:dyDescent="0.35">
      <c r="A222" s="2"/>
      <c r="B222" s="90"/>
      <c r="C222" s="2"/>
      <c r="D222" s="2"/>
      <c r="E222" s="53"/>
      <c r="F222" s="91"/>
      <c r="G222" s="22"/>
      <c r="H222" s="53"/>
      <c r="I222" s="29"/>
      <c r="J222" s="2"/>
    </row>
    <row r="223" spans="1:15" ht="39" thickBot="1" x14ac:dyDescent="0.35">
      <c r="A223" s="124"/>
      <c r="B223" s="206" t="s">
        <v>94</v>
      </c>
      <c r="C223" s="207" t="s">
        <v>95</v>
      </c>
      <c r="D223" s="232" t="s">
        <v>96</v>
      </c>
      <c r="E223" s="232"/>
      <c r="F223" s="232"/>
      <c r="G223" s="232" t="s">
        <v>97</v>
      </c>
      <c r="H223" s="232"/>
      <c r="I223" s="232"/>
      <c r="J223" s="233"/>
    </row>
    <row r="224" spans="1:15" ht="88.5" customHeight="1" x14ac:dyDescent="0.3">
      <c r="A224" s="124"/>
      <c r="B224" s="142">
        <v>619</v>
      </c>
      <c r="C224" s="99" t="s">
        <v>173</v>
      </c>
      <c r="D224" s="308" t="s">
        <v>217</v>
      </c>
      <c r="E224" s="309"/>
      <c r="F224" s="310"/>
      <c r="G224" s="245" t="s">
        <v>210</v>
      </c>
      <c r="H224" s="245"/>
      <c r="I224" s="245"/>
      <c r="J224" s="246"/>
    </row>
    <row r="225" spans="1:10" ht="85.5" customHeight="1" x14ac:dyDescent="0.3">
      <c r="A225" s="124"/>
      <c r="B225" s="141">
        <v>625</v>
      </c>
      <c r="C225" s="99" t="s">
        <v>174</v>
      </c>
      <c r="D225" s="214" t="s">
        <v>217</v>
      </c>
      <c r="E225" s="215"/>
      <c r="F225" s="260"/>
      <c r="G225" s="230"/>
      <c r="H225" s="230"/>
      <c r="I225" s="230"/>
      <c r="J225" s="231"/>
    </row>
    <row r="226" spans="1:10" ht="72.75" customHeight="1" x14ac:dyDescent="0.3">
      <c r="A226" s="124"/>
      <c r="B226" s="141">
        <v>626</v>
      </c>
      <c r="C226" s="101" t="s">
        <v>38</v>
      </c>
      <c r="D226" s="214" t="s">
        <v>218</v>
      </c>
      <c r="E226" s="215"/>
      <c r="F226" s="260"/>
      <c r="G226" s="230" t="s">
        <v>211</v>
      </c>
      <c r="H226" s="230"/>
      <c r="I226" s="230"/>
      <c r="J226" s="231"/>
    </row>
    <row r="227" spans="1:10" ht="89.25" customHeight="1" x14ac:dyDescent="0.3">
      <c r="A227" s="124"/>
      <c r="B227" s="141">
        <v>628</v>
      </c>
      <c r="C227" s="102" t="s">
        <v>175</v>
      </c>
      <c r="D227" s="214" t="s">
        <v>219</v>
      </c>
      <c r="E227" s="215"/>
      <c r="F227" s="260"/>
      <c r="G227" s="230" t="s">
        <v>212</v>
      </c>
      <c r="H227" s="230"/>
      <c r="I227" s="230"/>
      <c r="J227" s="231"/>
    </row>
    <row r="228" spans="1:10" ht="74.25" customHeight="1" x14ac:dyDescent="0.3">
      <c r="A228" s="124"/>
      <c r="B228" s="141">
        <v>629</v>
      </c>
      <c r="C228" s="102" t="s">
        <v>176</v>
      </c>
      <c r="D228" s="214" t="s">
        <v>220</v>
      </c>
      <c r="E228" s="215"/>
      <c r="F228" s="260"/>
      <c r="G228" s="230" t="s">
        <v>213</v>
      </c>
      <c r="H228" s="230"/>
      <c r="I228" s="230"/>
      <c r="J228" s="231"/>
    </row>
    <row r="229" spans="1:10" ht="89.25" customHeight="1" x14ac:dyDescent="0.3">
      <c r="A229" s="124"/>
      <c r="B229" s="141">
        <v>631</v>
      </c>
      <c r="C229" s="99" t="s">
        <v>174</v>
      </c>
      <c r="D229" s="214" t="s">
        <v>221</v>
      </c>
      <c r="E229" s="215"/>
      <c r="F229" s="260"/>
      <c r="G229" s="230"/>
      <c r="H229" s="230"/>
      <c r="I229" s="230"/>
      <c r="J229" s="231"/>
    </row>
    <row r="230" spans="1:10" ht="86.25" customHeight="1" x14ac:dyDescent="0.3">
      <c r="A230" s="124"/>
      <c r="B230" s="141">
        <v>632</v>
      </c>
      <c r="C230" s="99" t="s">
        <v>177</v>
      </c>
      <c r="D230" s="214" t="s">
        <v>217</v>
      </c>
      <c r="E230" s="215"/>
      <c r="F230" s="260"/>
      <c r="G230" s="230"/>
      <c r="H230" s="230"/>
      <c r="I230" s="230"/>
      <c r="J230" s="231"/>
    </row>
    <row r="231" spans="1:10" ht="88.5" customHeight="1" x14ac:dyDescent="0.3">
      <c r="A231" s="124"/>
      <c r="B231" s="141">
        <v>633</v>
      </c>
      <c r="C231" s="102" t="s">
        <v>178</v>
      </c>
      <c r="D231" s="214" t="s">
        <v>217</v>
      </c>
      <c r="E231" s="215"/>
      <c r="F231" s="260"/>
      <c r="G231" s="230" t="s">
        <v>214</v>
      </c>
      <c r="H231" s="230"/>
      <c r="I231" s="230"/>
      <c r="J231" s="231"/>
    </row>
    <row r="232" spans="1:10" ht="87.75" customHeight="1" x14ac:dyDescent="0.3">
      <c r="A232" s="124"/>
      <c r="B232" s="141">
        <v>634</v>
      </c>
      <c r="C232" s="102" t="s">
        <v>179</v>
      </c>
      <c r="D232" s="305" t="s">
        <v>222</v>
      </c>
      <c r="E232" s="306"/>
      <c r="F232" s="307"/>
      <c r="G232" s="230" t="s">
        <v>215</v>
      </c>
      <c r="H232" s="230"/>
      <c r="I232" s="230"/>
      <c r="J232" s="231"/>
    </row>
    <row r="233" spans="1:10" ht="68.25" customHeight="1" x14ac:dyDescent="0.3">
      <c r="A233" s="124"/>
      <c r="B233" s="141">
        <v>200686</v>
      </c>
      <c r="C233" s="187"/>
      <c r="D233" s="305"/>
      <c r="E233" s="306"/>
      <c r="F233" s="307"/>
      <c r="G233" s="214"/>
      <c r="H233" s="215"/>
      <c r="I233" s="215"/>
      <c r="J233" s="216"/>
    </row>
    <row r="234" spans="1:10" ht="68.25" customHeight="1" x14ac:dyDescent="0.3">
      <c r="A234" s="124"/>
      <c r="B234" s="141">
        <v>200687</v>
      </c>
      <c r="C234" s="102"/>
      <c r="D234" s="214"/>
      <c r="E234" s="215"/>
      <c r="F234" s="260"/>
      <c r="G234" s="214" t="s">
        <v>216</v>
      </c>
      <c r="H234" s="215"/>
      <c r="I234" s="215"/>
      <c r="J234" s="216"/>
    </row>
    <row r="235" spans="1:10" ht="68.25" customHeight="1" x14ac:dyDescent="0.3">
      <c r="A235" s="124"/>
      <c r="B235" s="141">
        <v>201017</v>
      </c>
      <c r="C235" s="99"/>
      <c r="D235" s="305"/>
      <c r="E235" s="306"/>
      <c r="F235" s="307"/>
      <c r="J235" s="8"/>
    </row>
    <row r="236" spans="1:10" ht="68.25" customHeight="1" thickBot="1" x14ac:dyDescent="0.35">
      <c r="A236" s="124"/>
      <c r="B236" s="176">
        <v>400065</v>
      </c>
      <c r="C236" s="185"/>
      <c r="D236" s="279"/>
      <c r="E236" s="280"/>
      <c r="F236" s="311"/>
      <c r="G236" s="279"/>
      <c r="H236" s="280"/>
      <c r="I236" s="280"/>
      <c r="J236" s="281"/>
    </row>
    <row r="237" spans="1:10" x14ac:dyDescent="0.3">
      <c r="A237" s="50"/>
      <c r="B237" s="30"/>
      <c r="C237" s="30"/>
      <c r="D237" s="28"/>
      <c r="E237" s="28"/>
      <c r="F237" s="28"/>
      <c r="G237" s="28"/>
      <c r="H237" s="28"/>
      <c r="I237" s="14"/>
      <c r="J237" s="2"/>
    </row>
    <row r="238" spans="1:10" x14ac:dyDescent="0.3">
      <c r="A238" s="124"/>
      <c r="B238" s="244" t="s">
        <v>99</v>
      </c>
      <c r="C238" s="244"/>
      <c r="D238" s="244"/>
      <c r="E238" s="244"/>
      <c r="F238" s="244"/>
      <c r="G238" s="28"/>
      <c r="H238" s="59"/>
      <c r="I238" s="14"/>
      <c r="J238" s="2"/>
    </row>
    <row r="239" spans="1:10" x14ac:dyDescent="0.3">
      <c r="A239" s="124"/>
      <c r="B239" s="86"/>
      <c r="C239" s="86"/>
      <c r="D239" s="86"/>
      <c r="E239" s="57"/>
      <c r="F239" s="86"/>
      <c r="G239" s="86"/>
      <c r="H239" s="86"/>
      <c r="I239" s="14"/>
      <c r="J239" s="2"/>
    </row>
    <row r="240" spans="1:10" ht="33.75" customHeight="1" x14ac:dyDescent="0.3">
      <c r="A240" s="124"/>
      <c r="B240" s="261" t="s">
        <v>223</v>
      </c>
      <c r="C240" s="261"/>
      <c r="D240" s="261"/>
      <c r="E240" s="261"/>
      <c r="F240" s="261"/>
      <c r="G240" s="261"/>
      <c r="H240" s="261"/>
      <c r="I240" s="261"/>
      <c r="J240" s="2"/>
    </row>
    <row r="241" spans="1:11" ht="44.25" customHeight="1" x14ac:dyDescent="0.3">
      <c r="A241" s="124"/>
      <c r="B241" s="264" t="s">
        <v>184</v>
      </c>
      <c r="C241" s="264"/>
      <c r="D241" s="264"/>
      <c r="E241" s="264"/>
      <c r="F241" s="264"/>
      <c r="G241" s="264"/>
      <c r="H241" s="264"/>
      <c r="I241" s="264"/>
      <c r="J241" s="2"/>
    </row>
    <row r="242" spans="1:11" ht="25.5" customHeight="1" x14ac:dyDescent="0.3">
      <c r="A242" s="124"/>
      <c r="B242" s="264" t="s">
        <v>224</v>
      </c>
      <c r="C242" s="264"/>
      <c r="D242" s="264"/>
      <c r="E242" s="264"/>
      <c r="F242" s="264"/>
      <c r="G242" s="264"/>
      <c r="H242" s="264"/>
      <c r="I242" s="264"/>
      <c r="J242" s="2"/>
    </row>
    <row r="243" spans="1:11" x14ac:dyDescent="0.3">
      <c r="A243" s="124"/>
      <c r="B243" s="264"/>
      <c r="C243" s="264"/>
      <c r="D243" s="264"/>
      <c r="E243" s="264"/>
      <c r="F243" s="264"/>
      <c r="G243" s="264"/>
      <c r="H243" s="264"/>
      <c r="I243" s="264"/>
      <c r="J243" s="87"/>
    </row>
    <row r="244" spans="1:11" ht="41.25" customHeight="1" x14ac:dyDescent="0.3">
      <c r="A244" s="124"/>
      <c r="B244" s="264" t="s">
        <v>183</v>
      </c>
      <c r="C244" s="264"/>
      <c r="D244" s="264"/>
      <c r="E244" s="264"/>
      <c r="F244" s="264"/>
      <c r="G244" s="264"/>
      <c r="H244" s="264"/>
      <c r="I244" s="264"/>
      <c r="J244" s="2"/>
    </row>
    <row r="245" spans="1:11" ht="78.75" customHeight="1" x14ac:dyDescent="0.3">
      <c r="A245" s="124"/>
      <c r="B245" s="264" t="s">
        <v>225</v>
      </c>
      <c r="C245" s="264"/>
      <c r="D245" s="264"/>
      <c r="E245" s="264"/>
      <c r="F245" s="264"/>
      <c r="G245" s="264"/>
      <c r="H245" s="264"/>
      <c r="I245" s="264"/>
      <c r="J245" s="88"/>
    </row>
    <row r="246" spans="1:11" ht="17.25" customHeight="1" x14ac:dyDescent="0.3">
      <c r="A246" s="124"/>
      <c r="B246" s="17"/>
      <c r="C246" s="17"/>
      <c r="D246" s="17"/>
      <c r="E246" s="17"/>
      <c r="F246" s="17"/>
      <c r="G246" s="17"/>
      <c r="H246" s="17"/>
      <c r="I246" s="17"/>
      <c r="J246" s="88"/>
    </row>
    <row r="247" spans="1:11" x14ac:dyDescent="0.3">
      <c r="A247" s="124"/>
      <c r="B247" s="312" t="s">
        <v>98</v>
      </c>
      <c r="C247" s="312"/>
      <c r="D247" s="312"/>
      <c r="E247" s="312"/>
      <c r="F247" s="312"/>
      <c r="G247" s="312"/>
      <c r="H247" s="312"/>
      <c r="I247" s="312"/>
      <c r="J247" s="2"/>
    </row>
    <row r="248" spans="1:11" x14ac:dyDescent="0.3">
      <c r="A248" s="124"/>
      <c r="B248" s="212"/>
      <c r="C248" s="124"/>
      <c r="D248" s="124"/>
      <c r="E248" s="124"/>
      <c r="F248" s="124"/>
      <c r="G248" s="124"/>
      <c r="H248" s="124"/>
      <c r="I248" s="213"/>
      <c r="J248" s="211"/>
    </row>
    <row r="249" spans="1:11" x14ac:dyDescent="0.3">
      <c r="A249" s="124"/>
      <c r="B249" s="54"/>
      <c r="C249" s="24"/>
      <c r="D249" s="24"/>
      <c r="E249" s="24"/>
      <c r="F249" s="24"/>
      <c r="G249" s="24"/>
      <c r="H249" s="24"/>
      <c r="I249" s="24"/>
      <c r="J249" s="24"/>
    </row>
    <row r="250" spans="1:11" ht="15.75" thickBot="1" x14ac:dyDescent="0.35">
      <c r="A250" s="2"/>
      <c r="B250" s="54"/>
      <c r="C250" s="17"/>
      <c r="D250" s="17"/>
      <c r="E250" s="17"/>
      <c r="F250" s="17"/>
      <c r="G250" s="17"/>
      <c r="H250" s="17"/>
      <c r="I250" s="17"/>
      <c r="J250" s="17"/>
    </row>
    <row r="251" spans="1:11" ht="35.25" customHeight="1" thickBot="1" x14ac:dyDescent="0.35">
      <c r="A251" s="2"/>
      <c r="B251" s="95" t="s">
        <v>119</v>
      </c>
      <c r="C251" s="232" t="s">
        <v>120</v>
      </c>
      <c r="D251" s="232"/>
      <c r="E251" s="232"/>
      <c r="F251" s="232"/>
      <c r="G251" s="232"/>
      <c r="H251" s="232"/>
      <c r="I251" s="233"/>
      <c r="J251" s="24"/>
    </row>
    <row r="252" spans="1:11" ht="155.25" customHeight="1" x14ac:dyDescent="0.3">
      <c r="A252" s="2"/>
      <c r="B252" s="201" t="s">
        <v>27</v>
      </c>
      <c r="C252" s="245" t="s">
        <v>238</v>
      </c>
      <c r="D252" s="245"/>
      <c r="E252" s="245"/>
      <c r="F252" s="245"/>
      <c r="G252" s="245"/>
      <c r="H252" s="245"/>
      <c r="I252" s="246"/>
      <c r="J252" s="24"/>
    </row>
    <row r="253" spans="1:11" ht="111.75" customHeight="1" x14ac:dyDescent="0.3">
      <c r="A253" s="2"/>
      <c r="B253" s="202" t="s">
        <v>29</v>
      </c>
      <c r="C253" s="230" t="s">
        <v>239</v>
      </c>
      <c r="D253" s="230"/>
      <c r="E253" s="230"/>
      <c r="F253" s="230"/>
      <c r="G253" s="230"/>
      <c r="H253" s="230"/>
      <c r="I253" s="231"/>
      <c r="J253" s="24"/>
    </row>
    <row r="254" spans="1:11" ht="84" customHeight="1" x14ac:dyDescent="0.3">
      <c r="A254" s="2"/>
      <c r="B254" s="202" t="s">
        <v>38</v>
      </c>
      <c r="C254" s="230" t="s">
        <v>240</v>
      </c>
      <c r="D254" s="230"/>
      <c r="E254" s="230"/>
      <c r="F254" s="230"/>
      <c r="G254" s="230"/>
      <c r="H254" s="230"/>
      <c r="I254" s="231"/>
      <c r="J254" s="24"/>
    </row>
    <row r="255" spans="1:11" ht="144.75" customHeight="1" x14ac:dyDescent="0.3">
      <c r="A255" s="2"/>
      <c r="B255" s="202" t="s">
        <v>185</v>
      </c>
      <c r="C255" s="230" t="s">
        <v>241</v>
      </c>
      <c r="D255" s="230"/>
      <c r="E255" s="230"/>
      <c r="F255" s="230"/>
      <c r="G255" s="230"/>
      <c r="H255" s="230"/>
      <c r="I255" s="231"/>
      <c r="J255" s="24"/>
      <c r="K255" s="50"/>
    </row>
    <row r="256" spans="1:11" ht="111.75" customHeight="1" thickBot="1" x14ac:dyDescent="0.35">
      <c r="A256" s="2"/>
      <c r="B256" s="203" t="s">
        <v>36</v>
      </c>
      <c r="C256" s="247" t="s">
        <v>229</v>
      </c>
      <c r="D256" s="247"/>
      <c r="E256" s="247"/>
      <c r="F256" s="247"/>
      <c r="G256" s="247"/>
      <c r="H256" s="247"/>
      <c r="I256" s="248"/>
      <c r="J256" s="92"/>
      <c r="K256" s="50"/>
    </row>
    <row r="257" spans="1:11" s="2" customFormat="1" ht="36" customHeight="1" thickBot="1" x14ac:dyDescent="0.35">
      <c r="B257" s="95" t="s">
        <v>121</v>
      </c>
      <c r="C257" s="232" t="s">
        <v>120</v>
      </c>
      <c r="D257" s="232"/>
      <c r="E257" s="232"/>
      <c r="F257" s="232"/>
      <c r="G257" s="232"/>
      <c r="H257" s="232"/>
      <c r="I257" s="233"/>
      <c r="J257" s="52"/>
    </row>
    <row r="258" spans="1:11" s="2" customFormat="1" ht="80.25" customHeight="1" x14ac:dyDescent="0.3">
      <c r="B258" s="201" t="s">
        <v>187</v>
      </c>
      <c r="C258" s="245" t="s">
        <v>230</v>
      </c>
      <c r="D258" s="320"/>
      <c r="E258" s="320"/>
      <c r="F258" s="320"/>
      <c r="G258" s="320"/>
      <c r="H258" s="320"/>
      <c r="I258" s="321"/>
      <c r="J258" s="52"/>
    </row>
    <row r="259" spans="1:11" s="2" customFormat="1" ht="126.75" customHeight="1" x14ac:dyDescent="0.3">
      <c r="B259" s="138" t="s">
        <v>226</v>
      </c>
      <c r="C259" s="230" t="s">
        <v>231</v>
      </c>
      <c r="D259" s="230"/>
      <c r="E259" s="230"/>
      <c r="F259" s="230"/>
      <c r="G259" s="230"/>
      <c r="H259" s="230"/>
      <c r="I259" s="231"/>
      <c r="J259" s="52"/>
    </row>
    <row r="260" spans="1:11" s="2" customFormat="1" ht="71.25" customHeight="1" x14ac:dyDescent="0.3">
      <c r="B260" s="138" t="s">
        <v>133</v>
      </c>
      <c r="C260" s="230" t="s">
        <v>232</v>
      </c>
      <c r="D260" s="230"/>
      <c r="E260" s="230"/>
      <c r="F260" s="230"/>
      <c r="G260" s="230"/>
      <c r="H260" s="230"/>
      <c r="I260" s="231"/>
    </row>
    <row r="261" spans="1:11" s="2" customFormat="1" ht="75" customHeight="1" x14ac:dyDescent="0.3">
      <c r="B261" s="202" t="s">
        <v>227</v>
      </c>
      <c r="C261" s="230" t="s">
        <v>233</v>
      </c>
      <c r="D261" s="230"/>
      <c r="E261" s="230"/>
      <c r="F261" s="230"/>
      <c r="G261" s="230"/>
      <c r="H261" s="230"/>
      <c r="I261" s="231"/>
    </row>
    <row r="262" spans="1:11" s="2" customFormat="1" ht="45" customHeight="1" x14ac:dyDescent="0.3">
      <c r="B262" s="202" t="s">
        <v>228</v>
      </c>
      <c r="C262" s="230" t="s">
        <v>234</v>
      </c>
      <c r="D262" s="230"/>
      <c r="E262" s="230"/>
      <c r="F262" s="230"/>
      <c r="G262" s="230"/>
      <c r="H262" s="230"/>
      <c r="I262" s="231"/>
      <c r="K262" s="128"/>
    </row>
    <row r="263" spans="1:11" s="2" customFormat="1" ht="60" customHeight="1" x14ac:dyDescent="0.3">
      <c r="B263" s="138" t="s">
        <v>122</v>
      </c>
      <c r="C263" s="230" t="s">
        <v>235</v>
      </c>
      <c r="D263" s="230"/>
      <c r="E263" s="230"/>
      <c r="F263" s="230"/>
      <c r="G263" s="230"/>
      <c r="H263" s="230"/>
      <c r="I263" s="231"/>
      <c r="K263" s="128"/>
    </row>
    <row r="264" spans="1:11" s="2" customFormat="1" ht="60" customHeight="1" x14ac:dyDescent="0.3">
      <c r="B264" s="202" t="s">
        <v>132</v>
      </c>
      <c r="C264" s="230" t="s">
        <v>236</v>
      </c>
      <c r="D264" s="230"/>
      <c r="E264" s="230"/>
      <c r="F264" s="230"/>
      <c r="G264" s="230"/>
      <c r="H264" s="230"/>
      <c r="I264" s="231"/>
      <c r="K264" s="128"/>
    </row>
    <row r="265" spans="1:11" s="2" customFormat="1" ht="60" customHeight="1" thickBot="1" x14ac:dyDescent="0.35">
      <c r="B265" s="139" t="s">
        <v>123</v>
      </c>
      <c r="C265" s="257" t="s">
        <v>237</v>
      </c>
      <c r="D265" s="257"/>
      <c r="E265" s="257"/>
      <c r="F265" s="257"/>
      <c r="G265" s="257"/>
      <c r="H265" s="257"/>
      <c r="I265" s="258"/>
    </row>
    <row r="266" spans="1:11" s="2" customFormat="1" x14ac:dyDescent="0.3">
      <c r="B266" s="1"/>
      <c r="C266" s="1"/>
      <c r="D266" s="1"/>
      <c r="E266" s="265"/>
      <c r="F266" s="265"/>
      <c r="G266" s="53"/>
      <c r="H266" s="53"/>
      <c r="I266" s="53"/>
    </row>
    <row r="267" spans="1:11" s="2" customFormat="1" x14ac:dyDescent="0.3">
      <c r="B267" s="1"/>
      <c r="C267" s="1"/>
      <c r="D267" s="1"/>
      <c r="E267" s="265"/>
      <c r="F267" s="265"/>
      <c r="G267" s="53"/>
      <c r="H267" s="53"/>
      <c r="I267" s="53"/>
    </row>
    <row r="268" spans="1:11" s="2" customFormat="1" x14ac:dyDescent="0.3">
      <c r="B268" s="1"/>
      <c r="C268" s="1"/>
      <c r="D268" s="1"/>
      <c r="E268" s="265"/>
      <c r="F268" s="265"/>
      <c r="G268" s="53"/>
      <c r="H268" s="53"/>
      <c r="I268" s="53"/>
    </row>
    <row r="269" spans="1:11" s="2" customFormat="1" ht="15.75" thickBot="1" x14ac:dyDescent="0.35">
      <c r="B269" s="1"/>
      <c r="C269" s="1"/>
      <c r="D269" s="1"/>
      <c r="E269" s="1"/>
      <c r="F269" s="1"/>
      <c r="G269" s="53"/>
      <c r="H269" s="53"/>
      <c r="I269" s="53"/>
    </row>
    <row r="270" spans="1:11" s="33" customFormat="1" ht="15.75" thickTop="1" x14ac:dyDescent="0.3">
      <c r="A270" s="2"/>
      <c r="B270" s="60"/>
      <c r="C270" s="2"/>
      <c r="D270" s="2"/>
      <c r="E270" s="2"/>
      <c r="F270" s="53"/>
      <c r="G270" s="2"/>
      <c r="H270" s="2"/>
      <c r="I270" s="25"/>
      <c r="J270" s="2"/>
    </row>
    <row r="271" spans="1:11" s="35" customFormat="1" x14ac:dyDescent="0.3">
      <c r="A271" s="2"/>
      <c r="B271" s="27"/>
      <c r="C271" s="2"/>
      <c r="D271" s="2"/>
      <c r="E271" s="2"/>
      <c r="F271" s="53"/>
      <c r="G271" s="2"/>
      <c r="H271" s="2"/>
      <c r="I271" s="25"/>
      <c r="J271" s="2"/>
      <c r="K271" s="34"/>
    </row>
    <row r="272" spans="1:11" s="35" customFormat="1" x14ac:dyDescent="0.3">
      <c r="A272" s="2"/>
      <c r="B272" s="27"/>
      <c r="C272" s="2"/>
      <c r="D272" s="2"/>
      <c r="E272" s="2"/>
      <c r="F272" s="2"/>
      <c r="G272" s="2"/>
      <c r="H272" s="2"/>
      <c r="I272" s="25"/>
      <c r="J272" s="2"/>
      <c r="K272" s="34"/>
    </row>
    <row r="273" spans="1:11" s="35" customFormat="1" x14ac:dyDescent="0.3">
      <c r="A273" s="2"/>
      <c r="B273" s="21"/>
      <c r="C273" s="21"/>
      <c r="D273" s="21"/>
      <c r="E273" s="21"/>
      <c r="F273" s="21"/>
      <c r="G273" s="21"/>
      <c r="H273" s="21"/>
      <c r="I273" s="21"/>
      <c r="J273" s="2"/>
      <c r="K273" s="34"/>
    </row>
    <row r="274" spans="1:11" s="35" customFormat="1" x14ac:dyDescent="0.3">
      <c r="A274" s="2"/>
      <c r="B274" s="265"/>
      <c r="C274" s="265"/>
      <c r="D274" s="1"/>
      <c r="E274" s="1"/>
      <c r="F274" s="1"/>
      <c r="G274" s="1"/>
      <c r="H274" s="1"/>
      <c r="I274" s="2"/>
      <c r="J274" s="2"/>
      <c r="K274" s="34"/>
    </row>
    <row r="275" spans="1:11" s="35" customFormat="1" x14ac:dyDescent="0.3">
      <c r="A275" s="2"/>
      <c r="B275" s="265"/>
      <c r="C275" s="265"/>
      <c r="D275" s="1"/>
      <c r="E275" s="1"/>
      <c r="F275" s="1"/>
      <c r="G275" s="1"/>
      <c r="H275" s="1"/>
      <c r="I275" s="25"/>
      <c r="J275" s="2"/>
      <c r="K275" s="34"/>
    </row>
    <row r="276" spans="1:11" s="35" customFormat="1" x14ac:dyDescent="0.3">
      <c r="A276" s="2"/>
      <c r="B276" s="265"/>
      <c r="C276" s="265"/>
      <c r="D276" s="93"/>
      <c r="E276" s="93"/>
      <c r="F276" s="1"/>
      <c r="G276" s="1"/>
      <c r="H276" s="1"/>
      <c r="I276" s="25"/>
      <c r="J276" s="2"/>
      <c r="K276" s="34"/>
    </row>
    <row r="277" spans="1:11" s="35" customFormat="1" ht="15" customHeight="1" x14ac:dyDescent="0.3">
      <c r="A277" s="2"/>
      <c r="B277" s="265"/>
      <c r="C277" s="265"/>
      <c r="D277" s="1"/>
      <c r="E277" s="1"/>
      <c r="F277" s="92"/>
      <c r="G277" s="92"/>
      <c r="H277" s="92"/>
      <c r="I277" s="25"/>
      <c r="J277" s="2"/>
      <c r="K277" s="34"/>
    </row>
    <row r="278" spans="1:11" s="35" customFormat="1" ht="15.75" customHeight="1" x14ac:dyDescent="0.3">
      <c r="A278" s="2"/>
      <c r="B278" s="265"/>
      <c r="C278" s="265"/>
      <c r="D278" s="94"/>
      <c r="E278" s="94"/>
      <c r="F278" s="51"/>
      <c r="G278" s="51"/>
      <c r="H278" s="51"/>
      <c r="I278" s="25"/>
      <c r="J278" s="2"/>
      <c r="K278" s="34"/>
    </row>
    <row r="279" spans="1:11" s="35" customFormat="1" x14ac:dyDescent="0.3">
      <c r="A279" s="2"/>
      <c r="B279" s="53"/>
      <c r="C279" s="53"/>
      <c r="D279" s="53"/>
      <c r="E279" s="53"/>
      <c r="F279" s="53"/>
      <c r="G279" s="2"/>
      <c r="H279" s="2"/>
      <c r="I279" s="25"/>
      <c r="J279" s="2"/>
      <c r="K279" s="34"/>
    </row>
    <row r="280" spans="1:11" s="35" customFormat="1" x14ac:dyDescent="0.3">
      <c r="A280" s="2"/>
      <c r="B280" s="53"/>
      <c r="C280" s="53"/>
      <c r="D280" s="53"/>
      <c r="E280" s="53"/>
      <c r="F280" s="53"/>
      <c r="G280" s="2"/>
      <c r="H280" s="2"/>
      <c r="I280" s="25"/>
      <c r="J280" s="2"/>
      <c r="K280" s="34"/>
    </row>
    <row r="281" spans="1:11" s="35" customFormat="1" x14ac:dyDescent="0.3">
      <c r="A281" s="2"/>
      <c r="B281" s="56"/>
      <c r="C281" s="60"/>
      <c r="D281" s="60"/>
      <c r="E281" s="60"/>
      <c r="F281" s="2"/>
      <c r="G281" s="2"/>
      <c r="H281" s="2"/>
      <c r="I281" s="25"/>
      <c r="J281" s="2"/>
      <c r="K281" s="34"/>
    </row>
    <row r="282" spans="1:11" s="35" customFormat="1" x14ac:dyDescent="0.3">
      <c r="A282" s="2"/>
      <c r="B282" s="27"/>
      <c r="C282" s="61"/>
      <c r="D282" s="61"/>
      <c r="E282" s="61"/>
      <c r="F282" s="2"/>
      <c r="G282" s="2"/>
      <c r="H282" s="2"/>
      <c r="I282" s="25"/>
      <c r="J282" s="2"/>
      <c r="K282" s="34"/>
    </row>
    <row r="283" spans="1:11" s="35" customFormat="1" x14ac:dyDescent="0.3">
      <c r="A283" s="2"/>
      <c r="B283" s="27"/>
      <c r="C283" s="61"/>
      <c r="D283" s="61"/>
      <c r="E283" s="61"/>
      <c r="F283" s="2"/>
      <c r="G283" s="2"/>
      <c r="H283" s="2"/>
      <c r="I283" s="25"/>
      <c r="J283" s="2"/>
      <c r="K283" s="34"/>
    </row>
    <row r="284" spans="1:11" s="35" customFormat="1" x14ac:dyDescent="0.3">
      <c r="A284" s="2"/>
      <c r="B284" s="27"/>
      <c r="C284" s="61"/>
      <c r="D284" s="61"/>
      <c r="E284" s="61"/>
      <c r="F284" s="2"/>
      <c r="G284" s="2"/>
      <c r="H284" s="2"/>
      <c r="I284" s="25"/>
      <c r="J284" s="2"/>
      <c r="K284" s="34"/>
    </row>
    <row r="285" spans="1:11" s="35" customFormat="1" x14ac:dyDescent="0.3">
      <c r="A285" s="2"/>
      <c r="B285" s="27"/>
      <c r="C285" s="61"/>
      <c r="D285" s="61"/>
      <c r="E285" s="61"/>
      <c r="F285" s="2"/>
      <c r="G285" s="2"/>
      <c r="H285" s="2"/>
      <c r="I285" s="25"/>
      <c r="J285" s="2"/>
      <c r="K285" s="34"/>
    </row>
    <row r="286" spans="1:11" s="35" customFormat="1" x14ac:dyDescent="0.3">
      <c r="A286" s="2"/>
      <c r="B286" s="27"/>
      <c r="C286" s="61"/>
      <c r="D286" s="61"/>
      <c r="E286" s="61"/>
      <c r="F286" s="2"/>
      <c r="G286" s="2"/>
      <c r="H286" s="2"/>
      <c r="I286" s="25"/>
      <c r="J286" s="2"/>
      <c r="K286" s="34"/>
    </row>
    <row r="287" spans="1:11" s="35" customFormat="1" x14ac:dyDescent="0.3">
      <c r="A287" s="2"/>
      <c r="B287" s="27"/>
      <c r="C287" s="61"/>
      <c r="D287" s="61"/>
      <c r="E287" s="61"/>
      <c r="F287" s="2"/>
      <c r="G287" s="2"/>
      <c r="H287" s="2"/>
      <c r="I287" s="25"/>
      <c r="J287" s="2"/>
      <c r="K287" s="34"/>
    </row>
    <row r="288" spans="1:11" s="35" customFormat="1" x14ac:dyDescent="0.3">
      <c r="A288" s="2"/>
      <c r="B288" s="27"/>
      <c r="C288" s="61"/>
      <c r="D288" s="61"/>
      <c r="E288" s="61"/>
      <c r="F288" s="2"/>
      <c r="G288" s="2"/>
      <c r="H288" s="2"/>
      <c r="I288" s="25"/>
      <c r="J288" s="2"/>
      <c r="K288" s="34"/>
    </row>
    <row r="289" spans="1:11" s="35" customFormat="1" x14ac:dyDescent="0.3">
      <c r="A289" s="2"/>
      <c r="B289" s="27"/>
      <c r="C289" s="61"/>
      <c r="D289" s="61"/>
      <c r="E289" s="61"/>
      <c r="F289" s="2"/>
      <c r="G289" s="2"/>
      <c r="H289" s="2"/>
      <c r="I289" s="25"/>
      <c r="J289" s="2"/>
      <c r="K289" s="34"/>
    </row>
    <row r="290" spans="1:11" s="35" customFormat="1" x14ac:dyDescent="0.3">
      <c r="A290" s="2"/>
      <c r="B290" s="27"/>
      <c r="C290" s="61"/>
      <c r="D290" s="61"/>
      <c r="E290" s="61"/>
      <c r="F290" s="2"/>
      <c r="G290" s="2"/>
      <c r="H290" s="2"/>
      <c r="I290" s="25"/>
      <c r="J290" s="2"/>
      <c r="K290" s="34"/>
    </row>
    <row r="291" spans="1:11" x14ac:dyDescent="0.3">
      <c r="A291" s="2"/>
      <c r="B291" s="27"/>
      <c r="C291" s="61"/>
      <c r="D291" s="61"/>
      <c r="E291" s="61"/>
      <c r="F291" s="2"/>
      <c r="G291" s="2"/>
      <c r="I291" s="25"/>
      <c r="J291" s="2"/>
    </row>
    <row r="292" spans="1:11" ht="20.25" customHeight="1" x14ac:dyDescent="0.3">
      <c r="A292" s="2"/>
      <c r="B292" s="27"/>
      <c r="C292" s="61"/>
      <c r="D292" s="61"/>
      <c r="E292" s="61"/>
      <c r="F292" s="2"/>
      <c r="G292" s="1"/>
      <c r="H292" s="1"/>
      <c r="I292" s="1"/>
      <c r="J292" s="1"/>
    </row>
    <row r="293" spans="1:11" x14ac:dyDescent="0.3">
      <c r="A293" s="2"/>
      <c r="B293" s="27"/>
      <c r="C293" s="61"/>
      <c r="D293" s="61"/>
      <c r="E293" s="61"/>
      <c r="F293" s="1"/>
      <c r="G293" s="1"/>
      <c r="H293" s="1"/>
      <c r="I293" s="1"/>
      <c r="J293" s="1"/>
    </row>
    <row r="294" spans="1:11" x14ac:dyDescent="0.3">
      <c r="A294" s="2"/>
      <c r="C294" s="36"/>
      <c r="D294" s="2"/>
      <c r="E294" s="36"/>
      <c r="F294" s="1"/>
      <c r="G294" s="1"/>
      <c r="H294" s="1"/>
      <c r="I294" s="1"/>
      <c r="J294" s="1"/>
    </row>
    <row r="295" spans="1:11" x14ac:dyDescent="0.3">
      <c r="A295" s="2"/>
      <c r="C295" s="2"/>
      <c r="D295" s="2"/>
      <c r="E295" s="2"/>
      <c r="F295" s="1"/>
      <c r="G295" s="265"/>
      <c r="H295" s="265"/>
      <c r="I295" s="265"/>
      <c r="J295" s="265"/>
    </row>
    <row r="296" spans="1:11" x14ac:dyDescent="0.3">
      <c r="A296" s="2"/>
      <c r="B296" s="266"/>
      <c r="C296" s="266"/>
      <c r="D296" s="266"/>
      <c r="E296" s="21"/>
      <c r="F296" s="1"/>
      <c r="G296" s="265"/>
      <c r="H296" s="265"/>
      <c r="I296" s="265"/>
      <c r="J296" s="265"/>
    </row>
    <row r="297" spans="1:11" x14ac:dyDescent="0.3">
      <c r="A297" s="2"/>
      <c r="B297" s="1"/>
      <c r="C297" s="1"/>
      <c r="D297" s="2"/>
      <c r="E297" s="50"/>
      <c r="F297" s="1"/>
      <c r="G297" s="265"/>
      <c r="H297" s="265"/>
      <c r="I297" s="265"/>
      <c r="J297" s="265"/>
    </row>
    <row r="298" spans="1:11" x14ac:dyDescent="0.3">
      <c r="A298" s="2"/>
      <c r="B298" s="265"/>
      <c r="C298" s="265"/>
      <c r="D298" s="265"/>
      <c r="E298" s="2"/>
      <c r="F298" s="1"/>
      <c r="G298" s="265"/>
      <c r="H298" s="265"/>
      <c r="I298" s="265"/>
      <c r="J298" s="265"/>
    </row>
    <row r="299" spans="1:11" x14ac:dyDescent="0.3">
      <c r="A299" s="2"/>
      <c r="B299" s="27"/>
      <c r="C299" s="259"/>
      <c r="D299" s="259"/>
      <c r="E299" s="2"/>
      <c r="F299" s="1"/>
      <c r="G299" s="265"/>
      <c r="H299" s="265"/>
      <c r="I299" s="265"/>
      <c r="J299" s="265"/>
    </row>
    <row r="300" spans="1:11" ht="16.5" customHeight="1" x14ac:dyDescent="0.3">
      <c r="A300" s="2"/>
      <c r="B300" s="27"/>
      <c r="C300" s="259"/>
      <c r="D300" s="259"/>
      <c r="E300" s="2"/>
      <c r="F300" s="1"/>
      <c r="G300" s="265"/>
      <c r="H300" s="265"/>
      <c r="I300" s="265"/>
      <c r="J300" s="265"/>
    </row>
    <row r="301" spans="1:11" x14ac:dyDescent="0.3">
      <c r="A301" s="2"/>
      <c r="B301" s="27"/>
      <c r="C301" s="259"/>
      <c r="D301" s="259"/>
      <c r="E301" s="2"/>
      <c r="F301" s="1"/>
      <c r="G301" s="265"/>
      <c r="H301" s="265"/>
      <c r="I301" s="265"/>
      <c r="J301" s="265"/>
    </row>
    <row r="302" spans="1:11" x14ac:dyDescent="0.3">
      <c r="A302" s="2"/>
      <c r="B302" s="27"/>
      <c r="C302" s="259"/>
      <c r="D302" s="259"/>
      <c r="E302" s="2"/>
      <c r="F302" s="1"/>
      <c r="G302" s="265"/>
      <c r="H302" s="265"/>
      <c r="I302" s="265"/>
      <c r="J302" s="265"/>
    </row>
    <row r="303" spans="1:11" x14ac:dyDescent="0.3">
      <c r="A303" s="2"/>
      <c r="B303" s="27"/>
      <c r="C303" s="259"/>
      <c r="D303" s="259"/>
      <c r="E303" s="2"/>
      <c r="F303" s="1"/>
      <c r="G303" s="265"/>
      <c r="H303" s="265"/>
      <c r="I303" s="265"/>
      <c r="J303" s="265"/>
    </row>
    <row r="304" spans="1:11" x14ac:dyDescent="0.3">
      <c r="A304" s="2"/>
      <c r="B304" s="27"/>
      <c r="C304" s="259"/>
      <c r="D304" s="259"/>
      <c r="E304" s="2"/>
      <c r="F304" s="1"/>
      <c r="G304" s="265"/>
      <c r="H304" s="265"/>
      <c r="I304" s="265"/>
      <c r="J304" s="265"/>
    </row>
    <row r="305" spans="1:10" x14ac:dyDescent="0.3">
      <c r="A305" s="2"/>
      <c r="B305" s="27"/>
      <c r="C305" s="259"/>
      <c r="D305" s="259"/>
      <c r="E305" s="2"/>
      <c r="F305" s="32"/>
      <c r="G305" s="265"/>
      <c r="H305" s="265"/>
      <c r="I305" s="265"/>
      <c r="J305" s="265"/>
    </row>
    <row r="306" spans="1:10" x14ac:dyDescent="0.3">
      <c r="A306" s="2"/>
      <c r="B306" s="27"/>
      <c r="C306" s="259"/>
      <c r="D306" s="259"/>
      <c r="E306" s="2"/>
      <c r="F306" s="1"/>
      <c r="G306" s="265"/>
      <c r="H306" s="265"/>
      <c r="I306" s="265"/>
      <c r="J306" s="265"/>
    </row>
    <row r="307" spans="1:10" x14ac:dyDescent="0.3">
      <c r="A307" s="2"/>
      <c r="B307" s="27"/>
      <c r="C307" s="259"/>
      <c r="D307" s="259"/>
      <c r="E307" s="2"/>
      <c r="F307" s="2"/>
      <c r="G307" s="265"/>
      <c r="H307" s="265"/>
      <c r="I307" s="265"/>
      <c r="J307" s="265"/>
    </row>
    <row r="308" spans="1:10" x14ac:dyDescent="0.3">
      <c r="A308" s="2"/>
      <c r="B308" s="27"/>
      <c r="C308" s="259"/>
      <c r="D308" s="259"/>
      <c r="E308" s="1"/>
      <c r="F308" s="2"/>
      <c r="G308" s="265"/>
      <c r="H308" s="265"/>
      <c r="I308" s="265"/>
      <c r="J308" s="265"/>
    </row>
    <row r="309" spans="1:10" x14ac:dyDescent="0.3">
      <c r="A309" s="2"/>
      <c r="B309" s="27"/>
      <c r="C309" s="259"/>
      <c r="D309" s="259"/>
      <c r="E309" s="2"/>
      <c r="F309" s="2"/>
      <c r="G309" s="265"/>
      <c r="H309" s="265"/>
      <c r="I309" s="265"/>
      <c r="J309" s="265"/>
    </row>
    <row r="310" spans="1:10" x14ac:dyDescent="0.3">
      <c r="A310" s="2"/>
      <c r="B310" s="27"/>
      <c r="C310" s="259"/>
      <c r="D310" s="259"/>
      <c r="E310" s="1"/>
      <c r="F310" s="2"/>
      <c r="G310" s="1"/>
      <c r="H310" s="1"/>
      <c r="I310" s="1"/>
      <c r="J310" s="1"/>
    </row>
    <row r="311" spans="1:10" ht="18.75" customHeight="1" x14ac:dyDescent="0.3">
      <c r="A311" s="2"/>
      <c r="B311" s="50"/>
      <c r="C311" s="50"/>
      <c r="D311" s="265"/>
      <c r="E311" s="265"/>
      <c r="F311" s="2"/>
      <c r="G311" s="276"/>
      <c r="H311" s="276"/>
      <c r="I311" s="276"/>
      <c r="J311" s="276"/>
    </row>
    <row r="312" spans="1:10" ht="23.25" customHeight="1" x14ac:dyDescent="0.3">
      <c r="A312" s="2"/>
      <c r="B312" s="27"/>
      <c r="C312" s="61"/>
      <c r="D312" s="2"/>
      <c r="E312" s="2"/>
      <c r="F312" s="2"/>
      <c r="G312" s="276"/>
      <c r="H312" s="276"/>
      <c r="I312" s="276"/>
      <c r="J312" s="276"/>
    </row>
    <row r="313" spans="1:10" x14ac:dyDescent="0.3">
      <c r="A313" s="2"/>
      <c r="B313" s="27"/>
      <c r="C313" s="2"/>
      <c r="D313" s="2"/>
      <c r="E313" s="2"/>
      <c r="F313" s="37"/>
      <c r="G313" s="37"/>
      <c r="H313" s="37"/>
      <c r="I313" s="37"/>
      <c r="J313" s="37"/>
    </row>
    <row r="314" spans="1:10" x14ac:dyDescent="0.3">
      <c r="A314" s="2"/>
      <c r="B314" s="27"/>
      <c r="C314" s="2"/>
      <c r="D314" s="2"/>
      <c r="E314" s="2"/>
      <c r="F314" s="2"/>
      <c r="G314" s="1"/>
      <c r="H314" s="1"/>
      <c r="I314" s="1"/>
      <c r="J314" s="1"/>
    </row>
    <row r="315" spans="1:10" x14ac:dyDescent="0.3">
      <c r="A315" s="2"/>
      <c r="B315" s="27"/>
      <c r="C315" s="2"/>
      <c r="D315" s="2"/>
      <c r="E315" s="2"/>
      <c r="F315" s="2"/>
      <c r="G315" s="2"/>
      <c r="I315" s="25"/>
      <c r="J315" s="2"/>
    </row>
    <row r="316" spans="1:10" x14ac:dyDescent="0.3">
      <c r="A316" s="2"/>
      <c r="B316" s="27"/>
      <c r="C316" s="2"/>
      <c r="D316" s="2"/>
      <c r="E316" s="2"/>
      <c r="F316" s="2"/>
      <c r="G316" s="2"/>
      <c r="I316" s="25"/>
      <c r="J316" s="2"/>
    </row>
    <row r="317" spans="1:10" x14ac:dyDescent="0.3">
      <c r="A317" s="2"/>
      <c r="B317" s="27"/>
      <c r="C317" s="2"/>
      <c r="D317" s="2"/>
      <c r="E317" s="2"/>
      <c r="F317" s="2"/>
      <c r="G317" s="2"/>
      <c r="I317" s="25"/>
      <c r="J317" s="2"/>
    </row>
    <row r="318" spans="1:10" x14ac:dyDescent="0.3">
      <c r="A318" s="2"/>
      <c r="B318" s="277"/>
      <c r="C318" s="277"/>
      <c r="D318" s="277"/>
      <c r="E318" s="277"/>
      <c r="F318" s="277"/>
      <c r="G318" s="277"/>
      <c r="H318" s="277"/>
      <c r="I318" s="25"/>
      <c r="J318" s="2"/>
    </row>
    <row r="319" spans="1:10" ht="29.25" customHeight="1" x14ac:dyDescent="0.3">
      <c r="A319" s="2"/>
      <c r="B319" s="267"/>
      <c r="C319" s="267"/>
      <c r="D319" s="267"/>
      <c r="E319" s="267"/>
      <c r="F319" s="267"/>
      <c r="G319" s="267"/>
      <c r="H319" s="267"/>
      <c r="I319" s="25"/>
      <c r="J319" s="2"/>
    </row>
    <row r="320" spans="1:10" ht="15" customHeight="1" x14ac:dyDescent="0.3">
      <c r="A320" s="2"/>
      <c r="B320" s="55"/>
      <c r="C320" s="55"/>
      <c r="D320" s="55"/>
      <c r="E320" s="55"/>
      <c r="F320" s="55"/>
      <c r="G320" s="55"/>
      <c r="H320" s="55"/>
      <c r="I320" s="25"/>
      <c r="J320" s="2"/>
    </row>
    <row r="321" spans="1:10" ht="15" customHeight="1" x14ac:dyDescent="0.3">
      <c r="A321" s="2"/>
      <c r="B321" s="264"/>
      <c r="C321" s="264"/>
      <c r="D321" s="264"/>
      <c r="E321" s="264"/>
      <c r="F321" s="264"/>
      <c r="G321" s="264"/>
      <c r="H321" s="264"/>
      <c r="I321" s="264"/>
      <c r="J321" s="2"/>
    </row>
    <row r="322" spans="1:10" ht="33.75" customHeight="1" x14ac:dyDescent="0.3">
      <c r="A322" s="2"/>
      <c r="B322" s="264"/>
      <c r="C322" s="264"/>
      <c r="D322" s="264"/>
      <c r="E322" s="264"/>
      <c r="F322" s="264"/>
      <c r="G322" s="264"/>
      <c r="H322" s="264"/>
      <c r="I322" s="264"/>
      <c r="J322" s="2"/>
    </row>
    <row r="323" spans="1:10" ht="15" customHeight="1" x14ac:dyDescent="0.3">
      <c r="A323" s="2"/>
      <c r="B323" s="264"/>
      <c r="C323" s="264"/>
      <c r="D323" s="264"/>
      <c r="E323" s="264"/>
      <c r="F323" s="264"/>
      <c r="G323" s="264"/>
      <c r="H323" s="264"/>
      <c r="I323" s="264"/>
      <c r="J323" s="2"/>
    </row>
    <row r="324" spans="1:10" ht="15" customHeight="1" x14ac:dyDescent="0.3">
      <c r="A324" s="2"/>
      <c r="B324" s="264"/>
      <c r="C324" s="264"/>
      <c r="D324" s="264"/>
      <c r="E324" s="264"/>
      <c r="F324" s="264"/>
      <c r="G324" s="264"/>
      <c r="H324" s="264"/>
      <c r="I324" s="264"/>
      <c r="J324" s="2"/>
    </row>
    <row r="325" spans="1:10" ht="15" customHeight="1" x14ac:dyDescent="0.3">
      <c r="A325" s="2"/>
      <c r="B325" s="264"/>
      <c r="C325" s="264"/>
      <c r="D325" s="264"/>
      <c r="E325" s="264"/>
      <c r="F325" s="264"/>
      <c r="G325" s="264"/>
      <c r="H325" s="264"/>
      <c r="I325" s="264"/>
      <c r="J325" s="2"/>
    </row>
    <row r="326" spans="1:10" ht="15" customHeight="1" x14ac:dyDescent="0.3">
      <c r="A326" s="2"/>
      <c r="B326" s="264"/>
      <c r="C326" s="264"/>
      <c r="D326" s="264"/>
      <c r="E326" s="264"/>
      <c r="F326" s="264"/>
      <c r="G326" s="264"/>
      <c r="H326" s="264"/>
      <c r="I326" s="264"/>
      <c r="J326" s="2"/>
    </row>
    <row r="327" spans="1:10" ht="15" customHeight="1" x14ac:dyDescent="0.3">
      <c r="A327" s="2"/>
      <c r="B327" s="264"/>
      <c r="C327" s="264"/>
      <c r="D327" s="264"/>
      <c r="E327" s="264"/>
      <c r="F327" s="264"/>
      <c r="G327" s="264"/>
      <c r="H327" s="264"/>
      <c r="I327" s="264"/>
      <c r="J327" s="2"/>
    </row>
    <row r="328" spans="1:10" ht="50.25" customHeight="1" x14ac:dyDescent="0.3">
      <c r="A328" s="2"/>
      <c r="B328" s="264"/>
      <c r="C328" s="264"/>
      <c r="D328" s="264"/>
      <c r="E328" s="264"/>
      <c r="F328" s="264"/>
      <c r="G328" s="264"/>
      <c r="H328" s="264"/>
      <c r="I328" s="264"/>
      <c r="J328" s="2"/>
    </row>
    <row r="329" spans="1:10" ht="15" customHeight="1" x14ac:dyDescent="0.3">
      <c r="A329" s="2"/>
      <c r="B329" s="264"/>
      <c r="C329" s="264"/>
      <c r="D329" s="264"/>
      <c r="E329" s="264"/>
      <c r="F329" s="264"/>
      <c r="G329" s="264"/>
      <c r="H329" s="264"/>
      <c r="I329" s="264"/>
      <c r="J329" s="2"/>
    </row>
    <row r="330" spans="1:10" ht="51" customHeight="1" x14ac:dyDescent="0.3">
      <c r="A330" s="2"/>
      <c r="B330" s="264"/>
      <c r="C330" s="264"/>
      <c r="D330" s="264"/>
      <c r="E330" s="264"/>
      <c r="F330" s="264"/>
      <c r="G330" s="264"/>
      <c r="H330" s="264"/>
      <c r="I330" s="264"/>
      <c r="J330" s="2"/>
    </row>
    <row r="331" spans="1:10" ht="53.25" customHeight="1" x14ac:dyDescent="0.3">
      <c r="A331" s="2"/>
      <c r="B331" s="264"/>
      <c r="C331" s="264"/>
      <c r="D331" s="264"/>
      <c r="E331" s="264"/>
      <c r="F331" s="264"/>
      <c r="G331" s="264"/>
      <c r="H331" s="264"/>
      <c r="I331" s="264"/>
      <c r="J331" s="2"/>
    </row>
    <row r="332" spans="1:10" x14ac:dyDescent="0.3">
      <c r="A332" s="2"/>
      <c r="B332" s="27"/>
      <c r="C332" s="2"/>
      <c r="D332" s="2"/>
      <c r="E332" s="2"/>
      <c r="F332" s="2"/>
      <c r="G332" s="2"/>
      <c r="I332" s="25"/>
      <c r="J332" s="2"/>
    </row>
    <row r="333" spans="1:10" x14ac:dyDescent="0.3">
      <c r="A333" s="2"/>
      <c r="B333" s="27"/>
      <c r="C333" s="2"/>
      <c r="D333" s="2"/>
      <c r="E333" s="2"/>
      <c r="F333" s="2"/>
      <c r="G333" s="2"/>
      <c r="I333" s="25"/>
      <c r="J333" s="2"/>
    </row>
    <row r="334" spans="1:10" x14ac:dyDescent="0.3">
      <c r="A334" s="2"/>
      <c r="B334" s="27"/>
      <c r="C334" s="2"/>
      <c r="D334" s="2"/>
      <c r="E334" s="2"/>
      <c r="F334" s="2"/>
      <c r="G334" s="2"/>
      <c r="I334" s="25"/>
      <c r="J334" s="2"/>
    </row>
    <row r="335" spans="1:10" x14ac:dyDescent="0.3">
      <c r="A335" s="2"/>
      <c r="B335" s="278"/>
      <c r="C335" s="278"/>
      <c r="D335" s="265"/>
      <c r="E335" s="265"/>
      <c r="F335" s="265"/>
      <c r="G335" s="265"/>
      <c r="H335" s="265"/>
      <c r="I335" s="25"/>
      <c r="J335" s="2"/>
    </row>
    <row r="336" spans="1:10" ht="48.75" customHeight="1" x14ac:dyDescent="0.3">
      <c r="A336" s="2"/>
      <c r="B336" s="270"/>
      <c r="C336" s="268"/>
      <c r="D336" s="268"/>
      <c r="E336" s="268"/>
      <c r="F336" s="268"/>
      <c r="G336" s="268"/>
      <c r="H336" s="268"/>
      <c r="I336" s="268"/>
      <c r="J336" s="2"/>
    </row>
    <row r="337" spans="1:10" ht="46.5" customHeight="1" x14ac:dyDescent="0.3">
      <c r="A337" s="2"/>
      <c r="B337" s="270"/>
      <c r="C337" s="268"/>
      <c r="D337" s="268"/>
      <c r="E337" s="268"/>
      <c r="F337" s="268"/>
      <c r="G337" s="268"/>
      <c r="H337" s="268"/>
      <c r="I337" s="268"/>
      <c r="J337" s="2"/>
    </row>
    <row r="338" spans="1:10" ht="31.5" customHeight="1" x14ac:dyDescent="0.3">
      <c r="A338" s="2"/>
      <c r="B338" s="271"/>
      <c r="C338" s="268"/>
      <c r="D338" s="268"/>
      <c r="E338" s="268"/>
      <c r="F338" s="268"/>
      <c r="G338" s="268"/>
      <c r="H338" s="268"/>
      <c r="I338" s="268"/>
      <c r="J338" s="2"/>
    </row>
    <row r="339" spans="1:10" ht="52.5" customHeight="1" x14ac:dyDescent="0.3">
      <c r="A339" s="2"/>
      <c r="B339" s="271"/>
      <c r="C339" s="268"/>
      <c r="D339" s="268"/>
      <c r="E339" s="268"/>
      <c r="F339" s="268"/>
      <c r="G339" s="268"/>
      <c r="H339" s="268"/>
      <c r="I339" s="268"/>
      <c r="J339" s="2"/>
    </row>
    <row r="340" spans="1:10" ht="47.25" customHeight="1" x14ac:dyDescent="0.3">
      <c r="A340" s="2"/>
      <c r="B340" s="270"/>
      <c r="C340" s="268"/>
      <c r="D340" s="268"/>
      <c r="E340" s="268"/>
      <c r="F340" s="268"/>
      <c r="G340" s="268"/>
      <c r="H340" s="268"/>
      <c r="I340" s="268"/>
      <c r="J340" s="2"/>
    </row>
    <row r="341" spans="1:10" ht="21" customHeight="1" x14ac:dyDescent="0.3">
      <c r="A341" s="2"/>
      <c r="B341" s="270"/>
      <c r="C341" s="268"/>
      <c r="D341" s="268"/>
      <c r="E341" s="268"/>
      <c r="F341" s="268"/>
      <c r="G341" s="268"/>
      <c r="H341" s="268"/>
      <c r="I341" s="268"/>
      <c r="J341" s="2"/>
    </row>
    <row r="342" spans="1:10" x14ac:dyDescent="0.3">
      <c r="A342" s="2"/>
      <c r="B342" s="270"/>
      <c r="C342" s="268"/>
      <c r="D342" s="268"/>
      <c r="E342" s="268"/>
      <c r="F342" s="268"/>
      <c r="G342" s="268"/>
      <c r="H342" s="268"/>
      <c r="I342" s="268"/>
      <c r="J342" s="2"/>
    </row>
    <row r="343" spans="1:10" ht="28.5" customHeight="1" x14ac:dyDescent="0.3">
      <c r="A343" s="2"/>
      <c r="B343" s="270"/>
      <c r="C343" s="268"/>
      <c r="D343" s="268"/>
      <c r="E343" s="268"/>
      <c r="F343" s="268"/>
      <c r="G343" s="268"/>
      <c r="H343" s="268"/>
      <c r="I343" s="268"/>
      <c r="J343" s="2"/>
    </row>
    <row r="344" spans="1:10" x14ac:dyDescent="0.3">
      <c r="A344" s="2"/>
      <c r="B344" s="270"/>
      <c r="C344" s="268"/>
      <c r="D344" s="268"/>
      <c r="E344" s="268"/>
      <c r="F344" s="268"/>
      <c r="G344" s="268"/>
      <c r="H344" s="268"/>
      <c r="I344" s="268"/>
      <c r="J344" s="2"/>
    </row>
    <row r="345" spans="1:10" x14ac:dyDescent="0.3">
      <c r="A345" s="2"/>
      <c r="B345" s="270"/>
      <c r="C345" s="268"/>
      <c r="D345" s="268"/>
      <c r="E345" s="268"/>
      <c r="F345" s="268"/>
      <c r="G345" s="268"/>
      <c r="H345" s="268"/>
      <c r="I345" s="268"/>
      <c r="J345" s="2"/>
    </row>
    <row r="346" spans="1:10" x14ac:dyDescent="0.3">
      <c r="A346" s="2"/>
      <c r="B346" s="38"/>
      <c r="C346" s="39"/>
      <c r="D346" s="39"/>
      <c r="E346" s="39"/>
      <c r="F346" s="39"/>
      <c r="G346" s="39"/>
      <c r="H346" s="39"/>
      <c r="I346" s="39"/>
      <c r="J346" s="2"/>
    </row>
    <row r="347" spans="1:10" x14ac:dyDescent="0.3">
      <c r="A347" s="2"/>
      <c r="B347" s="1"/>
      <c r="C347" s="1"/>
      <c r="D347" s="1"/>
      <c r="E347" s="1"/>
      <c r="F347" s="1"/>
      <c r="G347" s="1"/>
      <c r="H347" s="1"/>
      <c r="I347" s="25"/>
      <c r="J347" s="2"/>
    </row>
    <row r="348" spans="1:10" x14ac:dyDescent="0.3">
      <c r="A348" s="2"/>
      <c r="B348" s="40"/>
      <c r="C348" s="2"/>
      <c r="D348" s="2"/>
      <c r="E348" s="2"/>
      <c r="F348" s="2"/>
      <c r="G348" s="2"/>
      <c r="I348" s="25"/>
      <c r="J348" s="2"/>
    </row>
    <row r="349" spans="1:10" x14ac:dyDescent="0.3">
      <c r="A349" s="2"/>
      <c r="B349" s="27"/>
      <c r="C349" s="2"/>
      <c r="D349" s="2"/>
      <c r="E349" s="2"/>
      <c r="F349" s="2"/>
      <c r="G349" s="2"/>
      <c r="I349" s="25"/>
      <c r="J349" s="2"/>
    </row>
    <row r="350" spans="1:10" ht="15" customHeight="1" x14ac:dyDescent="0.3">
      <c r="A350" s="2"/>
      <c r="B350" s="269"/>
      <c r="C350" s="268"/>
      <c r="D350" s="268"/>
      <c r="E350" s="268"/>
      <c r="F350" s="268"/>
      <c r="G350" s="268"/>
      <c r="H350" s="268"/>
      <c r="I350" s="268"/>
      <c r="J350" s="2"/>
    </row>
    <row r="351" spans="1:10" x14ac:dyDescent="0.3">
      <c r="A351" s="2"/>
      <c r="B351" s="269"/>
      <c r="C351" s="268"/>
      <c r="D351" s="268"/>
      <c r="E351" s="268"/>
      <c r="F351" s="268"/>
      <c r="G351" s="268"/>
      <c r="H351" s="268"/>
      <c r="I351" s="268"/>
      <c r="J351" s="2"/>
    </row>
    <row r="352" spans="1:10" x14ac:dyDescent="0.3">
      <c r="A352" s="2"/>
      <c r="B352" s="269"/>
      <c r="C352" s="268"/>
      <c r="D352" s="268"/>
      <c r="E352" s="268"/>
      <c r="F352" s="268"/>
      <c r="G352" s="268"/>
      <c r="H352" s="268"/>
      <c r="I352" s="268"/>
      <c r="J352" s="2"/>
    </row>
    <row r="353" spans="1:10" ht="22.5" customHeight="1" x14ac:dyDescent="0.3">
      <c r="A353" s="2"/>
      <c r="B353" s="269"/>
      <c r="C353" s="268"/>
      <c r="D353" s="268"/>
      <c r="E353" s="268"/>
      <c r="F353" s="268"/>
      <c r="G353" s="268"/>
      <c r="H353" s="268"/>
      <c r="I353" s="268"/>
      <c r="J353" s="2"/>
    </row>
    <row r="354" spans="1:10" ht="15" customHeight="1" x14ac:dyDescent="0.3">
      <c r="A354" s="2"/>
      <c r="B354" s="269"/>
      <c r="C354" s="268"/>
      <c r="D354" s="268"/>
      <c r="E354" s="268"/>
      <c r="F354" s="268"/>
      <c r="G354" s="268"/>
      <c r="H354" s="268"/>
      <c r="I354" s="268"/>
      <c r="J354" s="2"/>
    </row>
    <row r="355" spans="1:10" ht="15" customHeight="1" x14ac:dyDescent="0.3">
      <c r="A355" s="2"/>
      <c r="B355" s="269"/>
      <c r="C355" s="268"/>
      <c r="D355" s="268"/>
      <c r="E355" s="268"/>
      <c r="F355" s="268"/>
      <c r="G355" s="268"/>
      <c r="H355" s="268"/>
      <c r="I355" s="268"/>
      <c r="J355" s="2"/>
    </row>
    <row r="356" spans="1:10" x14ac:dyDescent="0.3">
      <c r="A356" s="2"/>
      <c r="B356" s="269"/>
      <c r="C356" s="268"/>
      <c r="D356" s="268"/>
      <c r="E356" s="268"/>
      <c r="F356" s="268"/>
      <c r="G356" s="268"/>
      <c r="H356" s="268"/>
      <c r="I356" s="268"/>
      <c r="J356" s="2"/>
    </row>
    <row r="357" spans="1:10" ht="45" customHeight="1" x14ac:dyDescent="0.3">
      <c r="A357" s="2"/>
      <c r="B357" s="269"/>
      <c r="C357" s="268"/>
      <c r="D357" s="268"/>
      <c r="E357" s="268"/>
      <c r="F357" s="268"/>
      <c r="G357" s="268"/>
      <c r="H357" s="268"/>
      <c r="I357" s="268"/>
      <c r="J357" s="2"/>
    </row>
    <row r="358" spans="1:10" x14ac:dyDescent="0.3">
      <c r="A358" s="2"/>
      <c r="B358" s="267"/>
      <c r="C358" s="268"/>
      <c r="D358" s="268"/>
      <c r="E358" s="268"/>
      <c r="F358" s="268"/>
      <c r="G358" s="268"/>
      <c r="H358" s="268"/>
      <c r="I358" s="268"/>
      <c r="J358" s="2"/>
    </row>
    <row r="359" spans="1:10" x14ac:dyDescent="0.3">
      <c r="A359" s="2"/>
      <c r="B359" s="267"/>
      <c r="C359" s="268"/>
      <c r="D359" s="268"/>
      <c r="E359" s="268"/>
      <c r="F359" s="268"/>
      <c r="G359" s="268"/>
      <c r="H359" s="268"/>
      <c r="I359" s="268"/>
      <c r="J359" s="2"/>
    </row>
    <row r="360" spans="1:10" x14ac:dyDescent="0.3">
      <c r="A360" s="2"/>
      <c r="B360" s="267"/>
      <c r="C360" s="268"/>
      <c r="D360" s="268"/>
      <c r="E360" s="268"/>
      <c r="F360" s="268"/>
      <c r="G360" s="268"/>
      <c r="H360" s="268"/>
      <c r="I360" s="268"/>
      <c r="J360" s="2"/>
    </row>
    <row r="361" spans="1:10" ht="36" customHeight="1" x14ac:dyDescent="0.3">
      <c r="A361" s="2"/>
      <c r="B361" s="267"/>
      <c r="C361" s="268"/>
      <c r="D361" s="268"/>
      <c r="E361" s="268"/>
      <c r="F361" s="268"/>
      <c r="G361" s="268"/>
      <c r="H361" s="268"/>
      <c r="I361" s="268"/>
      <c r="J361" s="2"/>
    </row>
    <row r="362" spans="1:10" x14ac:dyDescent="0.3">
      <c r="A362" s="2"/>
      <c r="B362" s="267"/>
      <c r="C362" s="268"/>
      <c r="D362" s="268"/>
      <c r="E362" s="268"/>
      <c r="F362" s="268"/>
      <c r="G362" s="268"/>
      <c r="H362" s="268"/>
      <c r="I362" s="268"/>
      <c r="J362" s="2"/>
    </row>
    <row r="363" spans="1:10" x14ac:dyDescent="0.3">
      <c r="A363" s="2"/>
      <c r="B363" s="267"/>
      <c r="C363" s="268"/>
      <c r="D363" s="268"/>
      <c r="E363" s="268"/>
      <c r="F363" s="268"/>
      <c r="G363" s="268"/>
      <c r="H363" s="268"/>
      <c r="I363" s="268"/>
      <c r="J363" s="2"/>
    </row>
    <row r="364" spans="1:10" x14ac:dyDescent="0.3">
      <c r="A364" s="2"/>
      <c r="B364" s="267"/>
      <c r="C364" s="268"/>
      <c r="D364" s="268"/>
      <c r="E364" s="268"/>
      <c r="F364" s="268"/>
      <c r="G364" s="268"/>
      <c r="H364" s="268"/>
      <c r="I364" s="268"/>
      <c r="J364" s="2"/>
    </row>
    <row r="365" spans="1:10" x14ac:dyDescent="0.3">
      <c r="A365" s="2"/>
      <c r="B365" s="267"/>
      <c r="C365" s="268"/>
      <c r="D365" s="268"/>
      <c r="E365" s="268"/>
      <c r="F365" s="268"/>
      <c r="G365" s="268"/>
      <c r="H365" s="268"/>
      <c r="I365" s="268"/>
      <c r="J365" s="2"/>
    </row>
    <row r="366" spans="1:10" x14ac:dyDescent="0.3">
      <c r="A366" s="2"/>
      <c r="B366" s="267"/>
      <c r="C366" s="268"/>
      <c r="D366" s="268"/>
      <c r="E366" s="268"/>
      <c r="F366" s="268"/>
      <c r="G366" s="268"/>
      <c r="H366" s="268"/>
      <c r="I366" s="268"/>
      <c r="J366" s="2"/>
    </row>
    <row r="367" spans="1:10" x14ac:dyDescent="0.3">
      <c r="A367" s="2"/>
      <c r="B367" s="267"/>
      <c r="C367" s="268"/>
      <c r="D367" s="268"/>
      <c r="E367" s="268"/>
      <c r="F367" s="268"/>
      <c r="G367" s="268"/>
      <c r="H367" s="268"/>
      <c r="I367" s="268"/>
      <c r="J367" s="2"/>
    </row>
    <row r="368" spans="1:10" x14ac:dyDescent="0.3">
      <c r="A368" s="2"/>
      <c r="B368" s="267"/>
      <c r="C368" s="268"/>
      <c r="D368" s="268"/>
      <c r="E368" s="268"/>
      <c r="F368" s="268"/>
      <c r="G368" s="268"/>
      <c r="H368" s="268"/>
      <c r="I368" s="268"/>
      <c r="J368" s="2"/>
    </row>
    <row r="369" spans="1:10" x14ac:dyDescent="0.3">
      <c r="A369" s="2"/>
      <c r="B369" s="267"/>
      <c r="C369" s="268"/>
      <c r="D369" s="268"/>
      <c r="E369" s="268"/>
      <c r="F369" s="268"/>
      <c r="G369" s="268"/>
      <c r="H369" s="268"/>
      <c r="I369" s="268"/>
      <c r="J369" s="2"/>
    </row>
    <row r="370" spans="1:10" x14ac:dyDescent="0.3">
      <c r="A370" s="2"/>
      <c r="B370" s="55"/>
      <c r="C370" s="268"/>
      <c r="D370" s="268"/>
      <c r="E370" s="268"/>
      <c r="F370" s="268"/>
      <c r="G370" s="268"/>
      <c r="H370" s="268"/>
      <c r="I370" s="268"/>
      <c r="J370" s="2"/>
    </row>
    <row r="371" spans="1:10" x14ac:dyDescent="0.3">
      <c r="A371" s="2"/>
      <c r="B371" s="27"/>
      <c r="C371" s="2"/>
      <c r="D371" s="2"/>
      <c r="E371" s="2"/>
      <c r="F371" s="2"/>
      <c r="G371" s="2"/>
      <c r="I371" s="25"/>
      <c r="J371" s="2"/>
    </row>
    <row r="372" spans="1:10" x14ac:dyDescent="0.3">
      <c r="A372" s="2"/>
      <c r="B372" s="27"/>
      <c r="C372" s="2"/>
      <c r="D372" s="2"/>
      <c r="E372" s="2"/>
      <c r="F372" s="2"/>
      <c r="G372" s="2"/>
      <c r="I372" s="25"/>
      <c r="J372" s="2"/>
    </row>
    <row r="373" spans="1:10" x14ac:dyDescent="0.3">
      <c r="A373" s="2"/>
      <c r="B373" s="27"/>
      <c r="C373" s="2"/>
      <c r="D373" s="2"/>
      <c r="E373" s="2"/>
      <c r="F373" s="2"/>
      <c r="G373" s="2"/>
      <c r="I373" s="25"/>
      <c r="J373" s="2"/>
    </row>
    <row r="374" spans="1:10" x14ac:dyDescent="0.3">
      <c r="A374" s="2"/>
      <c r="B374" s="27"/>
      <c r="C374" s="266"/>
      <c r="D374" s="266"/>
      <c r="E374" s="266"/>
      <c r="F374" s="266"/>
      <c r="G374" s="266"/>
      <c r="H374" s="266"/>
      <c r="I374" s="25"/>
      <c r="J374" s="2"/>
    </row>
    <row r="375" spans="1:10" ht="15" customHeight="1" x14ac:dyDescent="0.3">
      <c r="A375" s="2"/>
      <c r="B375" s="17"/>
      <c r="C375" s="272"/>
      <c r="D375" s="272"/>
      <c r="E375" s="273"/>
      <c r="F375" s="273"/>
      <c r="G375" s="273"/>
      <c r="H375" s="273"/>
      <c r="I375" s="25"/>
      <c r="J375" s="2"/>
    </row>
    <row r="376" spans="1:10" ht="15" customHeight="1" x14ac:dyDescent="0.3">
      <c r="A376" s="2"/>
      <c r="B376" s="17"/>
      <c r="C376" s="272"/>
      <c r="D376" s="272"/>
      <c r="E376" s="273"/>
      <c r="F376" s="273"/>
      <c r="G376" s="273"/>
      <c r="H376" s="273"/>
      <c r="I376" s="25"/>
      <c r="J376" s="2"/>
    </row>
    <row r="377" spans="1:10" x14ac:dyDescent="0.3">
      <c r="A377" s="2"/>
      <c r="B377" s="17"/>
      <c r="C377" s="272"/>
      <c r="D377" s="272"/>
      <c r="E377" s="273"/>
      <c r="F377" s="273"/>
      <c r="G377" s="273"/>
      <c r="H377" s="273"/>
      <c r="I377" s="25"/>
      <c r="J377" s="2"/>
    </row>
    <row r="378" spans="1:10" x14ac:dyDescent="0.3">
      <c r="A378" s="2"/>
      <c r="B378" s="17"/>
      <c r="C378" s="272"/>
      <c r="D378" s="272"/>
      <c r="E378" s="273"/>
      <c r="F378" s="273"/>
      <c r="G378" s="273"/>
      <c r="H378" s="273"/>
      <c r="I378" s="25"/>
      <c r="J378" s="2"/>
    </row>
    <row r="379" spans="1:10" x14ac:dyDescent="0.3">
      <c r="A379" s="2"/>
      <c r="B379" s="17"/>
      <c r="C379" s="272"/>
      <c r="D379" s="272"/>
      <c r="E379" s="273"/>
      <c r="F379" s="273"/>
      <c r="G379" s="273"/>
      <c r="H379" s="273"/>
      <c r="I379" s="25"/>
      <c r="J379" s="2"/>
    </row>
    <row r="380" spans="1:10" x14ac:dyDescent="0.3">
      <c r="A380" s="2"/>
      <c r="B380" s="17"/>
      <c r="C380" s="272"/>
      <c r="D380" s="272"/>
      <c r="E380" s="273"/>
      <c r="F380" s="273"/>
      <c r="G380" s="273"/>
      <c r="H380" s="273"/>
      <c r="I380" s="25"/>
      <c r="J380" s="2"/>
    </row>
    <row r="381" spans="1:10" x14ac:dyDescent="0.3">
      <c r="A381" s="2"/>
      <c r="B381" s="17"/>
      <c r="C381" s="272"/>
      <c r="D381" s="272"/>
      <c r="E381" s="273"/>
      <c r="F381" s="273"/>
      <c r="G381" s="273"/>
      <c r="H381" s="273"/>
      <c r="I381" s="25"/>
      <c r="J381" s="2"/>
    </row>
    <row r="382" spans="1:10" x14ac:dyDescent="0.3">
      <c r="A382" s="2"/>
      <c r="B382" s="17"/>
      <c r="C382" s="272"/>
      <c r="D382" s="272"/>
      <c r="E382" s="273"/>
      <c r="F382" s="273"/>
      <c r="G382" s="273"/>
      <c r="H382" s="273"/>
      <c r="I382" s="25"/>
      <c r="J382" s="2"/>
    </row>
    <row r="383" spans="1:10" x14ac:dyDescent="0.3">
      <c r="A383" s="2"/>
      <c r="B383" s="17"/>
      <c r="C383" s="272"/>
      <c r="D383" s="272"/>
      <c r="E383" s="273"/>
      <c r="F383" s="273"/>
      <c r="G383" s="273"/>
      <c r="H383" s="273"/>
      <c r="I383" s="25"/>
      <c r="J383" s="2"/>
    </row>
    <row r="384" spans="1:10" ht="15.75" thickBot="1" x14ac:dyDescent="0.35">
      <c r="A384" s="2"/>
      <c r="B384" s="19" t="str">
        <f>IF([1]INFO_MA!D30=0,"",[1]INFO_MA!D30)</f>
        <v/>
      </c>
      <c r="C384" s="274" t="str">
        <f>IF(B384&gt;9999,"",IF(B384="","",[1]INFO_MA!AL30))</f>
        <v/>
      </c>
      <c r="D384" s="274"/>
      <c r="E384" s="275" t="str">
        <f>IF(D384&gt;9999,"",IF(B384="","",[1]INFO_MA!AM30))</f>
        <v/>
      </c>
      <c r="F384" s="275"/>
      <c r="G384" s="275"/>
      <c r="H384" s="275"/>
      <c r="I384" s="41"/>
      <c r="J384" s="20"/>
    </row>
    <row r="385" spans="1:10" x14ac:dyDescent="0.3">
      <c r="A385" s="2"/>
      <c r="B385" s="17" t="str">
        <f>IF([1]INFO_MA!D31=0,"",[1]INFO_MA!D31)</f>
        <v/>
      </c>
      <c r="C385" s="272" t="str">
        <f>IF(B385&gt;9999,"",IF(B385="","",[1]INFO_MA!AL31))</f>
        <v/>
      </c>
      <c r="D385" s="272"/>
      <c r="E385" s="273" t="str">
        <f>IF(D385&gt;9999,"",IF(B385="","",[1]INFO_MA!AM31))</f>
        <v/>
      </c>
      <c r="F385" s="273"/>
      <c r="G385" s="273"/>
      <c r="H385" s="273"/>
      <c r="I385" s="25"/>
      <c r="J385" s="2"/>
    </row>
    <row r="386" spans="1:10" x14ac:dyDescent="0.3">
      <c r="A386" s="2"/>
      <c r="B386" s="17" t="str">
        <f>IF([1]INFO_MA!D32=0,"",[1]INFO_MA!D32)</f>
        <v/>
      </c>
      <c r="C386" s="272" t="str">
        <f>IF(B386&gt;9999,"",IF(B386="","",[1]INFO_MA!AL32))</f>
        <v/>
      </c>
      <c r="D386" s="272"/>
      <c r="E386" s="273" t="str">
        <f>IF(D386&gt;9999,"",IF(B386="","",[1]INFO_MA!AM32))</f>
        <v/>
      </c>
      <c r="F386" s="273"/>
      <c r="G386" s="273"/>
      <c r="H386" s="273"/>
      <c r="I386" s="25"/>
      <c r="J386" s="8"/>
    </row>
    <row r="387" spans="1:10" x14ac:dyDescent="0.3">
      <c r="A387" s="2"/>
      <c r="B387" s="17" t="str">
        <f>IF([1]INFO_MA!D33=0,"",[1]INFO_MA!D33)</f>
        <v/>
      </c>
      <c r="C387" s="272" t="str">
        <f>IF(B387&gt;9999,"",IF(B387="","",[1]INFO_MA!AL33))</f>
        <v/>
      </c>
      <c r="D387" s="272"/>
      <c r="E387" s="273" t="str">
        <f>IF(D387&gt;9999,"",IF(B387="","",[1]INFO_MA!AM33))</f>
        <v/>
      </c>
      <c r="F387" s="273"/>
      <c r="G387" s="273"/>
      <c r="H387" s="273"/>
      <c r="I387" s="25"/>
      <c r="J387" s="8"/>
    </row>
    <row r="388" spans="1:10" x14ac:dyDescent="0.3">
      <c r="A388" s="2"/>
      <c r="B388" s="17" t="str">
        <f>IF([1]INFO_MA!D34=0,"",[1]INFO_MA!D34)</f>
        <v/>
      </c>
      <c r="C388" s="272" t="str">
        <f>IF(B388&gt;9999,"",IF(B388="","",[1]INFO_MA!AL34))</f>
        <v/>
      </c>
      <c r="D388" s="272"/>
      <c r="E388" s="273" t="str">
        <f>IF(D388&gt;9999,"",IF(B388="","",[1]INFO_MA!AM34))</f>
        <v/>
      </c>
      <c r="F388" s="273"/>
      <c r="G388" s="273"/>
      <c r="H388" s="273"/>
      <c r="I388" s="25"/>
      <c r="J388" s="8"/>
    </row>
    <row r="389" spans="1:10" x14ac:dyDescent="0.3">
      <c r="A389" s="2"/>
      <c r="B389" s="17" t="str">
        <f>IF([1]INFO_MA!D35=0,"",[1]INFO_MA!D35)</f>
        <v/>
      </c>
      <c r="C389" s="272" t="str">
        <f>IF(B389&gt;9999,"",IF(B389="","",[1]INFO_MA!AL35))</f>
        <v/>
      </c>
      <c r="D389" s="272"/>
      <c r="E389" s="273" t="str">
        <f>IF(D389&gt;9999,"",IF(B389="","",[1]INFO_MA!AM35))</f>
        <v/>
      </c>
      <c r="F389" s="273"/>
      <c r="G389" s="273"/>
      <c r="H389" s="273"/>
      <c r="I389" s="25"/>
      <c r="J389" s="8"/>
    </row>
    <row r="390" spans="1:10" x14ac:dyDescent="0.3">
      <c r="A390" s="2"/>
      <c r="B390" s="17"/>
      <c r="C390" s="42"/>
      <c r="D390" s="42"/>
      <c r="E390" s="43"/>
      <c r="F390" s="43"/>
      <c r="G390" s="43"/>
      <c r="H390" s="43"/>
      <c r="I390" s="25"/>
      <c r="J390" s="2"/>
    </row>
    <row r="391" spans="1:10" x14ac:dyDescent="0.3">
      <c r="A391" s="2"/>
      <c r="B391" s="17"/>
      <c r="C391" s="42"/>
      <c r="D391" s="42"/>
      <c r="E391" s="43"/>
      <c r="F391" s="43"/>
      <c r="G391" s="43"/>
      <c r="H391" s="43"/>
      <c r="I391" s="25"/>
      <c r="J391" s="2"/>
    </row>
    <row r="392" spans="1:10" x14ac:dyDescent="0.3">
      <c r="A392" s="2"/>
      <c r="B392" s="17"/>
      <c r="C392" s="42"/>
      <c r="D392" s="42"/>
      <c r="E392" s="43"/>
      <c r="F392" s="43"/>
      <c r="G392" s="43"/>
      <c r="H392" s="43"/>
      <c r="I392" s="25"/>
      <c r="J392" s="2"/>
    </row>
    <row r="393" spans="1:10" x14ac:dyDescent="0.3">
      <c r="A393" s="2"/>
      <c r="B393" s="17"/>
      <c r="C393" s="42"/>
      <c r="D393" s="42"/>
      <c r="E393" s="43"/>
      <c r="F393" s="43"/>
      <c r="G393" s="43"/>
      <c r="H393" s="43"/>
      <c r="I393" s="25"/>
      <c r="J393" s="2"/>
    </row>
    <row r="394" spans="1:10" x14ac:dyDescent="0.3">
      <c r="A394" s="2"/>
      <c r="B394" s="17"/>
      <c r="C394" s="42"/>
      <c r="D394" s="42"/>
      <c r="E394" s="43"/>
      <c r="F394" s="43"/>
      <c r="G394" s="43"/>
      <c r="H394" s="43"/>
      <c r="I394" s="25"/>
      <c r="J394" s="2"/>
    </row>
    <row r="395" spans="1:10" x14ac:dyDescent="0.3">
      <c r="A395" s="2"/>
    </row>
    <row r="396" spans="1:10" x14ac:dyDescent="0.3">
      <c r="A396" s="2"/>
    </row>
    <row r="397" spans="1:10" x14ac:dyDescent="0.3">
      <c r="A397" s="2"/>
    </row>
    <row r="398" spans="1:10" x14ac:dyDescent="0.3">
      <c r="A398" s="2"/>
    </row>
    <row r="399" spans="1:10" x14ac:dyDescent="0.3">
      <c r="A399" s="2"/>
    </row>
    <row r="400" spans="1:10" x14ac:dyDescent="0.3">
      <c r="A400" s="2"/>
    </row>
    <row r="401" spans="1:1" ht="15.75" thickBot="1" x14ac:dyDescent="0.35">
      <c r="A401" s="18"/>
    </row>
    <row r="402" spans="1:1" x14ac:dyDescent="0.3">
      <c r="A402" s="2"/>
    </row>
    <row r="403" spans="1:1" x14ac:dyDescent="0.3">
      <c r="A403" s="7"/>
    </row>
    <row r="404" spans="1:1" x14ac:dyDescent="0.3">
      <c r="A404" s="7"/>
    </row>
    <row r="405" spans="1:1" x14ac:dyDescent="0.3">
      <c r="A405" s="7"/>
    </row>
    <row r="406" spans="1:1" x14ac:dyDescent="0.3">
      <c r="A406" s="7"/>
    </row>
    <row r="407" spans="1:1" x14ac:dyDescent="0.3">
      <c r="A407" s="2"/>
    </row>
    <row r="408" spans="1:1" x14ac:dyDescent="0.3">
      <c r="A408" s="2"/>
    </row>
    <row r="409" spans="1:1" x14ac:dyDescent="0.3">
      <c r="A409" s="2"/>
    </row>
    <row r="410" spans="1:1" x14ac:dyDescent="0.3">
      <c r="A410" s="2"/>
    </row>
    <row r="411" spans="1:1" x14ac:dyDescent="0.3">
      <c r="A411" s="2"/>
    </row>
  </sheetData>
  <mergeCells count="254">
    <mergeCell ref="C258:I258"/>
    <mergeCell ref="B207:C207"/>
    <mergeCell ref="B208:C208"/>
    <mergeCell ref="D20:H20"/>
    <mergeCell ref="D21:H21"/>
    <mergeCell ref="D22:H22"/>
    <mergeCell ref="D23:H23"/>
    <mergeCell ref="D24:H24"/>
    <mergeCell ref="D25:H25"/>
    <mergeCell ref="D26:H26"/>
    <mergeCell ref="D38:J38"/>
    <mergeCell ref="D42:J42"/>
    <mergeCell ref="D40:J40"/>
    <mergeCell ref="D41:J41"/>
    <mergeCell ref="D29:H29"/>
    <mergeCell ref="D30:H30"/>
    <mergeCell ref="D31:H31"/>
    <mergeCell ref="D32:H32"/>
    <mergeCell ref="D39:J39"/>
    <mergeCell ref="D27:H27"/>
    <mergeCell ref="D28:H28"/>
    <mergeCell ref="B241:I241"/>
    <mergeCell ref="B242:I242"/>
    <mergeCell ref="B214:C214"/>
    <mergeCell ref="B245:I245"/>
    <mergeCell ref="C251:I251"/>
    <mergeCell ref="B205:C205"/>
    <mergeCell ref="C257:I257"/>
    <mergeCell ref="G231:J231"/>
    <mergeCell ref="G228:J228"/>
    <mergeCell ref="D46:G46"/>
    <mergeCell ref="B213:C213"/>
    <mergeCell ref="B168:D168"/>
    <mergeCell ref="B56:B57"/>
    <mergeCell ref="D57:G57"/>
    <mergeCell ref="H56:J56"/>
    <mergeCell ref="H57:J57"/>
    <mergeCell ref="D56:G56"/>
    <mergeCell ref="H50:J50"/>
    <mergeCell ref="H51:J51"/>
    <mergeCell ref="C199:I199"/>
    <mergeCell ref="B209:C209"/>
    <mergeCell ref="B171:I171"/>
    <mergeCell ref="B191:I191"/>
    <mergeCell ref="B200:C200"/>
    <mergeCell ref="B169:D169"/>
    <mergeCell ref="G234:J234"/>
    <mergeCell ref="G236:J236"/>
    <mergeCell ref="C263:I263"/>
    <mergeCell ref="D232:F232"/>
    <mergeCell ref="D224:F224"/>
    <mergeCell ref="G225:J225"/>
    <mergeCell ref="G226:J226"/>
    <mergeCell ref="G232:J232"/>
    <mergeCell ref="B210:C210"/>
    <mergeCell ref="C255:I255"/>
    <mergeCell ref="D233:F233"/>
    <mergeCell ref="D234:F234"/>
    <mergeCell ref="D236:F236"/>
    <mergeCell ref="D235:F235"/>
    <mergeCell ref="B212:C212"/>
    <mergeCell ref="B218:G218"/>
    <mergeCell ref="G224:J224"/>
    <mergeCell ref="G223:J223"/>
    <mergeCell ref="G229:J229"/>
    <mergeCell ref="G230:J230"/>
    <mergeCell ref="D210:I210"/>
    <mergeCell ref="C261:I261"/>
    <mergeCell ref="C260:I260"/>
    <mergeCell ref="G233:J233"/>
    <mergeCell ref="D213:I213"/>
    <mergeCell ref="B247:I247"/>
    <mergeCell ref="C380:D380"/>
    <mergeCell ref="E380:H380"/>
    <mergeCell ref="C378:D378"/>
    <mergeCell ref="E378:H378"/>
    <mergeCell ref="B5:D8"/>
    <mergeCell ref="E7:I8"/>
    <mergeCell ref="E5:I6"/>
    <mergeCell ref="B11:I14"/>
    <mergeCell ref="B16:I16"/>
    <mergeCell ref="D19:H19"/>
    <mergeCell ref="B161:D161"/>
    <mergeCell ref="B162:D162"/>
    <mergeCell ref="B163:D163"/>
    <mergeCell ref="B35:I35"/>
    <mergeCell ref="D37:J37"/>
    <mergeCell ref="B62:H62"/>
    <mergeCell ref="B60:I60"/>
    <mergeCell ref="B44:I44"/>
    <mergeCell ref="H46:J46"/>
    <mergeCell ref="B47:B48"/>
    <mergeCell ref="H47:J47"/>
    <mergeCell ref="D47:G47"/>
    <mergeCell ref="D49:G49"/>
    <mergeCell ref="H49:J49"/>
    <mergeCell ref="C264:I264"/>
    <mergeCell ref="D209:I209"/>
    <mergeCell ref="C374:D374"/>
    <mergeCell ref="E374:H374"/>
    <mergeCell ref="C375:D375"/>
    <mergeCell ref="E375:H375"/>
    <mergeCell ref="C310:D310"/>
    <mergeCell ref="C305:D305"/>
    <mergeCell ref="E266:F266"/>
    <mergeCell ref="E267:F267"/>
    <mergeCell ref="E268:F268"/>
    <mergeCell ref="C301:D301"/>
    <mergeCell ref="B323:I324"/>
    <mergeCell ref="B325:I326"/>
    <mergeCell ref="D311:E311"/>
    <mergeCell ref="G311:J312"/>
    <mergeCell ref="B318:H318"/>
    <mergeCell ref="B319:H319"/>
    <mergeCell ref="B321:I322"/>
    <mergeCell ref="B327:I328"/>
    <mergeCell ref="B329:I330"/>
    <mergeCell ref="B331:I331"/>
    <mergeCell ref="B335:C335"/>
    <mergeCell ref="D214:I214"/>
    <mergeCell ref="D335:H335"/>
    <mergeCell ref="C308:D308"/>
    <mergeCell ref="B275:C275"/>
    <mergeCell ref="C376:D376"/>
    <mergeCell ref="E376:H376"/>
    <mergeCell ref="C377:D377"/>
    <mergeCell ref="C388:D388"/>
    <mergeCell ref="E388:H388"/>
    <mergeCell ref="C383:D383"/>
    <mergeCell ref="E383:H383"/>
    <mergeCell ref="E377:H377"/>
    <mergeCell ref="C381:D381"/>
    <mergeCell ref="E381:H381"/>
    <mergeCell ref="C382:D382"/>
    <mergeCell ref="E382:H382"/>
    <mergeCell ref="C379:D379"/>
    <mergeCell ref="E379:H379"/>
    <mergeCell ref="B366:B369"/>
    <mergeCell ref="C366:I369"/>
    <mergeCell ref="C370:I370"/>
    <mergeCell ref="B354:B357"/>
    <mergeCell ref="C354:I357"/>
    <mergeCell ref="B358:B361"/>
    <mergeCell ref="C358:I361"/>
    <mergeCell ref="C389:D389"/>
    <mergeCell ref="E389:H389"/>
    <mergeCell ref="C384:D384"/>
    <mergeCell ref="E384:H384"/>
    <mergeCell ref="C385:D385"/>
    <mergeCell ref="E385:H385"/>
    <mergeCell ref="C386:D386"/>
    <mergeCell ref="E386:H386"/>
    <mergeCell ref="C387:D387"/>
    <mergeCell ref="E387:H387"/>
    <mergeCell ref="B362:B365"/>
    <mergeCell ref="C362:I365"/>
    <mergeCell ref="B350:B353"/>
    <mergeCell ref="C350:I353"/>
    <mergeCell ref="B336:B337"/>
    <mergeCell ref="C336:I337"/>
    <mergeCell ref="B338:B339"/>
    <mergeCell ref="C338:I339"/>
    <mergeCell ref="B340:B341"/>
    <mergeCell ref="C340:I341"/>
    <mergeCell ref="B342:B343"/>
    <mergeCell ref="C342:I343"/>
    <mergeCell ref="B344:B345"/>
    <mergeCell ref="C344:I345"/>
    <mergeCell ref="B274:C274"/>
    <mergeCell ref="B296:D296"/>
    <mergeCell ref="C299:D299"/>
    <mergeCell ref="C300:D300"/>
    <mergeCell ref="G295:J309"/>
    <mergeCell ref="B298:D298"/>
    <mergeCell ref="B277:C277"/>
    <mergeCell ref="B278:C278"/>
    <mergeCell ref="C306:D306"/>
    <mergeCell ref="C309:D309"/>
    <mergeCell ref="C307:D307"/>
    <mergeCell ref="C302:D302"/>
    <mergeCell ref="C303:D303"/>
    <mergeCell ref="C265:I265"/>
    <mergeCell ref="C304:D304"/>
    <mergeCell ref="D226:F226"/>
    <mergeCell ref="D227:F227"/>
    <mergeCell ref="B240:I240"/>
    <mergeCell ref="B221:H221"/>
    <mergeCell ref="B204:C204"/>
    <mergeCell ref="D204:I204"/>
    <mergeCell ref="D205:I205"/>
    <mergeCell ref="D211:I211"/>
    <mergeCell ref="D212:I212"/>
    <mergeCell ref="B211:C211"/>
    <mergeCell ref="D223:F223"/>
    <mergeCell ref="D231:F231"/>
    <mergeCell ref="B244:I244"/>
    <mergeCell ref="B238:F238"/>
    <mergeCell ref="G227:J227"/>
    <mergeCell ref="D225:F225"/>
    <mergeCell ref="D228:F228"/>
    <mergeCell ref="D229:F229"/>
    <mergeCell ref="D230:F230"/>
    <mergeCell ref="B243:I243"/>
    <mergeCell ref="C262:I262"/>
    <mergeCell ref="B276:C276"/>
    <mergeCell ref="C252:I252"/>
    <mergeCell ref="C253:I253"/>
    <mergeCell ref="C254:I254"/>
    <mergeCell ref="C256:I256"/>
    <mergeCell ref="C259:I259"/>
    <mergeCell ref="H48:J48"/>
    <mergeCell ref="B159:D159"/>
    <mergeCell ref="B53:B54"/>
    <mergeCell ref="B49:B52"/>
    <mergeCell ref="H52:J52"/>
    <mergeCell ref="C196:I196"/>
    <mergeCell ref="C198:I198"/>
    <mergeCell ref="B167:D167"/>
    <mergeCell ref="E163:I163"/>
    <mergeCell ref="D52:G52"/>
    <mergeCell ref="D48:G48"/>
    <mergeCell ref="B165:D165"/>
    <mergeCell ref="B166:D166"/>
    <mergeCell ref="E165:I165"/>
    <mergeCell ref="E166:I166"/>
    <mergeCell ref="E167:I167"/>
    <mergeCell ref="B173:G173"/>
    <mergeCell ref="D51:G51"/>
    <mergeCell ref="D50:G50"/>
    <mergeCell ref="D54:G54"/>
    <mergeCell ref="H54:J54"/>
    <mergeCell ref="D53:G53"/>
    <mergeCell ref="H53:J53"/>
    <mergeCell ref="D55:G55"/>
    <mergeCell ref="H55:J55"/>
    <mergeCell ref="D207:I207"/>
    <mergeCell ref="C194:I194"/>
    <mergeCell ref="C197:I197"/>
    <mergeCell ref="B206:C206"/>
    <mergeCell ref="B203:C203"/>
    <mergeCell ref="D206:I206"/>
    <mergeCell ref="D203:I203"/>
    <mergeCell ref="E169:I169"/>
    <mergeCell ref="C195:I195"/>
    <mergeCell ref="B201:I201"/>
    <mergeCell ref="D208:I208"/>
    <mergeCell ref="E164:I164"/>
    <mergeCell ref="E161:I161"/>
    <mergeCell ref="E162:I162"/>
    <mergeCell ref="B164:D164"/>
    <mergeCell ref="B127:F127"/>
    <mergeCell ref="B129:F129"/>
    <mergeCell ref="B146:F146"/>
    <mergeCell ref="E168:I168"/>
  </mergeCells>
  <phoneticPr fontId="38"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131" max="9" man="1"/>
    <brk id="225" max="9" man="1"/>
    <brk id="242" max="9" man="1"/>
    <brk id="269" max="9" man="1"/>
    <brk id="392"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Resultad. general</vt:lpstr>
      <vt:lpstr>'Resultad. general'!Área_de_impresión</vt:lpstr>
      <vt:lpstr>'Resultad. general'!OLE_LINK1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Usuario</cp:lastModifiedBy>
  <cp:lastPrinted>2014-04-27T20:34:14Z</cp:lastPrinted>
  <dcterms:created xsi:type="dcterms:W3CDTF">2014-04-25T00:28:00Z</dcterms:created>
  <dcterms:modified xsi:type="dcterms:W3CDTF">2014-06-03T08:18:41Z</dcterms:modified>
</cp:coreProperties>
</file>