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455" activeTab="2"/>
  </bookViews>
  <sheets>
    <sheet name="Resultad. general" sheetId="1" r:id="rId1"/>
    <sheet name="Result. espacios" sheetId="2" r:id="rId2"/>
    <sheet name="Result. masas" sheetId="3" r:id="rId3"/>
  </sheets>
  <externalReferences>
    <externalReference r:id="rId4"/>
  </externalReferences>
  <definedNames>
    <definedName name="_xlnm.Print_Area" localSheetId="1">'Result. espacios'!$A$1:$J$123</definedName>
    <definedName name="_xlnm.Print_Area" localSheetId="2">'Result. masas'!$A$1:$J$190</definedName>
    <definedName name="_xlnm.Print_Area" localSheetId="0">'Resultad. general'!$A$1:$J$431</definedName>
    <definedName name="_xlnm.Database">#REF!</definedName>
    <definedName name="Índices_Hidromorfológicos_2011">#REF!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32" i="1" l="1"/>
  <c r="B435" i="1"/>
  <c r="B433" i="1"/>
  <c r="B434" i="1"/>
  <c r="E433" i="1" l="1"/>
  <c r="C433" i="1"/>
  <c r="C432" i="1"/>
  <c r="E432" i="1"/>
  <c r="C434" i="1"/>
  <c r="E434" i="1"/>
  <c r="C435" i="1"/>
  <c r="E435" i="1"/>
</calcChain>
</file>

<file path=xl/sharedStrings.xml><?xml version="1.0" encoding="utf-8"?>
<sst xmlns="http://schemas.openxmlformats.org/spreadsheetml/2006/main" count="1365" uniqueCount="458">
  <si>
    <t>Observaciones</t>
  </si>
  <si>
    <t>Resultado</t>
  </si>
  <si>
    <t>Masa</t>
  </si>
  <si>
    <t>V.4 Posible propuesta de recalificación de masa.</t>
  </si>
  <si>
    <t>Observaciones relizadas sobre los hábitats en los recorridos de campo</t>
  </si>
  <si>
    <t>Sobre los hábitats</t>
  </si>
  <si>
    <t>Invertebrados</t>
  </si>
  <si>
    <t>Aves</t>
  </si>
  <si>
    <t>Sobre las especies</t>
  </si>
  <si>
    <t>V.2 Descripción de las principales amenazas detectadas</t>
  </si>
  <si>
    <t>V.1 Aspectos del proceso de planificación que pueden influir en el estado de conservación y que pueden necesitar un planteamiento diferente.</t>
  </si>
  <si>
    <t>V). CONSIDERACIONES Y CONCLUSIONES DE LOS ASPECTOS ANALIZADOS</t>
  </si>
  <si>
    <t>Génesis de la Descarga</t>
  </si>
  <si>
    <t>Figura 3. Localización de la masa de agua seleccionada para los cálculos hidrológicos y de la estación de aforos más cercana.</t>
  </si>
  <si>
    <t>Conexión con superficial</t>
  </si>
  <si>
    <t>Conexión río acuífero</t>
  </si>
  <si>
    <t>Estado IAHRIS</t>
  </si>
  <si>
    <t>P10-90 Anual</t>
  </si>
  <si>
    <t>% Año cumple</t>
  </si>
  <si>
    <t>P10-90 Mensual</t>
  </si>
  <si>
    <t>% Mes cumple</t>
  </si>
  <si>
    <t>Nº Mes incumple</t>
  </si>
  <si>
    <t>IAH Estacional (IAHRIS)</t>
  </si>
  <si>
    <t>IAH semestral 2 (abr-Sep)</t>
  </si>
  <si>
    <t>IAH semestral 1 (oct-mar)</t>
  </si>
  <si>
    <t>IAH anual de la masa</t>
  </si>
  <si>
    <t>Alteración hidrológica</t>
  </si>
  <si>
    <t>Septiembre</t>
  </si>
  <si>
    <t>Agosto</t>
  </si>
  <si>
    <t>Julio</t>
  </si>
  <si>
    <t>Junio</t>
  </si>
  <si>
    <t>Mayo</t>
  </si>
  <si>
    <t>Abril</t>
  </si>
  <si>
    <t>Marzo</t>
  </si>
  <si>
    <t>Febrero</t>
  </si>
  <si>
    <t>Enero</t>
  </si>
  <si>
    <t>Diciembre</t>
  </si>
  <si>
    <t>Noviembre</t>
  </si>
  <si>
    <t>Octubre</t>
  </si>
  <si>
    <t>R.ecológico</t>
  </si>
  <si>
    <t>Rég alterado</t>
  </si>
  <si>
    <t>Rég. natural</t>
  </si>
  <si>
    <r>
      <t>m</t>
    </r>
    <r>
      <rPr>
        <b/>
        <vertAlign val="superscript"/>
        <sz val="10"/>
        <rFont val="Bookman Old Style"/>
        <family val="1"/>
      </rPr>
      <t>3</t>
    </r>
    <r>
      <rPr>
        <b/>
        <sz val="10"/>
        <rFont val="Bookman Old Style"/>
        <family val="1"/>
      </rPr>
      <t>/s</t>
    </r>
  </si>
  <si>
    <t>Identificación de relación subterránea-superficial</t>
  </si>
  <si>
    <t>Coeficiente de variación intranual</t>
  </si>
  <si>
    <t>Aportaciones estimadas del acuífero a masa superficial</t>
  </si>
  <si>
    <t>Coeficiente de variación interanual</t>
  </si>
  <si>
    <t>Serie de años que se ha tomado para este análisis</t>
  </si>
  <si>
    <t>Magnitud del caudal base medio</t>
  </si>
  <si>
    <t>Estación de aforos de donde se sacan los datos</t>
  </si>
  <si>
    <t>Fecha de ocurrencia más probable</t>
  </si>
  <si>
    <t>Masa de la que se presenta el  régimen</t>
  </si>
  <si>
    <t>Magnitud del caudal generador</t>
  </si>
  <si>
    <t>Variables características del régimen natural</t>
  </si>
  <si>
    <t>IV.5 Propuesta de régimen de caudales ecológicos para la masa, comparación con el régimen natural.</t>
  </si>
  <si>
    <t>Resultado IAHRIS</t>
  </si>
  <si>
    <t>SEQUÍAS</t>
  </si>
  <si>
    <t>AVENIDAS</t>
  </si>
  <si>
    <t>VALORES HABITUALES AÑO PONDERADO</t>
  </si>
  <si>
    <t>MASA APLICADA</t>
  </si>
  <si>
    <t>IV.4 Alteración hidrológica.  Parámetros, valores y resultados si los hubiera, del IAH. Programa IAHRIS.</t>
  </si>
  <si>
    <t>IV.2 Factores condicionantes del estado de los  hábitats  de importancia comunitaria en el  Espacio Protegido.</t>
  </si>
  <si>
    <t>IV.1 Factores condicionantes del estado de las  poblaciones de las especies  de importancia en el  Espacio Protegido.</t>
  </si>
  <si>
    <t>IV). APETENCIAS Y FASES CRÍTICAS DE LAS ESPECIES Y HÁBITATS  DE LOS QUE DEPENDE EL BUEN ESTADO DEL ESPACIO PROTEGIDO</t>
  </si>
  <si>
    <t>Esta información  solo corresponde a una tesela de las publicada por el CEDEX en su informe, y puede no ser representativa de la composición y estado de toda la vegetación de ribera de este Espacio.</t>
  </si>
  <si>
    <t>Especies arbustivas dominantes</t>
  </si>
  <si>
    <t>Especies arbóreas dominantes</t>
  </si>
  <si>
    <t>Segunda banda</t>
  </si>
  <si>
    <t>Especies acompañanates</t>
  </si>
  <si>
    <t>Cobertura</t>
  </si>
  <si>
    <t>Primera banda</t>
  </si>
  <si>
    <t>Densidad</t>
  </si>
  <si>
    <t>Longitud cubierta por vegetación</t>
  </si>
  <si>
    <t>Anchura de ribera no alterada</t>
  </si>
  <si>
    <t>Formación vegetal general</t>
  </si>
  <si>
    <t>Los datos que se muestran en este punto son los que se encuentran registrados en la tesela de vegetación de ribera, incluida o más próxima al Espacio Protegido, dentro de las descritas en la guía visual interactiva de la Vegetación de Ribera publicada por el CEDEX.</t>
  </si>
  <si>
    <t>III.4 Descripción y Estado de la vegetación de ribera</t>
  </si>
  <si>
    <t>Reptiles</t>
  </si>
  <si>
    <t>Anfíbios</t>
  </si>
  <si>
    <t>Mamíferos</t>
  </si>
  <si>
    <t>Los datos  que se muestran en este punto pertenecen al inventario de especies de la base de datos del MAGRAMA, en la que se cita la presencia de las especies localizando a las mismas si se ha detectado su presencia en cuadriculas de 10 x 10 km.</t>
  </si>
  <si>
    <t>III.3 Estado de otras Comunidades de Vertebrados</t>
  </si>
  <si>
    <t>Representatividad del muestreo</t>
  </si>
  <si>
    <t>Nº de muestreos  de peces realizados en el Espacio Protegido</t>
  </si>
  <si>
    <t>Origen de los datos</t>
  </si>
  <si>
    <t>Especies presentes</t>
  </si>
  <si>
    <t>Respecto a la composición íctica</t>
  </si>
  <si>
    <t>Indicador</t>
  </si>
  <si>
    <t>Nº Especies coincidentes</t>
  </si>
  <si>
    <t>Nº Especies  presentes en el inventario</t>
  </si>
  <si>
    <t>Nº especies presentes en las fichas oficiales de EEPP</t>
  </si>
  <si>
    <t xml:space="preserve">En este apartado se ha comparado la composición de la comunidad de peces, tomando como referencia las especies citadas en las fichas del Espacio Protegido, y como inventario a comparar el del inventario más reciente encontrado y que contenga la máxima variedad y coincidencia en la Comunidad de peces con las de referencia. El indicador (Índice de Sorensen) valora el número de coincidencias entre las especies presentes y las de referencia. </t>
  </si>
  <si>
    <t>III. 2. Comparación entre las especies de peces teóricamente presentes y las detectadas con muestreos.</t>
  </si>
  <si>
    <t xml:space="preserve">Figura 2. Localización de los puntos donde se realizó el muestreo de peces y la tesela de vegetación de ribera descrita en el punto III 4. </t>
  </si>
  <si>
    <t>Incluida en la ficha</t>
  </si>
  <si>
    <t>Presente en el muestreo</t>
  </si>
  <si>
    <t>Especie</t>
  </si>
  <si>
    <t>Porcentaje</t>
  </si>
  <si>
    <t>Riqueza</t>
  </si>
  <si>
    <t>Fecha de muestreo</t>
  </si>
  <si>
    <t>Masa de agua donde se realizó el muestreo</t>
  </si>
  <si>
    <t>Los datos  que se muestran en este punto pertenecen al inventario más reciente del que se dispone, sólo correponden a un muestreo realizado en un punto localizado de un tramo fluvial incluido en este espacio</t>
  </si>
  <si>
    <t>III.1 Estado de la Comunidad Piscícola</t>
  </si>
  <si>
    <t>Se incluyen la información sobre los inventarios y listados de fauna y vegetación de ribera más actualizados disponibles, así como una evaluación comparativa entre las especies que están en este espacio incluidas en los anexos de la Directiva y la riqueza de especies presentes y localizadas actualmente, según los inventarios consultados.</t>
  </si>
  <si>
    <t>III).  ESTADO ACTUAL DE HÁBITATS Y ESPECIES</t>
  </si>
  <si>
    <t>II.3 Procesos condicionantes del estado de los hábitats y especies</t>
  </si>
  <si>
    <t>* En las especies con dos nombres, el nombre que aparece  el primero es el  que se encuentra en las fichas descriptivas de los espacios, el nombre actualizado se encuentra entre paréntesis.</t>
  </si>
  <si>
    <t>Peces</t>
  </si>
  <si>
    <t>Anfíbios y reptiles</t>
  </si>
  <si>
    <t>Nombre común</t>
  </si>
  <si>
    <t>Nombre científico *</t>
  </si>
  <si>
    <t>Código</t>
  </si>
  <si>
    <t>Clase</t>
  </si>
  <si>
    <t>II.2 Especies incluidas en el anexo II presentes y ligados al medio hídrico</t>
  </si>
  <si>
    <t>* Indica que el hábitat es prioritario.</t>
  </si>
  <si>
    <t>Descripción</t>
  </si>
  <si>
    <t>Tipo</t>
  </si>
  <si>
    <t xml:space="preserve"> Otros posibles hábitats presentes en el espacio y no incluidos en la ficha descriptiva</t>
  </si>
  <si>
    <t>II.1 Hábitats presentes ligados al medio hídrico</t>
  </si>
  <si>
    <t>Índice de sinuosidad</t>
  </si>
  <si>
    <t>Relación anchura/profundidad</t>
  </si>
  <si>
    <t>Tipo de cauce Rosgen</t>
  </si>
  <si>
    <t>Tipo de valle</t>
  </si>
  <si>
    <t>Descripción geomorfológica del espacio ripario, utilizando caracteres de Rosgen</t>
  </si>
  <si>
    <t>Descripción del Espacio Protegido:</t>
  </si>
  <si>
    <t>En este apartado se incluyen los hábitats y especies de interés comunitario ligados al medio hídrico, incluidas en los anexos de la DIRECTIVA 92/30,  y que se encuentran en el espacio protegido que se trata. La descripción de los hábitats es la que se encuentra en la publicación del Ministerio del año 2009, Bases ecológicas preliminares para la conservación de los tipos de hábitat de interés comunitario en España.</t>
  </si>
  <si>
    <t>II). CARACTERÍSTICAS DEL ESPACIO PROTEGIDO</t>
  </si>
  <si>
    <t>. MASAS DE AGUA SUBTERRÁNEAS</t>
  </si>
  <si>
    <t>% incluido</t>
  </si>
  <si>
    <t>I). MASAS DE AGUA INCLUIDAS EN EL ESPACIO PROTEGIDO</t>
  </si>
  <si>
    <t>Figura 1. Plano de localización del EEPP en la cuenca del Duero</t>
  </si>
  <si>
    <t>Y:</t>
  </si>
  <si>
    <t>X:</t>
  </si>
  <si>
    <t>UTM central del espacio:</t>
  </si>
  <si>
    <t>Comunidad autónoma:</t>
  </si>
  <si>
    <t>Provincia:</t>
  </si>
  <si>
    <t>Localidad de:</t>
  </si>
  <si>
    <t>Tipo de figura Red Natura:</t>
  </si>
  <si>
    <t xml:space="preserve"> ES4190102  </t>
  </si>
  <si>
    <t>Código:</t>
  </si>
  <si>
    <t>Espacio protegido</t>
  </si>
  <si>
    <t>Localización</t>
  </si>
  <si>
    <t>Tipo de medida</t>
  </si>
  <si>
    <t>Amenazas</t>
  </si>
  <si>
    <t>Monitorización y vigilancia del estado de conservación de los valores Red Natura 2000</t>
  </si>
  <si>
    <t>Control de introducciones y erradicación de especies exóticas invasoras en ecosistemas fluviales y zonas húmedas</t>
  </si>
  <si>
    <t>Actuaciones específicas para la mejora de las poblaciones de anfíbios y reptiles acuáticos</t>
  </si>
  <si>
    <t>Control de las alteraciones de los niveles y dinámica del agua</t>
  </si>
  <si>
    <t>92A0</t>
  </si>
  <si>
    <t>Control de drenajes y actuaciones de alteración de flujos hídricos superficiales</t>
  </si>
  <si>
    <t>Restauración de hábitatts riparios degradados o alterados</t>
  </si>
  <si>
    <t>Medidas para le mantenimiento de los bosques de ribera y galeria.</t>
  </si>
  <si>
    <t>Control de la actividad agraria en los entornos fluviales y de zonas húmedas</t>
  </si>
  <si>
    <t>Valor RN al que afecta</t>
  </si>
  <si>
    <t>Mejoras</t>
  </si>
  <si>
    <t xml:space="preserve">VII.2  Medidas futuras contempladas en el programa del Plan Básico de Gestión y Conservación del Espacio y/o de los Valores Red Natura </t>
  </si>
  <si>
    <t>http://www.chduero.es/Inicio/Planificaci%C3%B3n/Planhidrol%C3%B3gico2009/PropuestaPlanHidrol%C3%B3gico/Anejo12Progrmedidas/tabid/513/Default.aspx</t>
  </si>
  <si>
    <t>Enlace al Programa de Medidas del Plan</t>
  </si>
  <si>
    <t xml:space="preserve">VII.1  Futuras amenazas o mejoras contempladas en el programa de medidas del Plan Hidrológico del Duero </t>
  </si>
  <si>
    <t>VII). MEDIDAS PROPUESTAS  QUE PUEDEN AFECTAR A LA CONSERVACIÓN DEL ESPACIO PROTEGIDO</t>
  </si>
  <si>
    <t>Minería</t>
  </si>
  <si>
    <t>Agricultura y silvicultura</t>
  </si>
  <si>
    <t>Intrusión humana y perturbaciones</t>
  </si>
  <si>
    <t>Agricultura</t>
  </si>
  <si>
    <t>Alteraciones del sistema natural</t>
  </si>
  <si>
    <t xml:space="preserve"> Fuentes de contaminación difusa</t>
  </si>
  <si>
    <t>Fuentes de contaminación puntual</t>
  </si>
  <si>
    <t xml:space="preserve"> Descripción de  la presión</t>
  </si>
  <si>
    <t>Tipo de Presión</t>
  </si>
  <si>
    <t>VI.3 Identificación de presiones según la DH que pueden afectar al Espacio Protegido</t>
  </si>
  <si>
    <t>http://www.chduero.es/Inicio/Planificaci%C3%B3n/Planhidrol%C3%B3gico2009/PropuestaPlanHidrol%C3%B3gico/Anejo7Invenpresiones/tabid/508/Default.aspx</t>
  </si>
  <si>
    <t>Enlace al Inventario de presiones del Plan</t>
  </si>
  <si>
    <t xml:space="preserve"> Otras afecciones siginificativas de la actividad humana</t>
  </si>
  <si>
    <t xml:space="preserve"> Usos del suelo</t>
  </si>
  <si>
    <t>Alteraciones morfológicas</t>
  </si>
  <si>
    <t>Masas a las que afecta</t>
  </si>
  <si>
    <t>VI.2 Identificación de presiones según la IPH, que pueden afectar a las masas</t>
  </si>
  <si>
    <t>Instalaciones Recreatias</t>
  </si>
  <si>
    <t>Demanda recreativo</t>
  </si>
  <si>
    <t>Instalaciones Acuicultura</t>
  </si>
  <si>
    <t>Demanda acuicultura</t>
  </si>
  <si>
    <t>Nº centrales eléctricas</t>
  </si>
  <si>
    <t>Demanda hidroelec.</t>
  </si>
  <si>
    <t xml:space="preserve">Nº UDI </t>
  </si>
  <si>
    <t>Demanda industrial</t>
  </si>
  <si>
    <t>Nº UDG</t>
  </si>
  <si>
    <t>Demanda ganadera</t>
  </si>
  <si>
    <t>Demanda no consuntiva</t>
  </si>
  <si>
    <t>Nº UDA</t>
  </si>
  <si>
    <t>Demanda agrícola</t>
  </si>
  <si>
    <t>Demanda total</t>
  </si>
  <si>
    <t>Nº UDU</t>
  </si>
  <si>
    <t>Demanda urbana</t>
  </si>
  <si>
    <r>
      <t>Hm</t>
    </r>
    <r>
      <rPr>
        <b/>
        <vertAlign val="superscript"/>
        <sz val="10"/>
        <rFont val="Bookman Old Style"/>
        <family val="1"/>
      </rPr>
      <t>3</t>
    </r>
    <r>
      <rPr>
        <b/>
        <sz val="10"/>
        <rFont val="Bookman Old Style"/>
        <family val="1"/>
      </rPr>
      <t>/a</t>
    </r>
  </si>
  <si>
    <t>Nº de instalaciones</t>
  </si>
  <si>
    <t xml:space="preserve"> Tipo de instalaciones</t>
  </si>
  <si>
    <t>Tipo de demanda</t>
  </si>
  <si>
    <t>VI.1 Demandas existentes relacionadas con las masas de agua del Espacio Protegido.</t>
  </si>
  <si>
    <t>VI). PRESIONES EJERCIDAS SOBRE EL ESPACIO PROTEGIDO</t>
  </si>
  <si>
    <t>Calidad de las riberas</t>
  </si>
  <si>
    <t>Fecha</t>
  </si>
  <si>
    <t>Interpretación</t>
  </si>
  <si>
    <t>Calidad del cauce</t>
  </si>
  <si>
    <t>Municipio</t>
  </si>
  <si>
    <t>Calidad funcional del sistema</t>
  </si>
  <si>
    <t>Sector fluvial</t>
  </si>
  <si>
    <t>Valor final del índice IHG</t>
  </si>
  <si>
    <t>Característica analizada</t>
  </si>
  <si>
    <t>Aspectos generales</t>
  </si>
  <si>
    <t>Indicador IHG</t>
  </si>
  <si>
    <t>RQI</t>
  </si>
  <si>
    <t xml:space="preserve">Interpretación </t>
  </si>
  <si>
    <t>Valor</t>
  </si>
  <si>
    <t>Río</t>
  </si>
  <si>
    <t>Coordenada Y</t>
  </si>
  <si>
    <t>Coordenada X</t>
  </si>
  <si>
    <t xml:space="preserve">Los indicadores RQI se han obtenido después de los recorridos de campo realizados en puntos estratégicos y significativos de los tramos de ríos incluidos en cada Espacio protegido. Los resultados del indicador IHG, incluye a demás de las observaciones de campo, un análisis de caudales, obstáculos y morfología fluvial en planta, este índice sólo se ha calculado en un punto del Espacio protegido, normalmente en el río principal y en el punto más aguas abajo incluido en el Espacio. </t>
  </si>
  <si>
    <t>VIII.5  Resultados de la aplicación de otros indicadores  a la valoración del estado de este Espacio Protegido</t>
  </si>
  <si>
    <t>Nº total de obstáculos en el Espacio protegido</t>
  </si>
  <si>
    <t>IF</t>
  </si>
  <si>
    <t>Franqueabilidad</t>
  </si>
  <si>
    <t>Usos</t>
  </si>
  <si>
    <t xml:space="preserve">Tipo Presa </t>
  </si>
  <si>
    <t>Termino Municipal</t>
  </si>
  <si>
    <t>Y</t>
  </si>
  <si>
    <t>X</t>
  </si>
  <si>
    <t>VIII.4 Localización geográfica de los obstáculos y obras laterales  si los hubiera.</t>
  </si>
  <si>
    <t>http://www.mirame.chduero.es/DMADuero_09/loadEntity.faces?featureIDValue=468&amp;featureType=mirame:Rios_Global_2009</t>
  </si>
  <si>
    <t>Enlace a la evaluación estado ecológico</t>
  </si>
  <si>
    <t>Estado final</t>
  </si>
  <si>
    <t>Estado ecológico</t>
  </si>
  <si>
    <t>VIII.3 Evaluación del estado ecológico de las masas y estado final</t>
  </si>
  <si>
    <t>Estado hidromorfológico</t>
  </si>
  <si>
    <t>Estado ICLAT</t>
  </si>
  <si>
    <t>ICLAT</t>
  </si>
  <si>
    <t>Estado IC</t>
  </si>
  <si>
    <t>IC</t>
  </si>
  <si>
    <t>Estado IAH</t>
  </si>
  <si>
    <t>IAH</t>
  </si>
  <si>
    <t>VIII.2 Valores de los indicadores hidromorfológicos IC, IAH y ICLAT, y de sus componentes si los hubiera.</t>
  </si>
  <si>
    <t xml:space="preserve">Caracterización de relación </t>
  </si>
  <si>
    <t>Aportación a superficial</t>
  </si>
  <si>
    <t>Estado Químico</t>
  </si>
  <si>
    <t>Estado cuantitativo</t>
  </si>
  <si>
    <t>Otros</t>
  </si>
  <si>
    <t>Plaguicidas</t>
  </si>
  <si>
    <t>Nitratos valor</t>
  </si>
  <si>
    <t>Nitratos</t>
  </si>
  <si>
    <t>Índice de explotación</t>
  </si>
  <si>
    <t>Recurso</t>
  </si>
  <si>
    <t>Masas subterráneas</t>
  </si>
  <si>
    <t>Estado químico</t>
  </si>
  <si>
    <t>Potencial ecológico</t>
  </si>
  <si>
    <t>Salinidad valor</t>
  </si>
  <si>
    <t>Salinidad</t>
  </si>
  <si>
    <r>
      <t>Cond de O</t>
    </r>
    <r>
      <rPr>
        <vertAlign val="subscript"/>
        <sz val="8"/>
        <rFont val="Bookman Old Style"/>
        <family val="1"/>
      </rPr>
      <t>2</t>
    </r>
    <r>
      <rPr>
        <sz val="8"/>
        <rFont val="Bookman Old Style"/>
        <family val="1"/>
      </rPr>
      <t xml:space="preserve"> valor</t>
    </r>
  </si>
  <si>
    <t>Condiciones de oxigenación</t>
  </si>
  <si>
    <t>Nutrientes valor</t>
  </si>
  <si>
    <t>Nutrientes</t>
  </si>
  <si>
    <t>Transparencia valor</t>
  </si>
  <si>
    <t>Transparencia</t>
  </si>
  <si>
    <t>Fitoplancton valor</t>
  </si>
  <si>
    <t>Fitoplancton</t>
  </si>
  <si>
    <t>Masas embalses</t>
  </si>
  <si>
    <t xml:space="preserve">Listado y clasificación de indicadores de otros tipos de masas </t>
  </si>
  <si>
    <t>IHF</t>
  </si>
  <si>
    <t>IHF VALOR</t>
  </si>
  <si>
    <t>QBR</t>
  </si>
  <si>
    <t>QBR VALOR</t>
  </si>
  <si>
    <t>LISTA II</t>
  </si>
  <si>
    <t>pH</t>
  </si>
  <si>
    <t>pH VALOR</t>
  </si>
  <si>
    <t>OXÍGENO</t>
  </si>
  <si>
    <t>OXÍGENO VALOR</t>
  </si>
  <si>
    <t>NITRATO</t>
  </si>
  <si>
    <t>NITRATO VALOR</t>
  </si>
  <si>
    <t>FÓSFORO</t>
  </si>
  <si>
    <t>FÓSFORO VALOR</t>
  </si>
  <si>
    <t>DBO5</t>
  </si>
  <si>
    <t>DBO5 VALOR</t>
  </si>
  <si>
    <t>CONDUCTIVIDAD</t>
  </si>
  <si>
    <t>CONDUCTIVIDAD VALOR</t>
  </si>
  <si>
    <t>AMONIO</t>
  </si>
  <si>
    <t>AMONIO VALOR</t>
  </si>
  <si>
    <t>IPS</t>
  </si>
  <si>
    <t>IPS VALOR</t>
  </si>
  <si>
    <t>IBMWP</t>
  </si>
  <si>
    <t>IBMWP VALOR</t>
  </si>
  <si>
    <t>Listado y clasificación de indicadores DMA de masas tipo río según los inventarios 2009 trasladados al Plan.</t>
  </si>
  <si>
    <t xml:space="preserve">VIII.1 Valores de los indicadores DMA utilizados para evaluar las masas de agua de la cuenca en el Plan </t>
  </si>
  <si>
    <t>VIII). ESTADO DE LAS MASAS DE AGUA INCLUIDAS EN EL ESPACIO PROTEGIDO</t>
  </si>
  <si>
    <t xml:space="preserve"> Cañones del Duero  </t>
  </si>
  <si>
    <t>LIC</t>
  </si>
  <si>
    <t>Pereruela</t>
  </si>
  <si>
    <t>Zamora</t>
  </si>
  <si>
    <t>Castilla y León</t>
  </si>
  <si>
    <t>Río Duero desde presa del embalse de San Román hasta embalse de Villalcampo</t>
  </si>
  <si>
    <t>Rivera de Fadoncino desde confluencia con rivera Valnaro hasta confluencia con río Duero, y riveras Valnaro y de Sogo</t>
  </si>
  <si>
    <t>Rivera de Sobradillo de Palomares desde cabecera hasta su confluencia con río Duero</t>
  </si>
  <si>
    <t>Embalse</t>
  </si>
  <si>
    <t>Embalse de Villalcampo</t>
  </si>
  <si>
    <t/>
  </si>
  <si>
    <t>Subterránea</t>
  </si>
  <si>
    <t>Sayago</t>
  </si>
  <si>
    <t>91B0</t>
  </si>
  <si>
    <t>LIC Y ZEPA</t>
  </si>
  <si>
    <t xml:space="preserve"> Fresnedas termófilas de Fraxinus angustifolia.</t>
  </si>
  <si>
    <t xml:space="preserve">92A0  </t>
  </si>
  <si>
    <t xml:space="preserve"> Lutra lutra</t>
  </si>
  <si>
    <t xml:space="preserve"> Nutria</t>
  </si>
  <si>
    <t xml:space="preserve"> Ciconia nigra</t>
  </si>
  <si>
    <t xml:space="preserve"> Pandion haliaetus</t>
  </si>
  <si>
    <t xml:space="preserve"> Himantopus himantoups</t>
  </si>
  <si>
    <t xml:space="preserve"> Chlidonias niger</t>
  </si>
  <si>
    <t xml:space="preserve"> Fumarel  común</t>
  </si>
  <si>
    <t xml:space="preserve"> Discoglossus galganoi</t>
  </si>
  <si>
    <t xml:space="preserve"> Sapillo pintojo</t>
  </si>
  <si>
    <t xml:space="preserve"> Emys orbicularis</t>
  </si>
  <si>
    <t xml:space="preserve"> Mauremys leprosa</t>
  </si>
  <si>
    <t xml:space="preserve"> Galápago leproso</t>
  </si>
  <si>
    <t xml:space="preserve"> Chondrostoma polylepis (Parachondrostoma polylepis)</t>
  </si>
  <si>
    <t xml:space="preserve"> Boga de río</t>
  </si>
  <si>
    <t xml:space="preserve"> Rutilus arcasii (Achondrostoma arcasii)  </t>
  </si>
  <si>
    <t xml:space="preserve"> Bermejuela  </t>
  </si>
  <si>
    <t>Lepomis gibbosus</t>
  </si>
  <si>
    <t>Gambusia holbrooki</t>
  </si>
  <si>
    <t>Barbus bocagei</t>
  </si>
  <si>
    <t>Alburnus alburnus</t>
  </si>
  <si>
    <t xml:space="preserve"> Parachondrostoma polylepis</t>
  </si>
  <si>
    <t>SI</t>
  </si>
  <si>
    <t xml:space="preserve"> Achondrostoma arcasii</t>
  </si>
  <si>
    <t>Base de datos de CHD y J. de C y L.</t>
  </si>
  <si>
    <t>No hay teselas de vegetación de ribera publicadas por el CEDEX en este Espacio</t>
  </si>
  <si>
    <t>Vive en los tramos medios de los ríos, en zonas de marcada corriente, pero también prolifera en las aguas de los embalses. Es un pez muy gregario, especialmente durante la migración prerreproductiva que efectúa curso arriba.</t>
  </si>
  <si>
    <t>Los adultos son de hábitos muy acuáticos. Toleran muy bien la presencia humana; en muchas ocasiones se reproducen en los alrededores de medios artificiales como los pilones de fuentes y abrevaderos. Es necesario aclarar su distribución. Se desconoce actualmente el estatus específico de las poblaciones de algunas regiones</t>
  </si>
  <si>
    <t>Alta mortalidad infantil inferida y alta tasa de supervivencia adulta indican que la conservación de adultos debe ser prioritaria. Madurez sexual tardia de las hembras e iteroparidad acentuada  hacen con que la tasa de crecimiento poblacionalsea muy baja y las poblaciones tengan muy reducida capacidad de recuperación de impactos negativos. Presenta alta preferencia (quizás dependencia) por hábitats poco alterados y con escasa presencia humana, no tolerando la contaminación y la eutrofia</t>
  </si>
  <si>
    <t xml:space="preserve">De carácter termófilo de la especie, que busca zonas templadas en las que se ve obligada a invernar en menor medida, pudiendo mantenerse activa durante el invierno en los años poco rigurosos climáticamente. </t>
  </si>
  <si>
    <t>Riberas con un mínimo de cobertura vegetal, indispensable para albergar sus madrigueras y refugios de cría, así como aguas y alimentos no muy contaminados</t>
  </si>
  <si>
    <t xml:space="preserve">Este hábitat se encuentra en zonas de cursos de agua continuos no toleran prolongados períodos con el lecho seco, salvo que exista un nivel freático accesible.No toleran suelos salinos. Se establecen en suelos poco o muy desarrollados, pedregosos, arenosos, arcillosos o limosos. No toleran orillas conformadas por acumulaciones no consolidados.Prosperan mejor en cursos con baja frecuencia de riadas o avenidas intensas. </t>
  </si>
  <si>
    <t>Anfibios y reptiles</t>
  </si>
  <si>
    <t>No se contempla recalificar la masa</t>
  </si>
  <si>
    <t>59 (NR)</t>
  </si>
  <si>
    <t>Moderado</t>
  </si>
  <si>
    <t>Bueno</t>
  </si>
  <si>
    <t>Sin dato</t>
  </si>
  <si>
    <t>4 (NR)</t>
  </si>
  <si>
    <t>7 (NR)</t>
  </si>
  <si>
    <t>Muy bueno</t>
  </si>
  <si>
    <t>190 (NR)</t>
  </si>
  <si>
    <t>Ecotipo sin referencia</t>
  </si>
  <si>
    <t>5 (NR)</t>
  </si>
  <si>
    <t>0 (NR)</t>
  </si>
  <si>
    <t>2,83 (NR)</t>
  </si>
  <si>
    <t>Máximo</t>
  </si>
  <si>
    <t>6,89 (NR)</t>
  </si>
  <si>
    <t>90 (NA)</t>
  </si>
  <si>
    <t>Peor que muy bueno</t>
  </si>
  <si>
    <t>38 (NA)</t>
  </si>
  <si>
    <t>SD</t>
  </si>
  <si>
    <t>Desconocido</t>
  </si>
  <si>
    <t>Peor que bueno</t>
  </si>
  <si>
    <t>PERERUELA</t>
  </si>
  <si>
    <t>Piedra</t>
  </si>
  <si>
    <t>Riegos</t>
  </si>
  <si>
    <t>RIVERA DE SOGO</t>
  </si>
  <si>
    <t>Infranqueable</t>
  </si>
  <si>
    <t>ZAMORA</t>
  </si>
  <si>
    <t>Usos industriales</t>
  </si>
  <si>
    <t>DUERO</t>
  </si>
  <si>
    <t>Franqueable</t>
  </si>
  <si>
    <t>Rivera de Sogo</t>
  </si>
  <si>
    <t>Regular</t>
  </si>
  <si>
    <t>Duero</t>
  </si>
  <si>
    <t>Pobre</t>
  </si>
  <si>
    <t>Río Duero</t>
  </si>
  <si>
    <t>Almaraz de Duero</t>
  </si>
  <si>
    <t>Moderada</t>
  </si>
  <si>
    <t>Bosques galería de Salix alba y Populus alba.</t>
  </si>
  <si>
    <t>Alcedo atthis</t>
  </si>
  <si>
    <t>Martín pescador</t>
  </si>
  <si>
    <t>A030</t>
  </si>
  <si>
    <t>A094</t>
  </si>
  <si>
    <t>A131</t>
  </si>
  <si>
    <t>A197</t>
  </si>
  <si>
    <t>A229</t>
  </si>
  <si>
    <t>6149 </t>
  </si>
  <si>
    <t xml:space="preserve"> Águila pescadora</t>
  </si>
  <si>
    <t xml:space="preserve"> Cigüeñuela</t>
  </si>
  <si>
    <t xml:space="preserve"> Galápago europeo</t>
  </si>
  <si>
    <t xml:space="preserve"> Cigüeña negra</t>
  </si>
  <si>
    <t>NR</t>
  </si>
  <si>
    <t>La zona comprende la ribera del Duero aguas arriba del límite con Portugal, entre la confluencia con el Esla y la ciudad de Zamora, y sus cercanías. El territorio, situado a mediana altitud (700-800 metros), incluye los cantiles fluviales del río y sus alrededores, donde aparecen algunos cultivos de secano y pastizales alternados con encinares y robledales generalmente poco desarrollados pero bastante extensos. En este subtramo, el Duero conforma un cañón o valle en “V” abrupto de unos 700 de anchura (en su parte superior) y 80-120 m de profundidad que, en su parte oriental, está labrado en esquistos y pizarras y hacia el oeste en granitos. El espacio engloba dos partes, un tramo de río libre del Duero, entre el embalse de San Román y el Embalse de Villalcampo, y una segunda parte aguas abajo donde, el cauce del cañón está anegado por el embalse de Villalcampo.   La existencia de numerosos arroyos crea algunos valles poco profundos donde aparecen bosques de ribera en ocasiones bastante bien desarrollados, con (Salix fragilis, S. salviifolia, S. atrocinerea) que en ningún caso alcanzan el porte arbóreo.  Desde el  punto de vista hidrológico, el Espacio está muy alterado por la presencia del embalse de cabecera, San Román, con un aprovechamiento hidroeléctrico y el  embalse incluido en el propio Espacio que producen una alteración  hidrológica, que se acumula a la que ya trae el río Duero como consecuencia de los embalses situados aguas arriba, por otro lado también en este embalse se acumulan nutrientes que vienen de toda la carga de contaminantes que recoge el Duero en su viaje hasta llegar a este tramo. El embalse de Villalcampo tiene mal el potencial ecológico, definido  por el índice de fitoplancton, que indica contaminación orgánica. Los Cañones del Duero limitan al oeste con el espacio protegido de Arribes del Duero que incluyen el restante curso español del Duero.</t>
  </si>
  <si>
    <t>Especie que vive en ambientes muy diversos: tramos fluviales, aguas remansadas, lagos y aguas salinas. En los ríos mediterráneos prefiere los tramos altos, mientras que en el resto elige los tramos medios.</t>
  </si>
  <si>
    <t>Régimen hidrológico variable, en cursos continuos y temporales, aunque los sacuces toleran en parte la sequía temporal. Suelos conformados por materiales finos: arenas, arcillas, limos.  Toleran el régimen torrencial de los cursos altos montanos y también el de las ramblas mediterráneas. El nivel freático es importante para las formaciones de vega, pues ha de ser relativamente elevado temporalmente.</t>
  </si>
  <si>
    <t>No se ha aplicado IAHRIS en este Espacio</t>
  </si>
  <si>
    <t>ND</t>
  </si>
  <si>
    <t>El ancho de protección para el desarrollo de la vegetación de ribera establecido por el Plan para el río Duero es de 15 m.</t>
  </si>
  <si>
    <t>El valor del indicador de fitoplancton es elevado en la masa 200671 y  podría indicar un estado  químico de las aguas del embalse  alterado,  sus mayores consecuencias se producirían en los tramos situados aguas abajo del embalse. El valor negativo del QBR  en la masa 426 y 464, puede indicar un estado alterado de la composición de la vegetación de ribera pero no se tienen datos del origen de esta degradación, las posibles consecuencias de alteraciones detectadas por este indicador podrían tener  su origen en la reproducción y dispersión de sus componentes vegetales y en la composición y estabilidad del suelo.   También indica alteración el índice IHF en esta masa lo que podría tener también efectos negativos sobre el estado de este hábitat, especialmente en lo relacionado con el tipo de sustrato, estabilidad y composición de suelos. En cuanto al IC no se considera que  suponga una incidencia  notable sobre este hábitat. La alteración del indicador IBMWP en la masa 408 y del IPS en la masa 464, podría tener efectos negativos sobre la calidad química del agua que puede llegar como aportes a estos hábitats.</t>
  </si>
  <si>
    <t>Las alteraciones de las condiciones hidromorfológics detectadas producirán en este hábitat los mismos efectos que en el hábitat anterior. La alteración del indicador IBMWP en la masa 408 y del IPS en la masa 464, podría tener efectos negativos sobre la calidad química del agua.</t>
  </si>
  <si>
    <t xml:space="preserve">Este  hábitat acompaña al anterior y su extensión es similar, se encuentra en algunos puntos bien conservada una sauceda mixta de  (Salix fragilis, 
S. salviifolia y S. atrocinerea. Presenta los mismos problemas que el anterior, ocupación de su espacio natural. La reducida densidad y dispersión, respecto a situaciones más prístinas,  se debe también a la regulación de caudales que se produce aguas arriba.
</t>
  </si>
  <si>
    <t xml:space="preserve">La alteración del IBMWP en la masa 408 y del IPS en la masa 464, podría influir sobre la alimentación de las especies y la calidad química del agua. La alteración que indica el QBR e IHF en dos de las  masas puede tener consecuencias sobre el tipo de alimentación, sobre la estabilidad de las orillas y su composición. 
El indicador IC es alto en las masas 426 y 464 esto supone una dificultad para la continuidad longitudinal,  y esta alteración  podría influir sobre el desarrollo de la larva y de los juveniles, los movimientos de la especie, el tipo de tramo ocupado por cada clase de edad, los mesohábitats ocupados, el sustrato del cauce y sobre la composición y estabilidad de las orillas.
El fitoplancton es moderado en la masa 200671 (embalse de Villalcampo), lo que podría ser un problema para la utilización del embalse por parte de los peces.
</t>
  </si>
  <si>
    <t xml:space="preserve">En la masa 426 y 464 el valor peor que muy bueno en el índice QBR, puede indicar un estado alterado  de la ribera que afectaría a la nutria puesto que necesita de vegetación de ribera para excavar su madriguera para la reproducción y la crianza (como refugio para las crías). En esta misma masa el IHF indica alteración morfológica lo que puede producir una modificación en los refugios y en el asentamiento de vegetación acuática. La alteración del IBMWP en la masa 408 y del IPS en la masa 464, podría influir sobre la alimentación de la nutria y la calidad química del agua.
No se considera que la alteración que representa el IC suponga una incidencia notable sobre esta especie.
</t>
  </si>
  <si>
    <t xml:space="preserve">La alteración sobre las riberas que indica el QBR en dos de  las masas, puede influir en la alimentación y las  zonas de refugio de especies de anfibios y galápagos, sobre el refugio también puede incluir la alteración detectada por el índice IHF.  El IBMWP está alterado en la masa 408 y podría influir sobre la alimentación de anfibios y galápagos, y sobre la calidad química del agua.
El IPS está alterado en la masa 464 y podría influir sobre la calidad química del agua.
El indicador IC es alto en las masas 426 y 464 y podría influir sobre el desarrollo de las larvas de estas especies y sobre sus zonas de refugio y la vegetación de las orillas.
</t>
  </si>
  <si>
    <t>El águila pescadora y el martín pescador son especies sedentarias que usa las masas de agua como punto de alimentación y puede verse afectada por la alteración de las poblaciones de sus presas. La alteración que indica el QBR, puede tener consecuencias sobre la especie puesto que la destrucción de la vegetación de ribera limita sus hábitats de pesca. Por el contrario, la cigüeñuela, la cigüeña negra y el fumarel común son un grupo de especies que tienen en común que normalmente anidan en España, construyen sus nidos cerca del agua e incluso dentro del agua. También utilizan las masas de agua como punto de alimentación, basada principalmente en invertebrados, especialmente insectos, crustáceos y lombrices, con diferencias entre ellas en los puntos donde se alimentan: orillas, zonas someras, profundas, etc...Pueden verse afectados por una mala calidad del agua.</t>
  </si>
  <si>
    <t xml:space="preserve">Tipo de valle II,  relativamente abierto. Frecuente en los tramos altos y medios de los cauces que discurren por sierra y montañas bajas, o en tramos medios de ríos montañosos. </t>
  </si>
  <si>
    <t>Tipo de cauce "G1" roca madre.</t>
  </si>
  <si>
    <t>Baja, inferior a 12</t>
  </si>
  <si>
    <t xml:space="preserve">Sinuosidad media, superior a 1,2 </t>
  </si>
  <si>
    <t>Discoglossus galganoi</t>
  </si>
  <si>
    <t>Emys orbicularis</t>
  </si>
  <si>
    <t>Mauremys leprosa</t>
  </si>
  <si>
    <t>Lutra lutra</t>
  </si>
  <si>
    <t>Alytes cisternasii</t>
  </si>
  <si>
    <t xml:space="preserve"> NUEVA. MUELAS DE PAN</t>
  </si>
  <si>
    <t>Muelas del Pan</t>
  </si>
  <si>
    <t>E.D.A.R.</t>
  </si>
  <si>
    <t>NUEVA. PERERUELA</t>
  </si>
  <si>
    <t xml:space="preserve"> NUEVA. ALMARAZ DE DUERO</t>
  </si>
  <si>
    <t>EMISARIO Y E.D.A.R.</t>
  </si>
  <si>
    <t xml:space="preserve"> MEJORA. PEÑAUSENDE</t>
  </si>
  <si>
    <t>Peñausende</t>
  </si>
  <si>
    <t>3150, 3170, 3260</t>
  </si>
  <si>
    <t>Galápagos</t>
  </si>
  <si>
    <t>Galápagos, aves, anfíbios</t>
  </si>
  <si>
    <t>Aves, anfibios</t>
  </si>
  <si>
    <t>3150, 3170, 3260, mamíferos</t>
  </si>
  <si>
    <t>Control de roturaciones agrarias</t>
  </si>
  <si>
    <t>Medidas para la mejora del estado selvícola de los hábitats forestales</t>
  </si>
  <si>
    <t>Actuaciones de defensa de cauces</t>
  </si>
  <si>
    <t>Actuaciones específicas para la mejora de las poblaciones de quirópteros</t>
  </si>
  <si>
    <t>Control de infraestructuras en áreas con hábitats de interés y poblaciones de valores Red Natura 2000</t>
  </si>
  <si>
    <t>Medidas para evitar o reducir la mortalidad de especies de fauna por atropellos en infraestructuras varias</t>
  </si>
  <si>
    <t xml:space="preserve">Medidas para evitar o reducir la mortalidad de especies de fauna por el uso de productos químicos en el medio natural </t>
  </si>
  <si>
    <t>Actuaciones específicas de conservación en prados húmedos y prados de siega</t>
  </si>
  <si>
    <t>Otras medidas para evitar o reducir la mortalidad de la fauna debida a causas no naturales</t>
  </si>
  <si>
    <t>Retorno de riego, Recarga desde ríos, lagos y embalses</t>
  </si>
  <si>
    <t>Baja</t>
  </si>
  <si>
    <t>Aves migradoras estivales</t>
  </si>
  <si>
    <t>Cigüeñuela común</t>
  </si>
  <si>
    <t>Fumarel común</t>
  </si>
  <si>
    <t>Aves sedentarias</t>
  </si>
  <si>
    <t>Águila pescadora</t>
  </si>
  <si>
    <t>Son aves sedentarias, utilizan las zonas húmedas como zona de reproducción, refugio y alimentación, el águila pescadora puede ser migradora.</t>
  </si>
  <si>
    <t xml:space="preserve">Estas aves utilizan principalmente las zonas húmedas para alimentarse y para la reproducción, posiblemente algunas de las citadas en este Espacio provienen de lagunas próximas. No todas permanecen el mismo periodo de tiempo en nuestro país, este es entre medio y corto, algunos ejemplares son sedentarios. </t>
  </si>
  <si>
    <t>Cigüeña negra</t>
  </si>
  <si>
    <t>Este es un  Espacio que tiene interés geológico y paisajístico, también es interesante por la presencia de aves. Desde el punto de vista de los aspectos relativos al ecosistema fluvial, es un tramo artificial en aproximadamente la mitad de su longitud y,  el tramo del Duero libre entre los embalses es un tramo muy modificado, en su morfología y sobre todo en cuanto a su régimen de caudales.  
Presenta muy pocos tramos con una ribera natural, pero que no está bien conservada, presenta algunas alteraciones, que inciden sobre todo en el grado de cobertura de esta, puesto que se ha eliminado la cubierta arbórea en gran parte del tramo principal y de los afluentes; el tramo del Duero está encajado entre embalses y no es posible su conexión con los tramos situados aguas arriba o aguas abajo.</t>
  </si>
  <si>
    <t>Las masas de este Espacio se encuentran alteradas hidrológicamente por la presencia del Embalse de San Román, situado aguas arriba  del Espacio, y por la presencia del Embalse de Villalcampo, situado al final del Espacio. Los Cañones del Duero incluye dos arroyos que no se encuentran muy fragmentados puesto que tiene pocos azudes. La actuación directa sobre las riberas es muy evidente en todos los tramos, tanto en el Duero como en los afluentes, esto produce una menor ocupación, las dimensiones en anchura del espacio ripario con vegetación natural se han visto disminuidas, así como  la continuidad longitudinal puesto que se  observan zonas de ribera desprovistas de vegetación o formando parches aislados.</t>
  </si>
  <si>
    <t xml:space="preserve">El caudal ecológico propuesto para el río Duero en la masa situada a la salida del Espacio supone un 23,8 % del caudal medio. No se ha diseñado un régimen que contemple magnitud, duración y frecuencia de caudales extremos, para esta masa. La variación de la magnitud, entre el caudal mensual máximo y el mínimo, se reduce de 3,98 veces mayor el caudal maximo mensual  respecto al minimo, en el régimen natural,  a 1,33 en el ecológico. </t>
  </si>
  <si>
    <t xml:space="preserve">En el inventario de medidas del Plan se incluyen la construcción de 3  nuevas EDAR y la mejora de otra.  </t>
  </si>
  <si>
    <t xml:space="preserve">En la  masa de agua 426, el número de  barreras transversales es de 1 , la compartimentación en esta masa es alta, así lo indica el valor calculado del índice de compartimentación (IC) cuyo valor es de 8,34. En cuanto a la masa 464 ,en su  cauce  hay 2 azudes, cuyas características hacen que el grado de compartimentación sea alto, tal y como indica el valor calculado del índice de compartimentación (IC), cuyo valor umbral para el buen estado es 6. Por ello, la masa de agua se encuentra  también compartimentada,  según indica el valor calculado del Índice de Compartimentación (IC = 7,15). Se ha solicitado proponer una prórroga para alcanzar los objetivos ambientales en estas masas para el 2027. </t>
  </si>
  <si>
    <r>
      <t>El Embalse de Villalcampo con código de masa 200671, tiene una superficie anegada de 410 ha, una capacidad de 66 hm</t>
    </r>
    <r>
      <rPr>
        <vertAlign val="superscript"/>
        <sz val="10"/>
        <rFont val="Bookman Old Style"/>
        <family val="1"/>
      </rPr>
      <t xml:space="preserve">3 </t>
    </r>
    <r>
      <rPr>
        <sz val="10"/>
        <rFont val="Bookman Old Style"/>
        <family val="1"/>
      </rPr>
      <t>y una aportación acumulada media anual de 9.412,26 hm</t>
    </r>
    <r>
      <rPr>
        <vertAlign val="superscript"/>
        <sz val="10"/>
        <rFont val="Bookman Old Style"/>
        <family val="1"/>
      </rPr>
      <t>3</t>
    </r>
    <r>
      <rPr>
        <sz val="10"/>
        <rFont val="Bookman Old Style"/>
        <family val="1"/>
      </rPr>
      <t xml:space="preserve">/año. Se encuentra al inicio de la cadena de embalses del tramo bajo del Duero, por lo que recibe los caudales
más cargados de nutrientes. Por este motivo es un embalse cuyo problema está relacionado con la calidad de las aguas, concretamente,
con la eutrofización y se  ha solicitado para esta masa proponer unos  objetivos medioambientales menos rigurosos, que consistirán en llegar a una concentración de Fósforo ≤ 0,057. </t>
    </r>
  </si>
  <si>
    <t>Estado ecológico 2013 con HM-Duero</t>
  </si>
  <si>
    <t>No se modifica en 2013</t>
  </si>
  <si>
    <t>Este Espacio tiene pocos azudes, en general son  de pequeño tamaño y  son franqueables, solamente el azud de código 1354 y el azud de código 1362, en las Riveras de Fadoncillo y Sobradillo, son infranqueables, y podrían plantearse actuacines para mejorar  su permeabilidad, con lo que se conseguiría la conexión de todo el arroyo y de estos con el Duero aguas abajo</t>
  </si>
  <si>
    <t>Se prevé la puesta en regadío (con aguas superficiales) de una amplia zona en la superficie existente de este Espacio, la UDA: 2000322 RP Río Duero después de Zamora cuya superficie se incrementará en los horizontes 2015 , 2021 y 2027. Estas nuevas demandas para regadío, tomarían agua de la masa 397 situada aguas arriba, y en consecuencia aumentarán la presión sobre los recursos hídricos de las masas de este Espacio, agravarán los problemas de alteración del régimen hidrológico, y no favorecerán la mejora del estado químico alterado que se ha detectado en varias de las masas incluidas en este Espacio protegido.</t>
  </si>
  <si>
    <t>Este hábitat se detectó en la visita,  en algunos tramos acompañando a las saucedas, sin embargo desaparece o está muy alterado en otros tramos por  la invasión de cultivos, o la presión ganadera, desde un punto de vista morfológico la el estado de las orillas y su permeabilidad es buena y existen posibilidades de una buen regeneración.</t>
  </si>
  <si>
    <t>3260</t>
  </si>
  <si>
    <t xml:space="preserve"> Ríos, de pisos de planicie a montano con vegetación de Ranunculion fluitanis  y de Callitricho-Batrachion.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</si>
</sst>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24">
    <font>
      <sz val="10"/>
      <name val="Arial"/>
    </font>
    <font>
      <sz val="10"/>
      <name val="Bookman Old Style"/>
      <family val="1"/>
    </font>
    <font>
      <b/>
      <sz val="10"/>
      <name val="Bookman Old Style"/>
      <family val="1"/>
    </font>
    <font>
      <sz val="9"/>
      <name val="Bookman Old Style"/>
      <family val="1"/>
    </font>
    <font>
      <b/>
      <u/>
      <sz val="10"/>
      <name val="Bookman Old Style"/>
      <family val="1"/>
    </font>
    <font>
      <b/>
      <sz val="8"/>
      <name val="Bookman Old Style"/>
      <family val="1"/>
    </font>
    <font>
      <b/>
      <vertAlign val="superscript"/>
      <sz val="10"/>
      <name val="Bookman Old Style"/>
      <family val="1"/>
    </font>
    <font>
      <sz val="8"/>
      <name val="Bookman Old Style"/>
      <family val="1"/>
    </font>
    <font>
      <sz val="28"/>
      <name val="Arial"/>
      <family val="2"/>
    </font>
    <font>
      <sz val="12"/>
      <name val="Arial"/>
      <family val="2"/>
    </font>
    <font>
      <i/>
      <sz val="10"/>
      <name val="Bookman Old Style"/>
      <family val="1"/>
    </font>
    <font>
      <b/>
      <i/>
      <sz val="10"/>
      <name val="Bookman Old Style"/>
      <family val="1"/>
    </font>
    <font>
      <b/>
      <sz val="9"/>
      <name val="Bookman Old Style"/>
      <family val="1"/>
    </font>
    <font>
      <b/>
      <sz val="10"/>
      <name val="Arial"/>
      <family val="2"/>
    </font>
    <font>
      <sz val="12"/>
      <name val="Bookman Old Style"/>
      <family val="1"/>
    </font>
    <font>
      <b/>
      <sz val="12"/>
      <name val="Bookman Old Style"/>
      <family val="1"/>
    </font>
    <font>
      <b/>
      <sz val="11"/>
      <name val="Bookman Old Style"/>
      <family val="1"/>
    </font>
    <font>
      <sz val="11"/>
      <color indexed="8"/>
      <name val="Calibri"/>
      <family val="2"/>
    </font>
    <font>
      <sz val="10"/>
      <color indexed="8"/>
      <name val="Bookman Old Style"/>
      <family val="1"/>
    </font>
    <font>
      <sz val="10"/>
      <color indexed="10"/>
      <name val="Bookman Old Style"/>
      <family val="1"/>
    </font>
    <font>
      <vertAlign val="subscript"/>
      <sz val="8"/>
      <name val="Bookman Old Style"/>
      <family val="1"/>
    </font>
    <font>
      <b/>
      <sz val="7"/>
      <name val="Bookman Old Style"/>
      <family val="1"/>
    </font>
    <font>
      <sz val="8"/>
      <name val="Arial"/>
      <family val="2"/>
    </font>
    <font>
      <vertAlign val="superscript"/>
      <sz val="10"/>
      <name val="Bookman Old Style"/>
      <family val="1"/>
    </font>
  </fonts>
  <fills count="9">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indexed="41"/>
        <bgColor indexed="64"/>
      </patternFill>
    </fill>
    <fill>
      <patternFill patternType="solid">
        <fgColor indexed="44"/>
        <bgColor indexed="64"/>
      </patternFill>
    </fill>
    <fill>
      <patternFill patternType="solid">
        <fgColor rgb="FFFFFF00"/>
        <bgColor indexed="64"/>
      </patternFill>
    </fill>
    <fill>
      <patternFill patternType="solid">
        <fgColor theme="0"/>
        <bgColor indexed="64"/>
      </patternFill>
    </fill>
    <fill>
      <patternFill patternType="solid">
        <fgColor rgb="FFFFFFFF"/>
        <bgColor indexed="64"/>
      </patternFill>
    </fill>
  </fills>
  <borders count="17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ck">
        <color indexed="48"/>
      </right>
      <top/>
      <bottom style="thick">
        <color indexed="48"/>
      </bottom>
      <diagonal/>
    </border>
    <border>
      <left style="thin">
        <color indexed="64"/>
      </left>
      <right style="thin">
        <color indexed="64"/>
      </right>
      <top/>
      <bottom style="thick">
        <color indexed="48"/>
      </bottom>
      <diagonal/>
    </border>
    <border>
      <left style="thin">
        <color indexed="64"/>
      </left>
      <right style="thin">
        <color indexed="64"/>
      </right>
      <top style="thin">
        <color indexed="64"/>
      </top>
      <bottom style="thick">
        <color indexed="48"/>
      </bottom>
      <diagonal/>
    </border>
    <border>
      <left style="thick">
        <color indexed="48"/>
      </left>
      <right style="thin">
        <color indexed="64"/>
      </right>
      <top style="thin">
        <color indexed="64"/>
      </top>
      <bottom style="thick">
        <color indexed="48"/>
      </bottom>
      <diagonal/>
    </border>
    <border>
      <left style="thin">
        <color indexed="64"/>
      </left>
      <right style="thick">
        <color indexed="48"/>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ck">
        <color indexed="48"/>
      </left>
      <right style="thin">
        <color indexed="64"/>
      </right>
      <top style="thin">
        <color indexed="64"/>
      </top>
      <bottom/>
      <diagonal/>
    </border>
    <border>
      <left style="thick">
        <color indexed="48"/>
      </left>
      <right style="thin">
        <color indexed="64"/>
      </right>
      <top style="thin">
        <color indexed="64"/>
      </top>
      <bottom style="thin">
        <color indexed="64"/>
      </bottom>
      <diagonal/>
    </border>
    <border>
      <left style="thick">
        <color indexed="48"/>
      </left>
      <right style="thin">
        <color indexed="64"/>
      </right>
      <top/>
      <bottom style="thin">
        <color indexed="64"/>
      </bottom>
      <diagonal/>
    </border>
    <border>
      <left style="thin">
        <color indexed="64"/>
      </left>
      <right style="thick">
        <color indexed="48"/>
      </right>
      <top style="thick">
        <color indexed="48"/>
      </top>
      <bottom style="medium">
        <color indexed="64"/>
      </bottom>
      <diagonal/>
    </border>
    <border>
      <left style="thin">
        <color indexed="64"/>
      </left>
      <right style="thin">
        <color indexed="64"/>
      </right>
      <top style="thick">
        <color indexed="48"/>
      </top>
      <bottom style="medium">
        <color indexed="64"/>
      </bottom>
      <diagonal/>
    </border>
    <border>
      <left style="thick">
        <color indexed="48"/>
      </left>
      <right style="thin">
        <color indexed="64"/>
      </right>
      <top style="thick">
        <color indexed="48"/>
      </top>
      <bottom style="medium">
        <color indexed="64"/>
      </bottom>
      <diagonal/>
    </border>
    <border>
      <left/>
      <right style="thick">
        <color indexed="48"/>
      </right>
      <top style="thin">
        <color indexed="64"/>
      </top>
      <bottom style="thick">
        <color indexed="48"/>
      </bottom>
      <diagonal/>
    </border>
    <border>
      <left/>
      <right/>
      <top style="thin">
        <color indexed="64"/>
      </top>
      <bottom style="thick">
        <color indexed="48"/>
      </bottom>
      <diagonal/>
    </border>
    <border>
      <left style="thin">
        <color indexed="64"/>
      </left>
      <right/>
      <top style="thin">
        <color indexed="64"/>
      </top>
      <bottom style="thick">
        <color indexed="48"/>
      </bottom>
      <diagonal/>
    </border>
    <border>
      <left/>
      <right style="thick">
        <color indexed="48"/>
      </right>
      <top style="thin">
        <color indexed="64"/>
      </top>
      <bottom style="thin">
        <color indexed="64"/>
      </bottom>
      <diagonal/>
    </border>
    <border>
      <left style="thin">
        <color indexed="64"/>
      </left>
      <right style="thick">
        <color indexed="48"/>
      </right>
      <top style="thin">
        <color indexed="64"/>
      </top>
      <bottom style="thin">
        <color indexed="64"/>
      </bottom>
      <diagonal/>
    </border>
    <border>
      <left/>
      <right style="thick">
        <color indexed="48"/>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ck">
        <color indexed="48"/>
      </right>
      <top/>
      <bottom/>
      <diagonal/>
    </border>
    <border>
      <left style="thick">
        <color indexed="48"/>
      </left>
      <right style="thin">
        <color indexed="64"/>
      </right>
      <top/>
      <bottom/>
      <diagonal/>
    </border>
    <border>
      <left/>
      <right style="thick">
        <color indexed="48"/>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ck">
        <color indexed="48"/>
      </right>
      <top style="thick">
        <color indexed="48"/>
      </top>
      <bottom style="thin">
        <color indexed="64"/>
      </bottom>
      <diagonal/>
    </border>
    <border>
      <left style="thin">
        <color indexed="64"/>
      </left>
      <right style="thin">
        <color indexed="64"/>
      </right>
      <top style="thick">
        <color indexed="48"/>
      </top>
      <bottom style="thin">
        <color indexed="64"/>
      </bottom>
      <diagonal/>
    </border>
    <border>
      <left style="thick">
        <color indexed="48"/>
      </left>
      <right style="thin">
        <color indexed="64"/>
      </right>
      <top style="thick">
        <color indexed="48"/>
      </top>
      <bottom style="thin">
        <color indexed="64"/>
      </bottom>
      <diagonal/>
    </border>
    <border>
      <left style="thin">
        <color indexed="64"/>
      </left>
      <right style="thick">
        <color indexed="48"/>
      </right>
      <top style="thin">
        <color indexed="64"/>
      </top>
      <bottom style="thick">
        <color indexed="48"/>
      </bottom>
      <diagonal/>
    </border>
    <border>
      <left/>
      <right style="thick">
        <color indexed="48"/>
      </right>
      <top/>
      <bottom style="thick">
        <color indexed="48"/>
      </bottom>
      <diagonal/>
    </border>
    <border>
      <left/>
      <right/>
      <top/>
      <bottom style="thick">
        <color indexed="48"/>
      </bottom>
      <diagonal/>
    </border>
    <border>
      <left style="thin">
        <color indexed="64"/>
      </left>
      <right/>
      <top/>
      <bottom style="thick">
        <color indexed="48"/>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ck">
        <color indexed="12"/>
      </right>
      <top/>
      <bottom style="thick">
        <color indexed="12"/>
      </bottom>
      <diagonal/>
    </border>
    <border>
      <left style="thin">
        <color indexed="64"/>
      </left>
      <right style="thin">
        <color indexed="64"/>
      </right>
      <top/>
      <bottom style="thick">
        <color indexed="12"/>
      </bottom>
      <diagonal/>
    </border>
    <border>
      <left style="thin">
        <color indexed="64"/>
      </left>
      <right style="thin">
        <color indexed="64"/>
      </right>
      <top style="thin">
        <color indexed="64"/>
      </top>
      <bottom style="thick">
        <color indexed="12"/>
      </bottom>
      <diagonal/>
    </border>
    <border>
      <left style="thick">
        <color indexed="12"/>
      </left>
      <right style="thin">
        <color indexed="64"/>
      </right>
      <top style="thin">
        <color indexed="64"/>
      </top>
      <bottom style="thick">
        <color indexed="12"/>
      </bottom>
      <diagonal/>
    </border>
    <border>
      <left style="thin">
        <color indexed="64"/>
      </left>
      <right style="thick">
        <color indexed="12"/>
      </right>
      <top/>
      <bottom style="thin">
        <color indexed="64"/>
      </bottom>
      <diagonal/>
    </border>
    <border>
      <left style="thick">
        <color indexed="12"/>
      </left>
      <right style="thin">
        <color indexed="64"/>
      </right>
      <top/>
      <bottom style="thin">
        <color indexed="64"/>
      </bottom>
      <diagonal/>
    </border>
    <border>
      <left style="thin">
        <color indexed="64"/>
      </left>
      <right style="thick">
        <color indexed="12"/>
      </right>
      <top style="thick">
        <color indexed="12"/>
      </top>
      <bottom style="medium">
        <color indexed="64"/>
      </bottom>
      <diagonal/>
    </border>
    <border>
      <left style="thin">
        <color indexed="64"/>
      </left>
      <right style="thin">
        <color indexed="64"/>
      </right>
      <top style="thick">
        <color indexed="12"/>
      </top>
      <bottom style="medium">
        <color indexed="64"/>
      </bottom>
      <diagonal/>
    </border>
    <border>
      <left style="thick">
        <color indexed="12"/>
      </left>
      <right style="thin">
        <color indexed="64"/>
      </right>
      <top style="thick">
        <color indexed="12"/>
      </top>
      <bottom style="medium">
        <color indexed="64"/>
      </bottom>
      <diagonal/>
    </border>
    <border>
      <left style="thick">
        <color indexed="48"/>
      </left>
      <right/>
      <top/>
      <bottom style="thick">
        <color indexed="48"/>
      </bottom>
      <diagonal/>
    </border>
    <border>
      <left style="thick">
        <color indexed="48"/>
      </left>
      <right/>
      <top/>
      <bottom/>
      <diagonal/>
    </border>
    <border>
      <left/>
      <right style="thin">
        <color indexed="64"/>
      </right>
      <top style="thin">
        <color indexed="64"/>
      </top>
      <bottom style="thick">
        <color indexed="48"/>
      </bottom>
      <diagonal/>
    </border>
    <border>
      <left style="thick">
        <color indexed="48"/>
      </left>
      <right/>
      <top style="thin">
        <color indexed="64"/>
      </top>
      <bottom style="thick">
        <color indexed="48"/>
      </bottom>
      <diagonal/>
    </border>
    <border>
      <left style="thick">
        <color indexed="48"/>
      </left>
      <right/>
      <top style="thin">
        <color indexed="64"/>
      </top>
      <bottom style="thin">
        <color indexed="64"/>
      </bottom>
      <diagonal/>
    </border>
    <border>
      <left/>
      <right style="thin">
        <color indexed="64"/>
      </right>
      <top/>
      <bottom style="thin">
        <color indexed="64"/>
      </bottom>
      <diagonal/>
    </border>
    <border>
      <left style="thick">
        <color indexed="48"/>
      </left>
      <right/>
      <top/>
      <bottom style="thin">
        <color indexed="64"/>
      </bottom>
      <diagonal/>
    </border>
    <border>
      <left/>
      <right style="thick">
        <color indexed="48"/>
      </right>
      <top style="medium">
        <color indexed="64"/>
      </top>
      <bottom style="medium">
        <color indexed="64"/>
      </bottom>
      <diagonal/>
    </border>
    <border>
      <left/>
      <right/>
      <top style="medium">
        <color indexed="64"/>
      </top>
      <bottom style="medium">
        <color indexed="64"/>
      </bottom>
      <diagonal/>
    </border>
    <border>
      <left style="thick">
        <color indexed="48"/>
      </left>
      <right/>
      <top style="medium">
        <color indexed="64"/>
      </top>
      <bottom style="medium">
        <color indexed="64"/>
      </bottom>
      <diagonal/>
    </border>
    <border>
      <left style="thin">
        <color indexed="64"/>
      </left>
      <right style="thick">
        <color indexed="48"/>
      </right>
      <top style="thin">
        <color indexed="64"/>
      </top>
      <bottom/>
      <diagonal/>
    </border>
    <border>
      <left/>
      <right style="thick">
        <color indexed="48"/>
      </right>
      <top style="thick">
        <color indexed="48"/>
      </top>
      <bottom style="medium">
        <color indexed="64"/>
      </bottom>
      <diagonal/>
    </border>
    <border>
      <left/>
      <right/>
      <top style="thick">
        <color indexed="48"/>
      </top>
      <bottom style="medium">
        <color indexed="64"/>
      </bottom>
      <diagonal/>
    </border>
    <border>
      <left style="thick">
        <color indexed="48"/>
      </left>
      <right/>
      <top style="thick">
        <color indexed="48"/>
      </top>
      <bottom style="medium">
        <color indexed="64"/>
      </bottom>
      <diagonal/>
    </border>
    <border>
      <left/>
      <right style="thick">
        <color indexed="48"/>
      </right>
      <top style="thick">
        <color indexed="48"/>
      </top>
      <bottom/>
      <diagonal/>
    </border>
    <border>
      <left/>
      <right/>
      <top style="thick">
        <color indexed="48"/>
      </top>
      <bottom/>
      <diagonal/>
    </border>
    <border>
      <left style="thick">
        <color indexed="48"/>
      </left>
      <right/>
      <top style="thick">
        <color indexed="48"/>
      </top>
      <bottom/>
      <diagonal/>
    </border>
    <border>
      <left style="thin">
        <color indexed="64"/>
      </left>
      <right style="thick">
        <color indexed="48"/>
      </right>
      <top style="thick">
        <color indexed="48"/>
      </top>
      <bottom style="thick">
        <color indexed="64"/>
      </bottom>
      <diagonal/>
    </border>
    <border>
      <left style="thin">
        <color indexed="64"/>
      </left>
      <right style="thin">
        <color indexed="64"/>
      </right>
      <top style="thick">
        <color indexed="48"/>
      </top>
      <bottom style="thick">
        <color indexed="64"/>
      </bottom>
      <diagonal/>
    </border>
    <border>
      <left style="thick">
        <color indexed="48"/>
      </left>
      <right style="thin">
        <color indexed="64"/>
      </right>
      <top style="thick">
        <color indexed="48"/>
      </top>
      <bottom style="thick">
        <color indexed="64"/>
      </bottom>
      <diagonal/>
    </border>
    <border>
      <left/>
      <right style="thick">
        <color indexed="48"/>
      </right>
      <top style="thick">
        <color indexed="48"/>
      </top>
      <bottom style="thick">
        <color indexed="64"/>
      </bottom>
      <diagonal/>
    </border>
    <border>
      <left/>
      <right/>
      <top style="thick">
        <color indexed="48"/>
      </top>
      <bottom style="thick">
        <color indexed="64"/>
      </bottom>
      <diagonal/>
    </border>
    <border>
      <left style="thick">
        <color indexed="48"/>
      </left>
      <right/>
      <top style="thick">
        <color indexed="48"/>
      </top>
      <bottom style="thick">
        <color indexed="64"/>
      </bottom>
      <diagonal/>
    </border>
    <border>
      <left/>
      <right/>
      <top style="thick">
        <color indexed="64"/>
      </top>
      <bottom/>
      <diagonal/>
    </border>
    <border>
      <left style="thin">
        <color indexed="64"/>
      </left>
      <right/>
      <top style="thick">
        <color indexed="48"/>
      </top>
      <bottom style="thin">
        <color indexed="64"/>
      </bottom>
      <diagonal/>
    </border>
    <border>
      <left style="thin">
        <color indexed="64"/>
      </left>
      <right style="thick">
        <color indexed="48"/>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48"/>
      </left>
      <right style="thin">
        <color indexed="64"/>
      </right>
      <top style="thick">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ck">
        <color indexed="48"/>
      </left>
      <right/>
      <top/>
      <bottom style="medium">
        <color indexed="64"/>
      </bottom>
      <diagonal/>
    </border>
    <border>
      <left style="thin">
        <color indexed="64"/>
      </left>
      <right/>
      <top style="medium">
        <color indexed="64"/>
      </top>
      <bottom/>
      <diagonal/>
    </border>
    <border>
      <left/>
      <right style="thin">
        <color indexed="64"/>
      </right>
      <top style="thin">
        <color indexed="64"/>
      </top>
      <bottom/>
      <diagonal/>
    </border>
    <border>
      <left style="thick">
        <color indexed="48"/>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ck">
        <color indexed="48"/>
      </left>
      <right/>
      <top style="medium">
        <color indexed="64"/>
      </top>
      <bottom/>
      <diagonal/>
    </border>
    <border>
      <left style="thin">
        <color indexed="64"/>
      </left>
      <right style="thick">
        <color indexed="48"/>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48"/>
      </left>
      <right style="thin">
        <color indexed="64"/>
      </right>
      <top style="thin">
        <color indexed="64"/>
      </top>
      <bottom style="thick">
        <color indexed="64"/>
      </bottom>
      <diagonal/>
    </border>
    <border>
      <left/>
      <right style="thin">
        <color indexed="64"/>
      </right>
      <top style="thick">
        <color indexed="48"/>
      </top>
      <bottom style="thin">
        <color indexed="64"/>
      </bottom>
      <diagonal/>
    </border>
    <border>
      <left style="thick">
        <color indexed="48"/>
      </left>
      <right/>
      <top style="thick">
        <color indexed="48"/>
      </top>
      <bottom style="thin">
        <color indexed="64"/>
      </bottom>
      <diagonal/>
    </border>
    <border>
      <left/>
      <right style="medium">
        <color indexed="64"/>
      </right>
      <top/>
      <bottom style="thick">
        <color indexed="48"/>
      </bottom>
      <diagonal/>
    </border>
    <border>
      <left style="thin">
        <color indexed="64"/>
      </left>
      <right style="thick">
        <color indexed="30"/>
      </right>
      <top style="thin">
        <color indexed="64"/>
      </top>
      <bottom style="thick">
        <color indexed="30"/>
      </bottom>
      <diagonal/>
    </border>
    <border>
      <left style="thin">
        <color indexed="64"/>
      </left>
      <right style="thin">
        <color indexed="64"/>
      </right>
      <top style="thin">
        <color indexed="64"/>
      </top>
      <bottom style="thick">
        <color indexed="30"/>
      </bottom>
      <diagonal/>
    </border>
    <border>
      <left style="thick">
        <color indexed="30"/>
      </left>
      <right style="thin">
        <color indexed="64"/>
      </right>
      <top style="thin">
        <color indexed="64"/>
      </top>
      <bottom style="thick">
        <color indexed="30"/>
      </bottom>
      <diagonal/>
    </border>
    <border>
      <left style="thin">
        <color indexed="64"/>
      </left>
      <right style="thick">
        <color indexed="30"/>
      </right>
      <top style="thin">
        <color indexed="64"/>
      </top>
      <bottom style="thin">
        <color indexed="64"/>
      </bottom>
      <diagonal/>
    </border>
    <border>
      <left style="thick">
        <color indexed="30"/>
      </left>
      <right style="thin">
        <color indexed="64"/>
      </right>
      <top style="thin">
        <color indexed="64"/>
      </top>
      <bottom style="thin">
        <color indexed="64"/>
      </bottom>
      <diagonal/>
    </border>
    <border>
      <left style="thin">
        <color indexed="64"/>
      </left>
      <right style="thick">
        <color indexed="30"/>
      </right>
      <top/>
      <bottom style="thin">
        <color indexed="64"/>
      </bottom>
      <diagonal/>
    </border>
    <border>
      <left style="thick">
        <color indexed="30"/>
      </left>
      <right style="thin">
        <color indexed="64"/>
      </right>
      <top/>
      <bottom style="thin">
        <color indexed="64"/>
      </bottom>
      <diagonal/>
    </border>
    <border>
      <left/>
      <right style="medium">
        <color indexed="64"/>
      </right>
      <top style="thick">
        <color indexed="48"/>
      </top>
      <bottom/>
      <diagonal/>
    </border>
    <border>
      <left style="thin">
        <color indexed="64"/>
      </left>
      <right style="thick">
        <color indexed="30"/>
      </right>
      <top style="thick">
        <color indexed="30"/>
      </top>
      <bottom style="medium">
        <color indexed="64"/>
      </bottom>
      <diagonal/>
    </border>
    <border>
      <left style="thin">
        <color indexed="64"/>
      </left>
      <right style="thin">
        <color indexed="64"/>
      </right>
      <top style="thick">
        <color indexed="30"/>
      </top>
      <bottom style="medium">
        <color indexed="64"/>
      </bottom>
      <diagonal/>
    </border>
    <border>
      <left style="thick">
        <color indexed="30"/>
      </left>
      <right style="thin">
        <color indexed="64"/>
      </right>
      <top style="thick">
        <color indexed="30"/>
      </top>
      <bottom style="medium">
        <color indexed="64"/>
      </bottom>
      <diagonal/>
    </border>
    <border>
      <left style="thin">
        <color indexed="64"/>
      </left>
      <right style="thick">
        <color indexed="48"/>
      </right>
      <top style="thick">
        <color indexed="48"/>
      </top>
      <bottom/>
      <diagonal/>
    </border>
    <border>
      <left/>
      <right style="medium">
        <color indexed="64"/>
      </right>
      <top style="thick">
        <color indexed="48"/>
      </top>
      <bottom style="thick">
        <color indexed="48"/>
      </bottom>
      <diagonal/>
    </border>
    <border>
      <left/>
      <right/>
      <top style="thick">
        <color indexed="48"/>
      </top>
      <bottom style="thick">
        <color indexed="48"/>
      </bottom>
      <diagonal/>
    </border>
    <border>
      <left style="thick">
        <color indexed="48"/>
      </left>
      <right/>
      <top style="thick">
        <color indexed="48"/>
      </top>
      <bottom style="thick">
        <color indexed="48"/>
      </bottom>
      <diagonal/>
    </border>
    <border>
      <left style="thin">
        <color indexed="64"/>
      </left>
      <right style="medium">
        <color indexed="64"/>
      </right>
      <top style="thin">
        <color indexed="64"/>
      </top>
      <bottom style="thick">
        <color indexed="48"/>
      </bottom>
      <diagonal/>
    </border>
    <border>
      <left/>
      <right style="medium">
        <color indexed="64"/>
      </right>
      <top style="thin">
        <color indexed="64"/>
      </top>
      <bottom style="thin">
        <color indexed="64"/>
      </bottom>
      <diagonal/>
    </border>
    <border>
      <left style="thin">
        <color indexed="64"/>
      </left>
      <right style="medium">
        <color indexed="64"/>
      </right>
      <top style="thick">
        <color indexed="48"/>
      </top>
      <bottom style="thin">
        <color indexed="64"/>
      </bottom>
      <diagonal/>
    </border>
    <border>
      <left style="medium">
        <color indexed="64"/>
      </left>
      <right/>
      <top/>
      <bottom style="thick">
        <color indexed="48"/>
      </bottom>
      <diagonal/>
    </border>
    <border>
      <left style="medium">
        <color indexed="64"/>
      </left>
      <right/>
      <top/>
      <bottom style="thin">
        <color indexed="64"/>
      </bottom>
      <diagonal/>
    </border>
    <border>
      <left style="medium">
        <color indexed="64"/>
      </left>
      <right/>
      <top style="thick">
        <color indexed="48"/>
      </top>
      <bottom/>
      <diagonal/>
    </border>
    <border>
      <left/>
      <right style="medium">
        <color indexed="64"/>
      </right>
      <top/>
      <bottom style="thick">
        <color indexed="64"/>
      </bottom>
      <diagonal/>
    </border>
    <border>
      <left/>
      <right/>
      <top/>
      <bottom style="thick">
        <color indexed="64"/>
      </bottom>
      <diagonal/>
    </border>
    <border>
      <left style="medium">
        <color indexed="64"/>
      </left>
      <right/>
      <top/>
      <bottom style="thick">
        <color indexed="64"/>
      </bottom>
      <diagonal/>
    </border>
    <border>
      <left style="thick">
        <color indexed="48"/>
      </left>
      <right style="thin">
        <color indexed="64"/>
      </right>
      <top/>
      <bottom style="thick">
        <color indexed="48"/>
      </bottom>
      <diagonal/>
    </border>
    <border>
      <left/>
      <right style="thin">
        <color indexed="64"/>
      </right>
      <top style="thick">
        <color indexed="48"/>
      </top>
      <bottom style="thick">
        <color indexed="64"/>
      </bottom>
      <diagonal/>
    </border>
    <border>
      <left style="thick">
        <color indexed="48"/>
      </left>
      <right style="medium">
        <color indexed="64"/>
      </right>
      <top style="thin">
        <color indexed="64"/>
      </top>
      <bottom/>
      <diagonal/>
    </border>
    <border>
      <left style="thick">
        <color indexed="48"/>
      </left>
      <right style="medium">
        <color indexed="64"/>
      </right>
      <top style="thin">
        <color indexed="64"/>
      </top>
      <bottom style="thin">
        <color indexed="64"/>
      </bottom>
      <diagonal/>
    </border>
    <border>
      <left style="thick">
        <color indexed="48"/>
      </left>
      <right style="medium">
        <color indexed="64"/>
      </right>
      <top/>
      <bottom style="thin">
        <color indexed="64"/>
      </bottom>
      <diagonal/>
    </border>
    <border>
      <left style="thin">
        <color indexed="64"/>
      </left>
      <right style="medium">
        <color indexed="64"/>
      </right>
      <top style="thick">
        <color indexed="48"/>
      </top>
      <bottom style="medium">
        <color indexed="64"/>
      </bottom>
      <diagonal/>
    </border>
    <border>
      <left/>
      <right style="thin">
        <color indexed="64"/>
      </right>
      <top style="thick">
        <color indexed="48"/>
      </top>
      <bottom style="medium">
        <color indexed="64"/>
      </bottom>
      <diagonal/>
    </border>
    <border>
      <left/>
      <right style="thick">
        <color indexed="12"/>
      </right>
      <top/>
      <bottom style="thick">
        <color indexed="12"/>
      </bottom>
      <diagonal/>
    </border>
    <border>
      <left style="medium">
        <color indexed="64"/>
      </left>
      <right/>
      <top/>
      <bottom style="thick">
        <color indexed="12"/>
      </bottom>
      <diagonal/>
    </border>
    <border>
      <left style="thin">
        <color indexed="64"/>
      </left>
      <right/>
      <top style="thin">
        <color indexed="64"/>
      </top>
      <bottom style="thick">
        <color indexed="12"/>
      </bottom>
      <diagonal/>
    </border>
    <border>
      <left style="medium">
        <color indexed="64"/>
      </left>
      <right style="thin">
        <color indexed="64"/>
      </right>
      <top style="thin">
        <color indexed="64"/>
      </top>
      <bottom style="thick">
        <color indexed="12"/>
      </bottom>
      <diagonal/>
    </border>
    <border>
      <left style="thin">
        <color indexed="64"/>
      </left>
      <right/>
      <top/>
      <bottom style="thick">
        <color indexed="12"/>
      </bottom>
      <diagonal/>
    </border>
    <border>
      <left/>
      <right style="thin">
        <color indexed="64"/>
      </right>
      <top/>
      <bottom style="thick">
        <color indexed="12"/>
      </bottom>
      <diagonal/>
    </border>
    <border>
      <left style="thick">
        <color indexed="12"/>
      </left>
      <right/>
      <top/>
      <bottom style="thick">
        <color indexed="12"/>
      </bottom>
      <diagonal/>
    </border>
    <border>
      <left/>
      <right style="thick">
        <color indexed="12"/>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ck">
        <color indexed="12"/>
      </left>
      <right/>
      <top style="thin">
        <color indexed="64"/>
      </top>
      <bottom/>
      <diagonal/>
    </border>
    <border>
      <left style="thin">
        <color indexed="64"/>
      </left>
      <right style="thick">
        <color indexed="12"/>
      </right>
      <top style="thin">
        <color indexed="64"/>
      </top>
      <bottom style="thin">
        <color indexed="64"/>
      </bottom>
      <diagonal/>
    </border>
    <border>
      <left style="thick">
        <color indexed="12"/>
      </left>
      <right/>
      <top/>
      <bottom style="thin">
        <color indexed="64"/>
      </bottom>
      <diagonal/>
    </border>
    <border>
      <left/>
      <right style="thick">
        <color indexed="12"/>
      </right>
      <top/>
      <bottom style="thin">
        <color indexed="64"/>
      </bottom>
      <diagonal/>
    </border>
    <border>
      <left style="thin">
        <color indexed="64"/>
      </left>
      <right style="thick">
        <color indexed="12"/>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ck">
        <color indexed="12"/>
      </left>
      <right/>
      <top style="medium">
        <color indexed="64"/>
      </top>
      <bottom style="thin">
        <color indexed="64"/>
      </bottom>
      <diagonal/>
    </border>
    <border>
      <left/>
      <right style="thick">
        <color indexed="12"/>
      </right>
      <top style="thick">
        <color indexed="12"/>
      </top>
      <bottom/>
      <diagonal/>
    </border>
    <border>
      <left/>
      <right/>
      <top style="thick">
        <color indexed="12"/>
      </top>
      <bottom/>
      <diagonal/>
    </border>
    <border>
      <left/>
      <right/>
      <top style="thick">
        <color indexed="12"/>
      </top>
      <bottom style="medium">
        <color indexed="64"/>
      </bottom>
      <diagonal/>
    </border>
    <border>
      <left style="thick">
        <color indexed="12"/>
      </left>
      <right/>
      <top style="thick">
        <color indexed="12"/>
      </top>
      <bottom style="medium">
        <color indexed="64"/>
      </bottom>
      <diagonal/>
    </border>
    <border>
      <left/>
      <right style="thick">
        <color indexed="12"/>
      </right>
      <top style="thin">
        <color indexed="64"/>
      </top>
      <bottom style="thick">
        <color indexed="12"/>
      </bottom>
      <diagonal/>
    </border>
    <border>
      <left/>
      <right style="thick">
        <color indexed="12"/>
      </right>
      <top style="thin">
        <color indexed="64"/>
      </top>
      <bottom style="thin">
        <color indexed="64"/>
      </bottom>
      <diagonal/>
    </border>
    <border>
      <left style="thick">
        <color indexed="12"/>
      </left>
      <right style="thin">
        <color indexed="64"/>
      </right>
      <top style="thin">
        <color indexed="64"/>
      </top>
      <bottom style="thin">
        <color indexed="64"/>
      </bottom>
      <diagonal/>
    </border>
    <border>
      <left/>
      <right style="thick">
        <color indexed="12"/>
      </right>
      <top style="medium">
        <color indexed="64"/>
      </top>
      <bottom style="thin">
        <color indexed="64"/>
      </bottom>
      <diagonal/>
    </border>
    <border>
      <left style="medium">
        <color indexed="64"/>
      </left>
      <right style="medium">
        <color indexed="64"/>
      </right>
      <top style="medium">
        <color indexed="64"/>
      </top>
      <bottom style="thick">
        <color indexed="48"/>
      </bottom>
      <diagonal/>
    </border>
    <border>
      <left/>
      <right style="medium">
        <color indexed="64"/>
      </right>
      <top style="medium">
        <color indexed="64"/>
      </top>
      <bottom style="thick">
        <color indexed="48"/>
      </bottom>
      <diagonal/>
    </border>
    <border>
      <left/>
      <right/>
      <top style="medium">
        <color indexed="64"/>
      </top>
      <bottom style="thick">
        <color indexed="48"/>
      </bottom>
      <diagonal/>
    </border>
    <border>
      <left style="thick">
        <color indexed="48"/>
      </left>
      <right/>
      <top style="medium">
        <color indexed="64"/>
      </top>
      <bottom style="thick">
        <color indexed="48"/>
      </bottom>
      <diagonal/>
    </border>
    <border>
      <left style="thin">
        <color indexed="64"/>
      </left>
      <right style="thin">
        <color indexed="64"/>
      </right>
      <top/>
      <bottom/>
      <diagonal/>
    </border>
    <border>
      <left style="thin">
        <color indexed="64"/>
      </left>
      <right style="thin">
        <color indexed="64"/>
      </right>
      <top style="thick">
        <color indexed="48"/>
      </top>
      <bottom/>
      <diagonal/>
    </border>
    <border>
      <left style="thick">
        <color indexed="48"/>
      </left>
      <right style="thin">
        <color indexed="64"/>
      </right>
      <top style="thick">
        <color indexed="48"/>
      </top>
      <bottom/>
      <diagonal/>
    </border>
    <border>
      <left style="thin">
        <color indexed="64"/>
      </left>
      <right style="medium">
        <color indexed="64"/>
      </right>
      <top/>
      <bottom style="thin">
        <color indexed="64"/>
      </bottom>
      <diagonal/>
    </border>
    <border>
      <left style="thin">
        <color indexed="64"/>
      </left>
      <right style="medium">
        <color indexed="64"/>
      </right>
      <top style="thick">
        <color indexed="48"/>
      </top>
      <bottom style="thick">
        <color indexed="64"/>
      </bottom>
      <diagonal/>
    </border>
    <border>
      <left/>
      <right style="thick">
        <color indexed="48"/>
      </right>
      <top style="thick">
        <color indexed="48"/>
      </top>
      <bottom style="thick">
        <color indexed="48"/>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s>
  <cellStyleXfs count="2">
    <xf numFmtId="0" fontId="0" fillId="0" borderId="1"/>
    <xf numFmtId="0" fontId="17" fillId="0" borderId="0"/>
  </cellStyleXfs>
  <cellXfs count="727">
    <xf numFmtId="0" fontId="0" fillId="0" borderId="1" xfId="0"/>
    <xf numFmtId="0" fontId="1" fillId="0" borderId="1" xfId="0" applyFont="1"/>
    <xf numFmtId="0" fontId="1" fillId="0" borderId="2" xfId="0" applyFont="1" applyBorder="1"/>
    <xf numFmtId="0" fontId="1" fillId="2" borderId="3" xfId="0" applyFont="1" applyFill="1" applyBorder="1"/>
    <xf numFmtId="0" fontId="0" fillId="2" borderId="4" xfId="0" applyFill="1" applyBorder="1"/>
    <xf numFmtId="0" fontId="1" fillId="2" borderId="0" xfId="0" applyFont="1" applyFill="1" applyBorder="1"/>
    <xf numFmtId="0" fontId="1" fillId="2" borderId="5" xfId="0" applyFont="1" applyFill="1" applyBorder="1"/>
    <xf numFmtId="0" fontId="1" fillId="2" borderId="1" xfId="0" applyFont="1" applyFill="1"/>
    <xf numFmtId="0" fontId="1" fillId="2" borderId="2" xfId="0" applyFont="1" applyFill="1" applyBorder="1"/>
    <xf numFmtId="0" fontId="1" fillId="2" borderId="6" xfId="0" applyFont="1" applyFill="1" applyBorder="1"/>
    <xf numFmtId="0" fontId="0" fillId="2" borderId="0" xfId="0" applyFill="1" applyBorder="1"/>
    <xf numFmtId="0" fontId="1" fillId="2" borderId="0" xfId="0" applyFont="1" applyFill="1" applyBorder="1" applyAlignment="1">
      <alignment horizontal="center" vertical="top" shrinkToFit="1"/>
    </xf>
    <xf numFmtId="0" fontId="1" fillId="2" borderId="0" xfId="0" applyFont="1" applyFill="1" applyBorder="1" applyAlignment="1">
      <alignment horizontal="left" vertical="top" shrinkToFit="1"/>
    </xf>
    <xf numFmtId="0" fontId="1" fillId="2" borderId="0" xfId="0" applyFont="1" applyFill="1" applyBorder="1" applyAlignment="1">
      <alignment horizontal="left" vertical="top" wrapText="1"/>
    </xf>
    <xf numFmtId="0" fontId="1" fillId="2" borderId="7" xfId="0" applyFont="1" applyFill="1" applyBorder="1"/>
    <xf numFmtId="0" fontId="1" fillId="2" borderId="8" xfId="0" applyFont="1" applyFill="1" applyBorder="1"/>
    <xf numFmtId="0" fontId="1" fillId="2" borderId="9" xfId="0" applyFont="1" applyFill="1" applyBorder="1"/>
    <xf numFmtId="0" fontId="0" fillId="2" borderId="10" xfId="0" applyFill="1" applyBorder="1"/>
    <xf numFmtId="0" fontId="1" fillId="2" borderId="10" xfId="0" applyFont="1" applyFill="1" applyBorder="1" applyAlignment="1">
      <alignment horizontal="left" vertical="top" wrapText="1"/>
    </xf>
    <xf numFmtId="0" fontId="1" fillId="2" borderId="11" xfId="0" applyFont="1" applyFill="1" applyBorder="1"/>
    <xf numFmtId="0" fontId="1" fillId="2" borderId="15" xfId="0" applyFont="1" applyFill="1" applyBorder="1" applyAlignment="1">
      <alignment horizontal="left" vertical="top" wrapText="1"/>
    </xf>
    <xf numFmtId="0" fontId="1" fillId="2" borderId="19" xfId="0" applyFont="1" applyFill="1" applyBorder="1" applyAlignment="1">
      <alignment horizontal="left" vertical="top" wrapText="1"/>
    </xf>
    <xf numFmtId="0" fontId="1" fillId="2" borderId="20" xfId="0" applyFont="1" applyFill="1" applyBorder="1" applyAlignment="1">
      <alignment horizontal="left" vertical="top" wrapText="1"/>
    </xf>
    <xf numFmtId="0" fontId="1" fillId="2" borderId="21" xfId="0" applyFont="1" applyFill="1" applyBorder="1" applyAlignment="1">
      <alignment horizontal="left" vertical="top" wrapText="1"/>
    </xf>
    <xf numFmtId="0" fontId="2" fillId="3" borderId="24" xfId="0" applyFont="1" applyFill="1" applyBorder="1"/>
    <xf numFmtId="0" fontId="2" fillId="2" borderId="0" xfId="0" applyFont="1" applyFill="1" applyBorder="1"/>
    <xf numFmtId="0" fontId="2" fillId="2" borderId="15" xfId="0" applyFont="1" applyFill="1" applyBorder="1"/>
    <xf numFmtId="0" fontId="2" fillId="2" borderId="20" xfId="0" applyFont="1" applyFill="1" applyBorder="1"/>
    <xf numFmtId="0" fontId="4" fillId="2" borderId="0" xfId="0" applyFont="1" applyFill="1" applyBorder="1"/>
    <xf numFmtId="0" fontId="1" fillId="2" borderId="0" xfId="0" applyFont="1" applyFill="1" applyBorder="1" applyAlignment="1"/>
    <xf numFmtId="0" fontId="3" fillId="2" borderId="0" xfId="0" applyFont="1" applyFill="1" applyBorder="1" applyAlignment="1">
      <alignment horizontal="left" vertical="top" wrapText="1"/>
    </xf>
    <xf numFmtId="0" fontId="2" fillId="2" borderId="0" xfId="0" applyFont="1" applyFill="1" applyBorder="1" applyAlignment="1">
      <alignment horizontal="center" vertical="top"/>
    </xf>
    <xf numFmtId="0" fontId="2" fillId="2" borderId="0" xfId="0" applyFont="1" applyFill="1" applyBorder="1" applyAlignment="1">
      <alignment horizontal="left" vertical="center" wrapText="1"/>
    </xf>
    <xf numFmtId="0" fontId="1" fillId="2" borderId="45" xfId="0" applyFont="1" applyFill="1" applyBorder="1"/>
    <xf numFmtId="0" fontId="0" fillId="2" borderId="46" xfId="0" applyFill="1" applyBorder="1"/>
    <xf numFmtId="0" fontId="1" fillId="2" borderId="46" xfId="0" applyFont="1" applyFill="1" applyBorder="1"/>
    <xf numFmtId="0" fontId="2" fillId="2" borderId="46" xfId="0" applyFont="1" applyFill="1" applyBorder="1"/>
    <xf numFmtId="0" fontId="1" fillId="2" borderId="47" xfId="0" applyFont="1" applyFill="1" applyBorder="1"/>
    <xf numFmtId="0" fontId="1" fillId="2" borderId="9" xfId="0" applyFont="1" applyFill="1" applyBorder="1" applyAlignment="1"/>
    <xf numFmtId="0" fontId="1" fillId="2" borderId="10" xfId="0" applyFont="1" applyFill="1" applyBorder="1" applyAlignment="1"/>
    <xf numFmtId="0" fontId="1" fillId="2" borderId="10" xfId="0" applyFont="1" applyFill="1" applyBorder="1"/>
    <xf numFmtId="0" fontId="2" fillId="2" borderId="10" xfId="0" applyFont="1" applyFill="1" applyBorder="1"/>
    <xf numFmtId="0" fontId="2" fillId="2" borderId="7" xfId="0" applyFont="1" applyFill="1" applyBorder="1" applyAlignment="1">
      <alignment vertical="top" wrapText="1"/>
    </xf>
    <xf numFmtId="0" fontId="2" fillId="2" borderId="0" xfId="0" applyFont="1" applyFill="1" applyBorder="1" applyAlignment="1">
      <alignment vertical="top" wrapText="1"/>
    </xf>
    <xf numFmtId="164" fontId="1" fillId="2" borderId="0" xfId="0" applyNumberFormat="1" applyFont="1" applyFill="1" applyBorder="1" applyAlignment="1">
      <alignment horizontal="center"/>
    </xf>
    <xf numFmtId="0" fontId="2" fillId="2" borderId="0" xfId="0" applyFont="1" applyFill="1" applyBorder="1" applyAlignment="1">
      <alignment wrapText="1"/>
    </xf>
    <xf numFmtId="0" fontId="1" fillId="2" borderId="17" xfId="0" applyFont="1" applyFill="1" applyBorder="1" applyAlignment="1">
      <alignment horizontal="center"/>
    </xf>
    <xf numFmtId="0" fontId="1" fillId="2" borderId="7" xfId="0" applyFont="1" applyFill="1" applyBorder="1" applyAlignment="1"/>
    <xf numFmtId="164" fontId="1" fillId="2" borderId="0" xfId="0" applyNumberFormat="1" applyFont="1" applyFill="1" applyBorder="1"/>
    <xf numFmtId="164" fontId="1" fillId="2" borderId="41" xfId="0" applyNumberFormat="1" applyFont="1" applyFill="1" applyBorder="1" applyAlignment="1">
      <alignment horizontal="center"/>
    </xf>
    <xf numFmtId="164" fontId="1" fillId="2" borderId="14" xfId="0" applyNumberFormat="1" applyFont="1" applyFill="1" applyBorder="1" applyAlignment="1">
      <alignment horizontal="center"/>
    </xf>
    <xf numFmtId="164" fontId="1" fillId="2" borderId="29" xfId="0" applyNumberFormat="1" applyFont="1" applyFill="1" applyBorder="1" applyAlignment="1">
      <alignment horizontal="center"/>
    </xf>
    <xf numFmtId="164" fontId="1" fillId="2" borderId="1" xfId="0" applyNumberFormat="1" applyFont="1" applyFill="1" applyBorder="1" applyAlignment="1">
      <alignment horizontal="center"/>
    </xf>
    <xf numFmtId="0" fontId="1" fillId="0" borderId="17" xfId="0" applyFont="1" applyBorder="1"/>
    <xf numFmtId="0" fontId="1" fillId="0" borderId="62" xfId="0" applyFont="1" applyBorder="1"/>
    <xf numFmtId="164" fontId="1" fillId="2" borderId="16" xfId="0" applyNumberFormat="1" applyFont="1" applyFill="1" applyBorder="1" applyAlignment="1">
      <alignment horizontal="center"/>
    </xf>
    <xf numFmtId="164" fontId="1" fillId="2" borderId="17" xfId="0" applyNumberFormat="1" applyFont="1" applyFill="1" applyBorder="1" applyAlignment="1">
      <alignment horizontal="center"/>
    </xf>
    <xf numFmtId="0" fontId="2" fillId="2" borderId="21" xfId="0" applyFont="1" applyFill="1" applyBorder="1"/>
    <xf numFmtId="0" fontId="2" fillId="3" borderId="74" xfId="0" applyFont="1" applyFill="1" applyBorder="1" applyAlignment="1">
      <alignment horizontal="center"/>
    </xf>
    <xf numFmtId="0" fontId="2" fillId="3" borderId="75" xfId="0" applyFont="1" applyFill="1" applyBorder="1" applyAlignment="1">
      <alignment horizontal="center"/>
    </xf>
    <xf numFmtId="0" fontId="2" fillId="3" borderId="76" xfId="0" applyFont="1" applyFill="1" applyBorder="1" applyAlignment="1">
      <alignment horizontal="center" wrapText="1"/>
    </xf>
    <xf numFmtId="0" fontId="1" fillId="2" borderId="0" xfId="0" applyFont="1" applyFill="1" applyBorder="1" applyAlignment="1">
      <alignment horizontal="center"/>
    </xf>
    <xf numFmtId="0" fontId="0" fillId="2" borderId="29" xfId="0" applyFill="1" applyBorder="1"/>
    <xf numFmtId="0" fontId="1" fillId="2" borderId="33" xfId="0" applyFont="1" applyFill="1" applyBorder="1"/>
    <xf numFmtId="0" fontId="1" fillId="0" borderId="80" xfId="0" applyFont="1" applyBorder="1"/>
    <xf numFmtId="0" fontId="2" fillId="2" borderId="0" xfId="0" applyFont="1" applyFill="1" applyBorder="1" applyAlignment="1">
      <alignment horizontal="left" vertical="top" wrapText="1"/>
    </xf>
    <xf numFmtId="0" fontId="1" fillId="0" borderId="0" xfId="0" applyFont="1" applyBorder="1"/>
    <xf numFmtId="0" fontId="0" fillId="2" borderId="7" xfId="0" applyFill="1" applyBorder="1"/>
    <xf numFmtId="0" fontId="2" fillId="2" borderId="0" xfId="0" applyFont="1" applyFill="1" applyBorder="1" applyAlignment="1">
      <alignment horizontal="center" wrapText="1"/>
    </xf>
    <xf numFmtId="0" fontId="2" fillId="2" borderId="0" xfId="0" applyFont="1" applyFill="1" applyBorder="1" applyAlignment="1">
      <alignment horizontal="left"/>
    </xf>
    <xf numFmtId="0" fontId="1" fillId="2" borderId="0" xfId="0" applyFont="1" applyFill="1" applyBorder="1" applyAlignment="1">
      <alignment vertical="top" wrapText="1"/>
    </xf>
    <xf numFmtId="0" fontId="1" fillId="2" borderId="45" xfId="0" applyFont="1" applyFill="1" applyBorder="1" applyAlignment="1">
      <alignment horizontal="left" vertical="top" wrapText="1"/>
    </xf>
    <xf numFmtId="0" fontId="1" fillId="2" borderId="46" xfId="0" applyFont="1" applyFill="1" applyBorder="1" applyAlignment="1">
      <alignment horizontal="left" vertical="top" wrapText="1"/>
    </xf>
    <xf numFmtId="0" fontId="2" fillId="2" borderId="46" xfId="0" applyFont="1" applyFill="1" applyBorder="1" applyAlignment="1">
      <alignment horizontal="left" vertical="top" wrapText="1"/>
    </xf>
    <xf numFmtId="0" fontId="2" fillId="2" borderId="10" xfId="0" applyFont="1" applyFill="1" applyBorder="1" applyAlignment="1">
      <alignment horizontal="left" vertical="top" wrapText="1"/>
    </xf>
    <xf numFmtId="0" fontId="8" fillId="2" borderId="0" xfId="0" applyFont="1" applyFill="1" applyBorder="1" applyAlignment="1">
      <alignment horizontal="center" vertical="center" textRotation="90"/>
    </xf>
    <xf numFmtId="0" fontId="9" fillId="2" borderId="0" xfId="0" applyFont="1" applyFill="1" applyBorder="1"/>
    <xf numFmtId="0" fontId="8" fillId="2" borderId="0" xfId="0" applyFont="1" applyFill="1" applyBorder="1" applyAlignment="1">
      <alignment vertical="center" textRotation="90"/>
    </xf>
    <xf numFmtId="0" fontId="1" fillId="2" borderId="0" xfId="0" applyFont="1" applyFill="1" applyBorder="1" applyAlignment="1">
      <alignment horizontal="left" vertical="top"/>
    </xf>
    <xf numFmtId="0" fontId="1" fillId="2" borderId="0" xfId="0" applyFont="1" applyFill="1" applyBorder="1" applyAlignment="1">
      <alignment horizontal="left" vertical="center"/>
    </xf>
    <xf numFmtId="0" fontId="1" fillId="2" borderId="0" xfId="0" applyFont="1" applyFill="1" applyBorder="1" applyAlignment="1">
      <alignment vertical="top"/>
    </xf>
    <xf numFmtId="0" fontId="2" fillId="2" borderId="0" xfId="0" applyFont="1" applyFill="1" applyBorder="1" applyAlignment="1">
      <alignment vertical="center" shrinkToFit="1"/>
    </xf>
    <xf numFmtId="0" fontId="1" fillId="2" borderId="33" xfId="0" applyFont="1" applyFill="1" applyBorder="1" applyAlignment="1">
      <alignment horizontal="left" vertical="top"/>
    </xf>
    <xf numFmtId="0" fontId="1" fillId="2" borderId="33" xfId="0" applyFont="1" applyFill="1" applyBorder="1" applyAlignment="1">
      <alignment vertical="top"/>
    </xf>
    <xf numFmtId="9" fontId="1" fillId="2" borderId="28" xfId="0" applyNumberFormat="1" applyFont="1" applyFill="1" applyBorder="1" applyAlignment="1">
      <alignment horizontal="center" vertical="top"/>
    </xf>
    <xf numFmtId="0" fontId="1" fillId="2" borderId="28" xfId="0" applyFont="1" applyFill="1" applyBorder="1" applyAlignment="1">
      <alignment horizontal="center"/>
    </xf>
    <xf numFmtId="0" fontId="2" fillId="2" borderId="0" xfId="0" applyFont="1" applyFill="1" applyBorder="1" applyAlignment="1"/>
    <xf numFmtId="0" fontId="10" fillId="2" borderId="0" xfId="0" applyFont="1" applyFill="1" applyBorder="1" applyAlignment="1">
      <alignment shrinkToFit="1"/>
    </xf>
    <xf numFmtId="0" fontId="10" fillId="2" borderId="0" xfId="0" applyFont="1" applyFill="1" applyBorder="1"/>
    <xf numFmtId="0" fontId="10" fillId="2" borderId="0" xfId="0" applyFont="1" applyFill="1" applyBorder="1" applyAlignment="1">
      <alignment horizontal="center"/>
    </xf>
    <xf numFmtId="0" fontId="2" fillId="2" borderId="7" xfId="0" applyFont="1" applyFill="1" applyBorder="1" applyAlignment="1">
      <alignment horizontal="left" vertical="top" wrapText="1"/>
    </xf>
    <xf numFmtId="0" fontId="2" fillId="2" borderId="0" xfId="0" applyFont="1" applyFill="1" applyBorder="1" applyAlignment="1">
      <alignment horizontal="center"/>
    </xf>
    <xf numFmtId="0" fontId="1" fillId="2" borderId="0" xfId="0" applyFont="1" applyFill="1" applyBorder="1" applyAlignment="1">
      <alignment horizontal="left"/>
    </xf>
    <xf numFmtId="0" fontId="0" fillId="0" borderId="0" xfId="0" applyNumberFormat="1" applyFill="1" applyBorder="1"/>
    <xf numFmtId="0" fontId="1" fillId="2" borderId="1" xfId="0" applyFont="1" applyFill="1" applyBorder="1" applyAlignment="1">
      <alignment horizontal="center"/>
    </xf>
    <xf numFmtId="0" fontId="1" fillId="2" borderId="29" xfId="0" applyFont="1" applyFill="1" applyBorder="1" applyAlignment="1">
      <alignment horizontal="center" vertical="top" wrapText="1"/>
    </xf>
    <xf numFmtId="0" fontId="4" fillId="2" borderId="0" xfId="0" applyFont="1" applyFill="1" applyBorder="1" applyAlignment="1">
      <alignment horizontal="center"/>
    </xf>
    <xf numFmtId="0" fontId="2" fillId="3" borderId="38" xfId="0" applyFont="1" applyFill="1" applyBorder="1" applyAlignment="1">
      <alignment horizontal="center" vertical="center"/>
    </xf>
    <xf numFmtId="0" fontId="5" fillId="3" borderId="39" xfId="0" applyFont="1" applyFill="1" applyBorder="1" applyAlignment="1">
      <alignment horizontal="center" vertical="center" wrapText="1"/>
    </xf>
    <xf numFmtId="0" fontId="1" fillId="2" borderId="7" xfId="0" applyFont="1" applyFill="1" applyBorder="1" applyAlignment="1">
      <alignment horizontal="center"/>
    </xf>
    <xf numFmtId="0" fontId="1" fillId="2" borderId="102" xfId="0" applyFont="1" applyFill="1" applyBorder="1" applyAlignment="1"/>
    <xf numFmtId="0" fontId="1" fillId="2" borderId="103" xfId="0" applyFont="1" applyFill="1" applyBorder="1" applyAlignment="1"/>
    <xf numFmtId="0" fontId="1" fillId="2" borderId="105" xfId="0" applyFont="1" applyFill="1" applyBorder="1" applyAlignment="1"/>
    <xf numFmtId="0" fontId="1" fillId="2" borderId="105" xfId="0" applyFont="1" applyFill="1" applyBorder="1" applyAlignment="1">
      <alignment horizontal="center"/>
    </xf>
    <xf numFmtId="0" fontId="1" fillId="2" borderId="1" xfId="0" applyFont="1" applyFill="1" applyBorder="1"/>
    <xf numFmtId="0" fontId="1" fillId="2" borderId="107" xfId="0" applyFont="1" applyFill="1" applyBorder="1" applyAlignment="1">
      <alignment horizontal="center"/>
    </xf>
    <xf numFmtId="0" fontId="1" fillId="2" borderId="17" xfId="0" applyFont="1" applyFill="1" applyBorder="1"/>
    <xf numFmtId="0" fontId="2" fillId="3" borderId="110" xfId="0" applyFont="1" applyFill="1" applyBorder="1" applyAlignment="1">
      <alignment horizontal="center" vertical="center" wrapText="1"/>
    </xf>
    <xf numFmtId="0" fontId="2" fillId="3" borderId="111" xfId="0" applyFont="1" applyFill="1" applyBorder="1" applyAlignment="1">
      <alignment horizontal="center" vertical="center" wrapText="1"/>
    </xf>
    <xf numFmtId="0" fontId="8" fillId="2" borderId="46" xfId="0" applyFont="1" applyFill="1" applyBorder="1" applyAlignment="1">
      <alignment vertical="center" textRotation="90"/>
    </xf>
    <xf numFmtId="0" fontId="1" fillId="2" borderId="46" xfId="0" applyFont="1" applyFill="1" applyBorder="1" applyAlignment="1">
      <alignment horizontal="center"/>
    </xf>
    <xf numFmtId="0" fontId="1" fillId="2" borderId="46" xfId="0" applyFont="1" applyFill="1" applyBorder="1" applyAlignment="1"/>
    <xf numFmtId="0" fontId="2" fillId="2" borderId="46" xfId="0" applyFont="1" applyFill="1" applyBorder="1" applyAlignment="1"/>
    <xf numFmtId="0" fontId="8" fillId="2" borderId="10" xfId="0" applyFont="1" applyFill="1" applyBorder="1" applyAlignment="1">
      <alignment vertical="center" textRotation="90"/>
    </xf>
    <xf numFmtId="0" fontId="1" fillId="2" borderId="10" xfId="0" applyFont="1" applyFill="1" applyBorder="1" applyAlignment="1">
      <alignment horizontal="center"/>
    </xf>
    <xf numFmtId="0" fontId="2" fillId="2" borderId="10" xfId="0" applyFont="1" applyFill="1" applyBorder="1" applyAlignment="1"/>
    <xf numFmtId="165" fontId="1" fillId="2" borderId="0" xfId="0" applyNumberFormat="1" applyFont="1" applyFill="1" applyBorder="1"/>
    <xf numFmtId="0" fontId="1" fillId="2" borderId="0" xfId="0" applyFont="1" applyFill="1" applyBorder="1" applyAlignment="1">
      <alignment shrinkToFit="1"/>
    </xf>
    <xf numFmtId="0" fontId="1" fillId="2" borderId="41" xfId="0" applyFont="1" applyFill="1" applyBorder="1" applyAlignment="1">
      <alignment horizontal="center"/>
    </xf>
    <xf numFmtId="0" fontId="1" fillId="2" borderId="14" xfId="0" applyFont="1" applyFill="1" applyBorder="1" applyAlignment="1">
      <alignment horizontal="center"/>
    </xf>
    <xf numFmtId="165" fontId="1" fillId="2" borderId="14" xfId="0" applyNumberFormat="1" applyFont="1" applyFill="1" applyBorder="1" applyAlignment="1">
      <alignment horizontal="center"/>
    </xf>
    <xf numFmtId="0" fontId="10" fillId="2" borderId="15" xfId="0" applyFont="1" applyFill="1" applyBorder="1" applyAlignment="1">
      <alignment shrinkToFit="1"/>
    </xf>
    <xf numFmtId="0" fontId="1" fillId="2" borderId="29" xfId="0" applyFont="1" applyFill="1" applyBorder="1" applyAlignment="1">
      <alignment horizontal="center"/>
    </xf>
    <xf numFmtId="165" fontId="1" fillId="2" borderId="1" xfId="0" applyNumberFormat="1" applyFont="1" applyFill="1" applyBorder="1" applyAlignment="1">
      <alignment horizontal="center"/>
    </xf>
    <xf numFmtId="0" fontId="10" fillId="2" borderId="20" xfId="0" applyFont="1" applyFill="1" applyBorder="1" applyAlignment="1">
      <alignment shrinkToFit="1"/>
    </xf>
    <xf numFmtId="165" fontId="1" fillId="2" borderId="29" xfId="0" applyNumberFormat="1" applyFont="1" applyFill="1" applyBorder="1"/>
    <xf numFmtId="0" fontId="1" fillId="2" borderId="1" xfId="0" applyFont="1" applyFill="1" applyBorder="1" applyAlignment="1">
      <alignment shrinkToFit="1"/>
    </xf>
    <xf numFmtId="0" fontId="2" fillId="2" borderId="29" xfId="0" applyFont="1" applyFill="1" applyBorder="1"/>
    <xf numFmtId="0" fontId="2" fillId="2" borderId="1" xfId="0" applyFont="1" applyFill="1" applyBorder="1" applyAlignment="1"/>
    <xf numFmtId="0" fontId="2" fillId="2" borderId="1" xfId="0" applyFont="1" applyFill="1" applyBorder="1"/>
    <xf numFmtId="0" fontId="2" fillId="2" borderId="20" xfId="0" applyFont="1" applyFill="1" applyBorder="1" applyAlignment="1"/>
    <xf numFmtId="0" fontId="1" fillId="2" borderId="113" xfId="0" applyFont="1" applyFill="1" applyBorder="1" applyAlignment="1">
      <alignment horizontal="center"/>
    </xf>
    <xf numFmtId="0" fontId="1" fillId="2" borderId="0" xfId="0" applyFont="1" applyFill="1" applyBorder="1" applyAlignment="1">
      <alignment horizontal="left" vertical="top" wrapText="1" shrinkToFit="1"/>
    </xf>
    <xf numFmtId="0" fontId="12" fillId="2" borderId="0" xfId="0" applyFont="1" applyFill="1" applyBorder="1" applyAlignment="1">
      <alignment horizontal="left" vertical="center" wrapText="1"/>
    </xf>
    <xf numFmtId="0" fontId="2" fillId="3" borderId="39" xfId="0" applyFont="1" applyFill="1" applyBorder="1" applyAlignment="1">
      <alignment horizontal="center"/>
    </xf>
    <xf numFmtId="0" fontId="2" fillId="3" borderId="40" xfId="0" applyFont="1" applyFill="1" applyBorder="1" applyAlignment="1">
      <alignment horizontal="center"/>
    </xf>
    <xf numFmtId="0" fontId="1" fillId="2" borderId="0" xfId="0" applyFont="1" applyFill="1" applyBorder="1" applyAlignment="1">
      <alignment horizontal="right"/>
    </xf>
    <xf numFmtId="0" fontId="1" fillId="2" borderId="0" xfId="0" applyFont="1" applyFill="1" applyBorder="1" applyAlignment="1">
      <alignment horizontal="left" shrinkToFit="1"/>
    </xf>
    <xf numFmtId="0" fontId="1" fillId="2" borderId="46" xfId="0" applyFont="1" applyFill="1" applyBorder="1" applyAlignment="1">
      <alignment horizontal="right"/>
    </xf>
    <xf numFmtId="0" fontId="2" fillId="2" borderId="0" xfId="0" applyFont="1" applyFill="1" applyBorder="1" applyAlignment="1">
      <alignment horizontal="left" vertical="center"/>
    </xf>
    <xf numFmtId="0" fontId="2" fillId="2" borderId="10" xfId="0" applyFont="1" applyFill="1" applyBorder="1" applyAlignment="1">
      <alignment horizontal="left" vertical="center"/>
    </xf>
    <xf numFmtId="0" fontId="1" fillId="2" borderId="7" xfId="0" applyFont="1" applyFill="1" applyBorder="1" applyAlignment="1">
      <alignment horizontal="left" vertical="top" wrapText="1"/>
    </xf>
    <xf numFmtId="0" fontId="1" fillId="2" borderId="7" xfId="0" applyFont="1" applyFill="1" applyBorder="1" applyAlignment="1">
      <alignment vertical="top" wrapText="1"/>
    </xf>
    <xf numFmtId="0" fontId="1" fillId="2" borderId="7" xfId="0" applyFont="1" applyFill="1" applyBorder="1" applyAlignment="1">
      <alignment horizontal="center" vertical="top"/>
    </xf>
    <xf numFmtId="0" fontId="1" fillId="2" borderId="0" xfId="0" applyFont="1" applyFill="1" applyBorder="1" applyAlignment="1">
      <alignment horizontal="center" vertical="top"/>
    </xf>
    <xf numFmtId="0" fontId="4" fillId="2" borderId="0" xfId="0" applyFont="1" applyFill="1" applyBorder="1" applyAlignment="1"/>
    <xf numFmtId="0" fontId="2" fillId="2" borderId="7" xfId="0" applyFont="1" applyFill="1" applyBorder="1"/>
    <xf numFmtId="20" fontId="1" fillId="2" borderId="0" xfId="0" applyNumberFormat="1" applyFont="1" applyFill="1" applyBorder="1" applyAlignment="1">
      <alignment horizontal="left"/>
    </xf>
    <xf numFmtId="20" fontId="2" fillId="2" borderId="0" xfId="0" applyNumberFormat="1" applyFont="1" applyFill="1" applyBorder="1" applyAlignment="1">
      <alignment horizontal="left"/>
    </xf>
    <xf numFmtId="0" fontId="13" fillId="2" borderId="0" xfId="0" applyFont="1" applyFill="1" applyBorder="1"/>
    <xf numFmtId="0" fontId="8" fillId="2" borderId="42" xfId="0" applyFont="1" applyFill="1" applyBorder="1" applyAlignment="1">
      <alignment vertical="center" textRotation="90"/>
    </xf>
    <xf numFmtId="0" fontId="14" fillId="2" borderId="43" xfId="0" applyFont="1" applyFill="1" applyBorder="1"/>
    <xf numFmtId="2" fontId="14" fillId="2" borderId="43" xfId="0" applyNumberFormat="1" applyFont="1" applyFill="1" applyBorder="1" applyAlignment="1">
      <alignment horizontal="left"/>
    </xf>
    <xf numFmtId="20" fontId="15" fillId="2" borderId="43" xfId="0" applyNumberFormat="1" applyFont="1" applyFill="1" applyBorder="1" applyAlignment="1">
      <alignment horizontal="right"/>
    </xf>
    <xf numFmtId="0" fontId="15" fillId="2" borderId="43" xfId="0" applyFont="1" applyFill="1" applyBorder="1" applyAlignment="1">
      <alignment horizontal="right"/>
    </xf>
    <xf numFmtId="0" fontId="1" fillId="2" borderId="57" xfId="0" applyFont="1" applyFill="1" applyBorder="1"/>
    <xf numFmtId="0" fontId="8" fillId="2" borderId="33" xfId="0" applyFont="1" applyFill="1" applyBorder="1" applyAlignment="1">
      <alignment vertical="center" textRotation="90"/>
    </xf>
    <xf numFmtId="0" fontId="14" fillId="2" borderId="0" xfId="0" applyFont="1" applyFill="1" applyBorder="1"/>
    <xf numFmtId="20" fontId="14" fillId="2" borderId="0" xfId="0" applyNumberFormat="1" applyFont="1" applyFill="1" applyBorder="1" applyAlignment="1">
      <alignment horizontal="left"/>
    </xf>
    <xf numFmtId="0" fontId="15" fillId="2" borderId="0" xfId="0" applyFont="1" applyFill="1" applyBorder="1"/>
    <xf numFmtId="0" fontId="1" fillId="2" borderId="58" xfId="0" applyFont="1" applyFill="1" applyBorder="1"/>
    <xf numFmtId="0" fontId="16" fillId="2" borderId="0" xfId="0" applyFont="1" applyFill="1" applyBorder="1" applyAlignment="1"/>
    <xf numFmtId="2" fontId="14" fillId="2" borderId="0" xfId="0" applyNumberFormat="1" applyFont="1" applyFill="1" applyBorder="1" applyAlignment="1">
      <alignment horizontal="left"/>
    </xf>
    <xf numFmtId="0" fontId="15" fillId="2" borderId="0" xfId="0" applyFont="1" applyFill="1" applyBorder="1" applyAlignment="1"/>
    <xf numFmtId="0" fontId="14" fillId="2" borderId="0" xfId="0" applyFont="1" applyFill="1" applyBorder="1" applyAlignment="1">
      <alignment vertical="top" wrapText="1"/>
    </xf>
    <xf numFmtId="0" fontId="15" fillId="2" borderId="0" xfId="0" applyFont="1" applyFill="1" applyBorder="1" applyAlignment="1">
      <alignment vertical="top" wrapText="1"/>
    </xf>
    <xf numFmtId="0" fontId="8" fillId="2" borderId="71" xfId="0" applyFont="1" applyFill="1" applyBorder="1" applyAlignment="1">
      <alignment vertical="center" textRotation="90"/>
    </xf>
    <xf numFmtId="0" fontId="1" fillId="2" borderId="73" xfId="0" applyFont="1" applyFill="1" applyBorder="1"/>
    <xf numFmtId="0" fontId="1" fillId="2" borderId="47" xfId="0" applyFont="1" applyFill="1" applyBorder="1" applyAlignment="1"/>
    <xf numFmtId="0" fontId="1" fillId="0" borderId="5" xfId="0" applyFont="1" applyBorder="1"/>
    <xf numFmtId="0" fontId="1" fillId="2" borderId="123" xfId="0" applyFont="1" applyFill="1" applyBorder="1"/>
    <xf numFmtId="0" fontId="1" fillId="2" borderId="124" xfId="0" applyFont="1" applyFill="1" applyBorder="1" applyAlignment="1">
      <alignment horizontal="left" vertical="top" wrapText="1"/>
    </xf>
    <xf numFmtId="0" fontId="1" fillId="2" borderId="125" xfId="0" applyFont="1" applyFill="1" applyBorder="1"/>
    <xf numFmtId="0" fontId="1" fillId="2" borderId="12" xfId="0" applyFont="1" applyFill="1" applyBorder="1" applyAlignment="1">
      <alignment horizontal="center" vertical="top" wrapText="1"/>
    </xf>
    <xf numFmtId="0" fontId="1" fillId="2" borderId="126" xfId="0" applyFont="1" applyFill="1" applyBorder="1" applyAlignment="1">
      <alignment horizontal="center" vertical="top" wrapText="1"/>
    </xf>
    <xf numFmtId="0" fontId="1" fillId="2" borderId="16" xfId="0" applyFont="1" applyFill="1" applyBorder="1" applyAlignment="1">
      <alignment horizontal="center" vertical="top" wrapText="1"/>
    </xf>
    <xf numFmtId="0" fontId="1" fillId="2" borderId="21" xfId="0" applyFont="1" applyFill="1" applyBorder="1" applyAlignment="1">
      <alignment horizontal="center" vertical="top" wrapText="1"/>
    </xf>
    <xf numFmtId="0" fontId="2" fillId="4" borderId="74" xfId="0" applyFont="1" applyFill="1" applyBorder="1"/>
    <xf numFmtId="0" fontId="12" fillId="4" borderId="76" xfId="0" applyFont="1" applyFill="1" applyBorder="1" applyAlignment="1"/>
    <xf numFmtId="0" fontId="1" fillId="2" borderId="41" xfId="0" applyFont="1" applyFill="1" applyBorder="1" applyAlignment="1">
      <alignment horizontal="left" vertical="top" wrapText="1"/>
    </xf>
    <xf numFmtId="0" fontId="1" fillId="2" borderId="29" xfId="0" applyFont="1" applyFill="1" applyBorder="1" applyAlignment="1">
      <alignment horizontal="left" vertical="top" wrapText="1"/>
    </xf>
    <xf numFmtId="0" fontId="18" fillId="0" borderId="29" xfId="1" applyFont="1" applyBorder="1" applyAlignment="1">
      <alignment horizontal="center" wrapText="1"/>
    </xf>
    <xf numFmtId="0" fontId="18" fillId="0" borderId="29" xfId="1" applyFont="1" applyBorder="1" applyAlignment="1">
      <alignment horizontal="center" vertical="center" wrapText="1"/>
    </xf>
    <xf numFmtId="0" fontId="18" fillId="0" borderId="16" xfId="1" applyFont="1" applyBorder="1" applyAlignment="1">
      <alignment horizontal="center" vertical="center" wrapText="1"/>
    </xf>
    <xf numFmtId="0" fontId="2" fillId="4" borderId="22" xfId="0" applyFont="1" applyFill="1" applyBorder="1" applyAlignment="1">
      <alignment vertical="center" wrapText="1"/>
    </xf>
    <xf numFmtId="0" fontId="12" fillId="4" borderId="24" xfId="0" applyFont="1" applyFill="1" applyBorder="1" applyAlignment="1"/>
    <xf numFmtId="0" fontId="2" fillId="2" borderId="0" xfId="0" applyFont="1" applyFill="1" applyBorder="1" applyAlignment="1">
      <alignment horizontal="left" vertical="top"/>
    </xf>
    <xf numFmtId="0" fontId="1" fillId="2" borderId="41" xfId="0" applyFont="1" applyFill="1" applyBorder="1" applyAlignment="1">
      <alignment horizontal="center" vertical="top" wrapText="1"/>
    </xf>
    <xf numFmtId="0" fontId="12" fillId="4" borderId="79" xfId="0" applyFont="1" applyFill="1" applyBorder="1" applyAlignment="1"/>
    <xf numFmtId="0" fontId="4" fillId="2" borderId="8" xfId="0" applyFont="1" applyFill="1" applyBorder="1" applyAlignment="1">
      <alignment horizontal="center"/>
    </xf>
    <xf numFmtId="0" fontId="1" fillId="0" borderId="8" xfId="0" applyFont="1" applyBorder="1"/>
    <xf numFmtId="0" fontId="4" fillId="2" borderId="46" xfId="0" applyFont="1" applyFill="1" applyBorder="1" applyAlignment="1">
      <alignment horizontal="center"/>
    </xf>
    <xf numFmtId="0" fontId="4" fillId="2" borderId="47" xfId="0" applyFont="1" applyFill="1" applyBorder="1" applyAlignment="1">
      <alignment horizontal="center"/>
    </xf>
    <xf numFmtId="0" fontId="2" fillId="2" borderId="9" xfId="0" applyFont="1" applyFill="1" applyBorder="1" applyAlignment="1">
      <alignment horizontal="left" vertical="top" wrapText="1"/>
    </xf>
    <xf numFmtId="0" fontId="1" fillId="2" borderId="16" xfId="0" applyFont="1" applyFill="1" applyBorder="1" applyAlignment="1">
      <alignment horizontal="center"/>
    </xf>
    <xf numFmtId="0" fontId="2" fillId="4" borderId="74" xfId="0" applyFont="1" applyFill="1" applyBorder="1" applyAlignment="1">
      <alignment horizontal="center" wrapText="1"/>
    </xf>
    <xf numFmtId="0" fontId="1" fillId="2" borderId="7" xfId="0" applyFont="1" applyFill="1" applyBorder="1" applyAlignment="1">
      <alignment wrapText="1"/>
    </xf>
    <xf numFmtId="0" fontId="0" fillId="2" borderId="0" xfId="0" applyFill="1" applyBorder="1" applyAlignment="1">
      <alignment wrapText="1"/>
    </xf>
    <xf numFmtId="0" fontId="1" fillId="2" borderId="0" xfId="0" applyFont="1" applyFill="1" applyBorder="1" applyAlignment="1">
      <alignment wrapText="1"/>
    </xf>
    <xf numFmtId="0" fontId="1" fillId="2" borderId="0" xfId="0" applyFont="1" applyFill="1" applyBorder="1" applyAlignment="1">
      <alignment horizontal="center" wrapText="1"/>
    </xf>
    <xf numFmtId="0" fontId="17" fillId="5" borderId="0" xfId="1" applyFont="1" applyFill="1" applyAlignment="1">
      <alignment vertical="top" wrapText="1"/>
    </xf>
    <xf numFmtId="0" fontId="1" fillId="0" borderId="18" xfId="0" applyFont="1" applyBorder="1"/>
    <xf numFmtId="0" fontId="1" fillId="0" borderId="89" xfId="0" applyFont="1" applyBorder="1"/>
    <xf numFmtId="0" fontId="2" fillId="4" borderId="15" xfId="0" applyFont="1" applyFill="1" applyBorder="1" applyAlignment="1">
      <alignment wrapText="1"/>
    </xf>
    <xf numFmtId="0" fontId="1" fillId="2" borderId="67" xfId="0" applyFont="1" applyFill="1" applyBorder="1" applyAlignment="1">
      <alignment horizontal="center"/>
    </xf>
    <xf numFmtId="0" fontId="2" fillId="4" borderId="128" xfId="0" applyFont="1" applyFill="1" applyBorder="1" applyAlignment="1">
      <alignment wrapText="1"/>
    </xf>
    <xf numFmtId="0" fontId="2" fillId="4" borderId="129" xfId="0" applyFont="1" applyFill="1" applyBorder="1" applyAlignment="1">
      <alignment wrapText="1"/>
    </xf>
    <xf numFmtId="0" fontId="2" fillId="4" borderId="59" xfId="0" applyFont="1" applyFill="1" applyBorder="1" applyAlignment="1">
      <alignment wrapText="1"/>
    </xf>
    <xf numFmtId="0" fontId="2" fillId="4" borderId="62" xfId="0" applyFont="1" applyFill="1" applyBorder="1"/>
    <xf numFmtId="0" fontId="2" fillId="4" borderId="130" xfId="0" applyFont="1" applyFill="1" applyBorder="1" applyAlignment="1">
      <alignment wrapText="1"/>
    </xf>
    <xf numFmtId="0" fontId="2" fillId="4" borderId="131" xfId="0" applyFont="1" applyFill="1" applyBorder="1"/>
    <xf numFmtId="0" fontId="2" fillId="4" borderId="132" xfId="0" applyFont="1" applyFill="1" applyBorder="1"/>
    <xf numFmtId="0" fontId="2" fillId="4" borderId="22" xfId="0" applyFont="1" applyFill="1" applyBorder="1" applyAlignment="1">
      <alignment horizontal="center" wrapText="1"/>
    </xf>
    <xf numFmtId="0" fontId="2" fillId="4" borderId="24" xfId="0" applyFont="1" applyFill="1" applyBorder="1" applyAlignment="1">
      <alignment wrapText="1"/>
    </xf>
    <xf numFmtId="0" fontId="0" fillId="0" borderId="0" xfId="0" applyFill="1" applyBorder="1"/>
    <xf numFmtId="0" fontId="1" fillId="2" borderId="8" xfId="0" applyFont="1" applyFill="1" applyBorder="1" applyAlignment="1"/>
    <xf numFmtId="0" fontId="0" fillId="2" borderId="31" xfId="0" applyFill="1" applyBorder="1"/>
    <xf numFmtId="0" fontId="1" fillId="0" borderId="32" xfId="0" applyFont="1" applyBorder="1"/>
    <xf numFmtId="0" fontId="1" fillId="2" borderId="49" xfId="0" applyFont="1" applyFill="1" applyBorder="1" applyAlignment="1"/>
    <xf numFmtId="0" fontId="1" fillId="2" borderId="17" xfId="0" applyFont="1" applyFill="1" applyBorder="1" applyAlignment="1"/>
    <xf numFmtId="0" fontId="2" fillId="4" borderId="55" xfId="0" applyFont="1" applyFill="1" applyBorder="1" applyAlignment="1">
      <alignment horizontal="center"/>
    </xf>
    <xf numFmtId="0" fontId="2" fillId="4" borderId="55" xfId="0" applyFont="1" applyFill="1" applyBorder="1" applyAlignment="1"/>
    <xf numFmtId="0" fontId="1" fillId="2" borderId="42" xfId="0" applyFont="1" applyFill="1" applyBorder="1"/>
    <xf numFmtId="0" fontId="0" fillId="2" borderId="43" xfId="0" applyFill="1" applyBorder="1"/>
    <xf numFmtId="0" fontId="1" fillId="2" borderId="43" xfId="0" applyFont="1" applyFill="1" applyBorder="1"/>
    <xf numFmtId="0" fontId="1" fillId="2" borderId="160" xfId="0" applyFont="1" applyFill="1" applyBorder="1"/>
    <xf numFmtId="0" fontId="2" fillId="2" borderId="161" xfId="0" applyFont="1" applyFill="1" applyBorder="1" applyAlignment="1"/>
    <xf numFmtId="0" fontId="2" fillId="2" borderId="162" xfId="0" applyFont="1" applyFill="1" applyBorder="1" applyAlignment="1"/>
    <xf numFmtId="0" fontId="2" fillId="2" borderId="163" xfId="0" applyFont="1" applyFill="1" applyBorder="1" applyAlignment="1"/>
    <xf numFmtId="0" fontId="7" fillId="2" borderId="29" xfId="0" applyFont="1" applyFill="1" applyBorder="1" applyAlignment="1">
      <alignment horizontal="center" vertical="top" wrapText="1" shrinkToFit="1"/>
    </xf>
    <xf numFmtId="2" fontId="7" fillId="2" borderId="1" xfId="0" applyNumberFormat="1" applyFont="1" applyFill="1" applyBorder="1" applyAlignment="1">
      <alignment horizontal="center" vertical="top" wrapText="1" shrinkToFit="1"/>
    </xf>
    <xf numFmtId="2" fontId="7" fillId="2" borderId="1" xfId="0" applyNumberFormat="1" applyFont="1" applyFill="1" applyBorder="1" applyAlignment="1">
      <alignment horizontal="center" vertical="top" shrinkToFit="1"/>
    </xf>
    <xf numFmtId="2" fontId="7" fillId="2" borderId="18" xfId="0" applyNumberFormat="1" applyFont="1" applyFill="1" applyBorder="1" applyAlignment="1">
      <alignment horizontal="center" vertical="top" shrinkToFit="1"/>
    </xf>
    <xf numFmtId="2" fontId="7" fillId="2" borderId="164" xfId="0" applyNumberFormat="1" applyFont="1" applyFill="1" applyBorder="1" applyAlignment="1">
      <alignment horizontal="center" vertical="top" shrinkToFit="1"/>
    </xf>
    <xf numFmtId="0" fontId="7" fillId="2" borderId="34" xfId="0" applyFont="1" applyFill="1" applyBorder="1" applyAlignment="1">
      <alignment horizontal="center" vertical="top" wrapText="1"/>
    </xf>
    <xf numFmtId="0" fontId="7" fillId="2" borderId="20" xfId="0" applyFont="1" applyFill="1" applyBorder="1" applyAlignment="1">
      <alignment horizontal="center" vertical="top" wrapText="1"/>
    </xf>
    <xf numFmtId="0" fontId="7" fillId="2" borderId="1" xfId="0" applyFont="1" applyFill="1" applyBorder="1" applyAlignment="1">
      <alignment horizontal="center" vertical="top" wrapText="1" shrinkToFit="1"/>
    </xf>
    <xf numFmtId="0" fontId="7" fillId="2" borderId="1" xfId="0" applyFont="1" applyFill="1" applyBorder="1" applyAlignment="1">
      <alignment horizontal="center" vertical="top" shrinkToFit="1"/>
    </xf>
    <xf numFmtId="0" fontId="2" fillId="4" borderId="113" xfId="0" applyFont="1" applyFill="1" applyBorder="1" applyAlignment="1">
      <alignment horizontal="center"/>
    </xf>
    <xf numFmtId="0" fontId="2" fillId="4" borderId="165" xfId="0" applyFont="1" applyFill="1" applyBorder="1" applyAlignment="1">
      <alignment horizontal="center"/>
    </xf>
    <xf numFmtId="0" fontId="2" fillId="4" borderId="165" xfId="0" applyFont="1" applyFill="1" applyBorder="1" applyAlignment="1">
      <alignment horizontal="center" wrapText="1" shrinkToFit="1"/>
    </xf>
    <xf numFmtId="0" fontId="2" fillId="4" borderId="166" xfId="0" applyFont="1" applyFill="1" applyBorder="1" applyAlignment="1">
      <alignment horizontal="center"/>
    </xf>
    <xf numFmtId="0" fontId="5" fillId="2" borderId="0" xfId="0" applyFont="1" applyFill="1" applyBorder="1" applyAlignment="1">
      <alignment horizontal="center" vertical="top" shrinkToFit="1"/>
    </xf>
    <xf numFmtId="0" fontId="19" fillId="2" borderId="0" xfId="0" applyFont="1" applyFill="1" applyBorder="1" applyAlignment="1">
      <alignment wrapText="1"/>
    </xf>
    <xf numFmtId="2" fontId="7" fillId="2" borderId="117" xfId="0" applyNumberFormat="1" applyFont="1" applyFill="1" applyBorder="1" applyAlignment="1">
      <alignment horizontal="center" vertical="top" shrinkToFit="1"/>
    </xf>
    <xf numFmtId="2" fontId="7" fillId="2" borderId="14" xfId="0" applyNumberFormat="1" applyFont="1" applyFill="1" applyBorder="1" applyAlignment="1">
      <alignment horizontal="center" vertical="top" shrinkToFit="1"/>
    </xf>
    <xf numFmtId="0" fontId="2" fillId="0" borderId="15" xfId="0" applyFont="1" applyBorder="1" applyAlignment="1">
      <alignment wrapText="1"/>
    </xf>
    <xf numFmtId="2" fontId="7" fillId="2" borderId="167" xfId="0" applyNumberFormat="1" applyFont="1" applyFill="1" applyBorder="1" applyAlignment="1">
      <alignment horizontal="center" vertical="top" shrinkToFit="1"/>
    </xf>
    <xf numFmtId="2" fontId="7" fillId="2" borderId="17" xfId="0" applyNumberFormat="1" applyFont="1" applyFill="1" applyBorder="1" applyAlignment="1">
      <alignment horizontal="center" vertical="top" shrinkToFit="1"/>
    </xf>
    <xf numFmtId="0" fontId="2" fillId="0" borderId="21" xfId="0" applyFont="1" applyBorder="1" applyAlignment="1">
      <alignment horizontal="left" vertical="top" wrapText="1"/>
    </xf>
    <xf numFmtId="0" fontId="2" fillId="4" borderId="168" xfId="0" applyFont="1" applyFill="1" applyBorder="1" applyAlignment="1">
      <alignment horizontal="center"/>
    </xf>
    <xf numFmtId="0" fontId="2" fillId="4" borderId="75" xfId="0" applyFont="1" applyFill="1" applyBorder="1" applyAlignment="1">
      <alignment horizontal="center"/>
    </xf>
    <xf numFmtId="0" fontId="4" fillId="4" borderId="76" xfId="0" applyFont="1" applyFill="1" applyBorder="1" applyAlignment="1">
      <alignment horizontal="center"/>
    </xf>
    <xf numFmtId="0" fontId="7" fillId="2" borderId="7" xfId="0" applyFont="1" applyFill="1" applyBorder="1" applyAlignment="1">
      <alignment horizontal="center" vertical="top" shrinkToFit="1"/>
    </xf>
    <xf numFmtId="0" fontId="7" fillId="2" borderId="0" xfId="0" applyFont="1" applyFill="1" applyBorder="1" applyAlignment="1">
      <alignment horizontal="center" vertical="top" shrinkToFit="1"/>
    </xf>
    <xf numFmtId="0" fontId="5" fillId="2" borderId="0" xfId="0" applyFont="1" applyFill="1" applyBorder="1" applyAlignment="1">
      <alignment vertical="top" wrapText="1"/>
    </xf>
    <xf numFmtId="1" fontId="7" fillId="2" borderId="7" xfId="0" applyNumberFormat="1" applyFont="1" applyFill="1" applyBorder="1" applyAlignment="1">
      <alignment horizontal="center" vertical="top" shrinkToFit="1"/>
    </xf>
    <xf numFmtId="2" fontId="7" fillId="2" borderId="0" xfId="0" applyNumberFormat="1" applyFont="1" applyFill="1" applyBorder="1" applyAlignment="1">
      <alignment horizontal="center" vertical="top" shrinkToFit="1"/>
    </xf>
    <xf numFmtId="1" fontId="7" fillId="2" borderId="117" xfId="0" applyNumberFormat="1" applyFont="1" applyFill="1" applyBorder="1" applyAlignment="1">
      <alignment horizontal="center" vertical="top" shrinkToFit="1"/>
    </xf>
    <xf numFmtId="0" fontId="5" fillId="2" borderId="15" xfId="0" applyFont="1" applyFill="1" applyBorder="1" applyAlignment="1">
      <alignment vertical="top" wrapText="1"/>
    </xf>
    <xf numFmtId="164" fontId="1" fillId="2" borderId="91" xfId="0" applyNumberFormat="1" applyFont="1" applyFill="1" applyBorder="1" applyAlignment="1">
      <alignment horizontal="center"/>
    </xf>
    <xf numFmtId="0" fontId="7" fillId="2" borderId="17" xfId="0" applyFont="1" applyFill="1" applyBorder="1" applyAlignment="1">
      <alignment horizontal="center" vertical="top" shrinkToFit="1"/>
    </xf>
    <xf numFmtId="0" fontId="5" fillId="2" borderId="20" xfId="0" applyFont="1" applyFill="1" applyBorder="1" applyAlignment="1">
      <alignment vertical="top" wrapText="1"/>
    </xf>
    <xf numFmtId="0" fontId="5" fillId="2" borderId="21" xfId="0" applyFont="1" applyFill="1" applyBorder="1" applyAlignment="1">
      <alignment vertical="top" wrapText="1"/>
    </xf>
    <xf numFmtId="0" fontId="2" fillId="4" borderId="131" xfId="0" applyFont="1" applyFill="1" applyBorder="1" applyAlignment="1">
      <alignment horizontal="center"/>
    </xf>
    <xf numFmtId="0" fontId="2" fillId="4" borderId="23" xfId="0" applyFont="1" applyFill="1" applyBorder="1" applyAlignment="1">
      <alignment horizontal="center"/>
    </xf>
    <xf numFmtId="0" fontId="4" fillId="4" borderId="24" xfId="0" applyFont="1" applyFill="1" applyBorder="1" applyAlignment="1">
      <alignment horizontal="center"/>
    </xf>
    <xf numFmtId="0" fontId="19" fillId="2" borderId="0" xfId="0" applyFont="1" applyFill="1" applyBorder="1"/>
    <xf numFmtId="0" fontId="7" fillId="2" borderId="0" xfId="0" applyFont="1" applyFill="1" applyBorder="1" applyAlignment="1">
      <alignment vertical="top" wrapText="1"/>
    </xf>
    <xf numFmtId="0" fontId="5" fillId="2" borderId="7" xfId="0" applyFont="1" applyFill="1" applyBorder="1" applyAlignment="1">
      <alignment horizontal="center" vertical="top" shrinkToFit="1"/>
    </xf>
    <xf numFmtId="2" fontId="7" fillId="2" borderId="41" xfId="0" applyNumberFormat="1" applyFont="1" applyFill="1" applyBorder="1" applyAlignment="1">
      <alignment horizontal="center" vertical="top" shrinkToFit="1"/>
    </xf>
    <xf numFmtId="2" fontId="5" fillId="2" borderId="7" xfId="0" applyNumberFormat="1" applyFont="1" applyFill="1" applyBorder="1" applyAlignment="1">
      <alignment horizontal="center" vertical="top" shrinkToFit="1"/>
    </xf>
    <xf numFmtId="2" fontId="7" fillId="2" borderId="29" xfId="0" applyNumberFormat="1" applyFont="1" applyFill="1" applyBorder="1" applyAlignment="1">
      <alignment horizontal="center" vertical="top" shrinkToFit="1"/>
    </xf>
    <xf numFmtId="0" fontId="2" fillId="4" borderId="38" xfId="0" applyFont="1" applyFill="1" applyBorder="1" applyAlignment="1">
      <alignment horizontal="center"/>
    </xf>
    <xf numFmtId="0" fontId="2" fillId="4" borderId="119" xfId="0" applyFont="1" applyFill="1" applyBorder="1" applyAlignment="1">
      <alignment horizontal="center"/>
    </xf>
    <xf numFmtId="0" fontId="2" fillId="4" borderId="39" xfId="0" applyFont="1" applyFill="1" applyBorder="1" applyAlignment="1">
      <alignment horizontal="center"/>
    </xf>
    <xf numFmtId="0" fontId="19" fillId="2" borderId="0" xfId="0" applyFont="1" applyFill="1" applyBorder="1" applyAlignment="1">
      <alignment horizontal="left" wrapText="1"/>
    </xf>
    <xf numFmtId="2" fontId="5" fillId="2" borderId="0" xfId="0" applyNumberFormat="1" applyFont="1" applyFill="1" applyBorder="1" applyAlignment="1">
      <alignment horizontal="center" vertical="top" shrinkToFit="1"/>
    </xf>
    <xf numFmtId="1" fontId="7" fillId="2" borderId="0" xfId="0" applyNumberFormat="1" applyFont="1" applyFill="1" applyBorder="1" applyAlignment="1">
      <alignment horizontal="center" vertical="top" shrinkToFit="1"/>
    </xf>
    <xf numFmtId="2" fontId="5" fillId="2" borderId="45" xfId="0" applyNumberFormat="1" applyFont="1" applyFill="1" applyBorder="1" applyAlignment="1">
      <alignment horizontal="center" vertical="top" shrinkToFit="1"/>
    </xf>
    <xf numFmtId="1" fontId="7" fillId="2" borderId="46" xfId="0" applyNumberFormat="1" applyFont="1" applyFill="1" applyBorder="1" applyAlignment="1">
      <alignment horizontal="center" vertical="top" shrinkToFit="1"/>
    </xf>
    <xf numFmtId="0" fontId="7" fillId="2" borderId="46" xfId="0" applyFont="1" applyFill="1" applyBorder="1" applyAlignment="1">
      <alignment horizontal="center" vertical="top" shrinkToFit="1"/>
    </xf>
    <xf numFmtId="0" fontId="7" fillId="2" borderId="46" xfId="0" applyFont="1" applyFill="1" applyBorder="1" applyAlignment="1">
      <alignment vertical="top" wrapText="1"/>
    </xf>
    <xf numFmtId="2" fontId="5" fillId="2" borderId="9" xfId="0" applyNumberFormat="1" applyFont="1" applyFill="1" applyBorder="1" applyAlignment="1">
      <alignment horizontal="center" vertical="top" shrinkToFit="1"/>
    </xf>
    <xf numFmtId="1" fontId="7" fillId="2" borderId="10" xfId="0" applyNumberFormat="1" applyFont="1" applyFill="1" applyBorder="1" applyAlignment="1">
      <alignment horizontal="center" vertical="top" shrinkToFit="1"/>
    </xf>
    <xf numFmtId="0" fontId="7" fillId="2" borderId="10" xfId="0" applyFont="1" applyFill="1" applyBorder="1" applyAlignment="1">
      <alignment horizontal="center" vertical="top" shrinkToFit="1"/>
    </xf>
    <xf numFmtId="0" fontId="7" fillId="0" borderId="10" xfId="0" applyFont="1" applyBorder="1" applyAlignment="1">
      <alignment vertical="top" wrapText="1"/>
    </xf>
    <xf numFmtId="1" fontId="7" fillId="2" borderId="41" xfId="0" applyNumberFormat="1" applyFont="1" applyFill="1" applyBorder="1" applyAlignment="1">
      <alignment horizontal="center" vertical="top" shrinkToFit="1"/>
    </xf>
    <xf numFmtId="1" fontId="7" fillId="2" borderId="14" xfId="0" applyNumberFormat="1" applyFont="1" applyFill="1" applyBorder="1" applyAlignment="1">
      <alignment horizontal="center" vertical="top" shrinkToFit="1"/>
    </xf>
    <xf numFmtId="0" fontId="7" fillId="2" borderId="14" xfId="0" applyFont="1" applyFill="1" applyBorder="1" applyAlignment="1">
      <alignment horizontal="center" vertical="top" shrinkToFit="1"/>
    </xf>
    <xf numFmtId="0" fontId="7" fillId="0" borderId="15" xfId="0" applyFont="1" applyBorder="1" applyAlignment="1">
      <alignment vertical="top" wrapText="1"/>
    </xf>
    <xf numFmtId="0" fontId="5" fillId="2" borderId="29" xfId="0" applyFont="1" applyFill="1" applyBorder="1" applyAlignment="1">
      <alignment horizontal="center" vertical="top" shrinkToFit="1"/>
    </xf>
    <xf numFmtId="0" fontId="5" fillId="2" borderId="1" xfId="0" applyFont="1" applyFill="1" applyBorder="1" applyAlignment="1">
      <alignment horizontal="center" vertical="top" shrinkToFit="1"/>
    </xf>
    <xf numFmtId="0" fontId="7" fillId="0" borderId="20" xfId="0" applyFont="1" applyBorder="1" applyAlignment="1">
      <alignment vertical="top" wrapText="1"/>
    </xf>
    <xf numFmtId="164" fontId="5" fillId="2" borderId="29" xfId="0" applyNumberFormat="1" applyFont="1" applyFill="1" applyBorder="1" applyAlignment="1">
      <alignment horizontal="center" vertical="top" shrinkToFit="1"/>
    </xf>
    <xf numFmtId="164" fontId="5" fillId="2" borderId="1" xfId="0" applyNumberFormat="1" applyFont="1" applyFill="1" applyBorder="1" applyAlignment="1">
      <alignment horizontal="center" vertical="top" shrinkToFit="1"/>
    </xf>
    <xf numFmtId="164" fontId="7" fillId="2" borderId="1" xfId="0" applyNumberFormat="1" applyFont="1" applyFill="1" applyBorder="1" applyAlignment="1">
      <alignment horizontal="center" vertical="top" shrinkToFit="1"/>
    </xf>
    <xf numFmtId="2" fontId="5" fillId="2" borderId="29" xfId="0" applyNumberFormat="1" applyFont="1" applyFill="1" applyBorder="1" applyAlignment="1">
      <alignment horizontal="center" vertical="top" shrinkToFit="1"/>
    </xf>
    <xf numFmtId="2" fontId="5" fillId="2" borderId="1" xfId="0" applyNumberFormat="1" applyFont="1" applyFill="1" applyBorder="1" applyAlignment="1">
      <alignment horizontal="center" vertical="top" shrinkToFit="1"/>
    </xf>
    <xf numFmtId="0" fontId="5" fillId="2" borderId="16" xfId="0" applyFont="1" applyFill="1" applyBorder="1" applyAlignment="1">
      <alignment horizontal="center" vertical="top" shrinkToFit="1"/>
    </xf>
    <xf numFmtId="0" fontId="5" fillId="2" borderId="17" xfId="0" applyFont="1" applyFill="1" applyBorder="1" applyAlignment="1">
      <alignment horizontal="center" vertical="top" shrinkToFit="1"/>
    </xf>
    <xf numFmtId="0" fontId="7" fillId="0" borderId="21" xfId="0" applyFont="1" applyBorder="1" applyAlignment="1">
      <alignment vertical="top" wrapText="1"/>
    </xf>
    <xf numFmtId="0" fontId="2" fillId="4" borderId="74" xfId="0" applyFont="1" applyFill="1" applyBorder="1" applyAlignment="1">
      <alignment horizontal="center"/>
    </xf>
    <xf numFmtId="0" fontId="2" fillId="4" borderId="76" xfId="0" applyFont="1" applyFill="1" applyBorder="1" applyAlignment="1">
      <alignment horizontal="center"/>
    </xf>
    <xf numFmtId="0" fontId="5" fillId="0" borderId="0" xfId="0" applyFont="1" applyBorder="1" applyAlignment="1">
      <alignment vertical="top" wrapText="1"/>
    </xf>
    <xf numFmtId="0" fontId="7" fillId="2" borderId="117" xfId="0" applyFont="1" applyFill="1" applyBorder="1" applyAlignment="1">
      <alignment horizontal="center" vertical="top" shrinkToFit="1"/>
    </xf>
    <xf numFmtId="0" fontId="5" fillId="0" borderId="15" xfId="0" applyFont="1" applyBorder="1" applyAlignment="1">
      <alignment vertical="top" wrapText="1"/>
    </xf>
    <xf numFmtId="0" fontId="7" fillId="2" borderId="91" xfId="0" applyFont="1" applyFill="1" applyBorder="1" applyAlignment="1">
      <alignment horizontal="center" vertical="top" shrinkToFit="1"/>
    </xf>
    <xf numFmtId="0" fontId="5" fillId="0" borderId="20" xfId="0" applyFont="1" applyBorder="1" applyAlignment="1">
      <alignment vertical="top" wrapText="1"/>
    </xf>
    <xf numFmtId="2" fontId="7" fillId="2" borderId="91" xfId="0" applyNumberFormat="1" applyFont="1" applyFill="1" applyBorder="1" applyAlignment="1">
      <alignment horizontal="center" vertical="top" shrinkToFit="1"/>
    </xf>
    <xf numFmtId="164" fontId="7" fillId="2" borderId="91" xfId="0" applyNumberFormat="1" applyFont="1" applyFill="1" applyBorder="1" applyAlignment="1">
      <alignment horizontal="center" vertical="top" shrinkToFit="1"/>
    </xf>
    <xf numFmtId="0" fontId="21" fillId="0" borderId="20" xfId="0" applyFont="1" applyBorder="1" applyAlignment="1">
      <alignment vertical="top" wrapText="1"/>
    </xf>
    <xf numFmtId="0" fontId="1" fillId="0" borderId="2" xfId="0" applyFont="1" applyBorder="1" applyAlignment="1">
      <alignment horizontal="center"/>
    </xf>
    <xf numFmtId="0" fontId="2" fillId="4" borderId="81" xfId="0" applyFont="1" applyFill="1" applyBorder="1" applyAlignment="1">
      <alignment horizontal="center"/>
    </xf>
    <xf numFmtId="0" fontId="2" fillId="4" borderId="40" xfId="0" applyFont="1" applyFill="1" applyBorder="1" applyAlignment="1">
      <alignment horizontal="center"/>
    </xf>
    <xf numFmtId="0" fontId="2" fillId="0" borderId="0" xfId="0" applyFont="1" applyBorder="1"/>
    <xf numFmtId="0" fontId="22" fillId="2" borderId="7" xfId="0" applyFont="1" applyFill="1" applyBorder="1"/>
    <xf numFmtId="0" fontId="0" fillId="0" borderId="0" xfId="0" applyBorder="1"/>
    <xf numFmtId="0" fontId="1" fillId="0" borderId="1" xfId="0" applyFont="1" applyBorder="1" applyAlignment="1">
      <alignment horizontal="center" vertical="center"/>
    </xf>
    <xf numFmtId="0" fontId="1" fillId="7" borderId="1" xfId="0" applyFont="1" applyFill="1" applyBorder="1" applyAlignment="1">
      <alignment horizontal="center"/>
    </xf>
    <xf numFmtId="0" fontId="1" fillId="7" borderId="29" xfId="0" applyFont="1" applyFill="1" applyBorder="1" applyAlignment="1">
      <alignment horizontal="right"/>
    </xf>
    <xf numFmtId="0" fontId="1" fillId="7" borderId="67" xfId="0" applyFont="1" applyFill="1" applyBorder="1" applyAlignment="1">
      <alignment horizontal="right"/>
    </xf>
    <xf numFmtId="0" fontId="2" fillId="7" borderId="0" xfId="0" applyFont="1" applyFill="1" applyBorder="1" applyAlignment="1"/>
    <xf numFmtId="0" fontId="10" fillId="7" borderId="0" xfId="0" applyFont="1" applyFill="1" applyBorder="1"/>
    <xf numFmtId="0" fontId="10" fillId="7" borderId="0" xfId="0" applyFont="1" applyFill="1" applyBorder="1" applyAlignment="1">
      <alignment horizontal="center"/>
    </xf>
    <xf numFmtId="0" fontId="1" fillId="7" borderId="16" xfId="0" applyFont="1" applyFill="1" applyBorder="1" applyAlignment="1">
      <alignment horizontal="center"/>
    </xf>
    <xf numFmtId="0" fontId="1" fillId="7" borderId="12" xfId="0" applyFont="1" applyFill="1" applyBorder="1" applyAlignment="1">
      <alignment horizontal="center"/>
    </xf>
    <xf numFmtId="0" fontId="1" fillId="7" borderId="20" xfId="0" applyFont="1" applyFill="1" applyBorder="1" applyAlignment="1">
      <alignment horizontal="left" vertical="top" wrapText="1"/>
    </xf>
    <xf numFmtId="0" fontId="1" fillId="7" borderId="16" xfId="0" applyFont="1" applyFill="1" applyBorder="1" applyAlignment="1">
      <alignment horizontal="left" vertical="top" wrapText="1"/>
    </xf>
    <xf numFmtId="0" fontId="1" fillId="7" borderId="1" xfId="0" applyFont="1" applyFill="1" applyBorder="1" applyAlignment="1">
      <alignment horizontal="center" vertical="top" wrapText="1"/>
    </xf>
    <xf numFmtId="0" fontId="1" fillId="7" borderId="29" xfId="0" applyFont="1" applyFill="1" applyBorder="1" applyAlignment="1">
      <alignment horizontal="left" vertical="top" wrapText="1"/>
    </xf>
    <xf numFmtId="0" fontId="1" fillId="7" borderId="21" xfId="0" applyFont="1" applyFill="1" applyBorder="1" applyAlignment="1">
      <alignment horizontal="left" vertical="top" wrapText="1"/>
    </xf>
    <xf numFmtId="0" fontId="1" fillId="7" borderId="16" xfId="0" applyFont="1" applyFill="1" applyBorder="1" applyAlignment="1">
      <alignment horizontal="center" vertical="top" wrapText="1"/>
    </xf>
    <xf numFmtId="0" fontId="1" fillId="7" borderId="29" xfId="0" applyFont="1" applyFill="1" applyBorder="1" applyAlignment="1">
      <alignment horizontal="center" vertical="top" wrapText="1"/>
    </xf>
    <xf numFmtId="0" fontId="18" fillId="0" borderId="16" xfId="1" applyFont="1" applyBorder="1" applyAlignment="1">
      <alignment horizontal="center" wrapText="1"/>
    </xf>
    <xf numFmtId="0" fontId="17" fillId="7" borderId="21" xfId="1" applyFill="1" applyBorder="1" applyAlignment="1">
      <alignment horizontal="center"/>
    </xf>
    <xf numFmtId="0" fontId="17" fillId="7" borderId="20" xfId="1" applyFill="1" applyBorder="1" applyAlignment="1">
      <alignment horizontal="center"/>
    </xf>
    <xf numFmtId="0" fontId="2" fillId="7" borderId="0" xfId="0" applyFont="1" applyFill="1" applyBorder="1"/>
    <xf numFmtId="0" fontId="7" fillId="8" borderId="1" xfId="0" applyFont="1" applyFill="1" applyBorder="1" applyAlignment="1">
      <alignment horizontal="center" vertical="center" wrapText="1"/>
    </xf>
    <xf numFmtId="2" fontId="7" fillId="7" borderId="14" xfId="0" applyNumberFormat="1" applyFont="1" applyFill="1" applyBorder="1" applyAlignment="1">
      <alignment horizontal="center" vertical="top" wrapText="1" shrinkToFit="1"/>
    </xf>
    <xf numFmtId="0" fontId="1" fillId="7" borderId="160" xfId="0" applyFont="1" applyFill="1" applyBorder="1"/>
    <xf numFmtId="0" fontId="1" fillId="7" borderId="0" xfId="0" applyFont="1" applyFill="1" applyBorder="1"/>
    <xf numFmtId="0" fontId="2" fillId="2" borderId="0" xfId="0" applyFont="1" applyFill="1" applyBorder="1" applyAlignment="1">
      <alignment horizontal="left" vertical="top" wrapText="1"/>
    </xf>
    <xf numFmtId="14" fontId="1" fillId="7" borderId="113" xfId="0" applyNumberFormat="1" applyFont="1" applyFill="1" applyBorder="1" applyAlignment="1">
      <alignment horizontal="center"/>
    </xf>
    <xf numFmtId="2" fontId="1" fillId="7" borderId="29" xfId="0" applyNumberFormat="1" applyFont="1" applyFill="1" applyBorder="1" applyAlignment="1">
      <alignment horizontal="center"/>
    </xf>
    <xf numFmtId="0" fontId="4" fillId="7" borderId="1" xfId="0" applyFont="1" applyFill="1" applyBorder="1" applyAlignment="1">
      <alignment horizontal="center"/>
    </xf>
    <xf numFmtId="0" fontId="4" fillId="7" borderId="29" xfId="0" applyFont="1" applyFill="1" applyBorder="1" applyAlignment="1">
      <alignment horizontal="center"/>
    </xf>
    <xf numFmtId="0" fontId="1" fillId="7" borderId="1" xfId="0" applyFont="1" applyFill="1" applyBorder="1" applyAlignment="1">
      <alignment horizontal="center" vertical="top"/>
    </xf>
    <xf numFmtId="0" fontId="1" fillId="7" borderId="29" xfId="0" applyFont="1" applyFill="1" applyBorder="1" applyAlignment="1">
      <alignment horizontal="center" vertical="top"/>
    </xf>
    <xf numFmtId="0" fontId="1" fillId="7" borderId="14" xfId="0" applyFont="1" applyFill="1" applyBorder="1" applyAlignment="1">
      <alignment horizontal="left" vertical="top"/>
    </xf>
    <xf numFmtId="0" fontId="1" fillId="7" borderId="41" xfId="0" applyFont="1" applyFill="1" applyBorder="1" applyAlignment="1">
      <alignment horizontal="left" vertical="top"/>
    </xf>
    <xf numFmtId="0" fontId="1" fillId="7" borderId="1" xfId="0" applyFont="1" applyFill="1" applyBorder="1" applyAlignment="1">
      <alignment horizontal="center"/>
    </xf>
    <xf numFmtId="0" fontId="10" fillId="2" borderId="0" xfId="0" applyFont="1" applyFill="1" applyBorder="1" applyAlignment="1">
      <alignment horizontal="left"/>
    </xf>
    <xf numFmtId="1" fontId="1" fillId="7" borderId="0" xfId="0" applyNumberFormat="1" applyFont="1" applyFill="1" applyBorder="1" applyAlignment="1">
      <alignment horizontal="center"/>
    </xf>
    <xf numFmtId="2" fontId="1" fillId="7" borderId="0" xfId="0" applyNumberFormat="1" applyFont="1" applyFill="1" applyBorder="1" applyAlignment="1">
      <alignment horizontal="center"/>
    </xf>
    <xf numFmtId="0" fontId="1" fillId="7" borderId="16" xfId="0" applyFont="1" applyFill="1" applyBorder="1" applyAlignment="1">
      <alignment horizontal="right"/>
    </xf>
    <xf numFmtId="2" fontId="7" fillId="2" borderId="14" xfId="0" applyNumberFormat="1" applyFont="1" applyFill="1" applyBorder="1" applyAlignment="1">
      <alignment horizontal="center" vertical="center" shrinkToFit="1"/>
    </xf>
    <xf numFmtId="2" fontId="7" fillId="6" borderId="17" xfId="0" applyNumberFormat="1" applyFont="1" applyFill="1" applyBorder="1" applyAlignment="1">
      <alignment horizontal="center" vertical="center" shrinkToFit="1"/>
    </xf>
    <xf numFmtId="2" fontId="7" fillId="7" borderId="1" xfId="0" applyNumberFormat="1" applyFont="1" applyFill="1" applyBorder="1" applyAlignment="1">
      <alignment horizontal="center" vertical="top" shrinkToFit="1"/>
    </xf>
    <xf numFmtId="0" fontId="0" fillId="7" borderId="29" xfId="0" applyFill="1" applyBorder="1"/>
    <xf numFmtId="0" fontId="0" fillId="7" borderId="41" xfId="0" applyFill="1" applyBorder="1"/>
    <xf numFmtId="2" fontId="7" fillId="2" borderId="17" xfId="0" applyNumberFormat="1" applyFont="1" applyFill="1" applyBorder="1" applyAlignment="1">
      <alignment horizontal="center" vertical="center" shrinkToFit="1"/>
    </xf>
    <xf numFmtId="2" fontId="7" fillId="7" borderId="0" xfId="0" applyNumberFormat="1" applyFont="1" applyFill="1" applyBorder="1" applyAlignment="1">
      <alignment horizontal="center" vertical="top" shrinkToFit="1"/>
    </xf>
    <xf numFmtId="2" fontId="7" fillId="2" borderId="172" xfId="0" applyNumberFormat="1" applyFont="1" applyFill="1" applyBorder="1" applyAlignment="1">
      <alignment horizontal="center" vertical="top" shrinkToFit="1"/>
    </xf>
    <xf numFmtId="0" fontId="12" fillId="0" borderId="34" xfId="0" applyFont="1" applyBorder="1" applyAlignment="1">
      <alignment horizontal="left" vertical="top" wrapText="1"/>
    </xf>
    <xf numFmtId="0" fontId="3" fillId="7" borderId="39" xfId="0" applyFont="1" applyFill="1" applyBorder="1" applyAlignment="1">
      <alignment horizontal="left" vertical="top" wrapText="1"/>
    </xf>
    <xf numFmtId="0" fontId="3" fillId="7" borderId="38"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7" borderId="29" xfId="0" applyFont="1" applyFill="1" applyBorder="1" applyAlignment="1">
      <alignment horizontal="left" vertical="top" wrapText="1"/>
    </xf>
    <xf numFmtId="0" fontId="2" fillId="3" borderId="56" xfId="0" applyFont="1" applyFill="1" applyBorder="1" applyAlignment="1">
      <alignment horizontal="center"/>
    </xf>
    <xf numFmtId="0" fontId="2" fillId="3" borderId="55" xfId="0" applyFont="1" applyFill="1" applyBorder="1" applyAlignment="1">
      <alignment horizontal="center"/>
    </xf>
    <xf numFmtId="0" fontId="2" fillId="3" borderId="54" xfId="0" applyFont="1" applyFill="1" applyBorder="1" applyAlignment="1">
      <alignment horizontal="center"/>
    </xf>
    <xf numFmtId="0" fontId="2" fillId="2" borderId="0" xfId="0" applyFont="1" applyFill="1" applyBorder="1" applyAlignment="1">
      <alignment horizontal="left" vertical="center" wrapText="1"/>
    </xf>
    <xf numFmtId="0" fontId="2" fillId="2" borderId="0" xfId="0" applyFont="1" applyFill="1" applyBorder="1" applyAlignment="1">
      <alignment horizontal="left" vertical="top" wrapText="1"/>
    </xf>
    <xf numFmtId="0" fontId="1" fillId="2" borderId="0" xfId="0" applyFont="1" applyFill="1" applyBorder="1" applyAlignment="1">
      <alignment horizontal="center"/>
    </xf>
    <xf numFmtId="0" fontId="1" fillId="2" borderId="0" xfId="0" applyFont="1" applyFill="1" applyBorder="1" applyAlignment="1">
      <alignment horizontal="left" vertical="top" wrapText="1"/>
    </xf>
    <xf numFmtId="0" fontId="2" fillId="2" borderId="20" xfId="0" applyFont="1" applyFill="1" applyBorder="1" applyAlignment="1">
      <alignment horizontal="center" vertical="top"/>
    </xf>
    <xf numFmtId="0" fontId="2" fillId="2" borderId="15" xfId="0" applyFont="1" applyFill="1" applyBorder="1" applyAlignment="1">
      <alignment horizontal="center" vertical="top"/>
    </xf>
    <xf numFmtId="164" fontId="1" fillId="7" borderId="49" xfId="0" applyNumberFormat="1" applyFont="1" applyFill="1" applyBorder="1" applyAlignment="1">
      <alignment horizontal="center"/>
    </xf>
    <xf numFmtId="164" fontId="1" fillId="7" borderId="48" xfId="0" applyNumberFormat="1" applyFont="1" applyFill="1" applyBorder="1" applyAlignment="1">
      <alignment horizontal="center"/>
    </xf>
    <xf numFmtId="0" fontId="1" fillId="7" borderId="0" xfId="0" applyFont="1" applyFill="1" applyBorder="1" applyAlignment="1">
      <alignment horizontal="left" vertical="top" wrapText="1"/>
    </xf>
    <xf numFmtId="164" fontId="1" fillId="7" borderId="17" xfId="0" applyNumberFormat="1" applyFont="1" applyFill="1" applyBorder="1" applyAlignment="1">
      <alignment horizontal="center"/>
    </xf>
    <xf numFmtId="164" fontId="1" fillId="7" borderId="52" xfId="0" applyNumberFormat="1" applyFont="1" applyFill="1" applyBorder="1" applyAlignment="1">
      <alignment horizontal="center"/>
    </xf>
    <xf numFmtId="0" fontId="5" fillId="0" borderId="53" xfId="0" applyFont="1" applyBorder="1" applyAlignment="1">
      <alignment horizontal="center" vertical="top" wrapText="1"/>
    </xf>
    <xf numFmtId="0" fontId="5" fillId="0" borderId="17" xfId="0" applyFont="1" applyBorder="1" applyAlignment="1">
      <alignment horizontal="center" vertical="top" wrapText="1"/>
    </xf>
    <xf numFmtId="0" fontId="4" fillId="2" borderId="0" xfId="0" applyFont="1" applyFill="1" applyBorder="1" applyAlignment="1">
      <alignment horizontal="left"/>
    </xf>
    <xf numFmtId="0" fontId="2" fillId="2" borderId="20" xfId="0" applyFont="1" applyFill="1" applyBorder="1" applyAlignment="1">
      <alignment horizontal="center" vertical="top" wrapText="1"/>
    </xf>
    <xf numFmtId="0" fontId="2" fillId="2" borderId="20"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3" fillId="2" borderId="1" xfId="0" applyFont="1" applyFill="1" applyBorder="1" applyAlignment="1">
      <alignment horizontal="left" vertical="top" wrapText="1"/>
    </xf>
    <xf numFmtId="0" fontId="3" fillId="2" borderId="29"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2" borderId="41" xfId="0" applyFont="1" applyFill="1" applyBorder="1" applyAlignment="1">
      <alignment horizontal="left" vertical="top" wrapText="1"/>
    </xf>
    <xf numFmtId="0" fontId="2" fillId="2" borderId="40" xfId="0" applyFont="1" applyFill="1" applyBorder="1" applyAlignment="1">
      <alignment horizontal="center" vertical="top"/>
    </xf>
    <xf numFmtId="0" fontId="3" fillId="7" borderId="37" xfId="0" applyFont="1" applyFill="1" applyBorder="1" applyAlignment="1">
      <alignment horizontal="left" vertical="top" wrapText="1"/>
    </xf>
    <xf numFmtId="0" fontId="3" fillId="7" borderId="36" xfId="0" applyFont="1" applyFill="1" applyBorder="1" applyAlignment="1">
      <alignment horizontal="left" vertical="top" wrapText="1"/>
    </xf>
    <xf numFmtId="0" fontId="3" fillId="7" borderId="35" xfId="0" applyFont="1" applyFill="1" applyBorder="1" applyAlignment="1">
      <alignment horizontal="left" vertical="top" wrapText="1"/>
    </xf>
    <xf numFmtId="0" fontId="3" fillId="7" borderId="44" xfId="0" applyFont="1" applyFill="1" applyBorder="1" applyAlignment="1">
      <alignment horizontal="left" vertical="top" wrapText="1"/>
    </xf>
    <xf numFmtId="0" fontId="3" fillId="7" borderId="43" xfId="0" applyFont="1" applyFill="1" applyBorder="1" applyAlignment="1">
      <alignment horizontal="left" vertical="top" wrapText="1"/>
    </xf>
    <xf numFmtId="0" fontId="3" fillId="7" borderId="42" xfId="0" applyFont="1" applyFill="1" applyBorder="1" applyAlignment="1">
      <alignment horizontal="left" vertical="top" wrapText="1"/>
    </xf>
    <xf numFmtId="0" fontId="10" fillId="2" borderId="106"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2" fillId="2" borderId="61" xfId="0" applyFont="1" applyFill="1" applyBorder="1" applyAlignment="1">
      <alignment horizontal="center"/>
    </xf>
    <xf numFmtId="0" fontId="2" fillId="2" borderId="2" xfId="0" applyFont="1" applyFill="1" applyBorder="1" applyAlignment="1">
      <alignment horizontal="center"/>
    </xf>
    <xf numFmtId="0" fontId="2" fillId="2" borderId="60" xfId="0" applyFont="1" applyFill="1" applyBorder="1" applyAlignment="1">
      <alignment horizontal="center"/>
    </xf>
    <xf numFmtId="0" fontId="2" fillId="2" borderId="59" xfId="0" applyFont="1" applyFill="1" applyBorder="1" applyAlignment="1">
      <alignment horizontal="center"/>
    </xf>
    <xf numFmtId="0" fontId="1" fillId="2" borderId="20" xfId="0" applyFont="1" applyFill="1" applyBorder="1" applyAlignment="1">
      <alignment horizontal="center"/>
    </xf>
    <xf numFmtId="0" fontId="1" fillId="2" borderId="1" xfId="0" applyFont="1" applyFill="1" applyBorder="1" applyAlignment="1">
      <alignment horizontal="center"/>
    </xf>
    <xf numFmtId="0" fontId="7" fillId="2" borderId="0" xfId="0" applyFont="1" applyFill="1" applyBorder="1" applyAlignment="1">
      <alignment horizontal="left" vertical="top" wrapText="1"/>
    </xf>
    <xf numFmtId="0" fontId="7" fillId="2" borderId="7" xfId="0" applyFont="1" applyFill="1" applyBorder="1" applyAlignment="1">
      <alignment horizontal="left" vertical="top" wrapText="1"/>
    </xf>
    <xf numFmtId="0" fontId="1" fillId="3" borderId="39" xfId="0" applyFont="1" applyFill="1" applyBorder="1" applyAlignment="1">
      <alignment horizontal="center" wrapText="1"/>
    </xf>
    <xf numFmtId="0" fontId="1" fillId="3" borderId="38" xfId="0" applyFont="1" applyFill="1" applyBorder="1" applyAlignment="1">
      <alignment horizontal="center" wrapText="1"/>
    </xf>
    <xf numFmtId="0" fontId="1" fillId="7" borderId="1" xfId="0" applyFont="1" applyFill="1" applyBorder="1" applyAlignment="1">
      <alignment horizontal="center"/>
    </xf>
    <xf numFmtId="0" fontId="1" fillId="7" borderId="29" xfId="0" applyFont="1" applyFill="1" applyBorder="1" applyAlignment="1">
      <alignment horizontal="center"/>
    </xf>
    <xf numFmtId="0" fontId="2" fillId="3" borderId="40" xfId="0" applyFont="1" applyFill="1" applyBorder="1" applyAlignment="1">
      <alignment horizontal="center"/>
    </xf>
    <xf numFmtId="0" fontId="2" fillId="3" borderId="39" xfId="0" applyFont="1" applyFill="1" applyBorder="1" applyAlignment="1">
      <alignment horizontal="center"/>
    </xf>
    <xf numFmtId="0" fontId="1" fillId="2" borderId="19" xfId="0" applyFont="1" applyFill="1" applyBorder="1" applyAlignment="1">
      <alignment horizontal="center"/>
    </xf>
    <xf numFmtId="0" fontId="1" fillId="2" borderId="18" xfId="0" applyFont="1" applyFill="1" applyBorder="1" applyAlignment="1">
      <alignment horizontal="center"/>
    </xf>
    <xf numFmtId="0" fontId="1" fillId="2" borderId="15" xfId="0" applyFont="1" applyFill="1" applyBorder="1" applyAlignment="1">
      <alignment horizontal="center"/>
    </xf>
    <xf numFmtId="0" fontId="1" fillId="2" borderId="14" xfId="0" applyFont="1" applyFill="1" applyBorder="1" applyAlignment="1">
      <alignment horizontal="center"/>
    </xf>
    <xf numFmtId="2" fontId="1" fillId="7" borderId="14" xfId="0" applyNumberFormat="1" applyFont="1" applyFill="1" applyBorder="1" applyAlignment="1">
      <alignment horizontal="center"/>
    </xf>
    <xf numFmtId="0" fontId="2" fillId="2" borderId="66" xfId="0" applyFont="1" applyFill="1" applyBorder="1" applyAlignment="1">
      <alignment horizontal="center"/>
    </xf>
    <xf numFmtId="0" fontId="2" fillId="2" borderId="65" xfId="0" applyFont="1" applyFill="1" applyBorder="1" applyAlignment="1">
      <alignment horizontal="center"/>
    </xf>
    <xf numFmtId="0" fontId="2" fillId="2" borderId="64" xfId="0" applyFont="1" applyFill="1" applyBorder="1" applyAlignment="1">
      <alignment horizontal="center"/>
    </xf>
    <xf numFmtId="164" fontId="1" fillId="7" borderId="1" xfId="0" applyNumberFormat="1" applyFont="1" applyFill="1" applyBorder="1" applyAlignment="1">
      <alignment horizontal="center"/>
    </xf>
    <xf numFmtId="164" fontId="1" fillId="7" borderId="29" xfId="0" applyNumberFormat="1" applyFont="1" applyFill="1" applyBorder="1" applyAlignment="1">
      <alignment horizontal="center"/>
    </xf>
    <xf numFmtId="0" fontId="1" fillId="2" borderId="17" xfId="0" applyFont="1" applyFill="1" applyBorder="1" applyAlignment="1">
      <alignment horizontal="left"/>
    </xf>
    <xf numFmtId="0" fontId="1" fillId="2" borderId="1" xfId="0" applyFont="1" applyFill="1" applyBorder="1" applyAlignment="1">
      <alignment horizontal="left"/>
    </xf>
    <xf numFmtId="0" fontId="12" fillId="2" borderId="20"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0" fillId="2" borderId="14" xfId="0" applyFont="1" applyFill="1" applyBorder="1" applyAlignment="1">
      <alignment horizontal="left" vertical="top" wrapText="1" shrinkToFit="1"/>
    </xf>
    <xf numFmtId="0" fontId="1" fillId="2" borderId="1" xfId="0" applyFont="1" applyFill="1" applyBorder="1" applyAlignment="1">
      <alignment horizontal="left" vertical="top" wrapText="1" shrinkToFit="1"/>
    </xf>
    <xf numFmtId="0" fontId="1" fillId="2" borderId="91" xfId="0" applyFont="1" applyFill="1" applyBorder="1" applyAlignment="1">
      <alignment horizontal="left" vertical="top" wrapText="1" shrinkToFit="1"/>
    </xf>
    <xf numFmtId="0" fontId="1" fillId="2" borderId="14" xfId="0" applyFont="1" applyFill="1" applyBorder="1" applyAlignment="1">
      <alignment horizontal="left" vertical="top" wrapText="1" shrinkToFit="1"/>
    </xf>
    <xf numFmtId="0" fontId="1" fillId="2" borderId="117" xfId="0" applyFont="1" applyFill="1" applyBorder="1" applyAlignment="1">
      <alignment horizontal="left" vertical="top" wrapText="1" shrinkToFit="1"/>
    </xf>
    <xf numFmtId="0" fontId="1" fillId="7" borderId="116" xfId="0" applyFont="1" applyFill="1" applyBorder="1" applyAlignment="1">
      <alignment horizontal="left" vertical="top" wrapText="1"/>
    </xf>
    <xf numFmtId="0" fontId="1" fillId="7" borderId="115" xfId="0" applyFont="1" applyFill="1" applyBorder="1" applyAlignment="1">
      <alignment horizontal="left" vertical="top" wrapText="1"/>
    </xf>
    <xf numFmtId="0" fontId="1" fillId="7" borderId="169" xfId="0" applyFont="1" applyFill="1" applyBorder="1" applyAlignment="1">
      <alignment horizontal="left" vertical="top" wrapText="1"/>
    </xf>
    <xf numFmtId="0" fontId="10" fillId="2" borderId="1" xfId="0" applyFont="1" applyFill="1" applyBorder="1" applyAlignment="1">
      <alignment horizontal="left" vertical="top" wrapText="1" shrinkToFit="1"/>
    </xf>
    <xf numFmtId="0" fontId="2" fillId="2" borderId="7" xfId="0" applyFont="1" applyFill="1" applyBorder="1" applyAlignment="1">
      <alignment horizontal="left" vertical="top" wrapText="1"/>
    </xf>
    <xf numFmtId="0" fontId="1" fillId="2" borderId="73" xfId="0" applyFont="1" applyFill="1" applyBorder="1" applyAlignment="1">
      <alignment horizontal="center"/>
    </xf>
    <xf numFmtId="0" fontId="1" fillId="2" borderId="72" xfId="0" applyFont="1" applyFill="1" applyBorder="1" applyAlignment="1">
      <alignment horizontal="center"/>
    </xf>
    <xf numFmtId="0" fontId="1" fillId="2" borderId="71" xfId="0" applyFont="1" applyFill="1" applyBorder="1" applyAlignment="1">
      <alignment horizontal="center"/>
    </xf>
    <xf numFmtId="0" fontId="1" fillId="2" borderId="58" xfId="0" applyFont="1" applyFill="1" applyBorder="1" applyAlignment="1">
      <alignment horizontal="center"/>
    </xf>
    <xf numFmtId="0" fontId="1" fillId="2" borderId="33" xfId="0" applyFont="1" applyFill="1" applyBorder="1" applyAlignment="1">
      <alignment horizontal="center"/>
    </xf>
    <xf numFmtId="0" fontId="1" fillId="2" borderId="57" xfId="0" applyFont="1" applyFill="1" applyBorder="1" applyAlignment="1">
      <alignment horizontal="center"/>
    </xf>
    <xf numFmtId="0" fontId="1" fillId="2" borderId="43" xfId="0" applyFont="1" applyFill="1" applyBorder="1" applyAlignment="1">
      <alignment horizontal="center"/>
    </xf>
    <xf numFmtId="0" fontId="1" fillId="2" borderId="42" xfId="0" applyFont="1" applyFill="1" applyBorder="1" applyAlignment="1">
      <alignment horizontal="center"/>
    </xf>
    <xf numFmtId="0" fontId="1" fillId="2" borderId="0" xfId="0" applyFont="1" applyFill="1" applyBorder="1" applyAlignment="1">
      <alignment horizontal="left" shrinkToFit="1"/>
    </xf>
    <xf numFmtId="0" fontId="2" fillId="2" borderId="0" xfId="0" applyFont="1" applyFill="1" applyBorder="1" applyAlignment="1">
      <alignment horizontal="left"/>
    </xf>
    <xf numFmtId="0" fontId="1" fillId="2" borderId="0" xfId="0" applyFont="1" applyFill="1" applyBorder="1" applyAlignment="1">
      <alignment horizontal="left" vertical="top"/>
    </xf>
    <xf numFmtId="0" fontId="2" fillId="2" borderId="20" xfId="0" applyFont="1" applyFill="1" applyBorder="1" applyAlignment="1">
      <alignment horizontal="center" vertical="center" wrapText="1"/>
    </xf>
    <xf numFmtId="0" fontId="13" fillId="2" borderId="72" xfId="0" applyFont="1" applyFill="1" applyBorder="1" applyAlignment="1">
      <alignment horizontal="left"/>
    </xf>
    <xf numFmtId="0" fontId="1" fillId="7" borderId="73" xfId="0" applyFont="1" applyFill="1" applyBorder="1" applyAlignment="1">
      <alignment horizontal="left" vertical="top" wrapText="1"/>
    </xf>
    <xf numFmtId="0" fontId="1" fillId="7" borderId="72" xfId="0" applyFont="1" applyFill="1" applyBorder="1" applyAlignment="1">
      <alignment horizontal="left" vertical="top" wrapText="1"/>
    </xf>
    <xf numFmtId="0" fontId="1" fillId="7" borderId="71" xfId="0" applyFont="1" applyFill="1" applyBorder="1" applyAlignment="1">
      <alignment horizontal="left" vertical="top" wrapText="1"/>
    </xf>
    <xf numFmtId="0" fontId="1" fillId="7" borderId="58" xfId="0" applyFont="1" applyFill="1" applyBorder="1" applyAlignment="1">
      <alignment horizontal="left" vertical="top" wrapText="1"/>
    </xf>
    <xf numFmtId="0" fontId="1" fillId="7" borderId="33" xfId="0" applyFont="1" applyFill="1" applyBorder="1" applyAlignment="1">
      <alignment horizontal="left" vertical="top" wrapText="1"/>
    </xf>
    <xf numFmtId="0" fontId="1" fillId="7" borderId="57" xfId="0" applyFont="1" applyFill="1" applyBorder="1" applyAlignment="1">
      <alignment horizontal="left" vertical="top" wrapText="1"/>
    </xf>
    <xf numFmtId="0" fontId="1" fillId="7" borderId="43" xfId="0" applyFont="1" applyFill="1" applyBorder="1" applyAlignment="1">
      <alignment horizontal="left" vertical="top" wrapText="1"/>
    </xf>
    <xf numFmtId="0" fontId="1" fillId="7" borderId="42" xfId="0" applyFont="1" applyFill="1" applyBorder="1" applyAlignment="1">
      <alignment horizontal="left" vertical="top" wrapText="1"/>
    </xf>
    <xf numFmtId="0" fontId="1" fillId="7" borderId="122" xfId="0" applyFont="1" applyFill="1" applyBorder="1" applyAlignment="1">
      <alignment horizontal="left" vertical="top" wrapText="1"/>
    </xf>
    <xf numFmtId="0" fontId="1" fillId="7" borderId="121" xfId="0" applyFont="1" applyFill="1" applyBorder="1" applyAlignment="1">
      <alignment horizontal="left" vertical="top" wrapText="1"/>
    </xf>
    <xf numFmtId="0" fontId="1" fillId="7" borderId="31" xfId="0" applyFont="1" applyFill="1" applyBorder="1" applyAlignment="1">
      <alignment horizontal="left" vertical="top" wrapText="1"/>
    </xf>
    <xf numFmtId="0" fontId="1" fillId="7" borderId="30" xfId="0" applyFont="1" applyFill="1" applyBorder="1" applyAlignment="1">
      <alignment horizontal="left" vertical="top" wrapText="1"/>
    </xf>
    <xf numFmtId="0" fontId="1" fillId="7" borderId="8" xfId="0" applyFont="1" applyFill="1" applyBorder="1" applyAlignment="1">
      <alignment horizontal="left" vertical="top" wrapText="1"/>
    </xf>
    <xf numFmtId="0" fontId="2" fillId="2" borderId="20" xfId="0" applyFont="1" applyFill="1" applyBorder="1" applyAlignment="1">
      <alignment horizontal="left" vertical="center"/>
    </xf>
    <xf numFmtId="0" fontId="2" fillId="2" borderId="91" xfId="0" applyFont="1" applyFill="1" applyBorder="1" applyAlignment="1">
      <alignment horizontal="left" vertical="center"/>
    </xf>
    <xf numFmtId="0" fontId="2" fillId="2" borderId="0" xfId="0" applyFont="1" applyFill="1" applyBorder="1" applyAlignment="1">
      <alignment horizontal="center"/>
    </xf>
    <xf numFmtId="0" fontId="4" fillId="2" borderId="0" xfId="0" applyFont="1" applyFill="1" applyBorder="1" applyAlignment="1">
      <alignment horizontal="center"/>
    </xf>
    <xf numFmtId="0" fontId="14" fillId="2" borderId="72" xfId="0" applyFont="1" applyFill="1" applyBorder="1" applyAlignment="1">
      <alignment horizontal="left" vertical="top" wrapText="1"/>
    </xf>
    <xf numFmtId="0" fontId="15" fillId="2" borderId="72" xfId="0" applyFont="1" applyFill="1" applyBorder="1" applyAlignment="1">
      <alignment horizontal="left" vertical="top"/>
    </xf>
    <xf numFmtId="0" fontId="15" fillId="2" borderId="0" xfId="0" applyFont="1" applyFill="1" applyBorder="1" applyAlignment="1">
      <alignment horizontal="left"/>
    </xf>
    <xf numFmtId="0" fontId="1" fillId="2" borderId="4" xfId="0" applyFont="1" applyFill="1" applyBorder="1" applyAlignment="1">
      <alignment horizontal="left" vertical="top" wrapText="1" shrinkToFit="1"/>
    </xf>
    <xf numFmtId="0" fontId="1" fillId="2" borderId="118" xfId="0" applyFont="1" applyFill="1" applyBorder="1" applyAlignment="1">
      <alignment horizontal="left" vertical="top" wrapText="1" shrinkToFit="1"/>
    </xf>
    <xf numFmtId="0" fontId="2" fillId="2" borderId="20" xfId="0" applyFont="1" applyFill="1" applyBorder="1" applyAlignment="1">
      <alignment horizontal="left" vertical="center" shrinkToFit="1"/>
    </xf>
    <xf numFmtId="0" fontId="2" fillId="2" borderId="91" xfId="0" applyFont="1" applyFill="1" applyBorder="1" applyAlignment="1">
      <alignment horizontal="left" vertical="center" shrinkToFit="1"/>
    </xf>
    <xf numFmtId="0" fontId="2" fillId="2" borderId="40" xfId="0" applyFont="1" applyFill="1" applyBorder="1" applyAlignment="1">
      <alignment horizontal="left" vertical="center"/>
    </xf>
    <xf numFmtId="0" fontId="2" fillId="2" borderId="119" xfId="0" applyFont="1" applyFill="1" applyBorder="1" applyAlignment="1">
      <alignment horizontal="left" vertical="center"/>
    </xf>
    <xf numFmtId="0" fontId="2" fillId="2" borderId="15" xfId="0" applyFont="1" applyFill="1" applyBorder="1" applyAlignment="1">
      <alignment horizontal="left" vertical="center"/>
    </xf>
    <xf numFmtId="0" fontId="2" fillId="2" borderId="117" xfId="0" applyFont="1" applyFill="1" applyBorder="1" applyAlignment="1">
      <alignment horizontal="left" vertical="center"/>
    </xf>
    <xf numFmtId="0" fontId="2" fillId="3" borderId="39" xfId="0" applyFont="1" applyFill="1" applyBorder="1" applyAlignment="1">
      <alignment horizontal="center" vertical="center"/>
    </xf>
    <xf numFmtId="0" fontId="2" fillId="3" borderId="119" xfId="0" applyFont="1" applyFill="1" applyBorder="1" applyAlignment="1">
      <alignment horizontal="center" vertical="center"/>
    </xf>
    <xf numFmtId="0" fontId="1" fillId="7" borderId="72" xfId="0" applyFont="1" applyFill="1" applyBorder="1" applyAlignment="1">
      <alignment horizontal="center"/>
    </xf>
    <xf numFmtId="0" fontId="1" fillId="7" borderId="109" xfId="0" applyFont="1" applyFill="1" applyBorder="1" applyAlignment="1">
      <alignment horizontal="center"/>
    </xf>
    <xf numFmtId="0" fontId="1" fillId="7" borderId="0" xfId="0" applyFont="1" applyFill="1" applyBorder="1" applyAlignment="1">
      <alignment horizontal="center"/>
    </xf>
    <xf numFmtId="0" fontId="1" fillId="7" borderId="7" xfId="0" applyFont="1" applyFill="1" applyBorder="1" applyAlignment="1">
      <alignment horizontal="center"/>
    </xf>
    <xf numFmtId="0" fontId="1" fillId="7" borderId="43" xfId="0" applyFont="1" applyFill="1" applyBorder="1" applyAlignment="1">
      <alignment horizontal="center"/>
    </xf>
    <xf numFmtId="0" fontId="1" fillId="7" borderId="101" xfId="0" applyFont="1" applyFill="1" applyBorder="1" applyAlignment="1">
      <alignment horizontal="center"/>
    </xf>
    <xf numFmtId="0" fontId="1" fillId="2" borderId="106" xfId="0" applyFont="1" applyFill="1" applyBorder="1" applyAlignment="1">
      <alignment horizontal="left"/>
    </xf>
    <xf numFmtId="0" fontId="1" fillId="2" borderId="0" xfId="0" applyFont="1" applyFill="1" applyBorder="1" applyAlignment="1">
      <alignment horizontal="left" vertical="center" wrapText="1"/>
    </xf>
    <xf numFmtId="0" fontId="1" fillId="7" borderId="120" xfId="0" applyFont="1" applyFill="1" applyBorder="1" applyAlignment="1">
      <alignment horizontal="left" vertical="top" wrapText="1"/>
    </xf>
    <xf numFmtId="0" fontId="2" fillId="2" borderId="116" xfId="0" applyFont="1" applyFill="1" applyBorder="1" applyAlignment="1">
      <alignment horizontal="left"/>
    </xf>
    <xf numFmtId="0" fontId="2" fillId="2" borderId="115" xfId="0" applyFont="1" applyFill="1" applyBorder="1" applyAlignment="1">
      <alignment horizontal="left"/>
    </xf>
    <xf numFmtId="0" fontId="2" fillId="2" borderId="114" xfId="0" applyFont="1" applyFill="1" applyBorder="1" applyAlignment="1">
      <alignment horizontal="left"/>
    </xf>
    <xf numFmtId="0" fontId="2" fillId="3" borderId="116" xfId="0" applyFont="1" applyFill="1" applyBorder="1" applyAlignment="1">
      <alignment horizontal="left"/>
    </xf>
    <xf numFmtId="0" fontId="2" fillId="3" borderId="115" xfId="0" applyFont="1" applyFill="1" applyBorder="1" applyAlignment="1">
      <alignment horizontal="left"/>
    </xf>
    <xf numFmtId="0" fontId="2" fillId="3" borderId="114" xfId="0" applyFont="1" applyFill="1" applyBorder="1" applyAlignment="1">
      <alignment horizontal="left"/>
    </xf>
    <xf numFmtId="0" fontId="10" fillId="2" borderId="5" xfId="0" applyFont="1" applyFill="1" applyBorder="1" applyAlignment="1">
      <alignment horizontal="left" vertical="top" wrapText="1" shrinkToFit="1"/>
    </xf>
    <xf numFmtId="0" fontId="10" fillId="2" borderId="4" xfId="0" applyFont="1" applyFill="1" applyBorder="1" applyAlignment="1">
      <alignment horizontal="left" vertical="top" wrapText="1" shrinkToFit="1"/>
    </xf>
    <xf numFmtId="0" fontId="10" fillId="2" borderId="2" xfId="0" applyFont="1" applyFill="1" applyBorder="1" applyAlignment="1">
      <alignment horizontal="left" vertical="top" wrapText="1" shrinkToFit="1"/>
    </xf>
    <xf numFmtId="0" fontId="1" fillId="2" borderId="0" xfId="0" applyFont="1" applyFill="1" applyBorder="1" applyAlignment="1">
      <alignment horizontal="left" vertical="top" wrapText="1" shrinkToFit="1"/>
    </xf>
    <xf numFmtId="0" fontId="1" fillId="2" borderId="7" xfId="0" applyFont="1" applyFill="1" applyBorder="1" applyAlignment="1">
      <alignment horizontal="left" vertical="top" wrapText="1" shrinkToFit="1"/>
    </xf>
    <xf numFmtId="0" fontId="1" fillId="2" borderId="7" xfId="0" applyFont="1" applyFill="1" applyBorder="1" applyAlignment="1">
      <alignment horizontal="left" vertical="top" wrapText="1"/>
    </xf>
    <xf numFmtId="0" fontId="1" fillId="7" borderId="17" xfId="0" applyFont="1" applyFill="1" applyBorder="1" applyAlignment="1">
      <alignment horizontal="center" vertical="top" shrinkToFit="1"/>
    </xf>
    <xf numFmtId="0" fontId="1" fillId="7" borderId="16" xfId="0" applyFont="1" applyFill="1" applyBorder="1" applyAlignment="1">
      <alignment horizontal="center" vertical="top" shrinkToFit="1"/>
    </xf>
    <xf numFmtId="0" fontId="2" fillId="3" borderId="79" xfId="0" applyFont="1" applyFill="1" applyBorder="1" applyAlignment="1">
      <alignment horizontal="center"/>
    </xf>
    <xf numFmtId="0" fontId="2" fillId="3" borderId="78" xfId="0" applyFont="1" applyFill="1" applyBorder="1" applyAlignment="1">
      <alignment horizontal="center"/>
    </xf>
    <xf numFmtId="0" fontId="2" fillId="3" borderId="77" xfId="0" applyFont="1" applyFill="1" applyBorder="1" applyAlignment="1">
      <alignment horizontal="center"/>
    </xf>
    <xf numFmtId="0" fontId="2" fillId="3" borderId="23" xfId="0" applyFont="1" applyFill="1" applyBorder="1" applyAlignment="1">
      <alignment horizontal="center"/>
    </xf>
    <xf numFmtId="0" fontId="1" fillId="2" borderId="21" xfId="0" applyFont="1" applyFill="1" applyBorder="1" applyAlignment="1">
      <alignment horizontal="center"/>
    </xf>
    <xf numFmtId="0" fontId="1" fillId="2" borderId="17" xfId="0" applyFont="1" applyFill="1" applyBorder="1" applyAlignment="1">
      <alignment horizontal="center"/>
    </xf>
    <xf numFmtId="0" fontId="2" fillId="2" borderId="63" xfId="0" applyFont="1" applyFill="1" applyBorder="1" applyAlignment="1">
      <alignment horizontal="center"/>
    </xf>
    <xf numFmtId="0" fontId="2" fillId="2" borderId="62" xfId="0" applyFont="1" applyFill="1" applyBorder="1" applyAlignment="1">
      <alignment horizontal="center"/>
    </xf>
    <xf numFmtId="165" fontId="1" fillId="7" borderId="17" xfId="0" applyNumberFormat="1" applyFont="1" applyFill="1" applyBorder="1" applyAlignment="1">
      <alignment horizontal="center"/>
    </xf>
    <xf numFmtId="2" fontId="1" fillId="7" borderId="1" xfId="0" applyNumberFormat="1" applyFont="1" applyFill="1" applyBorder="1" applyAlignment="1">
      <alignment horizontal="center"/>
    </xf>
    <xf numFmtId="0" fontId="1" fillId="2" borderId="41" xfId="0" applyFont="1" applyFill="1" applyBorder="1" applyAlignment="1">
      <alignment horizontal="center"/>
    </xf>
    <xf numFmtId="0" fontId="7" fillId="7" borderId="0" xfId="0" applyFont="1" applyFill="1" applyBorder="1" applyAlignment="1">
      <alignment horizontal="left" vertical="top" wrapText="1"/>
    </xf>
    <xf numFmtId="0" fontId="7" fillId="7" borderId="7" xfId="0" applyFont="1" applyFill="1" applyBorder="1" applyAlignment="1">
      <alignment horizontal="left" vertical="top" wrapText="1"/>
    </xf>
    <xf numFmtId="0" fontId="1" fillId="2" borderId="27" xfId="0" applyFont="1" applyFill="1" applyBorder="1" applyAlignment="1">
      <alignment horizontal="center"/>
    </xf>
    <xf numFmtId="0" fontId="1" fillId="2" borderId="26" xfId="0" applyFont="1" applyFill="1" applyBorder="1" applyAlignment="1">
      <alignment horizontal="center"/>
    </xf>
    <xf numFmtId="0" fontId="1" fillId="2" borderId="25" xfId="0" applyFont="1" applyFill="1" applyBorder="1" applyAlignment="1">
      <alignment horizontal="center"/>
    </xf>
    <xf numFmtId="0" fontId="2" fillId="2" borderId="40" xfId="0" applyFont="1" applyFill="1" applyBorder="1" applyAlignment="1">
      <alignment horizontal="left" vertical="center" wrapText="1"/>
    </xf>
    <xf numFmtId="0" fontId="4" fillId="2" borderId="0" xfId="0" applyFont="1" applyFill="1" applyBorder="1" applyAlignment="1">
      <alignment horizontal="center" vertical="top"/>
    </xf>
    <xf numFmtId="0" fontId="4" fillId="2" borderId="7" xfId="0" applyFont="1" applyFill="1" applyBorder="1" applyAlignment="1">
      <alignment horizontal="center" vertical="top"/>
    </xf>
    <xf numFmtId="0" fontId="2" fillId="2" borderId="1" xfId="0" applyFont="1" applyFill="1" applyBorder="1" applyAlignment="1">
      <alignment horizontal="left" vertical="center" shrinkToFit="1"/>
    </xf>
    <xf numFmtId="0" fontId="2" fillId="2" borderId="15" xfId="0" applyFont="1" applyFill="1" applyBorder="1" applyAlignment="1">
      <alignment horizontal="left" vertical="center" shrinkToFit="1"/>
    </xf>
    <xf numFmtId="0" fontId="2" fillId="2" borderId="14" xfId="0" applyFont="1" applyFill="1" applyBorder="1" applyAlignment="1">
      <alignment horizontal="left" vertical="center" shrinkToFit="1"/>
    </xf>
    <xf numFmtId="0" fontId="2" fillId="2" borderId="95" xfId="0" applyFont="1" applyFill="1" applyBorder="1" applyAlignment="1">
      <alignment horizontal="left" vertical="center" shrinkToFit="1"/>
    </xf>
    <xf numFmtId="0" fontId="2" fillId="2" borderId="94" xfId="0" applyFont="1" applyFill="1" applyBorder="1" applyAlignment="1">
      <alignment horizontal="left" vertical="center" shrinkToFit="1"/>
    </xf>
    <xf numFmtId="0" fontId="2" fillId="2" borderId="63" xfId="0" applyFont="1" applyFill="1" applyBorder="1" applyAlignment="1">
      <alignment horizontal="left" vertical="center" shrinkToFit="1"/>
    </xf>
    <xf numFmtId="0" fontId="2" fillId="2" borderId="62" xfId="0" applyFont="1" applyFill="1" applyBorder="1" applyAlignment="1">
      <alignment horizontal="left" vertical="center" shrinkToFit="1"/>
    </xf>
    <xf numFmtId="0" fontId="2" fillId="2" borderId="170" xfId="0" applyFont="1" applyFill="1" applyBorder="1" applyAlignment="1">
      <alignment horizontal="center" vertical="top" wrapText="1"/>
    </xf>
    <xf numFmtId="0" fontId="2" fillId="2" borderId="65" xfId="0" applyFont="1" applyFill="1" applyBorder="1" applyAlignment="1">
      <alignment horizontal="center" vertical="top" wrapText="1"/>
    </xf>
    <xf numFmtId="0" fontId="2" fillId="2" borderId="171" xfId="0" applyFont="1" applyFill="1" applyBorder="1" applyAlignment="1">
      <alignment horizontal="center" vertical="top" wrapText="1"/>
    </xf>
    <xf numFmtId="0" fontId="1" fillId="2" borderId="37" xfId="0" applyFont="1" applyFill="1" applyBorder="1" applyAlignment="1">
      <alignment horizontal="left" vertical="top" wrapText="1"/>
    </xf>
    <xf numFmtId="0" fontId="1" fillId="2" borderId="36" xfId="0" applyFont="1" applyFill="1" applyBorder="1" applyAlignment="1">
      <alignment horizontal="left" vertical="top" wrapText="1"/>
    </xf>
    <xf numFmtId="0" fontId="1" fillId="2" borderId="35" xfId="0" applyFont="1" applyFill="1" applyBorder="1" applyAlignment="1">
      <alignment horizontal="left" vertical="top" wrapText="1"/>
    </xf>
    <xf numFmtId="0" fontId="1" fillId="2" borderId="44" xfId="0" applyFont="1" applyFill="1" applyBorder="1" applyAlignment="1">
      <alignment horizontal="left" vertical="top" wrapText="1"/>
    </xf>
    <xf numFmtId="0" fontId="1" fillId="2" borderId="43" xfId="0" applyFont="1" applyFill="1" applyBorder="1" applyAlignment="1">
      <alignment horizontal="left" vertical="top" wrapText="1"/>
    </xf>
    <xf numFmtId="0" fontId="1" fillId="2" borderId="42" xfId="0" applyFont="1" applyFill="1" applyBorder="1" applyAlignment="1">
      <alignment horizontal="left" vertical="top" wrapText="1"/>
    </xf>
    <xf numFmtId="0" fontId="2" fillId="2" borderId="0" xfId="0" applyFont="1" applyFill="1" applyBorder="1" applyAlignment="1">
      <alignment horizontal="left" vertical="center" wrapText="1" shrinkToFit="1"/>
    </xf>
    <xf numFmtId="0" fontId="2" fillId="2" borderId="7" xfId="0" applyFont="1" applyFill="1" applyBorder="1" applyAlignment="1">
      <alignment horizontal="left" vertical="center" wrapText="1" shrinkToFit="1"/>
    </xf>
    <xf numFmtId="0" fontId="1" fillId="2" borderId="1" xfId="0" applyFont="1" applyFill="1" applyBorder="1" applyAlignment="1">
      <alignment horizontal="left" vertical="top" shrinkToFit="1"/>
    </xf>
    <xf numFmtId="0" fontId="1" fillId="2" borderId="17" xfId="0" applyFont="1" applyFill="1" applyBorder="1" applyAlignment="1">
      <alignment horizontal="center" vertical="top" shrinkToFit="1"/>
    </xf>
    <xf numFmtId="0" fontId="1" fillId="2" borderId="16" xfId="0" applyFont="1" applyFill="1" applyBorder="1" applyAlignment="1">
      <alignment horizontal="center" vertical="top" shrinkToFit="1"/>
    </xf>
    <xf numFmtId="0" fontId="1" fillId="7" borderId="1" xfId="0" applyFont="1" applyFill="1" applyBorder="1" applyAlignment="1">
      <alignment horizontal="left" vertical="top" shrinkToFit="1"/>
    </xf>
    <xf numFmtId="0" fontId="1" fillId="2" borderId="29" xfId="0" applyFont="1" applyFill="1" applyBorder="1" applyAlignment="1">
      <alignment horizontal="center"/>
    </xf>
    <xf numFmtId="0" fontId="1" fillId="0" borderId="1" xfId="0" applyFont="1" applyBorder="1" applyAlignment="1">
      <alignment horizontal="left" vertical="top" wrapText="1"/>
    </xf>
    <xf numFmtId="0" fontId="5" fillId="2" borderId="51" xfId="0" applyFont="1" applyFill="1" applyBorder="1" applyAlignment="1">
      <alignment horizontal="center" vertical="top" wrapText="1"/>
    </xf>
    <xf numFmtId="0" fontId="5" fillId="2" borderId="50" xfId="0" applyFont="1" applyFill="1" applyBorder="1" applyAlignment="1">
      <alignment horizontal="center" vertical="top" wrapText="1"/>
    </xf>
    <xf numFmtId="0" fontId="1" fillId="2" borderId="14" xfId="0" applyFont="1" applyFill="1" applyBorder="1" applyAlignment="1">
      <alignment horizontal="left" wrapText="1"/>
    </xf>
    <xf numFmtId="0" fontId="1" fillId="7" borderId="73" xfId="0" applyFont="1" applyFill="1" applyBorder="1" applyAlignment="1">
      <alignment horizontal="center"/>
    </xf>
    <xf numFmtId="0" fontId="1" fillId="7" borderId="71" xfId="0" applyFont="1" applyFill="1" applyBorder="1" applyAlignment="1">
      <alignment horizontal="center"/>
    </xf>
    <xf numFmtId="0" fontId="1" fillId="7" borderId="58" xfId="0" applyFont="1" applyFill="1" applyBorder="1" applyAlignment="1">
      <alignment horizontal="center"/>
    </xf>
    <xf numFmtId="0" fontId="1" fillId="7" borderId="33" xfId="0" applyFont="1" applyFill="1" applyBorder="1" applyAlignment="1">
      <alignment horizontal="center"/>
    </xf>
    <xf numFmtId="0" fontId="1" fillId="7" borderId="57" xfId="0" applyFont="1" applyFill="1" applyBorder="1" applyAlignment="1">
      <alignment horizontal="center"/>
    </xf>
    <xf numFmtId="0" fontId="1" fillId="7" borderId="42" xfId="0" applyFont="1" applyFill="1" applyBorder="1" applyAlignment="1">
      <alignment horizontal="center"/>
    </xf>
    <xf numFmtId="0" fontId="1" fillId="2" borderId="46" xfId="0" applyFont="1" applyFill="1" applyBorder="1" applyAlignment="1">
      <alignment horizontal="left" vertical="top" wrapText="1"/>
    </xf>
    <xf numFmtId="0" fontId="1" fillId="2" borderId="45" xfId="0" applyFont="1" applyFill="1" applyBorder="1" applyAlignment="1">
      <alignment horizontal="left" vertical="top" wrapText="1"/>
    </xf>
    <xf numFmtId="0" fontId="2" fillId="3" borderId="22" xfId="0" applyFont="1" applyFill="1" applyBorder="1" applyAlignment="1">
      <alignment horizontal="center"/>
    </xf>
    <xf numFmtId="0" fontId="1" fillId="7" borderId="17" xfId="0" applyFont="1" applyFill="1" applyBorder="1" applyAlignment="1">
      <alignment horizontal="left" vertical="top" shrinkToFit="1"/>
    </xf>
    <xf numFmtId="0" fontId="1" fillId="2" borderId="0" xfId="0" applyFont="1" applyFill="1" applyBorder="1" applyAlignment="1">
      <alignment horizontal="center" vertical="top" shrinkToFit="1"/>
    </xf>
    <xf numFmtId="0" fontId="1" fillId="2" borderId="0" xfId="0" applyFont="1" applyFill="1" applyBorder="1" applyAlignment="1">
      <alignment horizontal="left" vertical="top" shrinkToFit="1"/>
    </xf>
    <xf numFmtId="0" fontId="1" fillId="2" borderId="18" xfId="0" applyFont="1" applyFill="1" applyBorder="1" applyAlignment="1">
      <alignment horizontal="left" vertical="top" shrinkToFit="1"/>
    </xf>
    <xf numFmtId="0" fontId="1" fillId="2" borderId="10" xfId="0" applyFont="1" applyFill="1" applyBorder="1" applyAlignment="1">
      <alignment horizontal="left" vertical="top" shrinkToFit="1"/>
    </xf>
    <xf numFmtId="0" fontId="1" fillId="2" borderId="14" xfId="0" applyFont="1" applyFill="1" applyBorder="1" applyAlignment="1">
      <alignment horizontal="left" vertical="top" shrinkToFit="1"/>
    </xf>
    <xf numFmtId="0" fontId="1" fillId="2" borderId="10" xfId="0" applyFont="1" applyFill="1" applyBorder="1" applyAlignment="1">
      <alignment horizontal="center" vertical="top" shrinkToFit="1"/>
    </xf>
    <xf numFmtId="0" fontId="1" fillId="2" borderId="13" xfId="0" applyFont="1" applyFill="1" applyBorder="1" applyAlignment="1">
      <alignment horizontal="center" vertical="top" shrinkToFit="1"/>
    </xf>
    <xf numFmtId="0" fontId="1" fillId="2" borderId="12" xfId="0" applyFont="1" applyFill="1" applyBorder="1" applyAlignment="1">
      <alignment horizontal="center" vertical="top" shrinkToFit="1"/>
    </xf>
    <xf numFmtId="0" fontId="0" fillId="2" borderId="0" xfId="0" applyFill="1" applyBorder="1" applyAlignment="1">
      <alignment horizontal="center"/>
    </xf>
    <xf numFmtId="0" fontId="2" fillId="2" borderId="20" xfId="0" applyFont="1" applyFill="1" applyBorder="1" applyAlignment="1">
      <alignment horizontal="left" shrinkToFit="1"/>
    </xf>
    <xf numFmtId="0" fontId="2" fillId="2" borderId="1" xfId="0" applyFont="1" applyFill="1" applyBorder="1" applyAlignment="1">
      <alignment horizontal="left" shrinkToFit="1"/>
    </xf>
    <xf numFmtId="0" fontId="2" fillId="2" borderId="40" xfId="0" applyFont="1" applyFill="1" applyBorder="1" applyAlignment="1">
      <alignment horizontal="center"/>
    </xf>
    <xf numFmtId="0" fontId="2" fillId="2" borderId="39" xfId="0" applyFont="1" applyFill="1" applyBorder="1" applyAlignment="1">
      <alignment horizontal="center"/>
    </xf>
    <xf numFmtId="0" fontId="2" fillId="2" borderId="38" xfId="0" applyFont="1" applyFill="1" applyBorder="1" applyAlignment="1">
      <alignment horizontal="center"/>
    </xf>
    <xf numFmtId="0" fontId="4" fillId="2" borderId="61" xfId="0" applyFont="1" applyFill="1" applyBorder="1" applyAlignment="1">
      <alignment horizontal="center"/>
    </xf>
    <xf numFmtId="0" fontId="4" fillId="2" borderId="2" xfId="0" applyFont="1" applyFill="1" applyBorder="1" applyAlignment="1">
      <alignment horizontal="center"/>
    </xf>
    <xf numFmtId="0" fontId="1" fillId="2" borderId="6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61" xfId="0" applyFont="1" applyFill="1" applyBorder="1" applyAlignment="1">
      <alignment horizontal="center" wrapText="1"/>
    </xf>
    <xf numFmtId="0" fontId="1" fillId="2" borderId="2" xfId="0" applyFont="1" applyFill="1" applyBorder="1" applyAlignment="1">
      <alignment horizontal="center" wrapText="1"/>
    </xf>
    <xf numFmtId="0" fontId="11" fillId="2" borderId="104" xfId="0" applyFont="1" applyFill="1" applyBorder="1" applyAlignment="1">
      <alignment horizontal="center"/>
    </xf>
    <xf numFmtId="0" fontId="11" fillId="2" borderId="103" xfId="0" applyFont="1" applyFill="1" applyBorder="1" applyAlignment="1">
      <alignment horizontal="center"/>
    </xf>
    <xf numFmtId="0" fontId="10" fillId="2" borderId="106" xfId="0" applyFont="1" applyFill="1" applyBorder="1" applyAlignment="1">
      <alignment horizontal="left"/>
    </xf>
    <xf numFmtId="0" fontId="10" fillId="2" borderId="1" xfId="0" applyFont="1" applyFill="1" applyBorder="1" applyAlignment="1">
      <alignment horizontal="left"/>
    </xf>
    <xf numFmtId="0" fontId="2" fillId="3" borderId="112" xfId="0" applyFont="1" applyFill="1" applyBorder="1" applyAlignment="1">
      <alignment horizontal="center" vertical="center"/>
    </xf>
    <xf numFmtId="0" fontId="2" fillId="3" borderId="111" xfId="0" applyFont="1" applyFill="1" applyBorder="1" applyAlignment="1">
      <alignment horizontal="center" vertical="center"/>
    </xf>
    <xf numFmtId="0" fontId="10" fillId="2" borderId="108" xfId="0" applyFont="1" applyFill="1" applyBorder="1" applyAlignment="1">
      <alignment horizontal="left"/>
    </xf>
    <xf numFmtId="0" fontId="10" fillId="2" borderId="17" xfId="0" applyFont="1" applyFill="1" applyBorder="1" applyAlignment="1">
      <alignment horizontal="left"/>
    </xf>
    <xf numFmtId="0" fontId="1" fillId="2" borderId="83" xfId="0" applyFont="1" applyFill="1" applyBorder="1" applyAlignment="1">
      <alignment horizontal="left" vertical="top"/>
    </xf>
    <xf numFmtId="0" fontId="1" fillId="2" borderId="82" xfId="0" applyFont="1" applyFill="1" applyBorder="1" applyAlignment="1">
      <alignment horizontal="left" vertical="top"/>
    </xf>
    <xf numFmtId="0" fontId="1" fillId="2" borderId="1" xfId="0" applyFont="1" applyFill="1" applyBorder="1" applyAlignment="1">
      <alignment horizontal="left" vertical="top"/>
    </xf>
    <xf numFmtId="0" fontId="1" fillId="2" borderId="29" xfId="0" applyFont="1" applyFill="1" applyBorder="1" applyAlignment="1">
      <alignment horizontal="left" vertical="top"/>
    </xf>
    <xf numFmtId="0" fontId="1" fillId="2" borderId="61" xfId="0" applyFont="1" applyFill="1" applyBorder="1" applyAlignment="1">
      <alignment horizontal="center"/>
    </xf>
    <xf numFmtId="0" fontId="1" fillId="2" borderId="2" xfId="0" applyFont="1" applyFill="1" applyBorder="1" applyAlignment="1">
      <alignment horizontal="center"/>
    </xf>
    <xf numFmtId="0" fontId="2" fillId="2" borderId="84" xfId="0" applyFont="1" applyFill="1" applyBorder="1" applyAlignment="1">
      <alignment horizontal="left" vertical="center" shrinkToFit="1"/>
    </xf>
    <xf numFmtId="0" fontId="2" fillId="2" borderId="83" xfId="0" applyFont="1" applyFill="1" applyBorder="1" applyAlignment="1">
      <alignment horizontal="left" vertical="center" shrinkToFit="1"/>
    </xf>
    <xf numFmtId="0" fontId="10" fillId="2" borderId="0" xfId="0" applyFont="1" applyFill="1" applyBorder="1" applyAlignment="1">
      <alignment horizontal="left"/>
    </xf>
    <xf numFmtId="0" fontId="1" fillId="3" borderId="100" xfId="0" applyFont="1" applyFill="1" applyBorder="1" applyAlignment="1">
      <alignment horizontal="center"/>
    </xf>
    <xf numFmtId="0" fontId="1" fillId="3" borderId="99" xfId="0" applyFont="1" applyFill="1" applyBorder="1" applyAlignment="1">
      <alignment horizontal="center"/>
    </xf>
    <xf numFmtId="0" fontId="1" fillId="2" borderId="39" xfId="0" applyFont="1" applyFill="1" applyBorder="1" applyAlignment="1">
      <alignment horizontal="center"/>
    </xf>
    <xf numFmtId="0" fontId="1" fillId="2" borderId="38" xfId="0" applyFont="1" applyFill="1" applyBorder="1" applyAlignment="1">
      <alignment horizontal="center"/>
    </xf>
    <xf numFmtId="0" fontId="1" fillId="2" borderId="97" xfId="0" applyFont="1" applyFill="1" applyBorder="1" applyAlignment="1">
      <alignment horizontal="center"/>
    </xf>
    <xf numFmtId="0" fontId="1" fillId="2" borderId="96" xfId="0" applyFont="1" applyFill="1" applyBorder="1" applyAlignment="1">
      <alignment horizontal="center"/>
    </xf>
    <xf numFmtId="0" fontId="2" fillId="2" borderId="58" xfId="0" applyFont="1" applyFill="1" applyBorder="1" applyAlignment="1">
      <alignment horizontal="center" shrinkToFit="1"/>
    </xf>
    <xf numFmtId="0" fontId="2" fillId="2" borderId="0" xfId="0" applyFont="1" applyFill="1" applyBorder="1" applyAlignment="1">
      <alignment horizontal="center" shrinkToFit="1"/>
    </xf>
    <xf numFmtId="0" fontId="2" fillId="2" borderId="33" xfId="0" applyFont="1" applyFill="1" applyBorder="1" applyAlignment="1">
      <alignment horizontal="center" shrinkToFit="1"/>
    </xf>
    <xf numFmtId="0" fontId="1" fillId="2" borderId="60" xfId="0" applyFont="1" applyFill="1" applyBorder="1" applyAlignment="1">
      <alignment horizontal="center" vertical="center"/>
    </xf>
    <xf numFmtId="0" fontId="1" fillId="2" borderId="59" xfId="0" applyFont="1" applyFill="1" applyBorder="1" applyAlignment="1">
      <alignment horizontal="center" vertical="center"/>
    </xf>
    <xf numFmtId="0" fontId="2" fillId="2" borderId="98" xfId="0" applyFont="1" applyFill="1" applyBorder="1" applyAlignment="1">
      <alignment horizontal="left" shrinkToFit="1"/>
    </xf>
    <xf numFmtId="0" fontId="2" fillId="2" borderId="97" xfId="0" applyFont="1" applyFill="1" applyBorder="1" applyAlignment="1">
      <alignment horizontal="left" shrinkToFit="1"/>
    </xf>
    <xf numFmtId="0" fontId="2" fillId="2" borderId="90" xfId="0" applyFont="1" applyFill="1" applyBorder="1" applyAlignment="1">
      <alignment horizontal="left" vertical="center" shrinkToFit="1"/>
    </xf>
    <xf numFmtId="0" fontId="2" fillId="2" borderId="89" xfId="0" applyFont="1" applyFill="1" applyBorder="1" applyAlignment="1">
      <alignment horizontal="left" vertical="center" shrinkToFit="1"/>
    </xf>
    <xf numFmtId="0" fontId="2" fillId="2" borderId="87" xfId="0" applyFont="1" applyFill="1" applyBorder="1" applyAlignment="1">
      <alignment horizontal="left" vertical="center" shrinkToFit="1"/>
    </xf>
    <xf numFmtId="0" fontId="2" fillId="2" borderId="86" xfId="0" applyFont="1" applyFill="1" applyBorder="1" applyAlignment="1">
      <alignment horizontal="left" vertical="center" shrinkToFit="1"/>
    </xf>
    <xf numFmtId="0" fontId="2" fillId="2" borderId="40" xfId="0" applyFont="1" applyFill="1" applyBorder="1" applyAlignment="1">
      <alignment horizontal="left" shrinkToFit="1"/>
    </xf>
    <xf numFmtId="0" fontId="2" fillId="2" borderId="39" xfId="0" applyFont="1" applyFill="1" applyBorder="1" applyAlignment="1">
      <alignment horizontal="left" shrinkToFit="1"/>
    </xf>
    <xf numFmtId="0" fontId="1" fillId="2" borderId="93" xfId="0" applyFont="1" applyFill="1" applyBorder="1" applyAlignment="1">
      <alignment horizontal="left" vertical="top"/>
    </xf>
    <xf numFmtId="0" fontId="1" fillId="2" borderId="92" xfId="0" applyFont="1" applyFill="1" applyBorder="1" applyAlignment="1">
      <alignment horizontal="left" vertical="top"/>
    </xf>
    <xf numFmtId="0" fontId="1" fillId="2" borderId="91" xfId="0" applyFont="1" applyFill="1" applyBorder="1" applyAlignment="1">
      <alignment horizontal="left" vertical="top"/>
    </xf>
    <xf numFmtId="0" fontId="1" fillId="2" borderId="88" xfId="0" applyFont="1" applyFill="1" applyBorder="1" applyAlignment="1">
      <alignment horizontal="left" vertical="top" wrapText="1"/>
    </xf>
    <xf numFmtId="0" fontId="1" fillId="2" borderId="32" xfId="0" applyFont="1" applyFill="1" applyBorder="1" applyAlignment="1">
      <alignment horizontal="left" vertical="top" wrapText="1"/>
    </xf>
    <xf numFmtId="0" fontId="1" fillId="2" borderId="31" xfId="0" applyFont="1" applyFill="1" applyBorder="1" applyAlignment="1">
      <alignment horizontal="left" vertical="top" wrapText="1"/>
    </xf>
    <xf numFmtId="0" fontId="1" fillId="2" borderId="85" xfId="0" applyFont="1" applyFill="1" applyBorder="1" applyAlignment="1">
      <alignment horizontal="left" vertical="top" wrapText="1"/>
    </xf>
    <xf numFmtId="0" fontId="1" fillId="7" borderId="10" xfId="0" applyFont="1" applyFill="1" applyBorder="1" applyAlignment="1">
      <alignment horizontal="left" vertical="top" wrapText="1"/>
    </xf>
    <xf numFmtId="0" fontId="1" fillId="7" borderId="9" xfId="0" applyFont="1" applyFill="1" applyBorder="1" applyAlignment="1">
      <alignment horizontal="left" vertical="top" wrapText="1"/>
    </xf>
    <xf numFmtId="164" fontId="1" fillId="7" borderId="16" xfId="0" applyNumberFormat="1" applyFont="1" applyFill="1" applyBorder="1" applyAlignment="1">
      <alignment horizontal="center"/>
    </xf>
    <xf numFmtId="164" fontId="1" fillId="7" borderId="14" xfId="0" applyNumberFormat="1" applyFont="1" applyFill="1" applyBorder="1" applyAlignment="1">
      <alignment horizontal="center"/>
    </xf>
    <xf numFmtId="164" fontId="1" fillId="7" borderId="41" xfId="0" applyNumberFormat="1" applyFont="1" applyFill="1" applyBorder="1" applyAlignment="1">
      <alignment horizontal="center"/>
    </xf>
    <xf numFmtId="0" fontId="2" fillId="3" borderId="70" xfId="0" applyFont="1" applyFill="1" applyBorder="1" applyAlignment="1">
      <alignment horizontal="center"/>
    </xf>
    <xf numFmtId="0" fontId="2" fillId="3" borderId="69" xfId="0" applyFont="1" applyFill="1" applyBorder="1" applyAlignment="1">
      <alignment horizontal="center"/>
    </xf>
    <xf numFmtId="0" fontId="2" fillId="3" borderId="68" xfId="0" applyFont="1" applyFill="1" applyBorder="1" applyAlignment="1">
      <alignment horizontal="center"/>
    </xf>
    <xf numFmtId="0" fontId="2" fillId="4" borderId="75" xfId="0" applyFont="1" applyFill="1" applyBorder="1" applyAlignment="1">
      <alignment horizontal="center" wrapText="1"/>
    </xf>
    <xf numFmtId="0" fontId="1" fillId="7" borderId="17" xfId="0" applyFont="1" applyFill="1" applyBorder="1" applyAlignment="1">
      <alignment horizontal="center"/>
    </xf>
    <xf numFmtId="0" fontId="1" fillId="7" borderId="13" xfId="0" applyFont="1" applyFill="1" applyBorder="1" applyAlignment="1">
      <alignment horizontal="center"/>
    </xf>
    <xf numFmtId="0" fontId="2" fillId="4" borderId="15" xfId="0" applyFont="1" applyFill="1" applyBorder="1" applyAlignment="1">
      <alignment horizontal="left" wrapText="1"/>
    </xf>
    <xf numFmtId="0" fontId="2" fillId="4" borderId="14" xfId="0" applyFont="1" applyFill="1" applyBorder="1" applyAlignment="1">
      <alignment horizontal="left" wrapText="1"/>
    </xf>
    <xf numFmtId="0" fontId="2" fillId="4" borderId="20" xfId="0" applyFont="1" applyFill="1" applyBorder="1" applyAlignment="1">
      <alignment horizontal="left" wrapText="1"/>
    </xf>
    <xf numFmtId="0" fontId="2" fillId="4" borderId="1" xfId="0" applyFont="1" applyFill="1" applyBorder="1" applyAlignment="1">
      <alignment horizontal="left" wrapText="1"/>
    </xf>
    <xf numFmtId="0" fontId="2" fillId="4" borderId="75" xfId="0" applyFont="1" applyFill="1" applyBorder="1" applyAlignment="1">
      <alignment horizontal="center"/>
    </xf>
    <xf numFmtId="0" fontId="2" fillId="0" borderId="62" xfId="0" applyFont="1" applyBorder="1" applyAlignment="1">
      <alignment horizontal="center"/>
    </xf>
    <xf numFmtId="0" fontId="2" fillId="0" borderId="17" xfId="0" applyFont="1" applyBorder="1" applyAlignment="1">
      <alignment horizontal="center"/>
    </xf>
    <xf numFmtId="0" fontId="2" fillId="0" borderId="2" xfId="0" applyFont="1" applyBorder="1" applyAlignment="1">
      <alignment horizontal="center"/>
    </xf>
    <xf numFmtId="0" fontId="2" fillId="0" borderId="1" xfId="0" applyFont="1" applyBorder="1" applyAlignment="1">
      <alignment horizontal="center"/>
    </xf>
    <xf numFmtId="0" fontId="2" fillId="0" borderId="89" xfId="0" applyFont="1" applyBorder="1" applyAlignment="1">
      <alignment horizontal="center"/>
    </xf>
    <xf numFmtId="0" fontId="2" fillId="0" borderId="18" xfId="0" applyFont="1" applyBorder="1" applyAlignment="1">
      <alignment horizontal="center"/>
    </xf>
    <xf numFmtId="0" fontId="2" fillId="0" borderId="14" xfId="0" applyFont="1" applyBorder="1" applyAlignment="1">
      <alignment horizontal="center"/>
    </xf>
    <xf numFmtId="0" fontId="1" fillId="2" borderId="14" xfId="0" applyFont="1" applyFill="1" applyBorder="1" applyAlignment="1">
      <alignment horizontal="center" vertical="top" wrapText="1"/>
    </xf>
    <xf numFmtId="0" fontId="1" fillId="7" borderId="1" xfId="0" applyFont="1" applyFill="1" applyBorder="1" applyAlignment="1">
      <alignment horizontal="center" vertical="top" wrapText="1"/>
    </xf>
    <xf numFmtId="0" fontId="1" fillId="7" borderId="17" xfId="0" applyFont="1" applyFill="1" applyBorder="1" applyAlignment="1">
      <alignment horizontal="center" vertical="top" wrapText="1"/>
    </xf>
    <xf numFmtId="0" fontId="2" fillId="4" borderId="78" xfId="0" applyFont="1" applyFill="1" applyBorder="1" applyAlignment="1">
      <alignment horizontal="center"/>
    </xf>
    <xf numFmtId="0" fontId="2" fillId="4" borderId="127" xfId="0" applyFont="1" applyFill="1" applyBorder="1" applyAlignment="1">
      <alignment horizontal="center"/>
    </xf>
    <xf numFmtId="0" fontId="1" fillId="7" borderId="17" xfId="0" applyFont="1" applyFill="1" applyBorder="1" applyAlignment="1">
      <alignment horizontal="left" vertical="top" wrapText="1"/>
    </xf>
    <xf numFmtId="0" fontId="1" fillId="7" borderId="1" xfId="0" applyFont="1" applyFill="1" applyBorder="1" applyAlignment="1">
      <alignment horizontal="left" vertical="top" wrapText="1"/>
    </xf>
    <xf numFmtId="0" fontId="2" fillId="4" borderId="23" xfId="0" applyFont="1" applyFill="1" applyBorder="1" applyAlignment="1">
      <alignment horizontal="center" wrapText="1"/>
    </xf>
    <xf numFmtId="0" fontId="2" fillId="4" borderId="76" xfId="0" applyFont="1" applyFill="1" applyBorder="1" applyAlignment="1">
      <alignment horizontal="left" wrapText="1"/>
    </xf>
    <xf numFmtId="0" fontId="2" fillId="4" borderId="75" xfId="0" applyFont="1" applyFill="1" applyBorder="1" applyAlignment="1">
      <alignment horizontal="left" wrapText="1"/>
    </xf>
    <xf numFmtId="0" fontId="2" fillId="4" borderId="61" xfId="0" applyFont="1" applyFill="1" applyBorder="1" applyAlignment="1">
      <alignment horizontal="left" wrapText="1"/>
    </xf>
    <xf numFmtId="0" fontId="2" fillId="4" borderId="2" xfId="0" applyFont="1" applyFill="1" applyBorder="1" applyAlignment="1">
      <alignment horizontal="left" wrapText="1"/>
    </xf>
    <xf numFmtId="0" fontId="2" fillId="2" borderId="0" xfId="0" applyFont="1" applyFill="1" applyBorder="1" applyAlignment="1">
      <alignment horizontal="center" vertical="top" wrapText="1"/>
    </xf>
    <xf numFmtId="0" fontId="2" fillId="4" borderId="21" xfId="0" applyFont="1" applyFill="1" applyBorder="1" applyAlignment="1">
      <alignment horizontal="left" wrapText="1"/>
    </xf>
    <xf numFmtId="0" fontId="2" fillId="4" borderId="17" xfId="0" applyFont="1" applyFill="1" applyBorder="1" applyAlignment="1">
      <alignment horizontal="left" wrapText="1"/>
    </xf>
    <xf numFmtId="0" fontId="1" fillId="2" borderId="13" xfId="0" applyFont="1" applyFill="1" applyBorder="1" applyAlignment="1">
      <alignment horizontal="center" vertical="top" wrapText="1"/>
    </xf>
    <xf numFmtId="0" fontId="1" fillId="2" borderId="17" xfId="0" applyFont="1" applyFill="1" applyBorder="1" applyAlignment="1">
      <alignment horizontal="center" vertical="top" wrapText="1"/>
    </xf>
    <xf numFmtId="0" fontId="1" fillId="2" borderId="17" xfId="0" applyFont="1" applyFill="1" applyBorder="1" applyAlignment="1">
      <alignment horizontal="left" vertical="center" wrapText="1"/>
    </xf>
    <xf numFmtId="0" fontId="12" fillId="4" borderId="23" xfId="0" applyFont="1" applyFill="1" applyBorder="1" applyAlignment="1">
      <alignment horizontal="center"/>
    </xf>
    <xf numFmtId="0" fontId="1" fillId="2" borderId="1" xfId="0" applyFont="1" applyFill="1" applyBorder="1" applyAlignment="1">
      <alignment horizontal="center" vertical="top" wrapText="1"/>
    </xf>
    <xf numFmtId="0" fontId="2" fillId="4" borderId="100" xfId="0" applyFont="1" applyFill="1" applyBorder="1" applyAlignment="1">
      <alignment horizontal="center"/>
    </xf>
    <xf numFmtId="0" fontId="2" fillId="4" borderId="99" xfId="0" applyFont="1" applyFill="1" applyBorder="1" applyAlignment="1">
      <alignment horizontal="center"/>
    </xf>
    <xf numFmtId="0" fontId="12" fillId="0" borderId="0" xfId="0" applyFont="1" applyBorder="1" applyAlignment="1">
      <alignment horizontal="left" vertical="top" wrapText="1"/>
    </xf>
    <xf numFmtId="0" fontId="1" fillId="2" borderId="5" xfId="0" applyFont="1" applyFill="1" applyBorder="1" applyAlignment="1">
      <alignment horizontal="center"/>
    </xf>
    <xf numFmtId="0" fontId="1" fillId="2" borderId="157" xfId="0" applyFont="1" applyFill="1" applyBorder="1" applyAlignment="1">
      <alignment horizontal="center"/>
    </xf>
    <xf numFmtId="0" fontId="1" fillId="2" borderId="158" xfId="0" applyFont="1" applyFill="1" applyBorder="1" applyAlignment="1">
      <alignment horizontal="center"/>
    </xf>
    <xf numFmtId="0" fontId="2" fillId="0" borderId="20" xfId="0" applyFont="1" applyBorder="1" applyAlignment="1">
      <alignment horizontal="left" vertical="top" wrapText="1"/>
    </xf>
    <xf numFmtId="0" fontId="2" fillId="0" borderId="1" xfId="0" applyFont="1" applyBorder="1" applyAlignment="1">
      <alignment horizontal="left" vertical="top" wrapText="1"/>
    </xf>
    <xf numFmtId="0" fontId="12" fillId="2" borderId="0" xfId="0" applyFont="1" applyFill="1" applyBorder="1" applyAlignment="1">
      <alignment horizontal="left" vertical="top" wrapText="1"/>
    </xf>
    <xf numFmtId="0" fontId="12" fillId="2" borderId="7" xfId="0" applyFont="1" applyFill="1" applyBorder="1" applyAlignment="1">
      <alignment horizontal="left" vertical="top" wrapText="1"/>
    </xf>
    <xf numFmtId="0" fontId="2" fillId="4" borderId="55" xfId="0" applyFont="1" applyFill="1" applyBorder="1" applyAlignment="1">
      <alignment horizontal="center"/>
    </xf>
    <xf numFmtId="0" fontId="2" fillId="4" borderId="54" xfId="0" applyFont="1" applyFill="1" applyBorder="1" applyAlignment="1">
      <alignment horizontal="center"/>
    </xf>
    <xf numFmtId="0" fontId="1" fillId="2" borderId="149" xfId="0" applyFont="1" applyFill="1" applyBorder="1" applyAlignment="1">
      <alignment horizontal="center"/>
    </xf>
    <xf numFmtId="0" fontId="1" fillId="2" borderId="159" xfId="0" applyFont="1" applyFill="1" applyBorder="1" applyAlignment="1">
      <alignment horizontal="center"/>
    </xf>
    <xf numFmtId="0" fontId="5" fillId="2" borderId="0" xfId="0" applyFont="1" applyFill="1" applyBorder="1" applyAlignment="1">
      <alignment horizontal="center" vertical="top" shrinkToFit="1"/>
    </xf>
    <xf numFmtId="0" fontId="2" fillId="2" borderId="143" xfId="0" applyFont="1" applyFill="1" applyBorder="1" applyAlignment="1">
      <alignment horizontal="center" vertical="center"/>
    </xf>
    <xf numFmtId="0" fontId="2" fillId="2" borderId="89" xfId="0" applyFont="1" applyFill="1" applyBorder="1" applyAlignment="1">
      <alignment horizontal="center" vertical="center"/>
    </xf>
    <xf numFmtId="0" fontId="2" fillId="2" borderId="139" xfId="0" applyFont="1" applyFill="1" applyBorder="1" applyAlignment="1">
      <alignment horizontal="center" vertical="center"/>
    </xf>
    <xf numFmtId="0" fontId="2" fillId="2" borderId="138" xfId="0" applyFont="1" applyFill="1" applyBorder="1" applyAlignment="1">
      <alignment horizontal="center" vertical="center"/>
    </xf>
    <xf numFmtId="0" fontId="1" fillId="2" borderId="37" xfId="0" applyFont="1" applyFill="1" applyBorder="1" applyAlignment="1">
      <alignment horizontal="center" wrapText="1"/>
    </xf>
    <xf numFmtId="0" fontId="1" fillId="2" borderId="32" xfId="0" applyFont="1" applyFill="1" applyBorder="1" applyAlignment="1">
      <alignment horizontal="center" wrapText="1"/>
    </xf>
    <xf numFmtId="0" fontId="2" fillId="2" borderId="15" xfId="0" applyFont="1" applyFill="1" applyBorder="1" applyAlignment="1">
      <alignment horizontal="left" vertical="top" wrapText="1"/>
    </xf>
    <xf numFmtId="0" fontId="2" fillId="2" borderId="14" xfId="0" applyFont="1" applyFill="1" applyBorder="1" applyAlignment="1">
      <alignment horizontal="left" vertical="top" wrapText="1"/>
    </xf>
    <xf numFmtId="0" fontId="2" fillId="4" borderId="56" xfId="0" applyFont="1" applyFill="1" applyBorder="1" applyAlignment="1">
      <alignment horizontal="center"/>
    </xf>
    <xf numFmtId="0" fontId="1" fillId="2" borderId="53" xfId="0" applyFont="1" applyFill="1" applyBorder="1" applyAlignment="1">
      <alignment horizontal="center"/>
    </xf>
    <xf numFmtId="0" fontId="1" fillId="2" borderId="5" xfId="0" applyFont="1" applyFill="1" applyBorder="1" applyAlignment="1">
      <alignment horizontal="center" vertical="center"/>
    </xf>
    <xf numFmtId="0" fontId="1" fillId="2" borderId="135" xfId="0" applyFont="1" applyFill="1" applyBorder="1" applyAlignment="1">
      <alignment horizontal="center" vertical="center"/>
    </xf>
    <xf numFmtId="0" fontId="2" fillId="2" borderId="145" xfId="0" applyFont="1" applyFill="1" applyBorder="1" applyAlignment="1">
      <alignment horizontal="center" vertical="center"/>
    </xf>
    <xf numFmtId="0" fontId="2" fillId="2" borderId="62" xfId="0" applyFont="1" applyFill="1" applyBorder="1" applyAlignment="1">
      <alignment horizontal="center" vertical="center"/>
    </xf>
    <xf numFmtId="0" fontId="1" fillId="2" borderId="141" xfId="0" applyFont="1" applyFill="1" applyBorder="1" applyAlignment="1">
      <alignment horizontal="center" vertical="center"/>
    </xf>
    <xf numFmtId="0" fontId="1" fillId="2" borderId="140" xfId="0" applyFont="1" applyFill="1" applyBorder="1" applyAlignment="1">
      <alignment horizontal="center" vertical="center"/>
    </xf>
    <xf numFmtId="0" fontId="1" fillId="2" borderId="121" xfId="0" applyFont="1" applyFill="1" applyBorder="1" applyAlignment="1">
      <alignment horizontal="center" vertical="center"/>
    </xf>
    <xf numFmtId="0" fontId="1" fillId="2" borderId="146" xfId="0" applyFont="1" applyFill="1" applyBorder="1" applyAlignment="1">
      <alignment horizontal="center" vertical="center"/>
    </xf>
    <xf numFmtId="0" fontId="2" fillId="2" borderId="142" xfId="0" applyFont="1" applyFill="1" applyBorder="1" applyAlignment="1">
      <alignment horizontal="center"/>
    </xf>
    <xf numFmtId="0" fontId="2" fillId="2" borderId="144" xfId="0" applyFont="1" applyFill="1" applyBorder="1" applyAlignment="1">
      <alignment horizontal="center"/>
    </xf>
    <xf numFmtId="0" fontId="2" fillId="2" borderId="148" xfId="0" applyFont="1" applyFill="1" applyBorder="1" applyAlignment="1">
      <alignment horizontal="center"/>
    </xf>
    <xf numFmtId="0" fontId="2" fillId="2" borderId="147" xfId="0" applyFont="1" applyFill="1" applyBorder="1" applyAlignment="1">
      <alignment horizontal="center"/>
    </xf>
    <xf numFmtId="0" fontId="1" fillId="2" borderId="134" xfId="0" applyFont="1" applyFill="1" applyBorder="1" applyAlignment="1">
      <alignment horizontal="center" vertical="center"/>
    </xf>
    <xf numFmtId="0" fontId="1" fillId="2" borderId="133" xfId="0" applyFont="1" applyFill="1" applyBorder="1" applyAlignment="1">
      <alignment horizontal="center" vertical="center"/>
    </xf>
    <xf numFmtId="0" fontId="2" fillId="2" borderId="14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36"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93" xfId="0" applyFont="1" applyFill="1" applyBorder="1" applyAlignment="1">
      <alignment horizontal="center"/>
    </xf>
    <xf numFmtId="0" fontId="2" fillId="2" borderId="149" xfId="0" applyFont="1" applyFill="1" applyBorder="1" applyAlignment="1">
      <alignment horizontal="center"/>
    </xf>
    <xf numFmtId="14" fontId="1" fillId="2" borderId="37" xfId="0" applyNumberFormat="1" applyFont="1" applyFill="1" applyBorder="1" applyAlignment="1">
      <alignment horizontal="center"/>
    </xf>
    <xf numFmtId="0" fontId="1" fillId="2" borderId="137" xfId="0" applyFont="1" applyFill="1" applyBorder="1" applyAlignment="1">
      <alignment horizontal="center"/>
    </xf>
    <xf numFmtId="0" fontId="2" fillId="2" borderId="151" xfId="0" applyFont="1" applyFill="1" applyBorder="1" applyAlignment="1">
      <alignment horizontal="center"/>
    </xf>
    <xf numFmtId="0" fontId="2" fillId="2" borderId="150" xfId="0" applyFont="1" applyFill="1" applyBorder="1" applyAlignment="1">
      <alignment horizontal="center"/>
    </xf>
    <xf numFmtId="0" fontId="2" fillId="4" borderId="155" xfId="0" applyFont="1" applyFill="1" applyBorder="1" applyAlignment="1">
      <alignment horizontal="center"/>
    </xf>
    <xf numFmtId="0" fontId="2" fillId="4" borderId="154" xfId="0" applyFont="1" applyFill="1" applyBorder="1" applyAlignment="1">
      <alignment horizontal="center"/>
    </xf>
    <xf numFmtId="0" fontId="2" fillId="4" borderId="153" xfId="0" applyFont="1" applyFill="1" applyBorder="1" applyAlignment="1">
      <alignment horizontal="center"/>
    </xf>
    <xf numFmtId="0" fontId="2" fillId="4" borderId="152" xfId="0" applyFont="1" applyFill="1" applyBorder="1" applyAlignment="1">
      <alignment horizontal="center"/>
    </xf>
    <xf numFmtId="0" fontId="1" fillId="2" borderId="51" xfId="0" applyFont="1" applyFill="1" applyBorder="1" applyAlignment="1">
      <alignment horizontal="center"/>
    </xf>
    <xf numFmtId="0" fontId="1" fillId="2" borderId="50" xfId="0" applyFont="1" applyFill="1" applyBorder="1" applyAlignment="1">
      <alignment horizontal="center"/>
    </xf>
    <xf numFmtId="0" fontId="1" fillId="2" borderId="135" xfId="0" applyFont="1" applyFill="1" applyBorder="1" applyAlignment="1">
      <alignment horizontal="center"/>
    </xf>
    <xf numFmtId="0" fontId="1" fillId="2" borderId="156" xfId="0" applyFont="1" applyFill="1" applyBorder="1" applyAlignment="1">
      <alignment horizontal="center"/>
    </xf>
    <xf numFmtId="0" fontId="1" fillId="2" borderId="7" xfId="0" applyFont="1" applyFill="1" applyBorder="1" applyAlignment="1">
      <alignment horizontal="left" vertical="center" wrapText="1"/>
    </xf>
    <xf numFmtId="0" fontId="1" fillId="2" borderId="0" xfId="0" applyFont="1" applyFill="1" applyBorder="1" applyAlignment="1">
      <alignment horizontal="center" vertical="center"/>
    </xf>
  </cellXfs>
  <cellStyles count="2">
    <cellStyle name="Normal" xfId="0" builtinId="0"/>
    <cellStyle name="Normal_Result. espacios" xfId="1"/>
  </cellStyles>
  <dxfs count="11">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Bookman Old Style"/>
                <a:ea typeface="Bookman Old Style"/>
                <a:cs typeface="Bookman Old Style"/>
              </a:defRPr>
            </a:pPr>
            <a:r>
              <a:rPr lang="es-ES"/>
              <a:t>Caudal natural y ecológico</a:t>
            </a:r>
          </a:p>
        </c:rich>
      </c:tx>
      <c:layout>
        <c:manualLayout>
          <c:xMode val="edge"/>
          <c:yMode val="edge"/>
          <c:x val="0.32035704996334918"/>
          <c:y val="1.9306084972593972E-2"/>
        </c:manualLayout>
      </c:layout>
      <c:overlay val="0"/>
      <c:spPr>
        <a:noFill/>
        <a:ln w="25400">
          <a:noFill/>
        </a:ln>
      </c:spPr>
    </c:title>
    <c:autoTitleDeleted val="0"/>
    <c:plotArea>
      <c:layout>
        <c:manualLayout>
          <c:layoutTarget val="inner"/>
          <c:xMode val="edge"/>
          <c:yMode val="edge"/>
          <c:x val="0.11486511750668089"/>
          <c:y val="9.5406525036103543E-2"/>
          <c:w val="0.85810999549108669"/>
          <c:h val="0.74558432528214247"/>
        </c:manualLayout>
      </c:layout>
      <c:lineChart>
        <c:grouping val="standard"/>
        <c:varyColors val="0"/>
        <c:ser>
          <c:idx val="0"/>
          <c:order val="0"/>
          <c:tx>
            <c:strRef>
              <c:f>'Resultad. general'!$C$303</c:f>
              <c:strCache>
                <c:ptCount val="1"/>
                <c:pt idx="0">
                  <c:v>Rég. natural</c:v>
                </c:pt>
              </c:strCache>
            </c:strRef>
          </c:tx>
          <c:spPr>
            <a:ln w="25400">
              <a:solidFill>
                <a:srgbClr val="000080"/>
              </a:solidFill>
              <a:prstDash val="solid"/>
            </a:ln>
          </c:spPr>
          <c:marker>
            <c:symbol val="none"/>
          </c:marker>
          <c:cat>
            <c:strRef>
              <c:f>'Resultad. general'!$B$304:$B$315</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general'!$C$304:$C$315</c:f>
              <c:numCache>
                <c:formatCode>0.000</c:formatCode>
                <c:ptCount val="12"/>
                <c:pt idx="0">
                  <c:v>86.568263934344998</c:v>
                </c:pt>
                <c:pt idx="1">
                  <c:v>124.30612928950868</c:v>
                </c:pt>
                <c:pt idx="2">
                  <c:v>196.55370189845527</c:v>
                </c:pt>
                <c:pt idx="3">
                  <c:v>212.43205522504519</c:v>
                </c:pt>
                <c:pt idx="4">
                  <c:v>175.3504521960848</c:v>
                </c:pt>
                <c:pt idx="5">
                  <c:v>183.85966856276048</c:v>
                </c:pt>
                <c:pt idx="6">
                  <c:v>192.88188930081762</c:v>
                </c:pt>
                <c:pt idx="7">
                  <c:v>168.01387520389477</c:v>
                </c:pt>
                <c:pt idx="8">
                  <c:v>108.87960081934875</c:v>
                </c:pt>
                <c:pt idx="9">
                  <c:v>72.260382892709998</c:v>
                </c:pt>
                <c:pt idx="10">
                  <c:v>58.597552402179403</c:v>
                </c:pt>
                <c:pt idx="11">
                  <c:v>53.315200001893928</c:v>
                </c:pt>
              </c:numCache>
            </c:numRef>
          </c:val>
          <c:smooth val="0"/>
        </c:ser>
        <c:ser>
          <c:idx val="1"/>
          <c:order val="1"/>
          <c:tx>
            <c:strRef>
              <c:f>'Resultad. general'!$E$303</c:f>
              <c:strCache>
                <c:ptCount val="1"/>
                <c:pt idx="0">
                  <c:v>R.ecológico</c:v>
                </c:pt>
              </c:strCache>
            </c:strRef>
          </c:tx>
          <c:spPr>
            <a:ln w="25400">
              <a:solidFill>
                <a:srgbClr val="FF0000"/>
              </a:solidFill>
              <a:prstDash val="solid"/>
            </a:ln>
          </c:spPr>
          <c:marker>
            <c:symbol val="none"/>
          </c:marker>
          <c:cat>
            <c:strRef>
              <c:f>'Resultad. general'!$B$304:$B$315</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general'!$E$304:$E$315</c:f>
              <c:numCache>
                <c:formatCode>0.000</c:formatCode>
                <c:ptCount val="12"/>
                <c:pt idx="0">
                  <c:v>32.396000000000001</c:v>
                </c:pt>
                <c:pt idx="1">
                  <c:v>33.555</c:v>
                </c:pt>
                <c:pt idx="2">
                  <c:v>34.920999999999999</c:v>
                </c:pt>
                <c:pt idx="3">
                  <c:v>35.790999999999997</c:v>
                </c:pt>
                <c:pt idx="4">
                  <c:v>35.831000000000003</c:v>
                </c:pt>
                <c:pt idx="5">
                  <c:v>39.607999999999997</c:v>
                </c:pt>
                <c:pt idx="6">
                  <c:v>43.277999999999999</c:v>
                </c:pt>
                <c:pt idx="7">
                  <c:v>42.137999999999998</c:v>
                </c:pt>
                <c:pt idx="8">
                  <c:v>34.356999999999999</c:v>
                </c:pt>
                <c:pt idx="9">
                  <c:v>32.396000000000001</c:v>
                </c:pt>
                <c:pt idx="10">
                  <c:v>32.396000000000001</c:v>
                </c:pt>
                <c:pt idx="11">
                  <c:v>32.396000000000001</c:v>
                </c:pt>
              </c:numCache>
            </c:numRef>
          </c:val>
          <c:smooth val="0"/>
        </c:ser>
        <c:dLbls>
          <c:showLegendKey val="0"/>
          <c:showVal val="0"/>
          <c:showCatName val="0"/>
          <c:showSerName val="0"/>
          <c:showPercent val="0"/>
          <c:showBubbleSize val="0"/>
        </c:dLbls>
        <c:marker val="1"/>
        <c:smooth val="0"/>
        <c:axId val="79392256"/>
        <c:axId val="54636480"/>
      </c:lineChart>
      <c:catAx>
        <c:axId val="79392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Bookman Old Style"/>
                <a:ea typeface="Bookman Old Style"/>
                <a:cs typeface="Bookman Old Style"/>
              </a:defRPr>
            </a:pPr>
            <a:endParaRPr lang="es-ES"/>
          </a:p>
        </c:txPr>
        <c:crossAx val="54636480"/>
        <c:crosses val="autoZero"/>
        <c:auto val="1"/>
        <c:lblAlgn val="ctr"/>
        <c:lblOffset val="100"/>
        <c:tickLblSkip val="1"/>
        <c:tickMarkSkip val="1"/>
        <c:noMultiLvlLbl val="0"/>
      </c:catAx>
      <c:valAx>
        <c:axId val="54636480"/>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s-ES" sz="675" b="1" i="0" u="none" strike="noStrike" baseline="0">
                    <a:solidFill>
                      <a:srgbClr val="000000"/>
                    </a:solidFill>
                    <a:latin typeface="Bookman Old Style"/>
                  </a:rPr>
                  <a:t>Caudal m</a:t>
                </a:r>
                <a:r>
                  <a:rPr lang="es-ES" sz="675" b="1" i="0" u="none" strike="noStrike" baseline="30000">
                    <a:solidFill>
                      <a:srgbClr val="000000"/>
                    </a:solidFill>
                    <a:latin typeface="Bookman Old Style"/>
                  </a:rPr>
                  <a:t>3</a:t>
                </a:r>
                <a:r>
                  <a:rPr lang="es-ES" sz="675" b="1" i="0" u="none" strike="noStrike" baseline="0">
                    <a:solidFill>
                      <a:srgbClr val="000000"/>
                    </a:solidFill>
                    <a:latin typeface="Bookman Old Style"/>
                  </a:rPr>
                  <a:t>/s</a:t>
                </a:r>
              </a:p>
            </c:rich>
          </c:tx>
          <c:layout>
            <c:manualLayout>
              <c:xMode val="edge"/>
              <c:yMode val="edge"/>
              <c:x val="1.0823106571138066E-2"/>
              <c:y val="0.32433525314636025"/>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79392256"/>
        <c:crosses val="autoZero"/>
        <c:crossBetween val="between"/>
      </c:valAx>
      <c:spPr>
        <a:noFill/>
        <a:ln w="12700">
          <a:solidFill>
            <a:srgbClr val="808080"/>
          </a:solidFill>
          <a:prstDash val="solid"/>
        </a:ln>
      </c:spPr>
    </c:plotArea>
    <c:legend>
      <c:legendPos val="r"/>
      <c:layout>
        <c:manualLayout>
          <c:xMode val="edge"/>
          <c:yMode val="edge"/>
          <c:x val="0.41217493083634821"/>
          <c:y val="0.90815688674958039"/>
          <c:w val="0.57884656309853155"/>
          <c:h val="7.7741112749598829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s-ES"/>
              <a:t>Riqueza relativa en % ictiofauna</a:t>
            </a:r>
          </a:p>
        </c:rich>
      </c:tx>
      <c:layout>
        <c:manualLayout>
          <c:xMode val="edge"/>
          <c:yMode val="edge"/>
          <c:x val="0.24270480475654826"/>
          <c:y val="3.6765673278181997E-2"/>
        </c:manualLayout>
      </c:layout>
      <c:overlay val="0"/>
      <c:spPr>
        <a:noFill/>
        <a:ln w="25400">
          <a:noFill/>
        </a:ln>
      </c:spPr>
    </c:title>
    <c:autoTitleDeleted val="0"/>
    <c:plotArea>
      <c:layout>
        <c:manualLayout>
          <c:layoutTarget val="inner"/>
          <c:xMode val="edge"/>
          <c:yMode val="edge"/>
          <c:x val="9.5921366323409987E-2"/>
          <c:y val="0.17722064385830291"/>
          <c:w val="0.87145581744885248"/>
          <c:h val="0.60128432737638482"/>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'Resultad. general'!$B$161:$B$164</c:f>
              <c:strCache>
                <c:ptCount val="4"/>
                <c:pt idx="0">
                  <c:v>Lepomis gibbosus</c:v>
                </c:pt>
                <c:pt idx="1">
                  <c:v>Gambusia holbrooki</c:v>
                </c:pt>
                <c:pt idx="2">
                  <c:v>Barbus bocagei</c:v>
                </c:pt>
                <c:pt idx="3">
                  <c:v>Alburnus alburnus</c:v>
                </c:pt>
              </c:strCache>
            </c:strRef>
          </c:cat>
          <c:val>
            <c:numRef>
              <c:f>'Resultad. general'!$C$161:$C$164</c:f>
              <c:numCache>
                <c:formatCode>0.0</c:formatCode>
                <c:ptCount val="4"/>
                <c:pt idx="0">
                  <c:v>65.425531914893611</c:v>
                </c:pt>
                <c:pt idx="1">
                  <c:v>18.085106382978722</c:v>
                </c:pt>
                <c:pt idx="2">
                  <c:v>8.5106382978723403</c:v>
                </c:pt>
                <c:pt idx="3">
                  <c:v>7.9787234042553195</c:v>
                </c:pt>
              </c:numCache>
            </c:numRef>
          </c:val>
        </c:ser>
        <c:dLbls>
          <c:showLegendKey val="0"/>
          <c:showVal val="0"/>
          <c:showCatName val="0"/>
          <c:showSerName val="0"/>
          <c:showPercent val="0"/>
          <c:showBubbleSize val="0"/>
        </c:dLbls>
        <c:gapWidth val="150"/>
        <c:axId val="79395328"/>
        <c:axId val="54638784"/>
      </c:barChart>
      <c:catAx>
        <c:axId val="7939532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54638784"/>
        <c:crosses val="autoZero"/>
        <c:auto val="1"/>
        <c:lblAlgn val="ctr"/>
        <c:lblOffset val="100"/>
        <c:tickLblSkip val="1"/>
        <c:tickMarkSkip val="1"/>
        <c:noMultiLvlLbl val="0"/>
      </c:catAx>
      <c:valAx>
        <c:axId val="54638784"/>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79395328"/>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09"/>
          <c:y val="3.8760910700115975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Ref>
              <c:f>'Resultad. general'!#REF!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'Resultad. general'!#REF!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79395840"/>
        <c:axId val="59224576"/>
      </c:barChart>
      <c:catAx>
        <c:axId val="793958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59224576"/>
        <c:crosses val="autoZero"/>
        <c:auto val="1"/>
        <c:lblAlgn val="ctr"/>
        <c:lblOffset val="100"/>
        <c:tickLblSkip val="1"/>
        <c:tickMarkSkip val="1"/>
        <c:noMultiLvlLbl val="0"/>
      </c:catAx>
      <c:valAx>
        <c:axId val="59224576"/>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85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79395840"/>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2.jpg"/><Relationship Id="rId4"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xdr:col>
      <xdr:colOff>1038225</xdr:colOff>
      <xdr:row>301</xdr:row>
      <xdr:rowOff>47625</xdr:rowOff>
    </xdr:from>
    <xdr:to>
      <xdr:col>9</xdr:col>
      <xdr:colOff>733425</xdr:colOff>
      <xdr:row>314</xdr:row>
      <xdr:rowOff>152400</xdr:rowOff>
    </xdr:to>
    <xdr:graphicFrame macro="">
      <xdr:nvGraphicFramePr>
        <xdr:cNvPr id="2" name="Gráfico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504825</xdr:colOff>
      <xdr:row>155</xdr:row>
      <xdr:rowOff>66675</xdr:rowOff>
    </xdr:from>
    <xdr:to>
      <xdr:col>9</xdr:col>
      <xdr:colOff>638175</xdr:colOff>
      <xdr:row>170</xdr:row>
      <xdr:rowOff>142875</xdr:rowOff>
    </xdr:to>
    <xdr:graphicFrame macro="">
      <xdr:nvGraphicFramePr>
        <xdr:cNvPr id="3" name="Gráfico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169</xdr:row>
      <xdr:rowOff>0</xdr:rowOff>
    </xdr:from>
    <xdr:to>
      <xdr:col>2</xdr:col>
      <xdr:colOff>0</xdr:colOff>
      <xdr:row>169</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101600</xdr:colOff>
      <xdr:row>11</xdr:row>
      <xdr:rowOff>76200</xdr:rowOff>
    </xdr:from>
    <xdr:to>
      <xdr:col>8</xdr:col>
      <xdr:colOff>1104900</xdr:colOff>
      <xdr:row>40</xdr:row>
      <xdr:rowOff>158625</xdr:rowOff>
    </xdr:to>
    <xdr:pic>
      <xdr:nvPicPr>
        <xdr:cNvPr id="7" name="Imagen 6"/>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63600" y="2247900"/>
          <a:ext cx="8636000" cy="5619625"/>
        </a:xfrm>
        <a:prstGeom prst="rect">
          <a:avLst/>
        </a:prstGeom>
      </xdr:spPr>
    </xdr:pic>
    <xdr:clientData/>
  </xdr:twoCellAnchor>
  <xdr:twoCellAnchor editAs="oneCell">
    <xdr:from>
      <xdr:col>5</xdr:col>
      <xdr:colOff>76200</xdr:colOff>
      <xdr:row>175</xdr:row>
      <xdr:rowOff>38100</xdr:rowOff>
    </xdr:from>
    <xdr:to>
      <xdr:col>9</xdr:col>
      <xdr:colOff>1034874</xdr:colOff>
      <xdr:row>193</xdr:row>
      <xdr:rowOff>132976</xdr:rowOff>
    </xdr:to>
    <xdr:pic>
      <xdr:nvPicPr>
        <xdr:cNvPr id="5" name="Imagen 4"/>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080000" y="37223700"/>
          <a:ext cx="5517974" cy="39048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rene/Desktop/NAVIDAD/Nueva%20carpeta/Fichas%20Red%20biol&#243;gica%20(v.%20febrer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RQI y IHG"/>
      <sheetName val="Medidas"/>
      <sheetName val="Demandas"/>
      <sheetName val="SIMPA y Qecol"/>
      <sheetName val="IAHRIS"/>
      <sheetName val="Procesos para el buen EEPP"/>
      <sheetName val="Presiones detectadas"/>
      <sheetName val="Formato ASCII-1"/>
      <sheetName val="Formato ASCII-2"/>
      <sheetName val="Formato ASCII transpuesto"/>
    </sheetNames>
    <sheetDataSet>
      <sheetData sheetId="0"/>
      <sheetData sheetId="1"/>
      <sheetData sheetId="2"/>
      <sheetData sheetId="3"/>
      <sheetData sheetId="4"/>
      <sheetData sheetId="5"/>
      <sheetData sheetId="6"/>
      <sheetData sheetId="7"/>
      <sheetData sheetId="8">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K440"/>
  <sheetViews>
    <sheetView view="pageBreakPreview" topLeftCell="A95" zoomScale="75" zoomScaleNormal="75" zoomScaleSheetLayoutView="75" workbookViewId="0">
      <selection activeCell="B108" sqref="B108:J108"/>
    </sheetView>
  </sheetViews>
  <sheetFormatPr baseColWidth="10" defaultRowHeight="15"/>
  <cols>
    <col min="1" max="1" width="11.42578125" style="9"/>
    <col min="2" max="2" width="16.140625" style="5" customWidth="1"/>
    <col min="3" max="3" width="15.7109375" style="8" customWidth="1"/>
    <col min="4" max="6" width="15.7109375" style="7" customWidth="1"/>
    <col min="7" max="7" width="15.7109375" style="6" customWidth="1"/>
    <col min="8" max="8" width="19.140625" style="5" customWidth="1"/>
    <col min="9" max="9" width="17.42578125" style="4" customWidth="1"/>
    <col min="10" max="10" width="16" style="3" customWidth="1"/>
    <col min="11" max="11" width="11.42578125" style="2"/>
    <col min="12" max="16384" width="11.42578125" style="1"/>
  </cols>
  <sheetData>
    <row r="1" spans="1:10">
      <c r="A1" s="29"/>
      <c r="B1" s="29"/>
      <c r="C1" s="29"/>
      <c r="D1" s="29"/>
      <c r="E1" s="29"/>
      <c r="F1" s="29"/>
      <c r="G1" s="29"/>
      <c r="H1" s="29"/>
      <c r="I1" s="29"/>
      <c r="J1" s="5"/>
    </row>
    <row r="2" spans="1:10" ht="15.75" thickBot="1">
      <c r="A2" s="29"/>
      <c r="B2" s="29"/>
      <c r="C2" s="29"/>
      <c r="D2" s="29"/>
      <c r="E2" s="29"/>
      <c r="F2" s="29"/>
      <c r="G2" s="29"/>
      <c r="H2" s="29"/>
      <c r="I2" s="29"/>
      <c r="J2" s="5"/>
    </row>
    <row r="3" spans="1:10" ht="15.75" thickBot="1">
      <c r="A3" s="168"/>
      <c r="B3" s="111"/>
      <c r="C3" s="111"/>
      <c r="D3" s="111"/>
      <c r="E3" s="111"/>
      <c r="F3" s="111"/>
      <c r="G3" s="111"/>
      <c r="H3" s="111"/>
      <c r="I3" s="111"/>
      <c r="J3" s="33"/>
    </row>
    <row r="4" spans="1:10" ht="17.25" customHeight="1" thickTop="1">
      <c r="A4" s="15"/>
      <c r="B4" s="167"/>
      <c r="C4" s="471" t="s">
        <v>140</v>
      </c>
      <c r="D4" s="471"/>
      <c r="E4" s="470" t="s">
        <v>291</v>
      </c>
      <c r="F4" s="470"/>
      <c r="G4" s="470"/>
      <c r="H4" s="470"/>
      <c r="I4" s="166"/>
      <c r="J4" s="14"/>
    </row>
    <row r="5" spans="1:10" ht="15" customHeight="1">
      <c r="A5" s="15"/>
      <c r="B5" s="160"/>
      <c r="C5" s="165"/>
      <c r="D5" s="165"/>
      <c r="E5" s="164"/>
      <c r="F5" s="164"/>
      <c r="G5" s="164"/>
      <c r="H5" s="164"/>
      <c r="I5" s="156"/>
      <c r="J5" s="14"/>
    </row>
    <row r="6" spans="1:10" ht="15" customHeight="1">
      <c r="A6" s="15"/>
      <c r="B6" s="160"/>
      <c r="C6" s="163" t="s">
        <v>139</v>
      </c>
      <c r="D6" s="317" t="s">
        <v>138</v>
      </c>
      <c r="E6" s="163" t="s">
        <v>137</v>
      </c>
      <c r="F6" s="5"/>
      <c r="G6" s="5"/>
      <c r="H6" s="162" t="s">
        <v>292</v>
      </c>
      <c r="I6" s="156"/>
      <c r="J6" s="14"/>
    </row>
    <row r="7" spans="1:10" ht="15" customHeight="1">
      <c r="A7" s="15"/>
      <c r="B7" s="160"/>
      <c r="C7" s="161" t="s">
        <v>136</v>
      </c>
      <c r="D7" s="158" t="s">
        <v>293</v>
      </c>
      <c r="E7" s="159" t="s">
        <v>135</v>
      </c>
      <c r="F7" s="158" t="s">
        <v>294</v>
      </c>
      <c r="G7" s="157"/>
      <c r="H7" s="157"/>
      <c r="I7" s="156"/>
      <c r="J7" s="14"/>
    </row>
    <row r="8" spans="1:10" ht="15" customHeight="1">
      <c r="A8" s="15"/>
      <c r="B8" s="160"/>
      <c r="C8" s="472" t="s">
        <v>134</v>
      </c>
      <c r="D8" s="472"/>
      <c r="E8" s="158" t="s">
        <v>295</v>
      </c>
      <c r="F8" s="157"/>
      <c r="G8" s="157"/>
      <c r="H8" s="157"/>
      <c r="I8" s="156"/>
      <c r="J8" s="14"/>
    </row>
    <row r="9" spans="1:10" ht="15" customHeight="1">
      <c r="A9" s="15"/>
      <c r="B9" s="160"/>
      <c r="C9" s="159" t="s">
        <v>133</v>
      </c>
      <c r="D9" s="157"/>
      <c r="E9" s="158"/>
      <c r="F9" s="157"/>
      <c r="G9" s="157"/>
      <c r="H9" s="157"/>
      <c r="I9" s="156"/>
      <c r="J9" s="14"/>
    </row>
    <row r="10" spans="1:10" ht="15" customHeight="1" thickBot="1">
      <c r="A10" s="15"/>
      <c r="B10" s="155"/>
      <c r="C10" s="154" t="s">
        <v>132</v>
      </c>
      <c r="D10" s="152">
        <v>252033.665522</v>
      </c>
      <c r="E10" s="153" t="s">
        <v>131</v>
      </c>
      <c r="F10" s="152">
        <v>4594227.9952800004</v>
      </c>
      <c r="G10" s="151"/>
      <c r="H10" s="151"/>
      <c r="I10" s="150"/>
      <c r="J10" s="14"/>
    </row>
    <row r="11" spans="1:10" ht="16.5" thickTop="1" thickBot="1">
      <c r="A11" s="15"/>
      <c r="C11" s="149"/>
      <c r="D11" s="147"/>
      <c r="E11" s="148"/>
      <c r="F11" s="147"/>
      <c r="G11" s="5"/>
      <c r="I11" s="77"/>
      <c r="J11" s="14"/>
    </row>
    <row r="12" spans="1:10" ht="15.75" thickTop="1">
      <c r="A12" s="15"/>
      <c r="B12" s="440"/>
      <c r="C12" s="441"/>
      <c r="D12" s="441"/>
      <c r="E12" s="441"/>
      <c r="F12" s="441"/>
      <c r="G12" s="441"/>
      <c r="H12" s="441"/>
      <c r="I12" s="442"/>
      <c r="J12" s="14"/>
    </row>
    <row r="13" spans="1:10">
      <c r="A13" s="15"/>
      <c r="B13" s="443"/>
      <c r="C13" s="374"/>
      <c r="D13" s="374"/>
      <c r="E13" s="374"/>
      <c r="F13" s="374"/>
      <c r="G13" s="374"/>
      <c r="H13" s="374"/>
      <c r="I13" s="444"/>
      <c r="J13" s="14"/>
    </row>
    <row r="14" spans="1:10">
      <c r="A14" s="15"/>
      <c r="B14" s="443"/>
      <c r="C14" s="374"/>
      <c r="D14" s="374"/>
      <c r="E14" s="374"/>
      <c r="F14" s="374"/>
      <c r="G14" s="374"/>
      <c r="H14" s="374"/>
      <c r="I14" s="444"/>
      <c r="J14" s="14"/>
    </row>
    <row r="15" spans="1:10">
      <c r="A15" s="15"/>
      <c r="B15" s="443"/>
      <c r="C15" s="374"/>
      <c r="D15" s="374"/>
      <c r="E15" s="374"/>
      <c r="F15" s="374"/>
      <c r="G15" s="374"/>
      <c r="H15" s="374"/>
      <c r="I15" s="444"/>
      <c r="J15" s="14"/>
    </row>
    <row r="16" spans="1:10">
      <c r="A16" s="15"/>
      <c r="B16" s="443"/>
      <c r="C16" s="374"/>
      <c r="D16" s="374"/>
      <c r="E16" s="374"/>
      <c r="F16" s="374"/>
      <c r="G16" s="374"/>
      <c r="H16" s="374"/>
      <c r="I16" s="444"/>
      <c r="J16" s="14"/>
    </row>
    <row r="17" spans="1:10">
      <c r="A17" s="15"/>
      <c r="B17" s="443"/>
      <c r="C17" s="374"/>
      <c r="D17" s="374"/>
      <c r="E17" s="374"/>
      <c r="F17" s="374"/>
      <c r="G17" s="374"/>
      <c r="H17" s="374"/>
      <c r="I17" s="444"/>
      <c r="J17" s="14"/>
    </row>
    <row r="18" spans="1:10">
      <c r="A18" s="15"/>
      <c r="B18" s="443"/>
      <c r="C18" s="374"/>
      <c r="D18" s="374"/>
      <c r="E18" s="374"/>
      <c r="F18" s="374"/>
      <c r="G18" s="374"/>
      <c r="H18" s="374"/>
      <c r="I18" s="444"/>
      <c r="J18" s="14"/>
    </row>
    <row r="19" spans="1:10">
      <c r="A19" s="15"/>
      <c r="B19" s="443"/>
      <c r="C19" s="374"/>
      <c r="D19" s="374"/>
      <c r="E19" s="374"/>
      <c r="F19" s="374"/>
      <c r="G19" s="374"/>
      <c r="H19" s="374"/>
      <c r="I19" s="444"/>
      <c r="J19" s="14"/>
    </row>
    <row r="20" spans="1:10">
      <c r="A20" s="15"/>
      <c r="B20" s="443"/>
      <c r="C20" s="374"/>
      <c r="D20" s="374"/>
      <c r="E20" s="374"/>
      <c r="F20" s="374"/>
      <c r="G20" s="374"/>
      <c r="H20" s="374"/>
      <c r="I20" s="444"/>
      <c r="J20" s="14"/>
    </row>
    <row r="21" spans="1:10">
      <c r="A21" s="15"/>
      <c r="B21" s="443"/>
      <c r="C21" s="374"/>
      <c r="D21" s="374"/>
      <c r="E21" s="374"/>
      <c r="F21" s="374"/>
      <c r="G21" s="374"/>
      <c r="H21" s="374"/>
      <c r="I21" s="444"/>
      <c r="J21" s="14"/>
    </row>
    <row r="22" spans="1:10">
      <c r="A22" s="15"/>
      <c r="B22" s="443"/>
      <c r="C22" s="374"/>
      <c r="D22" s="374"/>
      <c r="E22" s="374"/>
      <c r="F22" s="374"/>
      <c r="G22" s="374"/>
      <c r="H22" s="374"/>
      <c r="I22" s="444"/>
      <c r="J22" s="14"/>
    </row>
    <row r="23" spans="1:10">
      <c r="A23" s="15"/>
      <c r="B23" s="443"/>
      <c r="C23" s="374"/>
      <c r="D23" s="374"/>
      <c r="E23" s="374"/>
      <c r="F23" s="374"/>
      <c r="G23" s="374"/>
      <c r="H23" s="374"/>
      <c r="I23" s="444"/>
      <c r="J23" s="14"/>
    </row>
    <row r="24" spans="1:10">
      <c r="A24" s="15"/>
      <c r="B24" s="443"/>
      <c r="C24" s="374"/>
      <c r="D24" s="374"/>
      <c r="E24" s="374"/>
      <c r="F24" s="374"/>
      <c r="G24" s="374"/>
      <c r="H24" s="374"/>
      <c r="I24" s="444"/>
      <c r="J24" s="14"/>
    </row>
    <row r="25" spans="1:10">
      <c r="A25" s="15"/>
      <c r="B25" s="443"/>
      <c r="C25" s="374"/>
      <c r="D25" s="374"/>
      <c r="E25" s="374"/>
      <c r="F25" s="374"/>
      <c r="G25" s="374"/>
      <c r="H25" s="374"/>
      <c r="I25" s="444"/>
      <c r="J25" s="14"/>
    </row>
    <row r="26" spans="1:10">
      <c r="A26" s="15"/>
      <c r="B26" s="443"/>
      <c r="C26" s="374"/>
      <c r="D26" s="374"/>
      <c r="E26" s="374"/>
      <c r="F26" s="374"/>
      <c r="G26" s="374"/>
      <c r="H26" s="374"/>
      <c r="I26" s="444"/>
      <c r="J26" s="14"/>
    </row>
    <row r="27" spans="1:10">
      <c r="A27" s="15"/>
      <c r="B27" s="443"/>
      <c r="C27" s="374"/>
      <c r="D27" s="374"/>
      <c r="E27" s="374"/>
      <c r="F27" s="374"/>
      <c r="G27" s="374"/>
      <c r="H27" s="374"/>
      <c r="I27" s="444"/>
      <c r="J27" s="14"/>
    </row>
    <row r="28" spans="1:10">
      <c r="A28" s="15"/>
      <c r="B28" s="443"/>
      <c r="C28" s="374"/>
      <c r="D28" s="374"/>
      <c r="E28" s="374"/>
      <c r="F28" s="374"/>
      <c r="G28" s="374"/>
      <c r="H28" s="374"/>
      <c r="I28" s="444"/>
      <c r="J28" s="14"/>
    </row>
    <row r="29" spans="1:10">
      <c r="A29" s="15"/>
      <c r="B29" s="443"/>
      <c r="C29" s="374"/>
      <c r="D29" s="374"/>
      <c r="E29" s="374"/>
      <c r="F29" s="374"/>
      <c r="G29" s="374"/>
      <c r="H29" s="374"/>
      <c r="I29" s="444"/>
      <c r="J29" s="14"/>
    </row>
    <row r="30" spans="1:10">
      <c r="A30" s="15"/>
      <c r="B30" s="443"/>
      <c r="C30" s="374"/>
      <c r="D30" s="374"/>
      <c r="E30" s="374"/>
      <c r="F30" s="374"/>
      <c r="G30" s="374"/>
      <c r="H30" s="374"/>
      <c r="I30" s="444"/>
      <c r="J30" s="14"/>
    </row>
    <row r="31" spans="1:10">
      <c r="A31" s="15"/>
      <c r="B31" s="443"/>
      <c r="C31" s="374"/>
      <c r="D31" s="374"/>
      <c r="E31" s="374"/>
      <c r="F31" s="374"/>
      <c r="G31" s="374"/>
      <c r="H31" s="374"/>
      <c r="I31" s="444"/>
      <c r="J31" s="14"/>
    </row>
    <row r="32" spans="1:10">
      <c r="A32" s="15"/>
      <c r="B32" s="443"/>
      <c r="C32" s="374"/>
      <c r="D32" s="374"/>
      <c r="E32" s="374"/>
      <c r="F32" s="374"/>
      <c r="G32" s="374"/>
      <c r="H32" s="374"/>
      <c r="I32" s="444"/>
      <c r="J32" s="14"/>
    </row>
    <row r="33" spans="1:10">
      <c r="A33" s="15"/>
      <c r="B33" s="443"/>
      <c r="C33" s="374"/>
      <c r="D33" s="374"/>
      <c r="E33" s="374"/>
      <c r="F33" s="374"/>
      <c r="G33" s="374"/>
      <c r="H33" s="374"/>
      <c r="I33" s="444"/>
      <c r="J33" s="14"/>
    </row>
    <row r="34" spans="1:10">
      <c r="A34" s="15"/>
      <c r="B34" s="443"/>
      <c r="C34" s="374"/>
      <c r="D34" s="374"/>
      <c r="E34" s="374"/>
      <c r="F34" s="374"/>
      <c r="G34" s="374"/>
      <c r="H34" s="374"/>
      <c r="I34" s="444"/>
      <c r="J34" s="14"/>
    </row>
    <row r="35" spans="1:10">
      <c r="A35" s="15"/>
      <c r="B35" s="443"/>
      <c r="C35" s="374"/>
      <c r="D35" s="374"/>
      <c r="E35" s="374"/>
      <c r="F35" s="374"/>
      <c r="G35" s="374"/>
      <c r="H35" s="374"/>
      <c r="I35" s="444"/>
      <c r="J35" s="14"/>
    </row>
    <row r="36" spans="1:10">
      <c r="A36" s="15"/>
      <c r="B36" s="443"/>
      <c r="C36" s="374"/>
      <c r="D36" s="374"/>
      <c r="E36" s="374"/>
      <c r="F36" s="374"/>
      <c r="G36" s="374"/>
      <c r="H36" s="374"/>
      <c r="I36" s="444"/>
      <c r="J36" s="14"/>
    </row>
    <row r="37" spans="1:10">
      <c r="A37" s="15"/>
      <c r="B37" s="443"/>
      <c r="C37" s="374"/>
      <c r="D37" s="374"/>
      <c r="E37" s="374"/>
      <c r="F37" s="374"/>
      <c r="G37" s="374"/>
      <c r="H37" s="374"/>
      <c r="I37" s="444"/>
      <c r="J37" s="14"/>
    </row>
    <row r="38" spans="1:10">
      <c r="A38" s="15"/>
      <c r="B38" s="443"/>
      <c r="C38" s="374"/>
      <c r="D38" s="374"/>
      <c r="E38" s="374"/>
      <c r="F38" s="374"/>
      <c r="G38" s="374"/>
      <c r="H38" s="374"/>
      <c r="I38" s="444"/>
      <c r="J38" s="14"/>
    </row>
    <row r="39" spans="1:10">
      <c r="A39" s="15"/>
      <c r="B39" s="443"/>
      <c r="C39" s="374"/>
      <c r="D39" s="374"/>
      <c r="E39" s="374"/>
      <c r="F39" s="374"/>
      <c r="G39" s="374"/>
      <c r="H39" s="374"/>
      <c r="I39" s="444"/>
      <c r="J39" s="14"/>
    </row>
    <row r="40" spans="1:10">
      <c r="A40" s="15"/>
      <c r="B40" s="443"/>
      <c r="C40" s="374"/>
      <c r="D40" s="374"/>
      <c r="E40" s="374"/>
      <c r="F40" s="374"/>
      <c r="G40" s="374"/>
      <c r="H40" s="374"/>
      <c r="I40" s="444"/>
      <c r="J40" s="14"/>
    </row>
    <row r="41" spans="1:10" ht="15.75" thickBot="1">
      <c r="A41" s="15"/>
      <c r="B41" s="445"/>
      <c r="C41" s="446"/>
      <c r="D41" s="446"/>
      <c r="E41" s="446"/>
      <c r="F41" s="446"/>
      <c r="G41" s="446"/>
      <c r="H41" s="446"/>
      <c r="I41" s="447"/>
      <c r="J41" s="14"/>
    </row>
    <row r="42" spans="1:10" ht="15.75" thickTop="1">
      <c r="A42" s="15"/>
      <c r="C42" s="452" t="s">
        <v>130</v>
      </c>
      <c r="D42" s="452"/>
      <c r="E42" s="452"/>
      <c r="F42" s="452"/>
      <c r="G42" s="452"/>
      <c r="I42" s="77"/>
      <c r="J42" s="14"/>
    </row>
    <row r="43" spans="1:10">
      <c r="A43" s="15"/>
      <c r="C43" s="5"/>
      <c r="D43" s="5"/>
      <c r="E43" s="5"/>
      <c r="F43" s="5"/>
      <c r="G43" s="5"/>
      <c r="I43" s="77"/>
      <c r="J43" s="14"/>
    </row>
    <row r="44" spans="1:10">
      <c r="A44" s="15"/>
      <c r="B44" s="469" t="s">
        <v>129</v>
      </c>
      <c r="C44" s="469"/>
      <c r="D44" s="469"/>
      <c r="E44" s="469"/>
      <c r="F44" s="469"/>
      <c r="G44" s="469"/>
      <c r="H44" s="469"/>
      <c r="I44" s="77"/>
      <c r="J44" s="14"/>
    </row>
    <row r="45" spans="1:10">
      <c r="A45" s="15"/>
      <c r="B45" s="96"/>
      <c r="C45" s="96"/>
      <c r="D45" s="96"/>
      <c r="E45" s="96"/>
      <c r="F45" s="96"/>
      <c r="G45" s="96"/>
      <c r="H45" s="96"/>
      <c r="I45" s="77"/>
      <c r="J45" s="14"/>
    </row>
    <row r="46" spans="1:10">
      <c r="A46" s="15"/>
      <c r="B46" s="96" t="s">
        <v>111</v>
      </c>
      <c r="C46" s="145" t="s">
        <v>116</v>
      </c>
      <c r="D46" s="96" t="s">
        <v>115</v>
      </c>
      <c r="E46" s="96"/>
      <c r="F46" s="96"/>
      <c r="G46" s="96"/>
      <c r="H46" s="96"/>
      <c r="I46" s="77"/>
      <c r="J46" s="146" t="s">
        <v>128</v>
      </c>
    </row>
    <row r="47" spans="1:10" ht="30" customHeight="1">
      <c r="A47" s="15"/>
      <c r="B47" s="144">
        <v>408</v>
      </c>
      <c r="C47" s="78" t="s">
        <v>213</v>
      </c>
      <c r="D47" s="375" t="s">
        <v>296</v>
      </c>
      <c r="E47" s="375"/>
      <c r="F47" s="375"/>
      <c r="G47" s="375"/>
      <c r="H47" s="375"/>
      <c r="I47" s="375"/>
      <c r="J47" s="143">
        <v>100</v>
      </c>
    </row>
    <row r="48" spans="1:10" ht="30" customHeight="1">
      <c r="A48" s="15"/>
      <c r="B48" s="144">
        <v>426</v>
      </c>
      <c r="C48" s="78" t="s">
        <v>213</v>
      </c>
      <c r="D48" s="375" t="s">
        <v>297</v>
      </c>
      <c r="E48" s="375"/>
      <c r="F48" s="375"/>
      <c r="G48" s="375"/>
      <c r="H48" s="375"/>
      <c r="I48" s="375"/>
      <c r="J48" s="143">
        <v>74</v>
      </c>
    </row>
    <row r="49" spans="1:10" ht="30" customHeight="1">
      <c r="A49" s="15"/>
      <c r="B49" s="144">
        <v>464</v>
      </c>
      <c r="C49" s="78" t="s">
        <v>213</v>
      </c>
      <c r="D49" s="375" t="s">
        <v>298</v>
      </c>
      <c r="E49" s="375"/>
      <c r="F49" s="375"/>
      <c r="G49" s="375"/>
      <c r="H49" s="375"/>
      <c r="I49" s="375"/>
      <c r="J49" s="143">
        <v>23</v>
      </c>
    </row>
    <row r="50" spans="1:10" ht="30" customHeight="1">
      <c r="A50" s="15"/>
      <c r="B50" s="144">
        <v>200671</v>
      </c>
      <c r="C50" s="78" t="s">
        <v>299</v>
      </c>
      <c r="D50" s="375" t="s">
        <v>300</v>
      </c>
      <c r="E50" s="375"/>
      <c r="F50" s="375"/>
      <c r="G50" s="375"/>
      <c r="H50" s="375"/>
      <c r="I50" s="375"/>
      <c r="J50" s="143"/>
    </row>
    <row r="51" spans="1:10" ht="30" customHeight="1">
      <c r="A51" s="15"/>
      <c r="B51" s="144" t="s">
        <v>301</v>
      </c>
      <c r="C51" s="78" t="s">
        <v>301</v>
      </c>
      <c r="D51" s="375" t="s">
        <v>301</v>
      </c>
      <c r="E51" s="375"/>
      <c r="F51" s="375"/>
      <c r="G51" s="375"/>
      <c r="H51" s="375"/>
      <c r="I51" s="375"/>
      <c r="J51" s="143"/>
    </row>
    <row r="52" spans="1:10" ht="30" customHeight="1">
      <c r="A52" s="15"/>
      <c r="B52" s="144" t="s">
        <v>301</v>
      </c>
      <c r="C52" s="78" t="s">
        <v>301</v>
      </c>
      <c r="D52" s="375" t="s">
        <v>301</v>
      </c>
      <c r="E52" s="375"/>
      <c r="F52" s="375"/>
      <c r="G52" s="375"/>
      <c r="H52" s="375"/>
      <c r="I52" s="375"/>
      <c r="J52" s="143"/>
    </row>
    <row r="53" spans="1:10" ht="30" customHeight="1">
      <c r="A53" s="15"/>
      <c r="B53" s="144" t="s">
        <v>301</v>
      </c>
      <c r="C53" s="78" t="s">
        <v>301</v>
      </c>
      <c r="D53" s="375" t="s">
        <v>301</v>
      </c>
      <c r="E53" s="375"/>
      <c r="F53" s="375"/>
      <c r="G53" s="375"/>
      <c r="H53" s="375"/>
      <c r="I53" s="375"/>
      <c r="J53" s="143"/>
    </row>
    <row r="54" spans="1:10" ht="18.75" customHeight="1">
      <c r="A54" s="15"/>
      <c r="B54" s="469" t="s">
        <v>127</v>
      </c>
      <c r="C54" s="469"/>
      <c r="D54" s="469"/>
      <c r="E54" s="469"/>
      <c r="F54" s="469"/>
      <c r="G54" s="469"/>
      <c r="H54" s="469"/>
      <c r="I54" s="145"/>
      <c r="J54" s="143"/>
    </row>
    <row r="55" spans="1:10" ht="20.100000000000001" customHeight="1">
      <c r="A55" s="15"/>
      <c r="B55" s="144">
        <v>400040</v>
      </c>
      <c r="C55" s="144" t="s">
        <v>302</v>
      </c>
      <c r="D55" s="450" t="s">
        <v>303</v>
      </c>
      <c r="E55" s="450"/>
      <c r="F55" s="450"/>
      <c r="G55" s="450"/>
      <c r="H55" s="450"/>
      <c r="I55" s="450"/>
      <c r="J55" s="143"/>
    </row>
    <row r="56" spans="1:10" ht="20.100000000000001" customHeight="1">
      <c r="A56" s="15"/>
      <c r="B56" s="144" t="s">
        <v>301</v>
      </c>
      <c r="C56" s="144" t="s">
        <v>301</v>
      </c>
      <c r="D56" s="450" t="s">
        <v>301</v>
      </c>
      <c r="E56" s="450"/>
      <c r="F56" s="450"/>
      <c r="G56" s="450"/>
      <c r="H56" s="450"/>
      <c r="I56" s="450"/>
      <c r="J56" s="143"/>
    </row>
    <row r="57" spans="1:10" ht="20.100000000000001" customHeight="1">
      <c r="A57" s="15"/>
      <c r="B57" s="144" t="s">
        <v>301</v>
      </c>
      <c r="C57" s="144" t="s">
        <v>301</v>
      </c>
      <c r="D57" s="450" t="s">
        <v>301</v>
      </c>
      <c r="E57" s="450"/>
      <c r="F57" s="450"/>
      <c r="G57" s="450"/>
      <c r="H57" s="450"/>
      <c r="I57" s="450"/>
      <c r="J57" s="143"/>
    </row>
    <row r="58" spans="1:10" ht="20.100000000000001" customHeight="1">
      <c r="A58" s="15"/>
      <c r="B58" s="144" t="s">
        <v>301</v>
      </c>
      <c r="C58" s="144" t="s">
        <v>301</v>
      </c>
      <c r="D58" s="450" t="s">
        <v>301</v>
      </c>
      <c r="E58" s="450"/>
      <c r="F58" s="450"/>
      <c r="G58" s="450"/>
      <c r="H58" s="450"/>
      <c r="I58" s="450"/>
      <c r="J58" s="143" t="s">
        <v>301</v>
      </c>
    </row>
    <row r="59" spans="1:10" ht="20.100000000000001" customHeight="1">
      <c r="A59" s="15"/>
      <c r="B59" s="144" t="s">
        <v>301</v>
      </c>
      <c r="C59" s="144" t="s">
        <v>301</v>
      </c>
      <c r="D59" s="450" t="s">
        <v>301</v>
      </c>
      <c r="E59" s="450"/>
      <c r="F59" s="450"/>
      <c r="G59" s="450"/>
      <c r="H59" s="450"/>
      <c r="I59" s="450"/>
      <c r="J59" s="143"/>
    </row>
    <row r="60" spans="1:10">
      <c r="A60" s="15"/>
      <c r="B60" s="469" t="s">
        <v>126</v>
      </c>
      <c r="C60" s="469"/>
      <c r="D60" s="469"/>
      <c r="E60" s="469"/>
      <c r="F60" s="469"/>
      <c r="G60" s="469"/>
      <c r="H60" s="469"/>
      <c r="I60" s="77"/>
      <c r="J60" s="14"/>
    </row>
    <row r="61" spans="1:10">
      <c r="A61" s="15"/>
      <c r="B61" s="96"/>
      <c r="C61" s="96"/>
      <c r="D61" s="96"/>
      <c r="E61" s="96"/>
      <c r="F61" s="96"/>
      <c r="G61" s="96"/>
      <c r="H61" s="96"/>
      <c r="I61" s="77"/>
      <c r="J61" s="14"/>
    </row>
    <row r="62" spans="1:10" ht="15" customHeight="1">
      <c r="A62" s="15"/>
      <c r="B62" s="375" t="s">
        <v>125</v>
      </c>
      <c r="C62" s="375"/>
      <c r="D62" s="375"/>
      <c r="E62" s="375"/>
      <c r="F62" s="375"/>
      <c r="G62" s="375"/>
      <c r="H62" s="375"/>
      <c r="I62" s="375"/>
      <c r="J62" s="14"/>
    </row>
    <row r="63" spans="1:10">
      <c r="A63" s="15"/>
      <c r="B63" s="375"/>
      <c r="C63" s="375"/>
      <c r="D63" s="375"/>
      <c r="E63" s="375"/>
      <c r="F63" s="375"/>
      <c r="G63" s="375"/>
      <c r="H63" s="375"/>
      <c r="I63" s="375"/>
      <c r="J63" s="14"/>
    </row>
    <row r="64" spans="1:10">
      <c r="A64" s="15"/>
      <c r="B64" s="375"/>
      <c r="C64" s="375"/>
      <c r="D64" s="375"/>
      <c r="E64" s="375"/>
      <c r="F64" s="375"/>
      <c r="G64" s="375"/>
      <c r="H64" s="375"/>
      <c r="I64" s="375"/>
      <c r="J64" s="14"/>
    </row>
    <row r="65" spans="1:10">
      <c r="A65" s="15"/>
      <c r="B65" s="375"/>
      <c r="C65" s="375"/>
      <c r="D65" s="375"/>
      <c r="E65" s="375"/>
      <c r="F65" s="375"/>
      <c r="G65" s="375"/>
      <c r="H65" s="375"/>
      <c r="I65" s="375"/>
      <c r="J65" s="14"/>
    </row>
    <row r="66" spans="1:10" ht="15" customHeight="1">
      <c r="A66" s="15"/>
      <c r="B66" s="96"/>
      <c r="C66" s="96"/>
      <c r="D66" s="5"/>
      <c r="E66" s="96"/>
      <c r="F66" s="96"/>
      <c r="G66" s="96"/>
      <c r="H66" s="96"/>
      <c r="I66" s="77"/>
      <c r="J66" s="14"/>
    </row>
    <row r="67" spans="1:10" ht="20.25" customHeight="1" thickBot="1">
      <c r="A67" s="15"/>
      <c r="B67" s="373" t="s">
        <v>124</v>
      </c>
      <c r="C67" s="373"/>
      <c r="D67" s="373"/>
      <c r="E67" s="373"/>
      <c r="F67" s="96"/>
      <c r="G67" s="96"/>
      <c r="H67" s="96"/>
      <c r="I67" s="77"/>
      <c r="J67" s="14"/>
    </row>
    <row r="68" spans="1:10" ht="15" customHeight="1" thickTop="1">
      <c r="A68" s="15"/>
      <c r="B68" s="453" t="s">
        <v>391</v>
      </c>
      <c r="C68" s="454"/>
      <c r="D68" s="454"/>
      <c r="E68" s="454"/>
      <c r="F68" s="454"/>
      <c r="G68" s="454"/>
      <c r="H68" s="454"/>
      <c r="I68" s="455"/>
      <c r="J68" s="142"/>
    </row>
    <row r="69" spans="1:10" ht="24.75" customHeight="1">
      <c r="A69" s="15"/>
      <c r="B69" s="456"/>
      <c r="C69" s="380"/>
      <c r="D69" s="380"/>
      <c r="E69" s="380"/>
      <c r="F69" s="380"/>
      <c r="G69" s="380"/>
      <c r="H69" s="380"/>
      <c r="I69" s="457"/>
      <c r="J69" s="142"/>
    </row>
    <row r="70" spans="1:10">
      <c r="A70" s="15"/>
      <c r="B70" s="456"/>
      <c r="C70" s="380"/>
      <c r="D70" s="380"/>
      <c r="E70" s="380"/>
      <c r="F70" s="380"/>
      <c r="G70" s="380"/>
      <c r="H70" s="380"/>
      <c r="I70" s="457"/>
      <c r="J70" s="142"/>
    </row>
    <row r="71" spans="1:10">
      <c r="A71" s="15"/>
      <c r="B71" s="456"/>
      <c r="C71" s="380"/>
      <c r="D71" s="380"/>
      <c r="E71" s="380"/>
      <c r="F71" s="380"/>
      <c r="G71" s="380"/>
      <c r="H71" s="380"/>
      <c r="I71" s="457"/>
      <c r="J71" s="142"/>
    </row>
    <row r="72" spans="1:10">
      <c r="A72" s="15"/>
      <c r="B72" s="456"/>
      <c r="C72" s="380"/>
      <c r="D72" s="380"/>
      <c r="E72" s="380"/>
      <c r="F72" s="380"/>
      <c r="G72" s="380"/>
      <c r="H72" s="380"/>
      <c r="I72" s="457"/>
      <c r="J72" s="142"/>
    </row>
    <row r="73" spans="1:10">
      <c r="A73" s="15"/>
      <c r="B73" s="456"/>
      <c r="C73" s="380"/>
      <c r="D73" s="380"/>
      <c r="E73" s="380"/>
      <c r="F73" s="380"/>
      <c r="G73" s="380"/>
      <c r="H73" s="380"/>
      <c r="I73" s="457"/>
      <c r="J73" s="142"/>
    </row>
    <row r="74" spans="1:10">
      <c r="A74" s="15"/>
      <c r="B74" s="456"/>
      <c r="C74" s="380"/>
      <c r="D74" s="380"/>
      <c r="E74" s="380"/>
      <c r="F74" s="380"/>
      <c r="G74" s="380"/>
      <c r="H74" s="380"/>
      <c r="I74" s="457"/>
      <c r="J74" s="142"/>
    </row>
    <row r="75" spans="1:10">
      <c r="A75" s="15"/>
      <c r="B75" s="456"/>
      <c r="C75" s="380"/>
      <c r="D75" s="380"/>
      <c r="E75" s="380"/>
      <c r="F75" s="380"/>
      <c r="G75" s="380"/>
      <c r="H75" s="380"/>
      <c r="I75" s="457"/>
      <c r="J75" s="142"/>
    </row>
    <row r="76" spans="1:10">
      <c r="A76" s="15"/>
      <c r="B76" s="456"/>
      <c r="C76" s="380"/>
      <c r="D76" s="380"/>
      <c r="E76" s="380"/>
      <c r="F76" s="380"/>
      <c r="G76" s="380"/>
      <c r="H76" s="380"/>
      <c r="I76" s="457"/>
      <c r="J76" s="142"/>
    </row>
    <row r="77" spans="1:10">
      <c r="A77" s="15"/>
      <c r="B77" s="456"/>
      <c r="C77" s="380"/>
      <c r="D77" s="380"/>
      <c r="E77" s="380"/>
      <c r="F77" s="380"/>
      <c r="G77" s="380"/>
      <c r="H77" s="380"/>
      <c r="I77" s="457"/>
      <c r="J77" s="142"/>
    </row>
    <row r="78" spans="1:10" ht="41.25" customHeight="1" thickBot="1">
      <c r="A78" s="15"/>
      <c r="B78" s="458"/>
      <c r="C78" s="459"/>
      <c r="D78" s="459"/>
      <c r="E78" s="459"/>
      <c r="F78" s="459"/>
      <c r="G78" s="459"/>
      <c r="H78" s="459"/>
      <c r="I78" s="460"/>
      <c r="J78" s="142"/>
    </row>
    <row r="79" spans="1:10" ht="15.75" thickTop="1">
      <c r="A79" s="15"/>
      <c r="B79" s="136"/>
      <c r="C79" s="13"/>
      <c r="D79" s="13"/>
      <c r="E79" s="13"/>
      <c r="F79" s="13"/>
      <c r="G79" s="13"/>
      <c r="H79" s="13"/>
      <c r="I79" s="13"/>
      <c r="J79" s="141"/>
    </row>
    <row r="80" spans="1:10" ht="15.75" thickBot="1">
      <c r="A80" s="15"/>
      <c r="B80" s="468" t="s">
        <v>123</v>
      </c>
      <c r="C80" s="374"/>
      <c r="D80" s="374"/>
      <c r="E80" s="374"/>
      <c r="F80" s="374"/>
      <c r="G80" s="374"/>
      <c r="H80" s="374"/>
      <c r="I80" s="374"/>
      <c r="J80" s="14"/>
    </row>
    <row r="81" spans="1:10" ht="16.5" customHeight="1" thickTop="1">
      <c r="A81" s="15"/>
      <c r="B81" s="477" t="s">
        <v>122</v>
      </c>
      <c r="C81" s="478"/>
      <c r="D81" s="461" t="s">
        <v>404</v>
      </c>
      <c r="E81" s="454"/>
      <c r="F81" s="454"/>
      <c r="G81" s="454"/>
      <c r="H81" s="454"/>
      <c r="I81" s="455"/>
      <c r="J81" s="14"/>
    </row>
    <row r="82" spans="1:10">
      <c r="A82" s="15"/>
      <c r="B82" s="466"/>
      <c r="C82" s="467"/>
      <c r="D82" s="462"/>
      <c r="E82" s="463"/>
      <c r="F82" s="463"/>
      <c r="G82" s="463"/>
      <c r="H82" s="463"/>
      <c r="I82" s="464"/>
      <c r="J82" s="14"/>
    </row>
    <row r="83" spans="1:10">
      <c r="A83" s="15"/>
      <c r="B83" s="466" t="s">
        <v>121</v>
      </c>
      <c r="C83" s="467"/>
      <c r="D83" s="465" t="s">
        <v>405</v>
      </c>
      <c r="E83" s="380"/>
      <c r="F83" s="380"/>
      <c r="G83" s="380"/>
      <c r="H83" s="380"/>
      <c r="I83" s="457"/>
      <c r="J83" s="14"/>
    </row>
    <row r="84" spans="1:10">
      <c r="A84" s="15"/>
      <c r="B84" s="466"/>
      <c r="C84" s="467"/>
      <c r="D84" s="462"/>
      <c r="E84" s="463"/>
      <c r="F84" s="463"/>
      <c r="G84" s="463"/>
      <c r="H84" s="463"/>
      <c r="I84" s="464"/>
      <c r="J84" s="14"/>
    </row>
    <row r="85" spans="1:10">
      <c r="A85" s="15"/>
      <c r="B85" s="475" t="s">
        <v>120</v>
      </c>
      <c r="C85" s="476"/>
      <c r="D85" s="465" t="s">
        <v>406</v>
      </c>
      <c r="E85" s="380"/>
      <c r="F85" s="380"/>
      <c r="G85" s="380"/>
      <c r="H85" s="380"/>
      <c r="I85" s="457"/>
      <c r="J85" s="14"/>
    </row>
    <row r="86" spans="1:10">
      <c r="A86" s="15"/>
      <c r="B86" s="475"/>
      <c r="C86" s="476"/>
      <c r="D86" s="462"/>
      <c r="E86" s="463"/>
      <c r="F86" s="463"/>
      <c r="G86" s="463"/>
      <c r="H86" s="463"/>
      <c r="I86" s="464"/>
      <c r="J86" s="14"/>
    </row>
    <row r="87" spans="1:10">
      <c r="A87" s="15"/>
      <c r="B87" s="466" t="s">
        <v>119</v>
      </c>
      <c r="C87" s="467"/>
      <c r="D87" s="465" t="s">
        <v>407</v>
      </c>
      <c r="E87" s="380"/>
      <c r="F87" s="380"/>
      <c r="G87" s="380"/>
      <c r="H87" s="380"/>
      <c r="I87" s="457"/>
      <c r="J87" s="14"/>
    </row>
    <row r="88" spans="1:10" ht="15.75" thickBot="1">
      <c r="A88" s="15"/>
      <c r="B88" s="479"/>
      <c r="C88" s="480"/>
      <c r="D88" s="491"/>
      <c r="E88" s="459"/>
      <c r="F88" s="459"/>
      <c r="G88" s="459"/>
      <c r="H88" s="459"/>
      <c r="I88" s="460"/>
      <c r="J88" s="14"/>
    </row>
    <row r="89" spans="1:10" ht="15.75" thickTop="1">
      <c r="A89" s="15"/>
      <c r="B89" s="139"/>
      <c r="C89" s="139"/>
      <c r="D89" s="13"/>
      <c r="E89" s="13"/>
      <c r="F89" s="13"/>
      <c r="G89" s="13"/>
      <c r="H89" s="13"/>
      <c r="I89" s="13"/>
      <c r="J89" s="14"/>
    </row>
    <row r="90" spans="1:10" ht="15.75" thickBot="1">
      <c r="A90" s="19"/>
      <c r="B90" s="140"/>
      <c r="C90" s="140"/>
      <c r="D90" s="18"/>
      <c r="E90" s="18"/>
      <c r="F90" s="18"/>
      <c r="G90" s="18"/>
      <c r="H90" s="18"/>
      <c r="I90" s="18"/>
      <c r="J90" s="16"/>
    </row>
    <row r="91" spans="1:10">
      <c r="A91" s="5"/>
      <c r="B91" s="139"/>
      <c r="C91" s="139"/>
      <c r="D91" s="13"/>
      <c r="E91" s="13"/>
      <c r="F91" s="13"/>
      <c r="G91" s="13"/>
      <c r="H91" s="13"/>
      <c r="I91" s="13"/>
      <c r="J91" s="5"/>
    </row>
    <row r="92" spans="1:10" ht="15.75" thickBot="1">
      <c r="A92" s="5"/>
      <c r="B92" s="139"/>
      <c r="C92" s="139"/>
      <c r="D92" s="13"/>
      <c r="E92" s="13"/>
      <c r="F92" s="13"/>
      <c r="G92" s="13"/>
      <c r="H92" s="13"/>
      <c r="I92" s="13"/>
      <c r="J92" s="5"/>
    </row>
    <row r="93" spans="1:10">
      <c r="A93" s="37"/>
      <c r="B93" s="138"/>
      <c r="C93" s="72"/>
      <c r="D93" s="72"/>
      <c r="E93" s="72"/>
      <c r="F93" s="72"/>
      <c r="G93" s="72"/>
      <c r="H93" s="72"/>
      <c r="I93" s="109"/>
      <c r="J93" s="33"/>
    </row>
    <row r="94" spans="1:10">
      <c r="A94" s="15"/>
      <c r="B94" s="136"/>
      <c r="C94" s="13"/>
      <c r="D94" s="13"/>
      <c r="E94" s="13"/>
      <c r="F94" s="13"/>
      <c r="G94" s="13"/>
      <c r="H94" s="13"/>
      <c r="I94" s="77"/>
      <c r="J94" s="14"/>
    </row>
    <row r="95" spans="1:10">
      <c r="A95" s="15"/>
      <c r="B95" s="449" t="s">
        <v>118</v>
      </c>
      <c r="C95" s="449"/>
      <c r="D95" s="449"/>
      <c r="E95" s="449"/>
      <c r="F95" s="449"/>
      <c r="G95" s="13"/>
      <c r="H95" s="13"/>
      <c r="I95" s="77"/>
      <c r="J95" s="14"/>
    </row>
    <row r="96" spans="1:10">
      <c r="A96" s="15"/>
      <c r="B96" s="136"/>
      <c r="C96" s="13"/>
      <c r="D96" s="13"/>
      <c r="E96" s="13"/>
      <c r="F96" s="13"/>
      <c r="G96" s="13"/>
      <c r="H96" s="13"/>
      <c r="I96" s="77"/>
      <c r="J96" s="14"/>
    </row>
    <row r="97" spans="1:10">
      <c r="A97" s="15"/>
      <c r="B97" s="96" t="s">
        <v>111</v>
      </c>
      <c r="C97" s="96" t="s">
        <v>116</v>
      </c>
      <c r="D97" s="96" t="s">
        <v>115</v>
      </c>
      <c r="E97" s="13"/>
      <c r="F97" s="13"/>
      <c r="G97" s="13"/>
      <c r="H97" s="13"/>
      <c r="I97" s="77"/>
      <c r="J97" s="14"/>
    </row>
    <row r="98" spans="1:10">
      <c r="A98" s="15"/>
      <c r="B98" s="61" t="s">
        <v>304</v>
      </c>
      <c r="C98" s="61" t="s">
        <v>305</v>
      </c>
      <c r="D98" s="448" t="s">
        <v>306</v>
      </c>
      <c r="E98" s="448"/>
      <c r="F98" s="448"/>
      <c r="G98" s="448"/>
      <c r="H98" s="448"/>
      <c r="I98" s="448"/>
      <c r="J98" s="14"/>
    </row>
    <row r="99" spans="1:10">
      <c r="A99" s="15"/>
      <c r="B99" s="61" t="s">
        <v>307</v>
      </c>
      <c r="C99" s="61" t="s">
        <v>305</v>
      </c>
      <c r="D99" s="448" t="s">
        <v>377</v>
      </c>
      <c r="E99" s="448"/>
      <c r="F99" s="448"/>
      <c r="G99" s="448"/>
      <c r="H99" s="448"/>
      <c r="I99" s="448"/>
      <c r="J99" s="14"/>
    </row>
    <row r="100" spans="1:10">
      <c r="A100" s="15"/>
      <c r="B100" s="61" t="s">
        <v>301</v>
      </c>
      <c r="C100" s="61" t="s">
        <v>301</v>
      </c>
      <c r="D100" s="448" t="s">
        <v>301</v>
      </c>
      <c r="E100" s="448"/>
      <c r="F100" s="448"/>
      <c r="G100" s="448"/>
      <c r="H100" s="448"/>
      <c r="I100" s="448"/>
      <c r="J100" s="14"/>
    </row>
    <row r="101" spans="1:10">
      <c r="A101" s="15"/>
      <c r="B101" s="61" t="s">
        <v>301</v>
      </c>
      <c r="C101" s="61" t="s">
        <v>301</v>
      </c>
      <c r="D101" s="448" t="s">
        <v>301</v>
      </c>
      <c r="E101" s="448"/>
      <c r="F101" s="448"/>
      <c r="G101" s="448"/>
      <c r="H101" s="448"/>
      <c r="I101" s="448"/>
      <c r="J101" s="14"/>
    </row>
    <row r="102" spans="1:10">
      <c r="A102" s="15"/>
      <c r="B102" s="61" t="s">
        <v>301</v>
      </c>
      <c r="C102" s="61" t="s">
        <v>301</v>
      </c>
      <c r="D102" s="448" t="s">
        <v>301</v>
      </c>
      <c r="E102" s="448"/>
      <c r="F102" s="448"/>
      <c r="G102" s="448"/>
      <c r="H102" s="448"/>
      <c r="I102" s="77"/>
      <c r="J102" s="14"/>
    </row>
    <row r="103" spans="1:10">
      <c r="A103" s="15"/>
      <c r="B103" s="61" t="s">
        <v>301</v>
      </c>
      <c r="C103" s="61" t="s">
        <v>301</v>
      </c>
      <c r="D103" s="448" t="s">
        <v>301</v>
      </c>
      <c r="E103" s="448"/>
      <c r="F103" s="448"/>
      <c r="G103" s="448"/>
      <c r="H103" s="448"/>
      <c r="I103" s="77"/>
      <c r="J103" s="14"/>
    </row>
    <row r="104" spans="1:10">
      <c r="A104" s="15"/>
      <c r="B104" s="61" t="s">
        <v>301</v>
      </c>
      <c r="C104" s="61" t="s">
        <v>301</v>
      </c>
      <c r="D104" s="448" t="s">
        <v>301</v>
      </c>
      <c r="E104" s="448"/>
      <c r="F104" s="448"/>
      <c r="G104" s="448"/>
      <c r="H104" s="448"/>
      <c r="I104" s="77"/>
      <c r="J104" s="14"/>
    </row>
    <row r="105" spans="1:10">
      <c r="A105" s="15"/>
      <c r="B105" s="61" t="s">
        <v>301</v>
      </c>
      <c r="C105" s="61" t="s">
        <v>301</v>
      </c>
      <c r="D105" s="448" t="s">
        <v>301</v>
      </c>
      <c r="E105" s="448"/>
      <c r="F105" s="448"/>
      <c r="G105" s="448"/>
      <c r="H105" s="448"/>
      <c r="I105" s="77"/>
      <c r="J105" s="14"/>
    </row>
    <row r="106" spans="1:10">
      <c r="A106" s="15"/>
      <c r="B106" s="86" t="s">
        <v>117</v>
      </c>
      <c r="C106" s="86"/>
      <c r="D106" s="86"/>
      <c r="E106" s="86"/>
      <c r="F106" s="86"/>
      <c r="G106" s="137"/>
      <c r="H106" s="137"/>
      <c r="I106" s="77"/>
      <c r="J106" s="14"/>
    </row>
    <row r="107" spans="1:10">
      <c r="A107" s="15"/>
      <c r="B107" s="96" t="s">
        <v>111</v>
      </c>
      <c r="C107" s="96" t="s">
        <v>116</v>
      </c>
      <c r="D107" s="96" t="s">
        <v>115</v>
      </c>
      <c r="E107" s="137"/>
      <c r="F107" s="137"/>
      <c r="G107" s="137"/>
      <c r="H107" s="137"/>
      <c r="I107" s="77"/>
      <c r="J107" s="14"/>
    </row>
    <row r="108" spans="1:10" ht="24" customHeight="1">
      <c r="A108" s="15"/>
      <c r="B108" s="726" t="s">
        <v>456</v>
      </c>
      <c r="C108" s="726" t="s">
        <v>305</v>
      </c>
      <c r="D108" s="490" t="s">
        <v>457</v>
      </c>
      <c r="E108" s="490"/>
      <c r="F108" s="490"/>
      <c r="G108" s="490"/>
      <c r="H108" s="490"/>
      <c r="I108" s="490"/>
      <c r="J108" s="725"/>
    </row>
    <row r="109" spans="1:10">
      <c r="A109" s="15"/>
      <c r="C109" s="61" t="s">
        <v>114</v>
      </c>
      <c r="D109" s="137"/>
      <c r="E109" s="137"/>
      <c r="F109" s="137"/>
      <c r="G109" s="137"/>
      <c r="H109" s="137"/>
      <c r="I109" s="77"/>
      <c r="J109" s="14"/>
    </row>
    <row r="110" spans="1:10">
      <c r="A110" s="15"/>
      <c r="B110" s="61"/>
      <c r="C110" s="29"/>
      <c r="D110" s="137"/>
      <c r="E110" s="137"/>
      <c r="F110" s="137"/>
      <c r="G110" s="137"/>
      <c r="H110" s="137"/>
      <c r="I110" s="77"/>
      <c r="J110" s="14"/>
    </row>
    <row r="111" spans="1:10">
      <c r="A111" s="15"/>
      <c r="B111" s="86" t="s">
        <v>113</v>
      </c>
      <c r="C111" s="86"/>
      <c r="D111" s="86"/>
      <c r="E111" s="86"/>
      <c r="F111" s="86"/>
      <c r="G111" s="92"/>
      <c r="H111" s="92"/>
      <c r="I111" s="77"/>
      <c r="J111" s="14"/>
    </row>
    <row r="112" spans="1:10" ht="15.75" thickBot="1">
      <c r="A112" s="15"/>
      <c r="B112" s="136"/>
      <c r="C112" s="13"/>
      <c r="D112" s="13"/>
      <c r="E112" s="13"/>
      <c r="F112" s="13"/>
      <c r="G112" s="92"/>
      <c r="H112" s="92"/>
      <c r="I112" s="77"/>
      <c r="J112" s="14"/>
    </row>
    <row r="113" spans="1:10" ht="15.75" thickTop="1">
      <c r="A113" s="15"/>
      <c r="B113" s="135" t="s">
        <v>112</v>
      </c>
      <c r="C113" s="134" t="s">
        <v>111</v>
      </c>
      <c r="D113" s="415" t="s">
        <v>110</v>
      </c>
      <c r="E113" s="415"/>
      <c r="F113" s="415"/>
      <c r="G113" s="415"/>
      <c r="H113" s="481" t="s">
        <v>109</v>
      </c>
      <c r="I113" s="481"/>
      <c r="J113" s="482"/>
    </row>
    <row r="114" spans="1:10" ht="15.95" customHeight="1">
      <c r="A114" s="15"/>
      <c r="B114" s="451" t="s">
        <v>79</v>
      </c>
      <c r="C114" s="94">
        <v>1355</v>
      </c>
      <c r="D114" s="438" t="s">
        <v>308</v>
      </c>
      <c r="E114" s="438"/>
      <c r="F114" s="438"/>
      <c r="G114" s="438"/>
      <c r="H114" s="431" t="s">
        <v>309</v>
      </c>
      <c r="I114" s="431"/>
      <c r="J114" s="432"/>
    </row>
    <row r="115" spans="1:10" ht="15.95" customHeight="1">
      <c r="A115" s="15"/>
      <c r="B115" s="451"/>
      <c r="C115" s="94"/>
      <c r="D115" s="438" t="s">
        <v>301</v>
      </c>
      <c r="E115" s="438"/>
      <c r="F115" s="438"/>
      <c r="G115" s="438"/>
      <c r="H115" s="431" t="s">
        <v>301</v>
      </c>
      <c r="I115" s="431"/>
      <c r="J115" s="432"/>
    </row>
    <row r="116" spans="1:10" ht="15.95" customHeight="1">
      <c r="A116" s="15"/>
      <c r="B116" s="451"/>
      <c r="C116" s="94"/>
      <c r="D116" s="438" t="s">
        <v>301</v>
      </c>
      <c r="E116" s="438"/>
      <c r="F116" s="438"/>
      <c r="G116" s="438"/>
      <c r="H116" s="431" t="s">
        <v>301</v>
      </c>
      <c r="I116" s="431"/>
      <c r="J116" s="432"/>
    </row>
    <row r="117" spans="1:10" ht="15.95" customHeight="1">
      <c r="A117" s="15"/>
      <c r="B117" s="451" t="s">
        <v>7</v>
      </c>
      <c r="C117" s="318" t="s">
        <v>380</v>
      </c>
      <c r="D117" s="438" t="s">
        <v>310</v>
      </c>
      <c r="E117" s="438"/>
      <c r="F117" s="438"/>
      <c r="G117" s="438"/>
      <c r="H117" s="431" t="s">
        <v>389</v>
      </c>
      <c r="I117" s="473"/>
      <c r="J117" s="474"/>
    </row>
    <row r="118" spans="1:10" ht="15.95" customHeight="1">
      <c r="A118" s="15"/>
      <c r="B118" s="451"/>
      <c r="C118" s="318" t="s">
        <v>381</v>
      </c>
      <c r="D118" s="438" t="s">
        <v>311</v>
      </c>
      <c r="E118" s="438"/>
      <c r="F118" s="438"/>
      <c r="G118" s="438"/>
      <c r="H118" s="431" t="s">
        <v>386</v>
      </c>
      <c r="I118" s="473"/>
      <c r="J118" s="474"/>
    </row>
    <row r="119" spans="1:10" ht="15.95" customHeight="1">
      <c r="A119" s="15"/>
      <c r="B119" s="451"/>
      <c r="C119" s="318" t="s">
        <v>382</v>
      </c>
      <c r="D119" s="438" t="s">
        <v>312</v>
      </c>
      <c r="E119" s="438"/>
      <c r="F119" s="438"/>
      <c r="G119" s="438"/>
      <c r="H119" s="431" t="s">
        <v>387</v>
      </c>
      <c r="I119" s="473"/>
      <c r="J119" s="474"/>
    </row>
    <row r="120" spans="1:10" ht="15.95" customHeight="1">
      <c r="A120" s="15"/>
      <c r="B120" s="451"/>
      <c r="C120" s="318" t="s">
        <v>383</v>
      </c>
      <c r="D120" s="438" t="s">
        <v>313</v>
      </c>
      <c r="E120" s="438"/>
      <c r="F120" s="438"/>
      <c r="G120" s="438"/>
      <c r="H120" s="431" t="s">
        <v>314</v>
      </c>
      <c r="I120" s="473"/>
      <c r="J120" s="474"/>
    </row>
    <row r="121" spans="1:10" ht="15.95" customHeight="1">
      <c r="A121" s="15"/>
      <c r="B121" s="451"/>
      <c r="C121" s="318" t="s">
        <v>384</v>
      </c>
      <c r="D121" s="438" t="s">
        <v>378</v>
      </c>
      <c r="E121" s="438"/>
      <c r="F121" s="438"/>
      <c r="G121" s="438"/>
      <c r="H121" s="431" t="s">
        <v>379</v>
      </c>
      <c r="I121" s="473"/>
      <c r="J121" s="474"/>
    </row>
    <row r="122" spans="1:10" ht="15.95" customHeight="1">
      <c r="A122" s="15"/>
      <c r="B122" s="428" t="s">
        <v>108</v>
      </c>
      <c r="C122" s="46">
        <v>1194</v>
      </c>
      <c r="D122" s="438" t="s">
        <v>315</v>
      </c>
      <c r="E122" s="438"/>
      <c r="F122" s="438"/>
      <c r="G122" s="438"/>
      <c r="H122" s="431" t="s">
        <v>316</v>
      </c>
      <c r="I122" s="431"/>
      <c r="J122" s="432"/>
    </row>
    <row r="123" spans="1:10" ht="15.95" customHeight="1">
      <c r="A123" s="15"/>
      <c r="B123" s="428"/>
      <c r="C123" s="318">
        <v>1220</v>
      </c>
      <c r="D123" s="438" t="s">
        <v>317</v>
      </c>
      <c r="E123" s="438"/>
      <c r="F123" s="438"/>
      <c r="G123" s="438"/>
      <c r="H123" s="431" t="s">
        <v>388</v>
      </c>
      <c r="I123" s="431"/>
      <c r="J123" s="432"/>
    </row>
    <row r="124" spans="1:10" ht="15.95" customHeight="1">
      <c r="A124" s="15"/>
      <c r="B124" s="428"/>
      <c r="C124" s="318">
        <v>1221</v>
      </c>
      <c r="D124" s="438" t="s">
        <v>318</v>
      </c>
      <c r="E124" s="438"/>
      <c r="F124" s="438"/>
      <c r="G124" s="438"/>
      <c r="H124" s="431" t="s">
        <v>319</v>
      </c>
      <c r="I124" s="431"/>
      <c r="J124" s="432"/>
    </row>
    <row r="125" spans="1:10" ht="15.95" customHeight="1">
      <c r="A125" s="15"/>
      <c r="B125" s="428"/>
      <c r="C125" s="94"/>
      <c r="D125" s="438" t="s">
        <v>301</v>
      </c>
      <c r="E125" s="438"/>
      <c r="F125" s="438"/>
      <c r="G125" s="438"/>
      <c r="H125" s="431" t="s">
        <v>301</v>
      </c>
      <c r="I125" s="431"/>
      <c r="J125" s="432"/>
    </row>
    <row r="126" spans="1:10" ht="15.95" customHeight="1">
      <c r="A126" s="15"/>
      <c r="B126" s="428" t="s">
        <v>107</v>
      </c>
      <c r="C126" s="318" t="s">
        <v>385</v>
      </c>
      <c r="D126" s="438" t="s">
        <v>320</v>
      </c>
      <c r="E126" s="438"/>
      <c r="F126" s="438"/>
      <c r="G126" s="438"/>
      <c r="H126" s="431" t="s">
        <v>321</v>
      </c>
      <c r="I126" s="431"/>
      <c r="J126" s="432"/>
    </row>
    <row r="127" spans="1:10" ht="15.95" customHeight="1">
      <c r="A127" s="15"/>
      <c r="B127" s="428"/>
      <c r="C127" s="318">
        <v>1123</v>
      </c>
      <c r="D127" s="438" t="s">
        <v>322</v>
      </c>
      <c r="E127" s="438"/>
      <c r="F127" s="438"/>
      <c r="G127" s="438"/>
      <c r="H127" s="431" t="s">
        <v>323</v>
      </c>
      <c r="I127" s="431"/>
      <c r="J127" s="432"/>
    </row>
    <row r="128" spans="1:10" ht="15.95" customHeight="1">
      <c r="A128" s="15"/>
      <c r="B128" s="428"/>
      <c r="C128" s="94"/>
      <c r="D128" s="438" t="s">
        <v>301</v>
      </c>
      <c r="E128" s="438"/>
      <c r="F128" s="438"/>
      <c r="G128" s="438"/>
      <c r="H128" s="431" t="s">
        <v>301</v>
      </c>
      <c r="I128" s="431"/>
      <c r="J128" s="432"/>
    </row>
    <row r="129" spans="1:10" ht="15.95" customHeight="1">
      <c r="A129" s="15"/>
      <c r="B129" s="428"/>
      <c r="C129" s="94"/>
      <c r="D129" s="438" t="s">
        <v>301</v>
      </c>
      <c r="E129" s="438"/>
      <c r="F129" s="438"/>
      <c r="G129" s="438"/>
      <c r="H129" s="431" t="s">
        <v>301</v>
      </c>
      <c r="I129" s="431"/>
      <c r="J129" s="432"/>
    </row>
    <row r="130" spans="1:10" ht="15.95" customHeight="1">
      <c r="A130" s="15"/>
      <c r="B130" s="428" t="s">
        <v>6</v>
      </c>
      <c r="C130" s="94"/>
      <c r="D130" s="498" t="s">
        <v>301</v>
      </c>
      <c r="E130" s="499"/>
      <c r="F130" s="499"/>
      <c r="G130" s="500"/>
      <c r="H130" s="431" t="s">
        <v>301</v>
      </c>
      <c r="I130" s="431"/>
      <c r="J130" s="432"/>
    </row>
    <row r="131" spans="1:10" ht="15.95" customHeight="1" thickBot="1">
      <c r="A131" s="15"/>
      <c r="B131" s="429"/>
      <c r="C131" s="119"/>
      <c r="D131" s="430" t="s">
        <v>301</v>
      </c>
      <c r="E131" s="430"/>
      <c r="F131" s="430"/>
      <c r="G131" s="430"/>
      <c r="H131" s="433" t="s">
        <v>301</v>
      </c>
      <c r="I131" s="433"/>
      <c r="J131" s="434"/>
    </row>
    <row r="132" spans="1:10" ht="15.95" customHeight="1" thickTop="1">
      <c r="A132" s="15"/>
      <c r="B132" s="133"/>
      <c r="C132" s="132"/>
      <c r="D132" s="132"/>
      <c r="E132" s="132"/>
      <c r="F132" s="132"/>
      <c r="G132" s="132"/>
      <c r="H132" s="501"/>
      <c r="I132" s="501"/>
      <c r="J132" s="502"/>
    </row>
    <row r="133" spans="1:10" ht="15.75" customHeight="1">
      <c r="A133" s="15"/>
      <c r="B133" s="375" t="s">
        <v>106</v>
      </c>
      <c r="C133" s="375"/>
      <c r="D133" s="375"/>
      <c r="E133" s="375"/>
      <c r="F133" s="375"/>
      <c r="G133" s="375"/>
      <c r="H133" s="375"/>
      <c r="I133" s="375"/>
      <c r="J133" s="503"/>
    </row>
    <row r="134" spans="1:10">
      <c r="A134" s="15"/>
      <c r="B134" s="375"/>
      <c r="C134" s="375"/>
      <c r="D134" s="375"/>
      <c r="E134" s="375"/>
      <c r="F134" s="375"/>
      <c r="G134" s="375"/>
      <c r="H134" s="375"/>
      <c r="I134" s="375"/>
      <c r="J134" s="503"/>
    </row>
    <row r="135" spans="1:10">
      <c r="A135" s="15"/>
      <c r="B135" s="32"/>
      <c r="C135" s="117"/>
      <c r="D135" s="117"/>
      <c r="E135" s="117"/>
      <c r="F135" s="117"/>
      <c r="G135" s="117"/>
      <c r="H135" s="117"/>
      <c r="I135" s="77"/>
      <c r="J135" s="14"/>
    </row>
    <row r="136" spans="1:10">
      <c r="A136" s="15"/>
      <c r="B136" s="32"/>
      <c r="C136" s="117"/>
      <c r="D136" s="117"/>
      <c r="E136" s="117"/>
      <c r="F136" s="117"/>
      <c r="G136" s="117"/>
      <c r="H136" s="117"/>
      <c r="I136" s="77"/>
      <c r="J136" s="14"/>
    </row>
    <row r="137" spans="1:10">
      <c r="A137" s="15"/>
      <c r="B137" s="86" t="s">
        <v>105</v>
      </c>
      <c r="C137" s="117"/>
      <c r="D137" s="117"/>
      <c r="E137" s="117"/>
      <c r="F137" s="117"/>
      <c r="G137" s="117"/>
      <c r="H137" s="117"/>
      <c r="I137" s="77"/>
      <c r="J137" s="14"/>
    </row>
    <row r="138" spans="1:10" ht="15.75" thickBot="1">
      <c r="A138" s="15"/>
      <c r="C138" s="29"/>
      <c r="D138" s="29"/>
      <c r="E138" s="29"/>
      <c r="F138" s="29"/>
      <c r="G138" s="29"/>
      <c r="H138" s="29"/>
      <c r="I138" s="77"/>
      <c r="J138" s="14"/>
    </row>
    <row r="139" spans="1:10" ht="15.75" customHeight="1" thickTop="1">
      <c r="A139" s="15"/>
      <c r="B139" s="453" t="s">
        <v>445</v>
      </c>
      <c r="C139" s="454"/>
      <c r="D139" s="454"/>
      <c r="E139" s="454"/>
      <c r="F139" s="454"/>
      <c r="G139" s="454"/>
      <c r="H139" s="454"/>
      <c r="I139" s="455"/>
      <c r="J139" s="14"/>
    </row>
    <row r="140" spans="1:10" ht="15" customHeight="1">
      <c r="A140" s="15"/>
      <c r="B140" s="456"/>
      <c r="C140" s="380"/>
      <c r="D140" s="380"/>
      <c r="E140" s="380"/>
      <c r="F140" s="380"/>
      <c r="G140" s="380"/>
      <c r="H140" s="380"/>
      <c r="I140" s="457"/>
      <c r="J140" s="14"/>
    </row>
    <row r="141" spans="1:10" ht="77.25" customHeight="1" thickBot="1">
      <c r="A141" s="15"/>
      <c r="B141" s="458"/>
      <c r="C141" s="459"/>
      <c r="D141" s="459"/>
      <c r="E141" s="459"/>
      <c r="F141" s="459"/>
      <c r="G141" s="459"/>
      <c r="H141" s="459"/>
      <c r="I141" s="460"/>
      <c r="J141" s="14"/>
    </row>
    <row r="142" spans="1:10" ht="16.5" thickTop="1" thickBot="1">
      <c r="A142" s="15"/>
      <c r="B142" s="70"/>
      <c r="C142" s="70"/>
      <c r="D142" s="70"/>
      <c r="E142" s="70"/>
      <c r="F142" s="70"/>
      <c r="G142" s="70"/>
      <c r="H142" s="70"/>
      <c r="I142" s="70"/>
      <c r="J142" s="14"/>
    </row>
    <row r="143" spans="1:10" ht="16.5" customHeight="1" thickTop="1" thickBot="1">
      <c r="A143" s="15"/>
      <c r="B143" s="435" t="s">
        <v>396</v>
      </c>
      <c r="C143" s="436"/>
      <c r="D143" s="436"/>
      <c r="E143" s="436"/>
      <c r="F143" s="436"/>
      <c r="G143" s="436"/>
      <c r="H143" s="436"/>
      <c r="I143" s="437"/>
      <c r="J143" s="14"/>
    </row>
    <row r="144" spans="1:10" ht="15.75" thickTop="1">
      <c r="A144" s="15"/>
      <c r="B144" s="70"/>
      <c r="C144" s="70"/>
      <c r="D144" s="70"/>
      <c r="E144" s="70"/>
      <c r="F144" s="70"/>
      <c r="G144" s="70"/>
      <c r="H144" s="70"/>
      <c r="I144" s="70"/>
      <c r="J144" s="14"/>
    </row>
    <row r="145" spans="1:10">
      <c r="A145" s="15"/>
      <c r="B145" s="13"/>
      <c r="C145" s="13"/>
      <c r="D145" s="13"/>
      <c r="E145" s="13"/>
      <c r="F145" s="13"/>
      <c r="G145" s="13"/>
      <c r="H145" s="13"/>
      <c r="I145" s="77"/>
      <c r="J145" s="14"/>
    </row>
    <row r="146" spans="1:10">
      <c r="A146" s="15"/>
      <c r="B146" s="469" t="s">
        <v>104</v>
      </c>
      <c r="C146" s="469"/>
      <c r="D146" s="469"/>
      <c r="E146" s="469"/>
      <c r="F146" s="469"/>
      <c r="G146" s="469"/>
      <c r="H146" s="469"/>
      <c r="I146" s="77"/>
      <c r="J146" s="14"/>
    </row>
    <row r="147" spans="1:10">
      <c r="A147" s="15"/>
      <c r="B147" s="96"/>
      <c r="C147" s="570"/>
      <c r="D147" s="570"/>
      <c r="E147" s="570"/>
      <c r="F147" s="570"/>
      <c r="G147" s="570"/>
      <c r="H147" s="10"/>
      <c r="I147" s="77"/>
      <c r="J147" s="14"/>
    </row>
    <row r="148" spans="1:10" ht="15" customHeight="1">
      <c r="A148" s="15"/>
      <c r="B148" s="375" t="s">
        <v>103</v>
      </c>
      <c r="C148" s="375"/>
      <c r="D148" s="375"/>
      <c r="E148" s="375"/>
      <c r="F148" s="375"/>
      <c r="G148" s="375"/>
      <c r="H148" s="375"/>
      <c r="I148" s="375"/>
      <c r="J148" s="14"/>
    </row>
    <row r="149" spans="1:10">
      <c r="A149" s="15"/>
      <c r="B149" s="375"/>
      <c r="C149" s="375"/>
      <c r="D149" s="375"/>
      <c r="E149" s="375"/>
      <c r="F149" s="375"/>
      <c r="G149" s="375"/>
      <c r="H149" s="375"/>
      <c r="I149" s="375"/>
      <c r="J149" s="14"/>
    </row>
    <row r="150" spans="1:10">
      <c r="A150" s="15"/>
      <c r="B150" s="375"/>
      <c r="C150" s="375"/>
      <c r="D150" s="375"/>
      <c r="E150" s="375"/>
      <c r="F150" s="375"/>
      <c r="G150" s="375"/>
      <c r="H150" s="375"/>
      <c r="I150" s="375"/>
      <c r="J150" s="14"/>
    </row>
    <row r="151" spans="1:10">
      <c r="A151" s="15"/>
      <c r="B151" s="70"/>
      <c r="C151" s="70"/>
      <c r="D151" s="70"/>
      <c r="E151" s="70"/>
      <c r="F151" s="70"/>
      <c r="G151" s="70"/>
      <c r="H151" s="70"/>
      <c r="I151" s="70"/>
      <c r="J151" s="14"/>
    </row>
    <row r="152" spans="1:10">
      <c r="A152" s="15"/>
      <c r="B152" s="86" t="s">
        <v>102</v>
      </c>
      <c r="C152" s="5"/>
      <c r="D152" s="5"/>
      <c r="E152" s="374"/>
      <c r="F152" s="374"/>
      <c r="G152" s="374"/>
      <c r="H152" s="374"/>
      <c r="I152" s="77"/>
      <c r="J152" s="14"/>
    </row>
    <row r="153" spans="1:10">
      <c r="A153" s="15"/>
      <c r="B153" s="86"/>
      <c r="C153" s="5"/>
      <c r="D153" s="5"/>
      <c r="E153" s="61"/>
      <c r="F153" s="61"/>
      <c r="G153" s="61"/>
      <c r="H153" s="61"/>
      <c r="I153" s="77"/>
      <c r="J153" s="14"/>
    </row>
    <row r="154" spans="1:10">
      <c r="A154" s="15"/>
      <c r="B154" s="373" t="s">
        <v>101</v>
      </c>
      <c r="C154" s="373"/>
      <c r="D154" s="373"/>
      <c r="E154" s="373"/>
      <c r="F154" s="373"/>
      <c r="G154" s="373"/>
      <c r="H154" s="373"/>
      <c r="I154" s="373"/>
      <c r="J154" s="439"/>
    </row>
    <row r="155" spans="1:10">
      <c r="A155" s="15"/>
      <c r="B155" s="373"/>
      <c r="C155" s="373"/>
      <c r="D155" s="373"/>
      <c r="E155" s="373"/>
      <c r="F155" s="373"/>
      <c r="G155" s="373"/>
      <c r="H155" s="373"/>
      <c r="I155" s="373"/>
      <c r="J155" s="439"/>
    </row>
    <row r="156" spans="1:10" ht="15.75" thickBot="1">
      <c r="A156" s="15"/>
      <c r="B156" s="86"/>
      <c r="C156" s="5"/>
      <c r="D156" s="5"/>
      <c r="E156" s="61"/>
      <c r="F156" s="61"/>
      <c r="G156" s="61"/>
      <c r="H156" s="61"/>
      <c r="I156" s="77"/>
      <c r="J156" s="14"/>
    </row>
    <row r="157" spans="1:10" ht="16.5" thickTop="1" thickBot="1">
      <c r="A157" s="15"/>
      <c r="B157" s="495" t="s">
        <v>100</v>
      </c>
      <c r="C157" s="496"/>
      <c r="D157" s="497"/>
      <c r="E157" s="131">
        <v>408</v>
      </c>
      <c r="F157" s="61"/>
      <c r="G157" s="61"/>
      <c r="H157" s="61"/>
      <c r="I157" s="77"/>
      <c r="J157" s="14"/>
    </row>
    <row r="158" spans="1:10" ht="16.5" thickTop="1" thickBot="1">
      <c r="A158" s="15"/>
      <c r="B158" s="492" t="s">
        <v>99</v>
      </c>
      <c r="C158" s="493"/>
      <c r="D158" s="494"/>
      <c r="E158" s="343">
        <v>40793</v>
      </c>
      <c r="F158" s="61"/>
      <c r="G158" s="61"/>
      <c r="H158" s="61"/>
      <c r="I158" s="77"/>
      <c r="J158" s="14"/>
    </row>
    <row r="159" spans="1:10" ht="15.75" thickTop="1">
      <c r="A159" s="15"/>
      <c r="B159" s="573" t="s">
        <v>98</v>
      </c>
      <c r="C159" s="574"/>
      <c r="D159" s="574"/>
      <c r="E159" s="575"/>
      <c r="F159" s="5"/>
      <c r="G159" s="61"/>
      <c r="H159" s="61"/>
      <c r="I159" s="77"/>
      <c r="J159" s="14"/>
    </row>
    <row r="160" spans="1:10">
      <c r="A160" s="15"/>
      <c r="B160" s="130" t="s">
        <v>96</v>
      </c>
      <c r="C160" s="129" t="s">
        <v>97</v>
      </c>
      <c r="D160" s="128" t="s">
        <v>96</v>
      </c>
      <c r="E160" s="127" t="s">
        <v>97</v>
      </c>
      <c r="F160" s="5"/>
      <c r="G160" s="61"/>
      <c r="H160" s="61"/>
      <c r="I160" s="77"/>
      <c r="J160" s="14"/>
    </row>
    <row r="161" spans="1:10">
      <c r="A161" s="15"/>
      <c r="B161" s="124" t="s">
        <v>324</v>
      </c>
      <c r="C161" s="123">
        <v>65.425531914893611</v>
      </c>
      <c r="D161" s="126"/>
      <c r="E161" s="125"/>
      <c r="F161" s="5"/>
      <c r="G161" s="61"/>
      <c r="H161" s="61"/>
      <c r="I161" s="77"/>
      <c r="J161" s="14"/>
    </row>
    <row r="162" spans="1:10">
      <c r="A162" s="15"/>
      <c r="B162" s="124" t="s">
        <v>325</v>
      </c>
      <c r="C162" s="123">
        <v>18.085106382978722</v>
      </c>
      <c r="D162" s="126"/>
      <c r="E162" s="125"/>
      <c r="F162" s="5"/>
      <c r="G162" s="61"/>
      <c r="H162" s="61"/>
      <c r="I162" s="77"/>
      <c r="J162" s="14"/>
    </row>
    <row r="163" spans="1:10">
      <c r="A163" s="15"/>
      <c r="B163" s="124" t="s">
        <v>326</v>
      </c>
      <c r="C163" s="123">
        <v>8.5106382978723403</v>
      </c>
      <c r="D163" s="126"/>
      <c r="E163" s="125"/>
      <c r="F163" s="5"/>
      <c r="G163" s="61"/>
      <c r="H163" s="61"/>
      <c r="I163" s="77"/>
      <c r="J163" s="14"/>
    </row>
    <row r="164" spans="1:10">
      <c r="A164" s="15"/>
      <c r="B164" s="124" t="s">
        <v>327</v>
      </c>
      <c r="C164" s="123">
        <v>7.9787234042553195</v>
      </c>
      <c r="D164" s="126"/>
      <c r="E164" s="125"/>
      <c r="F164" s="5"/>
      <c r="G164" s="61"/>
      <c r="H164" s="61"/>
      <c r="I164" s="77"/>
      <c r="J164" s="14"/>
    </row>
    <row r="165" spans="1:10">
      <c r="A165" s="15"/>
      <c r="B165" s="124"/>
      <c r="C165" s="123"/>
      <c r="D165" s="94"/>
      <c r="E165" s="122"/>
      <c r="F165" s="5"/>
      <c r="G165" s="61"/>
      <c r="H165" s="61"/>
      <c r="I165" s="77"/>
      <c r="J165" s="14"/>
    </row>
    <row r="166" spans="1:10" ht="15.75" thickBot="1">
      <c r="A166" s="15"/>
      <c r="B166" s="121"/>
      <c r="C166" s="120"/>
      <c r="D166" s="119"/>
      <c r="E166" s="118"/>
      <c r="F166" s="5"/>
      <c r="G166" s="61"/>
      <c r="H166" s="61"/>
      <c r="I166" s="77"/>
      <c r="J166" s="14"/>
    </row>
    <row r="167" spans="1:10" ht="15.75" thickTop="1">
      <c r="A167" s="15"/>
      <c r="B167" s="117"/>
      <c r="C167" s="116"/>
      <c r="D167" s="61"/>
      <c r="E167" s="61"/>
      <c r="F167" s="5"/>
      <c r="G167" s="61"/>
      <c r="H167" s="61"/>
      <c r="I167" s="77"/>
      <c r="J167" s="14"/>
    </row>
    <row r="168" spans="1:10">
      <c r="A168" s="15"/>
      <c r="B168" s="117"/>
      <c r="C168" s="116"/>
      <c r="D168" s="61"/>
      <c r="E168" s="61"/>
      <c r="F168" s="5"/>
      <c r="G168" s="61"/>
      <c r="H168" s="61"/>
      <c r="I168" s="77"/>
      <c r="J168" s="14"/>
    </row>
    <row r="169" spans="1:10">
      <c r="A169" s="15"/>
      <c r="B169" s="86"/>
      <c r="C169" s="29"/>
      <c r="D169" s="61"/>
      <c r="E169" s="77"/>
      <c r="F169" s="5"/>
      <c r="G169" s="5"/>
      <c r="I169" s="5"/>
      <c r="J169" s="14"/>
    </row>
    <row r="170" spans="1:10">
      <c r="A170" s="15"/>
      <c r="B170" s="86"/>
      <c r="C170" s="29"/>
      <c r="D170" s="61"/>
      <c r="E170" s="77"/>
      <c r="F170" s="5"/>
      <c r="G170" s="5"/>
      <c r="I170" s="5"/>
      <c r="J170" s="14"/>
    </row>
    <row r="171" spans="1:10" ht="15.75" thickBot="1">
      <c r="A171" s="19"/>
      <c r="B171" s="115"/>
      <c r="C171" s="39"/>
      <c r="D171" s="39"/>
      <c r="E171" s="39"/>
      <c r="F171" s="39"/>
      <c r="G171" s="39"/>
      <c r="H171" s="114"/>
      <c r="I171" s="113"/>
      <c r="J171" s="16"/>
    </row>
    <row r="172" spans="1:10">
      <c r="A172" s="5"/>
      <c r="B172" s="86"/>
      <c r="C172" s="29"/>
      <c r="D172" s="29"/>
      <c r="E172" s="29"/>
      <c r="F172" s="29"/>
      <c r="G172" s="29"/>
      <c r="H172" s="61"/>
      <c r="I172" s="77"/>
      <c r="J172" s="5"/>
    </row>
    <row r="173" spans="1:10" ht="15.75" thickBot="1">
      <c r="A173" s="5"/>
      <c r="B173" s="86"/>
      <c r="C173" s="29"/>
      <c r="D173" s="29"/>
      <c r="E173" s="29"/>
      <c r="F173" s="29"/>
      <c r="G173" s="29"/>
      <c r="H173" s="61"/>
      <c r="I173" s="77"/>
      <c r="J173" s="5"/>
    </row>
    <row r="174" spans="1:10">
      <c r="A174" s="37"/>
      <c r="B174" s="112"/>
      <c r="C174" s="111"/>
      <c r="D174" s="111"/>
      <c r="E174" s="111"/>
      <c r="F174" s="111"/>
      <c r="G174" s="111"/>
      <c r="H174" s="110"/>
      <c r="I174" s="109"/>
      <c r="J174" s="33"/>
    </row>
    <row r="175" spans="1:10" ht="15.75" thickBot="1">
      <c r="A175" s="15"/>
      <c r="B175" s="86"/>
      <c r="C175" s="29"/>
      <c r="D175" s="29"/>
      <c r="E175" s="29"/>
      <c r="F175" s="29"/>
      <c r="G175" s="29"/>
      <c r="H175" s="61"/>
      <c r="I175" s="77"/>
      <c r="J175" s="14"/>
    </row>
    <row r="176" spans="1:10" ht="30" customHeight="1" thickTop="1" thickBot="1">
      <c r="A176" s="15"/>
      <c r="B176" s="586" t="s">
        <v>96</v>
      </c>
      <c r="C176" s="587"/>
      <c r="D176" s="108" t="s">
        <v>95</v>
      </c>
      <c r="E176" s="107" t="s">
        <v>94</v>
      </c>
      <c r="F176" s="483"/>
      <c r="G176" s="483"/>
      <c r="H176" s="483"/>
      <c r="I176" s="483"/>
      <c r="J176" s="484"/>
    </row>
    <row r="177" spans="1:10">
      <c r="A177" s="15"/>
      <c r="B177" s="588" t="s">
        <v>328</v>
      </c>
      <c r="C177" s="589"/>
      <c r="D177" s="106"/>
      <c r="E177" s="105" t="s">
        <v>329</v>
      </c>
      <c r="F177" s="485"/>
      <c r="G177" s="485"/>
      <c r="H177" s="485"/>
      <c r="I177" s="485"/>
      <c r="J177" s="486"/>
    </row>
    <row r="178" spans="1:10">
      <c r="A178" s="15"/>
      <c r="B178" s="584" t="s">
        <v>330</v>
      </c>
      <c r="C178" s="585"/>
      <c r="D178" s="104"/>
      <c r="E178" s="103" t="s">
        <v>329</v>
      </c>
      <c r="F178" s="485"/>
      <c r="G178" s="485"/>
      <c r="H178" s="485"/>
      <c r="I178" s="485"/>
      <c r="J178" s="486"/>
    </row>
    <row r="179" spans="1:10">
      <c r="A179" s="15"/>
      <c r="B179" s="489" t="s">
        <v>301</v>
      </c>
      <c r="C179" s="427"/>
      <c r="D179" s="104"/>
      <c r="E179" s="103" t="s">
        <v>301</v>
      </c>
      <c r="F179" s="485"/>
      <c r="G179" s="485"/>
      <c r="H179" s="485"/>
      <c r="I179" s="485"/>
      <c r="J179" s="486"/>
    </row>
    <row r="180" spans="1:10" ht="18.75" customHeight="1">
      <c r="A180" s="15"/>
      <c r="B180" s="489" t="s">
        <v>301</v>
      </c>
      <c r="C180" s="427"/>
      <c r="D180" s="104"/>
      <c r="E180" s="103" t="s">
        <v>301</v>
      </c>
      <c r="F180" s="485"/>
      <c r="G180" s="485"/>
      <c r="H180" s="485"/>
      <c r="I180" s="485"/>
      <c r="J180" s="486"/>
    </row>
    <row r="181" spans="1:10" ht="18.75" customHeight="1">
      <c r="A181" s="15"/>
      <c r="B181" s="400" t="s">
        <v>324</v>
      </c>
      <c r="C181" s="401"/>
      <c r="D181" s="94" t="s">
        <v>329</v>
      </c>
      <c r="E181" s="102"/>
      <c r="F181" s="485"/>
      <c r="G181" s="485"/>
      <c r="H181" s="485"/>
      <c r="I181" s="485"/>
      <c r="J181" s="486"/>
    </row>
    <row r="182" spans="1:10">
      <c r="A182" s="15"/>
      <c r="B182" s="400" t="s">
        <v>325</v>
      </c>
      <c r="C182" s="401"/>
      <c r="D182" s="94" t="s">
        <v>329</v>
      </c>
      <c r="E182" s="102"/>
      <c r="F182" s="485"/>
      <c r="G182" s="485"/>
      <c r="H182" s="485"/>
      <c r="I182" s="485"/>
      <c r="J182" s="486"/>
    </row>
    <row r="183" spans="1:10">
      <c r="A183" s="15"/>
      <c r="B183" s="400" t="s">
        <v>326</v>
      </c>
      <c r="C183" s="401"/>
      <c r="D183" s="94" t="s">
        <v>329</v>
      </c>
      <c r="E183" s="102"/>
      <c r="F183" s="485"/>
      <c r="G183" s="485"/>
      <c r="H183" s="485"/>
      <c r="I183" s="485"/>
      <c r="J183" s="486"/>
    </row>
    <row r="184" spans="1:10" ht="21.75" customHeight="1">
      <c r="A184" s="15"/>
      <c r="B184" s="400" t="s">
        <v>327</v>
      </c>
      <c r="C184" s="401"/>
      <c r="D184" s="94" t="s">
        <v>329</v>
      </c>
      <c r="E184" s="102"/>
      <c r="F184" s="485"/>
      <c r="G184" s="485"/>
      <c r="H184" s="485"/>
      <c r="I184" s="485"/>
      <c r="J184" s="486"/>
    </row>
    <row r="185" spans="1:10">
      <c r="A185" s="15"/>
      <c r="B185" s="400"/>
      <c r="C185" s="401"/>
      <c r="D185" s="94"/>
      <c r="E185" s="102"/>
      <c r="F185" s="485"/>
      <c r="G185" s="485"/>
      <c r="H185" s="485"/>
      <c r="I185" s="485"/>
      <c r="J185" s="486"/>
    </row>
    <row r="186" spans="1:10" ht="15" customHeight="1">
      <c r="A186" s="15"/>
      <c r="B186" s="400"/>
      <c r="C186" s="401"/>
      <c r="D186" s="94"/>
      <c r="E186" s="102"/>
      <c r="F186" s="485"/>
      <c r="G186" s="485"/>
      <c r="H186" s="485"/>
      <c r="I186" s="485"/>
      <c r="J186" s="486"/>
    </row>
    <row r="187" spans="1:10">
      <c r="A187" s="15"/>
      <c r="B187" s="400"/>
      <c r="C187" s="401"/>
      <c r="D187" s="94"/>
      <c r="E187" s="102"/>
      <c r="F187" s="485"/>
      <c r="G187" s="485"/>
      <c r="H187" s="485"/>
      <c r="I187" s="485"/>
      <c r="J187" s="486"/>
    </row>
    <row r="188" spans="1:10">
      <c r="A188" s="15"/>
      <c r="B188" s="400"/>
      <c r="C188" s="401"/>
      <c r="D188" s="94"/>
      <c r="E188" s="102"/>
      <c r="F188" s="485"/>
      <c r="G188" s="485"/>
      <c r="H188" s="485"/>
      <c r="I188" s="485"/>
      <c r="J188" s="486"/>
    </row>
    <row r="189" spans="1:10">
      <c r="A189" s="15"/>
      <c r="B189" s="400"/>
      <c r="C189" s="401"/>
      <c r="D189" s="94"/>
      <c r="E189" s="102"/>
      <c r="F189" s="485"/>
      <c r="G189" s="485"/>
      <c r="H189" s="485"/>
      <c r="I189" s="485"/>
      <c r="J189" s="486"/>
    </row>
    <row r="190" spans="1:10">
      <c r="A190" s="15"/>
      <c r="B190" s="400"/>
      <c r="C190" s="401"/>
      <c r="D190" s="94"/>
      <c r="E190" s="102"/>
      <c r="F190" s="485"/>
      <c r="G190" s="485"/>
      <c r="H190" s="485"/>
      <c r="I190" s="485"/>
      <c r="J190" s="486"/>
    </row>
    <row r="191" spans="1:10">
      <c r="A191" s="15"/>
      <c r="B191" s="400"/>
      <c r="C191" s="401"/>
      <c r="D191" s="94"/>
      <c r="E191" s="102"/>
      <c r="F191" s="485"/>
      <c r="G191" s="485"/>
      <c r="H191" s="485"/>
      <c r="I191" s="485"/>
      <c r="J191" s="486"/>
    </row>
    <row r="192" spans="1:10">
      <c r="A192" s="15"/>
      <c r="B192" s="400"/>
      <c r="C192" s="401"/>
      <c r="D192" s="94"/>
      <c r="E192" s="102"/>
      <c r="F192" s="485"/>
      <c r="G192" s="485"/>
      <c r="H192" s="485"/>
      <c r="I192" s="485"/>
      <c r="J192" s="486"/>
    </row>
    <row r="193" spans="1:10">
      <c r="A193" s="15"/>
      <c r="B193" s="400"/>
      <c r="C193" s="401"/>
      <c r="D193" s="94"/>
      <c r="E193" s="102"/>
      <c r="F193" s="485"/>
      <c r="G193" s="485"/>
      <c r="H193" s="485"/>
      <c r="I193" s="485"/>
      <c r="J193" s="486"/>
    </row>
    <row r="194" spans="1:10" ht="15.75" thickBot="1">
      <c r="A194" s="15"/>
      <c r="B194" s="582"/>
      <c r="C194" s="583"/>
      <c r="D194" s="101"/>
      <c r="E194" s="100"/>
      <c r="F194" s="487"/>
      <c r="G194" s="487"/>
      <c r="H194" s="487"/>
      <c r="I194" s="487"/>
      <c r="J194" s="488"/>
    </row>
    <row r="195" spans="1:10" ht="15.75" thickTop="1">
      <c r="A195" s="15"/>
      <c r="B195" s="86"/>
      <c r="C195" s="29"/>
      <c r="D195" s="29"/>
      <c r="E195" s="61"/>
      <c r="F195" s="61"/>
      <c r="G195" s="61"/>
      <c r="H195" s="61"/>
      <c r="I195" s="61"/>
      <c r="J195" s="99"/>
    </row>
    <row r="196" spans="1:10" ht="15" customHeight="1">
      <c r="A196" s="15"/>
      <c r="B196" s="86"/>
      <c r="C196" s="29"/>
      <c r="D196" s="29"/>
      <c r="E196" s="5"/>
      <c r="F196" s="373" t="s">
        <v>93</v>
      </c>
      <c r="G196" s="373"/>
      <c r="H196" s="373"/>
      <c r="I196" s="373"/>
      <c r="J196" s="439"/>
    </row>
    <row r="197" spans="1:10">
      <c r="A197" s="15"/>
      <c r="B197" s="86"/>
      <c r="C197" s="29"/>
      <c r="D197" s="29"/>
      <c r="E197" s="70"/>
      <c r="F197" s="373"/>
      <c r="G197" s="373"/>
      <c r="H197" s="373"/>
      <c r="I197" s="373"/>
      <c r="J197" s="439"/>
    </row>
    <row r="198" spans="1:10">
      <c r="A198" s="15"/>
      <c r="B198" s="86"/>
      <c r="C198" s="29"/>
      <c r="D198" s="29"/>
      <c r="E198" s="29"/>
      <c r="F198" s="29"/>
      <c r="G198" s="29"/>
      <c r="H198" s="61"/>
      <c r="I198" s="77"/>
      <c r="J198" s="14"/>
    </row>
    <row r="199" spans="1:10">
      <c r="A199" s="15"/>
      <c r="B199" s="25" t="s">
        <v>92</v>
      </c>
      <c r="C199" s="80"/>
      <c r="D199" s="78"/>
      <c r="E199" s="78"/>
      <c r="F199" s="78"/>
      <c r="G199" s="78"/>
      <c r="H199" s="78"/>
      <c r="I199" s="77"/>
      <c r="J199" s="14"/>
    </row>
    <row r="200" spans="1:10">
      <c r="A200" s="15"/>
      <c r="B200" s="86"/>
      <c r="C200" s="80"/>
      <c r="D200" s="78"/>
      <c r="E200" s="78"/>
      <c r="F200" s="78"/>
      <c r="G200" s="78"/>
      <c r="H200" s="78"/>
      <c r="I200" s="77"/>
      <c r="J200" s="14"/>
    </row>
    <row r="201" spans="1:10" ht="15" customHeight="1">
      <c r="A201" s="15"/>
      <c r="B201" s="373" t="s">
        <v>91</v>
      </c>
      <c r="C201" s="373"/>
      <c r="D201" s="373"/>
      <c r="E201" s="373"/>
      <c r="F201" s="373"/>
      <c r="G201" s="373"/>
      <c r="H201" s="373"/>
      <c r="I201" s="373"/>
      <c r="J201" s="439"/>
    </row>
    <row r="202" spans="1:10">
      <c r="A202" s="15"/>
      <c r="B202" s="373"/>
      <c r="C202" s="373"/>
      <c r="D202" s="373"/>
      <c r="E202" s="373"/>
      <c r="F202" s="373"/>
      <c r="G202" s="373"/>
      <c r="H202" s="373"/>
      <c r="I202" s="373"/>
      <c r="J202" s="439"/>
    </row>
    <row r="203" spans="1:10">
      <c r="A203" s="15"/>
      <c r="B203" s="373"/>
      <c r="C203" s="373"/>
      <c r="D203" s="373"/>
      <c r="E203" s="373"/>
      <c r="F203" s="373"/>
      <c r="G203" s="373"/>
      <c r="H203" s="373"/>
      <c r="I203" s="373"/>
      <c r="J203" s="439"/>
    </row>
    <row r="204" spans="1:10">
      <c r="A204" s="15"/>
      <c r="B204" s="373"/>
      <c r="C204" s="373"/>
      <c r="D204" s="373"/>
      <c r="E204" s="373"/>
      <c r="F204" s="373"/>
      <c r="G204" s="373"/>
      <c r="H204" s="373"/>
      <c r="I204" s="373"/>
      <c r="J204" s="439"/>
    </row>
    <row r="205" spans="1:10" ht="15.75" thickBot="1">
      <c r="A205" s="15"/>
      <c r="B205" s="86"/>
      <c r="C205" s="80"/>
      <c r="D205" s="78"/>
      <c r="E205" s="78"/>
      <c r="F205" s="78"/>
      <c r="G205" s="78"/>
      <c r="H205" s="78"/>
      <c r="I205" s="77"/>
      <c r="J205" s="14"/>
    </row>
    <row r="206" spans="1:10" ht="45.75" thickTop="1">
      <c r="A206" s="15"/>
      <c r="B206" s="599"/>
      <c r="C206" s="600"/>
      <c r="D206" s="98" t="s">
        <v>90</v>
      </c>
      <c r="E206" s="98" t="s">
        <v>89</v>
      </c>
      <c r="F206" s="98" t="s">
        <v>88</v>
      </c>
      <c r="G206" s="97" t="s">
        <v>87</v>
      </c>
      <c r="I206" s="77"/>
      <c r="J206" s="14"/>
    </row>
    <row r="207" spans="1:10">
      <c r="A207" s="15"/>
      <c r="B207" s="580" t="s">
        <v>86</v>
      </c>
      <c r="C207" s="581"/>
      <c r="D207" s="319">
        <v>2</v>
      </c>
      <c r="E207" s="319">
        <v>4</v>
      </c>
      <c r="F207" s="319">
        <v>0</v>
      </c>
      <c r="G207" s="344">
        <v>0</v>
      </c>
      <c r="H207" s="29"/>
      <c r="I207" s="77"/>
      <c r="J207" s="14"/>
    </row>
    <row r="208" spans="1:10">
      <c r="A208" s="15"/>
      <c r="B208" s="576"/>
      <c r="C208" s="577"/>
      <c r="D208" s="345"/>
      <c r="E208" s="345"/>
      <c r="F208" s="345"/>
      <c r="G208" s="346"/>
      <c r="H208" s="96"/>
      <c r="I208" s="77"/>
      <c r="J208" s="14"/>
    </row>
    <row r="209" spans="1:10">
      <c r="A209" s="15"/>
      <c r="B209" s="594"/>
      <c r="C209" s="595"/>
      <c r="D209" s="329"/>
      <c r="E209" s="329"/>
      <c r="F209" s="329"/>
      <c r="G209" s="333"/>
      <c r="H209" s="13"/>
      <c r="I209" s="77"/>
      <c r="J209" s="14"/>
    </row>
    <row r="210" spans="1:10">
      <c r="A210" s="15"/>
      <c r="B210" s="576"/>
      <c r="C210" s="577"/>
      <c r="D210" s="347"/>
      <c r="E210" s="347"/>
      <c r="F210" s="347"/>
      <c r="G210" s="348"/>
      <c r="H210" s="78"/>
      <c r="I210" s="77"/>
      <c r="J210" s="14"/>
    </row>
    <row r="211" spans="1:10">
      <c r="A211" s="15"/>
      <c r="B211" s="578" t="s">
        <v>85</v>
      </c>
      <c r="C211" s="579"/>
      <c r="D211" s="351">
        <v>2</v>
      </c>
      <c r="E211" s="347"/>
      <c r="F211" s="347"/>
      <c r="G211" s="348"/>
      <c r="H211" s="78"/>
      <c r="I211" s="77"/>
      <c r="J211" s="14"/>
    </row>
    <row r="212" spans="1:10" ht="15.75" thickBot="1">
      <c r="A212" s="15"/>
      <c r="B212" s="608" t="s">
        <v>84</v>
      </c>
      <c r="C212" s="609"/>
      <c r="D212" s="349" t="s">
        <v>331</v>
      </c>
      <c r="E212" s="349"/>
      <c r="F212" s="349"/>
      <c r="G212" s="350"/>
      <c r="H212" s="78"/>
      <c r="I212" s="77"/>
      <c r="J212" s="14"/>
    </row>
    <row r="213" spans="1:10" ht="15.75" thickTop="1">
      <c r="A213" s="15"/>
      <c r="C213" s="80"/>
      <c r="D213" s="78"/>
      <c r="E213" s="78"/>
      <c r="F213" s="78"/>
      <c r="G213" s="78"/>
      <c r="H213" s="78"/>
      <c r="I213" s="77"/>
      <c r="J213" s="14"/>
    </row>
    <row r="214" spans="1:10">
      <c r="A214" s="15"/>
      <c r="B214" s="93" t="s">
        <v>83</v>
      </c>
      <c r="C214" s="5"/>
      <c r="D214" s="5"/>
      <c r="E214" s="61"/>
      <c r="F214" s="353">
        <v>1</v>
      </c>
      <c r="G214" s="92" t="s">
        <v>82</v>
      </c>
      <c r="H214" s="61"/>
      <c r="I214" s="354" t="s">
        <v>436</v>
      </c>
      <c r="J214" s="14"/>
    </row>
    <row r="215" spans="1:10">
      <c r="A215" s="15"/>
      <c r="C215" s="25"/>
      <c r="D215" s="91"/>
      <c r="E215" s="91"/>
      <c r="F215" s="61"/>
      <c r="G215" s="61"/>
      <c r="H215" s="61"/>
      <c r="I215" s="77"/>
      <c r="J215" s="14"/>
    </row>
    <row r="216" spans="1:10">
      <c r="A216" s="15"/>
      <c r="B216" s="86" t="s">
        <v>81</v>
      </c>
      <c r="C216" s="5"/>
      <c r="D216" s="5"/>
      <c r="E216" s="61"/>
      <c r="F216" s="61"/>
      <c r="G216" s="61"/>
      <c r="H216" s="61"/>
      <c r="I216" s="77"/>
      <c r="J216" s="14"/>
    </row>
    <row r="217" spans="1:10">
      <c r="A217" s="15"/>
      <c r="B217" s="86"/>
      <c r="C217" s="5"/>
      <c r="D217" s="5"/>
      <c r="E217" s="61"/>
      <c r="F217" s="61"/>
      <c r="G217" s="61"/>
      <c r="H217" s="61"/>
      <c r="I217" s="77"/>
      <c r="J217" s="14"/>
    </row>
    <row r="218" spans="1:10">
      <c r="A218" s="15"/>
      <c r="B218" s="373" t="s">
        <v>80</v>
      </c>
      <c r="C218" s="373"/>
      <c r="D218" s="373"/>
      <c r="E218" s="373"/>
      <c r="F218" s="373"/>
      <c r="G218" s="373"/>
      <c r="H218" s="373"/>
      <c r="I218" s="373"/>
      <c r="J218" s="439"/>
    </row>
    <row r="219" spans="1:10">
      <c r="A219" s="15"/>
      <c r="B219" s="373"/>
      <c r="C219" s="373"/>
      <c r="D219" s="373"/>
      <c r="E219" s="373"/>
      <c r="F219" s="373"/>
      <c r="G219" s="373"/>
      <c r="H219" s="373"/>
      <c r="I219" s="373"/>
      <c r="J219" s="439"/>
    </row>
    <row r="220" spans="1:10">
      <c r="A220" s="15"/>
      <c r="B220" s="65"/>
      <c r="C220" s="65"/>
      <c r="D220" s="65"/>
      <c r="E220" s="65"/>
      <c r="F220" s="65"/>
      <c r="G220" s="65"/>
      <c r="H220" s="65"/>
      <c r="I220" s="65"/>
      <c r="J220" s="90"/>
    </row>
    <row r="221" spans="1:10">
      <c r="A221" s="15"/>
      <c r="B221" s="322" t="s">
        <v>79</v>
      </c>
      <c r="C221" s="352" t="s">
        <v>411</v>
      </c>
      <c r="D221" s="323"/>
      <c r="E221" s="323"/>
      <c r="F221" s="324"/>
      <c r="G221" s="324"/>
      <c r="H221" s="324"/>
      <c r="I221" s="89"/>
      <c r="J221" s="14"/>
    </row>
    <row r="222" spans="1:10">
      <c r="A222" s="15"/>
      <c r="B222" s="322" t="s">
        <v>7</v>
      </c>
      <c r="C222" s="598"/>
      <c r="D222" s="598"/>
      <c r="E222" s="88"/>
      <c r="F222" s="89"/>
      <c r="G222" s="89"/>
      <c r="H222" s="89"/>
      <c r="I222" s="77"/>
      <c r="J222" s="14"/>
    </row>
    <row r="223" spans="1:10">
      <c r="A223" s="15"/>
      <c r="B223" s="322" t="s">
        <v>78</v>
      </c>
      <c r="C223" s="88" t="s">
        <v>408</v>
      </c>
      <c r="D223" s="5"/>
      <c r="E223" s="88" t="s">
        <v>412</v>
      </c>
      <c r="F223" s="88"/>
      <c r="G223" s="88"/>
      <c r="H223" s="87"/>
      <c r="I223" s="77"/>
      <c r="J223" s="14"/>
    </row>
    <row r="224" spans="1:10">
      <c r="A224" s="15"/>
      <c r="B224" s="322" t="s">
        <v>77</v>
      </c>
      <c r="C224" s="88" t="s">
        <v>409</v>
      </c>
      <c r="D224" s="5"/>
      <c r="E224" s="88" t="s">
        <v>410</v>
      </c>
      <c r="F224" s="88"/>
      <c r="G224" s="88"/>
      <c r="H224" s="87"/>
      <c r="I224" s="77"/>
      <c r="J224" s="14"/>
    </row>
    <row r="225" spans="1:10">
      <c r="A225" s="15"/>
      <c r="B225" s="322" t="s">
        <v>6</v>
      </c>
      <c r="C225" s="323"/>
      <c r="D225" s="88"/>
      <c r="E225" s="88"/>
      <c r="F225" s="88"/>
      <c r="G225" s="88"/>
      <c r="H225" s="87"/>
      <c r="I225" s="77"/>
      <c r="J225" s="14"/>
    </row>
    <row r="226" spans="1:10">
      <c r="A226" s="15"/>
      <c r="B226" s="322" t="s">
        <v>107</v>
      </c>
      <c r="C226" s="88"/>
      <c r="D226" s="5"/>
      <c r="E226" s="88"/>
      <c r="F226" s="88"/>
      <c r="G226" s="88"/>
      <c r="H226" s="87"/>
      <c r="I226" s="77"/>
      <c r="J226" s="14"/>
    </row>
    <row r="227" spans="1:10">
      <c r="A227" s="15"/>
      <c r="B227" s="86"/>
      <c r="C227" s="5"/>
      <c r="D227" s="5"/>
      <c r="E227" s="61"/>
      <c r="F227" s="61"/>
      <c r="G227" s="61"/>
      <c r="H227" s="61"/>
      <c r="I227" s="77"/>
      <c r="J227" s="14"/>
    </row>
    <row r="228" spans="1:10">
      <c r="A228" s="15"/>
      <c r="B228" s="86"/>
      <c r="C228" s="5"/>
      <c r="D228" s="5"/>
      <c r="E228" s="61"/>
      <c r="F228" s="61"/>
      <c r="G228" s="61"/>
      <c r="H228" s="61"/>
      <c r="I228" s="77"/>
      <c r="J228" s="14"/>
    </row>
    <row r="229" spans="1:10">
      <c r="A229" s="15"/>
      <c r="B229" s="86" t="s">
        <v>76</v>
      </c>
      <c r="C229" s="5"/>
      <c r="D229" s="5"/>
      <c r="E229" s="61"/>
      <c r="F229" s="61"/>
      <c r="G229" s="61"/>
      <c r="H229" s="61"/>
      <c r="I229" s="77"/>
      <c r="J229" s="14"/>
    </row>
    <row r="230" spans="1:10">
      <c r="A230" s="15"/>
      <c r="B230" s="86"/>
      <c r="C230" s="5"/>
      <c r="D230" s="5"/>
      <c r="E230" s="61"/>
      <c r="F230" s="61"/>
      <c r="G230" s="61"/>
      <c r="H230" s="61"/>
      <c r="I230" s="77"/>
      <c r="J230" s="14"/>
    </row>
    <row r="231" spans="1:10">
      <c r="A231" s="15"/>
      <c r="B231" s="373" t="s">
        <v>75</v>
      </c>
      <c r="C231" s="373"/>
      <c r="D231" s="373"/>
      <c r="E231" s="373"/>
      <c r="F231" s="373"/>
      <c r="G231" s="373"/>
      <c r="H231" s="373"/>
      <c r="I231" s="373"/>
      <c r="J231" s="439"/>
    </row>
    <row r="232" spans="1:10">
      <c r="A232" s="15"/>
      <c r="B232" s="373"/>
      <c r="C232" s="373"/>
      <c r="D232" s="373"/>
      <c r="E232" s="373"/>
      <c r="F232" s="373"/>
      <c r="G232" s="373"/>
      <c r="H232" s="373"/>
      <c r="I232" s="373"/>
      <c r="J232" s="439"/>
    </row>
    <row r="233" spans="1:10" ht="15.75" thickBot="1">
      <c r="A233" s="15"/>
      <c r="B233" s="86"/>
      <c r="C233" s="5"/>
      <c r="D233" s="5"/>
      <c r="E233" s="61"/>
      <c r="F233" s="61"/>
      <c r="G233" s="61"/>
      <c r="H233" s="61"/>
      <c r="I233" s="77"/>
      <c r="J233" s="14"/>
    </row>
    <row r="234" spans="1:10" ht="15.75" thickTop="1">
      <c r="A234" s="15"/>
      <c r="B234" s="616" t="s">
        <v>74</v>
      </c>
      <c r="C234" s="617"/>
      <c r="D234" s="601" t="s">
        <v>332</v>
      </c>
      <c r="E234" s="601"/>
      <c r="F234" s="601"/>
      <c r="G234" s="601"/>
      <c r="H234" s="602"/>
      <c r="I234" s="77"/>
      <c r="J234" s="14"/>
    </row>
    <row r="235" spans="1:10">
      <c r="A235" s="15"/>
      <c r="B235" s="571" t="s">
        <v>73</v>
      </c>
      <c r="C235" s="572"/>
      <c r="D235" s="407" t="s">
        <v>301</v>
      </c>
      <c r="E235" s="407"/>
      <c r="F235" s="407"/>
      <c r="G235" s="407"/>
      <c r="H235" s="547"/>
      <c r="I235" s="77"/>
      <c r="J235" s="14"/>
    </row>
    <row r="236" spans="1:10">
      <c r="A236" s="15"/>
      <c r="B236" s="571" t="s">
        <v>72</v>
      </c>
      <c r="C236" s="572"/>
      <c r="D236" s="407" t="s">
        <v>301</v>
      </c>
      <c r="E236" s="407"/>
      <c r="F236" s="407"/>
      <c r="G236" s="407"/>
      <c r="H236" s="547"/>
      <c r="I236" s="77"/>
      <c r="J236" s="14"/>
    </row>
    <row r="237" spans="1:10" ht="15.75" thickBot="1">
      <c r="A237" s="15"/>
      <c r="B237" s="610" t="s">
        <v>71</v>
      </c>
      <c r="C237" s="611"/>
      <c r="D237" s="603" t="s">
        <v>301</v>
      </c>
      <c r="E237" s="603"/>
      <c r="F237" s="603"/>
      <c r="G237" s="603"/>
      <c r="H237" s="604"/>
      <c r="I237" s="77"/>
      <c r="J237" s="14"/>
    </row>
    <row r="238" spans="1:10" ht="16.5" thickTop="1" thickBot="1">
      <c r="A238" s="15"/>
      <c r="B238" s="605" t="s">
        <v>70</v>
      </c>
      <c r="C238" s="606"/>
      <c r="D238" s="606"/>
      <c r="E238" s="606"/>
      <c r="F238" s="606"/>
      <c r="G238" s="606"/>
      <c r="H238" s="607"/>
      <c r="I238" s="77"/>
      <c r="J238" s="14"/>
    </row>
    <row r="239" spans="1:10">
      <c r="A239" s="15"/>
      <c r="B239" s="528" t="s">
        <v>66</v>
      </c>
      <c r="C239" s="529"/>
      <c r="D239" s="618" t="s">
        <v>301</v>
      </c>
      <c r="E239" s="618"/>
      <c r="F239" s="618"/>
      <c r="G239" s="619"/>
      <c r="H239" s="85" t="s">
        <v>69</v>
      </c>
      <c r="I239" s="77"/>
      <c r="J239" s="14"/>
    </row>
    <row r="240" spans="1:10" ht="15.75" thickBot="1">
      <c r="A240" s="15"/>
      <c r="B240" s="530"/>
      <c r="C240" s="531"/>
      <c r="D240" s="592"/>
      <c r="E240" s="592"/>
      <c r="F240" s="592"/>
      <c r="G240" s="620"/>
      <c r="H240" s="84" t="s">
        <v>301</v>
      </c>
      <c r="I240" s="77"/>
      <c r="J240" s="14"/>
    </row>
    <row r="241" spans="1:10">
      <c r="A241" s="15"/>
      <c r="B241" s="612" t="s">
        <v>65</v>
      </c>
      <c r="C241" s="613"/>
      <c r="D241" s="618" t="s">
        <v>301</v>
      </c>
      <c r="E241" s="618"/>
      <c r="F241" s="618"/>
      <c r="G241" s="619"/>
      <c r="H241" s="85" t="s">
        <v>69</v>
      </c>
      <c r="I241" s="77"/>
      <c r="J241" s="14"/>
    </row>
    <row r="242" spans="1:10" ht="15.75" thickBot="1">
      <c r="A242" s="15"/>
      <c r="B242" s="530"/>
      <c r="C242" s="531"/>
      <c r="D242" s="592"/>
      <c r="E242" s="592"/>
      <c r="F242" s="592"/>
      <c r="G242" s="620"/>
      <c r="H242" s="84" t="s">
        <v>301</v>
      </c>
      <c r="I242" s="77"/>
      <c r="J242" s="14"/>
    </row>
    <row r="243" spans="1:10">
      <c r="A243" s="15"/>
      <c r="B243" s="612" t="s">
        <v>68</v>
      </c>
      <c r="C243" s="613"/>
      <c r="D243" s="621" t="s">
        <v>301</v>
      </c>
      <c r="E243" s="558"/>
      <c r="F243" s="558"/>
      <c r="G243" s="559"/>
      <c r="H243" s="83"/>
      <c r="I243" s="77"/>
      <c r="J243" s="14"/>
    </row>
    <row r="244" spans="1:10" ht="15.75" thickBot="1">
      <c r="A244" s="15"/>
      <c r="B244" s="614"/>
      <c r="C244" s="615"/>
      <c r="D244" s="622"/>
      <c r="E244" s="623"/>
      <c r="F244" s="623"/>
      <c r="G244" s="624"/>
      <c r="H244" s="82"/>
      <c r="I244" s="77"/>
      <c r="J244" s="14"/>
    </row>
    <row r="245" spans="1:10" ht="15.75" thickBot="1">
      <c r="A245" s="15"/>
      <c r="B245" s="605" t="s">
        <v>67</v>
      </c>
      <c r="C245" s="606"/>
      <c r="D245" s="606"/>
      <c r="E245" s="606"/>
      <c r="F245" s="606"/>
      <c r="G245" s="606"/>
      <c r="H245" s="607"/>
      <c r="I245" s="77"/>
      <c r="J245" s="14"/>
    </row>
    <row r="246" spans="1:10" ht="15.75" thickTop="1">
      <c r="A246" s="15"/>
      <c r="B246" s="596" t="s">
        <v>66</v>
      </c>
      <c r="C246" s="597"/>
      <c r="D246" s="590" t="s">
        <v>301</v>
      </c>
      <c r="E246" s="590"/>
      <c r="F246" s="590"/>
      <c r="G246" s="590"/>
      <c r="H246" s="591"/>
      <c r="I246" s="77"/>
      <c r="J246" s="14"/>
    </row>
    <row r="247" spans="1:10">
      <c r="A247" s="15"/>
      <c r="B247" s="475"/>
      <c r="C247" s="525"/>
      <c r="D247" s="592"/>
      <c r="E247" s="592"/>
      <c r="F247" s="592"/>
      <c r="G247" s="592"/>
      <c r="H247" s="593"/>
      <c r="I247" s="77"/>
      <c r="J247" s="14"/>
    </row>
    <row r="248" spans="1:10">
      <c r="A248" s="15"/>
      <c r="B248" s="475" t="s">
        <v>65</v>
      </c>
      <c r="C248" s="525"/>
      <c r="D248" s="535" t="s">
        <v>301</v>
      </c>
      <c r="E248" s="536"/>
      <c r="F248" s="536"/>
      <c r="G248" s="536"/>
      <c r="H248" s="537"/>
      <c r="I248" s="77"/>
      <c r="J248" s="14"/>
    </row>
    <row r="249" spans="1:10" ht="15.75" thickBot="1">
      <c r="A249" s="15"/>
      <c r="B249" s="526"/>
      <c r="C249" s="527"/>
      <c r="D249" s="538"/>
      <c r="E249" s="539"/>
      <c r="F249" s="539"/>
      <c r="G249" s="539"/>
      <c r="H249" s="540"/>
      <c r="I249" s="77"/>
      <c r="J249" s="14"/>
    </row>
    <row r="250" spans="1:10" ht="15.75" thickTop="1">
      <c r="A250" s="15"/>
      <c r="B250" s="81"/>
      <c r="C250" s="81"/>
      <c r="D250" s="80"/>
      <c r="E250" s="80"/>
      <c r="F250" s="80"/>
      <c r="G250" s="80"/>
      <c r="H250" s="80"/>
      <c r="I250" s="77"/>
      <c r="J250" s="14"/>
    </row>
    <row r="251" spans="1:10">
      <c r="A251" s="15"/>
      <c r="B251" s="541" t="s">
        <v>64</v>
      </c>
      <c r="C251" s="541"/>
      <c r="D251" s="541"/>
      <c r="E251" s="541"/>
      <c r="F251" s="541"/>
      <c r="G251" s="541"/>
      <c r="H251" s="541"/>
      <c r="I251" s="541"/>
      <c r="J251" s="542"/>
    </row>
    <row r="252" spans="1:10">
      <c r="A252" s="15"/>
      <c r="B252" s="541"/>
      <c r="C252" s="541"/>
      <c r="D252" s="541"/>
      <c r="E252" s="541"/>
      <c r="F252" s="541"/>
      <c r="G252" s="541"/>
      <c r="H252" s="541"/>
      <c r="I252" s="541"/>
      <c r="J252" s="542"/>
    </row>
    <row r="253" spans="1:10">
      <c r="A253" s="15"/>
      <c r="B253" s="79"/>
      <c r="C253" s="79"/>
      <c r="D253" s="78"/>
      <c r="E253" s="78"/>
      <c r="F253" s="78"/>
      <c r="G253" s="78"/>
      <c r="H253" s="78"/>
      <c r="I253" s="77"/>
      <c r="J253" s="14"/>
    </row>
    <row r="254" spans="1:10">
      <c r="A254" s="15"/>
      <c r="C254" s="5"/>
      <c r="D254" s="5"/>
      <c r="E254" s="5"/>
      <c r="F254" s="5"/>
      <c r="G254" s="5"/>
      <c r="I254" s="77"/>
      <c r="J254" s="14"/>
    </row>
    <row r="255" spans="1:10">
      <c r="A255" s="15"/>
      <c r="B255" s="523" t="s">
        <v>63</v>
      </c>
      <c r="C255" s="523"/>
      <c r="D255" s="523"/>
      <c r="E255" s="523"/>
      <c r="F255" s="523"/>
      <c r="G255" s="523"/>
      <c r="H255" s="523"/>
      <c r="I255" s="523"/>
      <c r="J255" s="524"/>
    </row>
    <row r="256" spans="1:10" ht="16.5">
      <c r="A256" s="15"/>
      <c r="B256" s="76"/>
      <c r="C256" s="5"/>
      <c r="D256" s="5"/>
      <c r="E256" s="5"/>
      <c r="F256" s="5"/>
      <c r="G256" s="5"/>
      <c r="I256" s="75"/>
      <c r="J256" s="14"/>
    </row>
    <row r="257" spans="1:10">
      <c r="A257" s="15"/>
      <c r="B257" s="25" t="s">
        <v>62</v>
      </c>
      <c r="C257" s="5"/>
      <c r="D257" s="5"/>
      <c r="E257" s="5"/>
      <c r="F257" s="5"/>
      <c r="G257" s="5"/>
      <c r="I257" s="75"/>
      <c r="J257" s="14"/>
    </row>
    <row r="258" spans="1:10">
      <c r="A258" s="15"/>
      <c r="B258" s="25"/>
      <c r="C258" s="5"/>
      <c r="D258" s="5"/>
      <c r="E258" s="5"/>
      <c r="F258" s="5"/>
      <c r="G258" s="5"/>
      <c r="I258" s="75"/>
      <c r="J258" s="14"/>
    </row>
    <row r="259" spans="1:10" ht="35.1" customHeight="1">
      <c r="A259" s="15"/>
      <c r="B259" s="65" t="s">
        <v>321</v>
      </c>
      <c r="C259" s="375" t="s">
        <v>333</v>
      </c>
      <c r="D259" s="375"/>
      <c r="E259" s="375"/>
      <c r="F259" s="375"/>
      <c r="G259" s="375"/>
      <c r="H259" s="375"/>
      <c r="I259" s="375"/>
      <c r="J259" s="503"/>
    </row>
    <row r="260" spans="1:10" ht="35.1" customHeight="1" thickBot="1">
      <c r="A260" s="19"/>
      <c r="B260" s="74" t="s">
        <v>323</v>
      </c>
      <c r="C260" s="625" t="s">
        <v>392</v>
      </c>
      <c r="D260" s="625"/>
      <c r="E260" s="625"/>
      <c r="F260" s="625"/>
      <c r="G260" s="625"/>
      <c r="H260" s="625"/>
      <c r="I260" s="625"/>
      <c r="J260" s="626"/>
    </row>
    <row r="261" spans="1:10">
      <c r="A261" s="5"/>
      <c r="B261" s="65" t="s">
        <v>301</v>
      </c>
      <c r="C261" s="375" t="s">
        <v>301</v>
      </c>
      <c r="D261" s="375"/>
      <c r="E261" s="375"/>
      <c r="F261" s="375"/>
      <c r="G261" s="375"/>
      <c r="H261" s="375"/>
      <c r="I261" s="375"/>
      <c r="J261" s="375"/>
    </row>
    <row r="262" spans="1:10" ht="15.75" thickBot="1">
      <c r="A262" s="5"/>
      <c r="B262" s="65" t="s">
        <v>301</v>
      </c>
      <c r="C262" s="375" t="s">
        <v>301</v>
      </c>
      <c r="D262" s="375"/>
      <c r="E262" s="375"/>
      <c r="F262" s="375"/>
      <c r="G262" s="375"/>
      <c r="H262" s="375"/>
      <c r="I262" s="375"/>
      <c r="J262" s="375"/>
    </row>
    <row r="263" spans="1:10">
      <c r="A263" s="37"/>
      <c r="B263" s="73"/>
      <c r="C263" s="72"/>
      <c r="D263" s="72"/>
      <c r="E263" s="72"/>
      <c r="F263" s="72"/>
      <c r="G263" s="72"/>
      <c r="H263" s="72"/>
      <c r="I263" s="72"/>
      <c r="J263" s="71"/>
    </row>
    <row r="264" spans="1:10" ht="43.5" customHeight="1">
      <c r="A264" s="15"/>
      <c r="B264" s="65" t="s">
        <v>316</v>
      </c>
      <c r="C264" s="375" t="s">
        <v>334</v>
      </c>
      <c r="D264" s="375"/>
      <c r="E264" s="375"/>
      <c r="F264" s="375"/>
      <c r="G264" s="375"/>
      <c r="H264" s="375"/>
      <c r="I264" s="375"/>
      <c r="J264" s="503"/>
    </row>
    <row r="265" spans="1:10" ht="63.75" customHeight="1">
      <c r="A265" s="15"/>
      <c r="B265" s="65" t="s">
        <v>388</v>
      </c>
      <c r="C265" s="375" t="s">
        <v>335</v>
      </c>
      <c r="D265" s="375"/>
      <c r="E265" s="375"/>
      <c r="F265" s="375"/>
      <c r="G265" s="375"/>
      <c r="H265" s="375"/>
      <c r="I265" s="375"/>
      <c r="J265" s="503"/>
    </row>
    <row r="266" spans="1:10" ht="35.1" customHeight="1">
      <c r="A266" s="15"/>
      <c r="B266" s="65" t="s">
        <v>319</v>
      </c>
      <c r="C266" s="375" t="s">
        <v>336</v>
      </c>
      <c r="D266" s="375"/>
      <c r="E266" s="375"/>
      <c r="F266" s="375"/>
      <c r="G266" s="375"/>
      <c r="H266" s="375"/>
      <c r="I266" s="375"/>
      <c r="J266" s="503"/>
    </row>
    <row r="267" spans="1:10" ht="35.1" customHeight="1">
      <c r="A267" s="15"/>
      <c r="B267" s="65" t="s">
        <v>301</v>
      </c>
      <c r="C267" s="375" t="s">
        <v>301</v>
      </c>
      <c r="D267" s="375"/>
      <c r="E267" s="375"/>
      <c r="F267" s="375"/>
      <c r="G267" s="375"/>
      <c r="H267" s="375"/>
      <c r="I267" s="375"/>
      <c r="J267" s="503"/>
    </row>
    <row r="268" spans="1:10" ht="35.1" customHeight="1" thickBot="1">
      <c r="A268" s="15"/>
      <c r="B268" s="65" t="s">
        <v>309</v>
      </c>
      <c r="C268" s="375" t="s">
        <v>337</v>
      </c>
      <c r="D268" s="375"/>
      <c r="E268" s="375"/>
      <c r="F268" s="375"/>
      <c r="G268" s="375"/>
      <c r="H268" s="375"/>
      <c r="I268" s="375"/>
      <c r="J268" s="503"/>
    </row>
    <row r="269" spans="1:10" ht="35.1" customHeight="1" thickBot="1">
      <c r="A269" s="15"/>
      <c r="B269" s="532" t="s">
        <v>437</v>
      </c>
      <c r="C269" s="533"/>
      <c r="D269" s="533"/>
      <c r="E269" s="533"/>
      <c r="F269" s="533"/>
      <c r="G269" s="533"/>
      <c r="H269" s="533"/>
      <c r="I269" s="533"/>
      <c r="J269" s="534"/>
    </row>
    <row r="270" spans="1:10" ht="50.25" customHeight="1">
      <c r="A270" s="15"/>
      <c r="B270" s="342" t="s">
        <v>438</v>
      </c>
      <c r="C270" s="375" t="s">
        <v>443</v>
      </c>
      <c r="D270" s="375"/>
      <c r="E270" s="375"/>
      <c r="F270" s="375"/>
      <c r="G270" s="375"/>
      <c r="H270" s="375"/>
      <c r="I270" s="375"/>
      <c r="J270" s="503"/>
    </row>
    <row r="271" spans="1:10" ht="35.1" customHeight="1">
      <c r="A271" s="15"/>
      <c r="B271" s="342" t="s">
        <v>444</v>
      </c>
      <c r="C271" s="375"/>
      <c r="D271" s="375"/>
      <c r="E271" s="375"/>
      <c r="F271" s="375"/>
      <c r="G271" s="375"/>
      <c r="H271" s="375"/>
      <c r="I271" s="375"/>
      <c r="J271" s="503"/>
    </row>
    <row r="272" spans="1:10" ht="47.25" customHeight="1" thickBot="1">
      <c r="A272" s="15"/>
      <c r="B272" s="342" t="s">
        <v>439</v>
      </c>
      <c r="C272" s="375"/>
      <c r="D272" s="375"/>
      <c r="E272" s="375"/>
      <c r="F272" s="375"/>
      <c r="G272" s="375"/>
      <c r="H272" s="375"/>
      <c r="I272" s="375"/>
      <c r="J272" s="503"/>
    </row>
    <row r="273" spans="1:11" ht="35.1" customHeight="1" thickBot="1">
      <c r="A273" s="15"/>
      <c r="B273" s="532" t="s">
        <v>440</v>
      </c>
      <c r="C273" s="533"/>
      <c r="D273" s="533"/>
      <c r="E273" s="533"/>
      <c r="F273" s="533"/>
      <c r="G273" s="533"/>
      <c r="H273" s="533"/>
      <c r="I273" s="533"/>
      <c r="J273" s="534"/>
    </row>
    <row r="274" spans="1:11" ht="50.25" customHeight="1">
      <c r="A274" s="15"/>
      <c r="B274" s="342" t="s">
        <v>441</v>
      </c>
      <c r="C274" s="558" t="s">
        <v>442</v>
      </c>
      <c r="D274" s="558"/>
      <c r="E274" s="558"/>
      <c r="F274" s="558"/>
      <c r="G274" s="558"/>
      <c r="H274" s="558"/>
      <c r="I274" s="558"/>
      <c r="J274" s="559"/>
    </row>
    <row r="275" spans="1:11" ht="28.5" customHeight="1">
      <c r="A275" s="15"/>
      <c r="B275" s="65" t="s">
        <v>301</v>
      </c>
      <c r="C275" s="375" t="s">
        <v>301</v>
      </c>
      <c r="D275" s="375"/>
      <c r="E275" s="375"/>
      <c r="F275" s="375"/>
      <c r="G275" s="375"/>
      <c r="H275" s="375"/>
      <c r="I275" s="375"/>
      <c r="J275" s="503"/>
      <c r="K275" s="66"/>
    </row>
    <row r="276" spans="1:11" ht="15.75" customHeight="1">
      <c r="A276" s="15"/>
      <c r="B276" s="65" t="s">
        <v>301</v>
      </c>
      <c r="C276" s="70" t="s">
        <v>301</v>
      </c>
      <c r="D276" s="10"/>
      <c r="E276" s="10"/>
      <c r="F276" s="10"/>
      <c r="G276" s="10"/>
      <c r="H276" s="10"/>
      <c r="I276" s="10"/>
      <c r="J276" s="67"/>
      <c r="K276" s="66"/>
    </row>
    <row r="277" spans="1:11">
      <c r="A277" s="15"/>
      <c r="B277" s="65"/>
      <c r="C277" s="68"/>
      <c r="D277" s="10"/>
      <c r="E277" s="10"/>
      <c r="F277" s="10"/>
      <c r="G277" s="10"/>
      <c r="H277" s="10"/>
      <c r="I277" s="10"/>
      <c r="J277" s="67"/>
      <c r="K277" s="66"/>
    </row>
    <row r="278" spans="1:11">
      <c r="A278" s="15"/>
      <c r="B278" s="69"/>
      <c r="C278" s="68"/>
      <c r="D278" s="10"/>
      <c r="E278" s="10"/>
      <c r="F278" s="10"/>
      <c r="G278" s="10"/>
      <c r="H278" s="10"/>
      <c r="I278" s="10"/>
      <c r="J278" s="67"/>
      <c r="K278" s="66"/>
    </row>
    <row r="279" spans="1:11" s="5" customFormat="1">
      <c r="A279" s="15"/>
      <c r="B279" s="25" t="s">
        <v>61</v>
      </c>
      <c r="C279" s="61"/>
      <c r="D279" s="61"/>
      <c r="E279" s="61"/>
      <c r="F279" s="61"/>
      <c r="G279" s="61"/>
      <c r="H279" s="61"/>
      <c r="I279" s="61"/>
      <c r="J279" s="14"/>
    </row>
    <row r="280" spans="1:11" s="5" customFormat="1">
      <c r="A280" s="15"/>
      <c r="B280" s="25"/>
      <c r="C280" s="61"/>
      <c r="D280" s="61"/>
      <c r="E280" s="61"/>
      <c r="F280" s="61"/>
      <c r="G280" s="61"/>
      <c r="H280" s="61"/>
      <c r="I280" s="61"/>
      <c r="J280" s="14"/>
    </row>
    <row r="281" spans="1:11" s="5" customFormat="1" ht="45" customHeight="1">
      <c r="A281" s="15"/>
      <c r="B281" s="65" t="s">
        <v>304</v>
      </c>
      <c r="C281" s="408" t="s">
        <v>338</v>
      </c>
      <c r="D281" s="408"/>
      <c r="E281" s="408"/>
      <c r="F281" s="408"/>
      <c r="G281" s="408"/>
      <c r="H281" s="408"/>
      <c r="I281" s="408"/>
      <c r="J281" s="409"/>
    </row>
    <row r="282" spans="1:11" s="5" customFormat="1" ht="45" customHeight="1">
      <c r="A282" s="15"/>
      <c r="B282" s="65" t="s">
        <v>307</v>
      </c>
      <c r="C282" s="517" t="s">
        <v>393</v>
      </c>
      <c r="D282" s="517"/>
      <c r="E282" s="517"/>
      <c r="F282" s="517"/>
      <c r="G282" s="517"/>
      <c r="H282" s="517"/>
      <c r="I282" s="517"/>
      <c r="J282" s="518"/>
    </row>
    <row r="283" spans="1:11" s="5" customFormat="1" ht="45" customHeight="1">
      <c r="A283" s="15"/>
      <c r="B283" s="65" t="s">
        <v>301</v>
      </c>
      <c r="C283" s="408" t="s">
        <v>301</v>
      </c>
      <c r="D283" s="408"/>
      <c r="E283" s="408"/>
      <c r="F283" s="408"/>
      <c r="G283" s="408"/>
      <c r="H283" s="408"/>
      <c r="I283" s="408"/>
      <c r="J283" s="409"/>
    </row>
    <row r="284" spans="1:11" s="5" customFormat="1">
      <c r="A284" s="15"/>
      <c r="B284" s="65"/>
      <c r="C284" s="61"/>
      <c r="D284" s="61"/>
      <c r="E284" s="61"/>
      <c r="F284" s="61"/>
      <c r="G284" s="61"/>
      <c r="H284" s="61"/>
      <c r="I284" s="61"/>
      <c r="J284" s="14"/>
    </row>
    <row r="285" spans="1:11" s="5" customFormat="1">
      <c r="A285" s="15"/>
      <c r="B285" s="25" t="s">
        <v>60</v>
      </c>
      <c r="C285" s="61"/>
      <c r="D285" s="61"/>
      <c r="E285" s="61"/>
      <c r="F285" s="61"/>
      <c r="G285" s="61"/>
      <c r="H285" s="61"/>
      <c r="I285" s="61"/>
      <c r="J285" s="14"/>
    </row>
    <row r="286" spans="1:11" s="5" customFormat="1" ht="15.75" thickBot="1">
      <c r="A286" s="15"/>
      <c r="C286" s="61"/>
      <c r="D286" s="61"/>
      <c r="E286" s="61"/>
      <c r="F286" s="61"/>
      <c r="G286" s="61"/>
      <c r="H286" s="61"/>
      <c r="I286" s="61"/>
      <c r="J286" s="14"/>
    </row>
    <row r="287" spans="1:11" s="5" customFormat="1" ht="33.75" customHeight="1" thickTop="1">
      <c r="A287" s="15"/>
      <c r="B287" s="414" t="s">
        <v>59</v>
      </c>
      <c r="C287" s="415"/>
      <c r="D287" s="415"/>
      <c r="E287" s="410" t="s">
        <v>394</v>
      </c>
      <c r="F287" s="411"/>
      <c r="G287" s="61"/>
      <c r="H287" s="61"/>
      <c r="I287" s="61"/>
      <c r="J287" s="14"/>
    </row>
    <row r="288" spans="1:11" s="5" customFormat="1">
      <c r="A288" s="15"/>
      <c r="B288" s="406" t="s">
        <v>58</v>
      </c>
      <c r="C288" s="407"/>
      <c r="D288" s="407"/>
      <c r="E288" s="412" t="s">
        <v>301</v>
      </c>
      <c r="F288" s="413"/>
      <c r="G288" s="61"/>
      <c r="H288" s="61"/>
      <c r="I288" s="61"/>
      <c r="J288" s="14"/>
    </row>
    <row r="289" spans="1:11" s="5" customFormat="1">
      <c r="A289" s="15"/>
      <c r="B289" s="406" t="s">
        <v>57</v>
      </c>
      <c r="C289" s="407"/>
      <c r="D289" s="407"/>
      <c r="E289" s="407" t="s">
        <v>301</v>
      </c>
      <c r="F289" s="547"/>
      <c r="G289" s="61"/>
      <c r="H289" s="61"/>
      <c r="I289" s="61"/>
      <c r="J289" s="14"/>
    </row>
    <row r="290" spans="1:11" s="5" customFormat="1">
      <c r="A290" s="15"/>
      <c r="B290" s="406" t="s">
        <v>56</v>
      </c>
      <c r="C290" s="407"/>
      <c r="D290" s="407"/>
      <c r="E290" s="407" t="s">
        <v>301</v>
      </c>
      <c r="F290" s="547"/>
      <c r="G290" s="61"/>
      <c r="H290" s="61"/>
      <c r="I290" s="61"/>
      <c r="J290" s="14"/>
    </row>
    <row r="291" spans="1:11" s="5" customFormat="1" ht="15.75" thickBot="1">
      <c r="A291" s="15"/>
      <c r="B291" s="418" t="s">
        <v>55</v>
      </c>
      <c r="C291" s="419"/>
      <c r="D291" s="419"/>
      <c r="E291" s="419" t="s">
        <v>301</v>
      </c>
      <c r="F291" s="516"/>
      <c r="G291" s="61"/>
      <c r="H291" s="61"/>
      <c r="I291" s="61"/>
      <c r="J291" s="14"/>
    </row>
    <row r="292" spans="1:11" s="64" customFormat="1" ht="15.75" thickTop="1">
      <c r="A292" s="15"/>
      <c r="B292" s="25"/>
      <c r="C292" s="5"/>
      <c r="D292" s="5"/>
      <c r="E292" s="5"/>
      <c r="F292" s="5"/>
      <c r="G292" s="5"/>
      <c r="H292" s="5"/>
      <c r="I292" s="10"/>
      <c r="J292" s="14"/>
    </row>
    <row r="293" spans="1:11" s="53" customFormat="1">
      <c r="A293" s="15"/>
      <c r="B293" s="25" t="s">
        <v>54</v>
      </c>
      <c r="C293" s="5"/>
      <c r="D293" s="5"/>
      <c r="E293" s="5"/>
      <c r="F293" s="5"/>
      <c r="G293" s="5"/>
      <c r="H293" s="5"/>
      <c r="I293" s="10"/>
      <c r="J293" s="14"/>
      <c r="K293" s="54"/>
    </row>
    <row r="294" spans="1:11" s="53" customFormat="1" ht="15.75" thickBot="1">
      <c r="A294" s="15"/>
      <c r="B294" s="25"/>
      <c r="C294" s="5"/>
      <c r="D294" s="5"/>
      <c r="E294" s="5"/>
      <c r="F294" s="5"/>
      <c r="G294" s="5"/>
      <c r="H294" s="5"/>
      <c r="I294" s="10"/>
      <c r="J294" s="14"/>
      <c r="K294" s="54"/>
    </row>
    <row r="295" spans="1:11" s="53" customFormat="1" ht="16.5" thickTop="1" thickBot="1">
      <c r="A295" s="15"/>
      <c r="B295" s="506" t="s">
        <v>53</v>
      </c>
      <c r="C295" s="507"/>
      <c r="D295" s="507"/>
      <c r="E295" s="507"/>
      <c r="F295" s="507"/>
      <c r="G295" s="507"/>
      <c r="H295" s="507"/>
      <c r="I295" s="508"/>
      <c r="J295" s="14"/>
      <c r="K295" s="54"/>
    </row>
    <row r="296" spans="1:11" s="53" customFormat="1" ht="15.75" thickTop="1">
      <c r="A296" s="15"/>
      <c r="B296" s="510" t="s">
        <v>52</v>
      </c>
      <c r="C296" s="511"/>
      <c r="D296" s="514">
        <v>351.11369999999999</v>
      </c>
      <c r="E296" s="514"/>
      <c r="F296" s="426" t="s">
        <v>51</v>
      </c>
      <c r="G296" s="426"/>
      <c r="H296" s="426"/>
      <c r="I296" s="63">
        <v>408</v>
      </c>
      <c r="J296" s="14"/>
      <c r="K296" s="54"/>
    </row>
    <row r="297" spans="1:11" s="53" customFormat="1">
      <c r="A297" s="15"/>
      <c r="B297" s="406" t="s">
        <v>50</v>
      </c>
      <c r="C297" s="407"/>
      <c r="D297" s="412">
        <v>7</v>
      </c>
      <c r="E297" s="412"/>
      <c r="F297" s="427" t="s">
        <v>49</v>
      </c>
      <c r="G297" s="427"/>
      <c r="H297" s="427"/>
      <c r="I297" s="62" t="s">
        <v>395</v>
      </c>
      <c r="J297" s="14"/>
      <c r="K297" s="54"/>
    </row>
    <row r="298" spans="1:11" s="53" customFormat="1">
      <c r="A298" s="15"/>
      <c r="B298" s="406" t="s">
        <v>48</v>
      </c>
      <c r="C298" s="407"/>
      <c r="D298" s="515">
        <v>61.391045098927769</v>
      </c>
      <c r="E298" s="515">
        <v>0</v>
      </c>
      <c r="F298" s="427" t="s">
        <v>47</v>
      </c>
      <c r="G298" s="427"/>
      <c r="H298" s="427"/>
      <c r="I298" s="62" t="s">
        <v>395</v>
      </c>
      <c r="J298" s="14"/>
      <c r="K298" s="54"/>
    </row>
    <row r="299" spans="1:11" s="53" customFormat="1" ht="15" customHeight="1">
      <c r="A299" s="15"/>
      <c r="B299" s="406" t="s">
        <v>46</v>
      </c>
      <c r="C299" s="407"/>
      <c r="D299" s="515">
        <v>0.58281899999999998</v>
      </c>
      <c r="E299" s="515"/>
      <c r="F299" s="548" t="s">
        <v>45</v>
      </c>
      <c r="G299" s="548"/>
      <c r="H299" s="548"/>
      <c r="I299" s="359" t="s">
        <v>395</v>
      </c>
      <c r="J299" s="14"/>
      <c r="K299" s="54"/>
    </row>
    <row r="300" spans="1:11" s="53" customFormat="1" ht="15.75" customHeight="1" thickBot="1">
      <c r="A300" s="15"/>
      <c r="B300" s="418" t="s">
        <v>44</v>
      </c>
      <c r="C300" s="419"/>
      <c r="D300" s="420">
        <v>0.49</v>
      </c>
      <c r="E300" s="420"/>
      <c r="F300" s="551" t="s">
        <v>43</v>
      </c>
      <c r="G300" s="551"/>
      <c r="H300" s="551"/>
      <c r="I300" s="360" t="s">
        <v>395</v>
      </c>
      <c r="J300" s="14"/>
      <c r="K300" s="54"/>
    </row>
    <row r="301" spans="1:11" s="53" customFormat="1" ht="15.75" thickTop="1">
      <c r="A301" s="15"/>
      <c r="B301" s="61"/>
      <c r="C301" s="61"/>
      <c r="D301" s="61"/>
      <c r="E301" s="61"/>
      <c r="F301" s="5"/>
      <c r="G301" s="5"/>
      <c r="H301" s="5"/>
      <c r="I301" s="10"/>
      <c r="J301" s="14"/>
      <c r="K301" s="54"/>
    </row>
    <row r="302" spans="1:11" s="53" customFormat="1" ht="15.75" thickBot="1">
      <c r="A302" s="15"/>
      <c r="B302" s="61"/>
      <c r="C302" s="61"/>
      <c r="D302" s="61"/>
      <c r="E302" s="61"/>
      <c r="F302" s="5"/>
      <c r="G302" s="5"/>
      <c r="H302" s="5"/>
      <c r="I302" s="10"/>
      <c r="J302" s="14"/>
      <c r="K302" s="54"/>
    </row>
    <row r="303" spans="1:11" s="53" customFormat="1" ht="17.25" thickTop="1" thickBot="1">
      <c r="A303" s="15"/>
      <c r="B303" s="60" t="s">
        <v>42</v>
      </c>
      <c r="C303" s="59" t="s">
        <v>41</v>
      </c>
      <c r="D303" s="59" t="s">
        <v>40</v>
      </c>
      <c r="E303" s="58" t="s">
        <v>39</v>
      </c>
      <c r="F303" s="5"/>
      <c r="G303" s="5"/>
      <c r="H303" s="5"/>
      <c r="I303" s="10"/>
      <c r="J303" s="14"/>
      <c r="K303" s="54"/>
    </row>
    <row r="304" spans="1:11" s="53" customFormat="1" ht="15.75" thickTop="1">
      <c r="A304" s="15"/>
      <c r="B304" s="57" t="s">
        <v>38</v>
      </c>
      <c r="C304" s="56">
        <v>86.568263934344998</v>
      </c>
      <c r="D304" s="56" t="s">
        <v>390</v>
      </c>
      <c r="E304" s="55">
        <v>32.396000000000001</v>
      </c>
      <c r="F304" s="5"/>
      <c r="G304" s="5"/>
      <c r="H304" s="5"/>
      <c r="I304" s="10"/>
      <c r="J304" s="14"/>
      <c r="K304" s="54"/>
    </row>
    <row r="305" spans="1:11" s="53" customFormat="1">
      <c r="A305" s="15"/>
      <c r="B305" s="27" t="s">
        <v>37</v>
      </c>
      <c r="C305" s="52">
        <v>124.30612928950868</v>
      </c>
      <c r="D305" s="56" t="s">
        <v>390</v>
      </c>
      <c r="E305" s="51">
        <v>33.555</v>
      </c>
      <c r="F305" s="5"/>
      <c r="G305" s="5"/>
      <c r="H305" s="5"/>
      <c r="I305" s="10"/>
      <c r="J305" s="14"/>
      <c r="K305" s="54"/>
    </row>
    <row r="306" spans="1:11" s="53" customFormat="1">
      <c r="A306" s="15"/>
      <c r="B306" s="27" t="s">
        <v>36</v>
      </c>
      <c r="C306" s="52">
        <v>196.55370189845527</v>
      </c>
      <c r="D306" s="56" t="s">
        <v>390</v>
      </c>
      <c r="E306" s="51">
        <v>34.920999999999999</v>
      </c>
      <c r="F306" s="5"/>
      <c r="G306" s="5"/>
      <c r="H306" s="5"/>
      <c r="I306" s="10"/>
      <c r="J306" s="14"/>
      <c r="K306" s="54"/>
    </row>
    <row r="307" spans="1:11" s="53" customFormat="1">
      <c r="A307" s="15"/>
      <c r="B307" s="27" t="s">
        <v>35</v>
      </c>
      <c r="C307" s="52">
        <v>212.43205522504519</v>
      </c>
      <c r="D307" s="56" t="s">
        <v>390</v>
      </c>
      <c r="E307" s="51">
        <v>35.790999999999997</v>
      </c>
      <c r="F307" s="5"/>
      <c r="G307" s="5"/>
      <c r="H307" s="5"/>
      <c r="I307" s="10"/>
      <c r="J307" s="14"/>
      <c r="K307" s="54"/>
    </row>
    <row r="308" spans="1:11" s="53" customFormat="1">
      <c r="A308" s="15"/>
      <c r="B308" s="27" t="s">
        <v>34</v>
      </c>
      <c r="C308" s="52">
        <v>175.3504521960848</v>
      </c>
      <c r="D308" s="56" t="s">
        <v>390</v>
      </c>
      <c r="E308" s="51">
        <v>35.831000000000003</v>
      </c>
      <c r="F308" s="5"/>
      <c r="G308" s="5"/>
      <c r="H308" s="5"/>
      <c r="I308" s="10"/>
      <c r="J308" s="14"/>
      <c r="K308" s="54"/>
    </row>
    <row r="309" spans="1:11" s="53" customFormat="1">
      <c r="A309" s="15"/>
      <c r="B309" s="27" t="s">
        <v>33</v>
      </c>
      <c r="C309" s="52">
        <v>183.85966856276048</v>
      </c>
      <c r="D309" s="56" t="s">
        <v>390</v>
      </c>
      <c r="E309" s="51">
        <v>39.607999999999997</v>
      </c>
      <c r="F309" s="5"/>
      <c r="G309" s="5"/>
      <c r="H309" s="5"/>
      <c r="I309" s="10"/>
      <c r="J309" s="14"/>
      <c r="K309" s="54"/>
    </row>
    <row r="310" spans="1:11" s="53" customFormat="1">
      <c r="A310" s="15"/>
      <c r="B310" s="27" t="s">
        <v>32</v>
      </c>
      <c r="C310" s="52">
        <v>192.88188930081762</v>
      </c>
      <c r="D310" s="56" t="s">
        <v>390</v>
      </c>
      <c r="E310" s="51">
        <v>43.277999999999999</v>
      </c>
      <c r="F310" s="5"/>
      <c r="G310" s="5"/>
      <c r="H310" s="5"/>
      <c r="I310" s="10"/>
      <c r="J310" s="14"/>
      <c r="K310" s="54"/>
    </row>
    <row r="311" spans="1:11" s="53" customFormat="1">
      <c r="A311" s="15"/>
      <c r="B311" s="27" t="s">
        <v>31</v>
      </c>
      <c r="C311" s="52">
        <v>168.01387520389477</v>
      </c>
      <c r="D311" s="56" t="s">
        <v>390</v>
      </c>
      <c r="E311" s="51">
        <v>42.137999999999998</v>
      </c>
      <c r="F311" s="5"/>
      <c r="G311" s="5"/>
      <c r="H311" s="5"/>
      <c r="I311" s="10"/>
      <c r="J311" s="14"/>
      <c r="K311" s="54"/>
    </row>
    <row r="312" spans="1:11" s="53" customFormat="1">
      <c r="A312" s="15"/>
      <c r="B312" s="27" t="s">
        <v>30</v>
      </c>
      <c r="C312" s="52">
        <v>108.87960081934875</v>
      </c>
      <c r="D312" s="56" t="s">
        <v>390</v>
      </c>
      <c r="E312" s="51">
        <v>34.356999999999999</v>
      </c>
      <c r="F312" s="5"/>
      <c r="G312" s="5"/>
      <c r="H312" s="5"/>
      <c r="I312" s="10"/>
      <c r="J312" s="14"/>
      <c r="K312" s="54"/>
    </row>
    <row r="313" spans="1:11">
      <c r="A313" s="15"/>
      <c r="B313" s="27" t="s">
        <v>29</v>
      </c>
      <c r="C313" s="52">
        <v>72.260382892709998</v>
      </c>
      <c r="D313" s="56" t="s">
        <v>390</v>
      </c>
      <c r="E313" s="51">
        <v>32.396000000000001</v>
      </c>
      <c r="F313" s="5"/>
      <c r="G313" s="5"/>
      <c r="I313" s="10"/>
      <c r="J313" s="14"/>
    </row>
    <row r="314" spans="1:11" ht="20.25" customHeight="1">
      <c r="A314" s="15"/>
      <c r="B314" s="27" t="s">
        <v>28</v>
      </c>
      <c r="C314" s="52">
        <v>58.597552402179403</v>
      </c>
      <c r="D314" s="56" t="s">
        <v>390</v>
      </c>
      <c r="E314" s="51">
        <v>32.396000000000001</v>
      </c>
      <c r="F314" s="5"/>
      <c r="G314" s="29"/>
      <c r="H314" s="29"/>
      <c r="I314" s="29"/>
      <c r="J314" s="47"/>
    </row>
    <row r="315" spans="1:11" ht="15.75" thickBot="1">
      <c r="A315" s="15"/>
      <c r="B315" s="26" t="s">
        <v>27</v>
      </c>
      <c r="C315" s="50">
        <v>53.315200001893928</v>
      </c>
      <c r="D315" s="50" t="s">
        <v>390</v>
      </c>
      <c r="E315" s="49">
        <v>32.396000000000001</v>
      </c>
      <c r="F315" s="29"/>
      <c r="G315" s="29"/>
      <c r="H315" s="29"/>
      <c r="I315" s="29"/>
      <c r="J315" s="47"/>
    </row>
    <row r="316" spans="1:11" ht="16.5" thickTop="1" thickBot="1">
      <c r="A316" s="15"/>
      <c r="C316" s="48"/>
      <c r="D316" s="5"/>
      <c r="E316" s="48"/>
      <c r="F316" s="29"/>
      <c r="G316" s="29"/>
      <c r="H316" s="29"/>
      <c r="I316" s="29"/>
      <c r="J316" s="47"/>
    </row>
    <row r="317" spans="1:11" ht="16.5" thickTop="1" thickBot="1">
      <c r="A317" s="15"/>
      <c r="C317" s="5"/>
      <c r="D317" s="5"/>
      <c r="E317" s="5"/>
      <c r="F317" s="29"/>
      <c r="G317" s="552"/>
      <c r="H317" s="483"/>
      <c r="I317" s="483"/>
      <c r="J317" s="553"/>
    </row>
    <row r="318" spans="1:11" ht="16.5" thickTop="1" thickBot="1">
      <c r="A318" s="15"/>
      <c r="B318" s="630" t="s">
        <v>26</v>
      </c>
      <c r="C318" s="631"/>
      <c r="D318" s="631"/>
      <c r="E318" s="632"/>
      <c r="F318" s="29"/>
      <c r="G318" s="554"/>
      <c r="H318" s="485"/>
      <c r="I318" s="485"/>
      <c r="J318" s="555"/>
    </row>
    <row r="319" spans="1:11">
      <c r="A319" s="15"/>
      <c r="B319" s="510" t="s">
        <v>25</v>
      </c>
      <c r="C319" s="511"/>
      <c r="D319" s="511"/>
      <c r="E319" s="355" t="s">
        <v>395</v>
      </c>
      <c r="F319" s="29"/>
      <c r="G319" s="554"/>
      <c r="H319" s="485"/>
      <c r="I319" s="485"/>
      <c r="J319" s="555"/>
    </row>
    <row r="320" spans="1:11">
      <c r="A320" s="15"/>
      <c r="B320" s="406" t="s">
        <v>24</v>
      </c>
      <c r="C320" s="407"/>
      <c r="D320" s="407"/>
      <c r="E320" s="320" t="s">
        <v>395</v>
      </c>
      <c r="F320" s="29"/>
      <c r="G320" s="554"/>
      <c r="H320" s="485"/>
      <c r="I320" s="485"/>
      <c r="J320" s="555"/>
    </row>
    <row r="321" spans="1:10" ht="15.75" thickBot="1">
      <c r="A321" s="15"/>
      <c r="B321" s="416" t="s">
        <v>23</v>
      </c>
      <c r="C321" s="417"/>
      <c r="D321" s="417"/>
      <c r="E321" s="321" t="s">
        <v>395</v>
      </c>
      <c r="F321" s="29"/>
      <c r="G321" s="554"/>
      <c r="H321" s="485"/>
      <c r="I321" s="485"/>
      <c r="J321" s="555"/>
    </row>
    <row r="322" spans="1:10" ht="16.5" customHeight="1" thickBot="1">
      <c r="A322" s="15"/>
      <c r="B322" s="421" t="s">
        <v>22</v>
      </c>
      <c r="C322" s="422"/>
      <c r="D322" s="422"/>
      <c r="E322" s="423"/>
      <c r="F322" s="29"/>
      <c r="G322" s="554"/>
      <c r="H322" s="485"/>
      <c r="I322" s="485"/>
      <c r="J322" s="555"/>
    </row>
    <row r="323" spans="1:10">
      <c r="A323" s="15"/>
      <c r="B323" s="512" t="s">
        <v>21</v>
      </c>
      <c r="C323" s="513"/>
      <c r="D323" s="381" t="s">
        <v>395</v>
      </c>
      <c r="E323" s="627"/>
      <c r="F323" s="29"/>
      <c r="G323" s="554"/>
      <c r="H323" s="485"/>
      <c r="I323" s="485"/>
      <c r="J323" s="555"/>
    </row>
    <row r="324" spans="1:10">
      <c r="A324" s="15"/>
      <c r="B324" s="402" t="s">
        <v>20</v>
      </c>
      <c r="C324" s="403"/>
      <c r="D324" s="424" t="s">
        <v>395</v>
      </c>
      <c r="E324" s="425"/>
      <c r="F324" s="29"/>
      <c r="G324" s="554"/>
      <c r="H324" s="485"/>
      <c r="I324" s="485"/>
      <c r="J324" s="555"/>
    </row>
    <row r="325" spans="1:10">
      <c r="A325" s="15"/>
      <c r="B325" s="402" t="s">
        <v>19</v>
      </c>
      <c r="C325" s="403"/>
      <c r="D325" s="424" t="s">
        <v>395</v>
      </c>
      <c r="E325" s="425"/>
      <c r="F325" s="29"/>
      <c r="G325" s="554"/>
      <c r="H325" s="485"/>
      <c r="I325" s="485"/>
      <c r="J325" s="555"/>
    </row>
    <row r="326" spans="1:10">
      <c r="A326" s="15"/>
      <c r="B326" s="402" t="s">
        <v>18</v>
      </c>
      <c r="C326" s="403"/>
      <c r="D326" s="424" t="s">
        <v>395</v>
      </c>
      <c r="E326" s="425"/>
      <c r="F326" s="29"/>
      <c r="G326" s="554"/>
      <c r="H326" s="485"/>
      <c r="I326" s="485"/>
      <c r="J326" s="555"/>
    </row>
    <row r="327" spans="1:10">
      <c r="A327" s="15"/>
      <c r="B327" s="402" t="s">
        <v>17</v>
      </c>
      <c r="C327" s="403"/>
      <c r="D327" s="424" t="s">
        <v>395</v>
      </c>
      <c r="E327" s="425"/>
      <c r="F327" s="45"/>
      <c r="G327" s="554"/>
      <c r="H327" s="485"/>
      <c r="I327" s="485"/>
      <c r="J327" s="555"/>
    </row>
    <row r="328" spans="1:10" ht="15.75" thickBot="1">
      <c r="A328" s="15"/>
      <c r="B328" s="404" t="s">
        <v>16</v>
      </c>
      <c r="C328" s="405"/>
      <c r="D328" s="628" t="s">
        <v>395</v>
      </c>
      <c r="E328" s="629"/>
      <c r="F328" s="29"/>
      <c r="G328" s="554"/>
      <c r="H328" s="485"/>
      <c r="I328" s="485"/>
      <c r="J328" s="555"/>
    </row>
    <row r="329" spans="1:10" ht="15.75" thickTop="1">
      <c r="A329" s="15"/>
      <c r="B329" s="25"/>
      <c r="C329" s="44"/>
      <c r="D329" s="5"/>
      <c r="E329" s="5"/>
      <c r="F329" s="5"/>
      <c r="G329" s="554"/>
      <c r="H329" s="485"/>
      <c r="I329" s="485"/>
      <c r="J329" s="555"/>
    </row>
    <row r="330" spans="1:10">
      <c r="A330" s="15"/>
      <c r="B330" s="25"/>
      <c r="C330" s="44"/>
      <c r="D330" s="374"/>
      <c r="E330" s="374"/>
      <c r="F330" s="5"/>
      <c r="G330" s="554"/>
      <c r="H330" s="485"/>
      <c r="I330" s="485"/>
      <c r="J330" s="555"/>
    </row>
    <row r="331" spans="1:10" ht="15.75" thickBot="1">
      <c r="A331" s="15"/>
      <c r="B331" s="25"/>
      <c r="C331" s="44"/>
      <c r="D331" s="5"/>
      <c r="E331" s="5"/>
      <c r="F331" s="5"/>
      <c r="G331" s="556"/>
      <c r="H331" s="487"/>
      <c r="I331" s="487"/>
      <c r="J331" s="557"/>
    </row>
    <row r="332" spans="1:10" ht="16.5" thickTop="1" thickBot="1">
      <c r="A332" s="15"/>
      <c r="B332" s="369" t="s">
        <v>15</v>
      </c>
      <c r="C332" s="370"/>
      <c r="D332" s="370"/>
      <c r="E332" s="371"/>
      <c r="F332" s="5"/>
      <c r="G332" s="29"/>
      <c r="H332" s="29"/>
      <c r="I332" s="29"/>
      <c r="J332" s="29"/>
    </row>
    <row r="333" spans="1:10" ht="18.75" customHeight="1">
      <c r="A333" s="15"/>
      <c r="B333" s="383" t="s">
        <v>14</v>
      </c>
      <c r="C333" s="384"/>
      <c r="D333" s="381" t="s">
        <v>395</v>
      </c>
      <c r="E333" s="382"/>
      <c r="F333" s="5"/>
      <c r="G333" s="373" t="s">
        <v>13</v>
      </c>
      <c r="H333" s="373"/>
      <c r="I333" s="373"/>
      <c r="J333" s="373"/>
    </row>
    <row r="334" spans="1:10" ht="22.5" customHeight="1" thickBot="1">
      <c r="A334" s="15"/>
      <c r="B334" s="549" t="s">
        <v>12</v>
      </c>
      <c r="C334" s="550"/>
      <c r="D334" s="378" t="s">
        <v>395</v>
      </c>
      <c r="E334" s="379"/>
      <c r="F334" s="5"/>
      <c r="G334" s="373"/>
      <c r="H334" s="373"/>
      <c r="I334" s="373"/>
      <c r="J334" s="373"/>
    </row>
    <row r="335" spans="1:10" ht="15.75" thickTop="1">
      <c r="A335" s="15"/>
      <c r="B335" s="25"/>
      <c r="C335" s="5"/>
      <c r="D335" s="5"/>
      <c r="E335" s="5"/>
      <c r="F335" s="43"/>
      <c r="G335" s="43"/>
      <c r="H335" s="43"/>
      <c r="I335" s="43"/>
      <c r="J335" s="42"/>
    </row>
    <row r="336" spans="1:10" ht="15.75" thickBot="1">
      <c r="A336" s="19"/>
      <c r="B336" s="41"/>
      <c r="C336" s="40"/>
      <c r="D336" s="40"/>
      <c r="E336" s="40"/>
      <c r="F336" s="40"/>
      <c r="G336" s="39"/>
      <c r="H336" s="39"/>
      <c r="I336" s="39"/>
      <c r="J336" s="38"/>
    </row>
    <row r="337" spans="1:10">
      <c r="A337" s="5"/>
      <c r="B337" s="25"/>
      <c r="C337" s="5"/>
      <c r="D337" s="5"/>
      <c r="E337" s="5"/>
      <c r="F337" s="5"/>
      <c r="G337" s="5"/>
      <c r="I337" s="10"/>
      <c r="J337" s="5"/>
    </row>
    <row r="338" spans="1:10" ht="15.75" thickBot="1">
      <c r="A338" s="5"/>
      <c r="B338" s="25"/>
      <c r="C338" s="5"/>
      <c r="D338" s="5"/>
      <c r="E338" s="5"/>
      <c r="F338" s="5"/>
      <c r="G338" s="5"/>
      <c r="I338" s="10"/>
      <c r="J338" s="5"/>
    </row>
    <row r="339" spans="1:10">
      <c r="A339" s="37"/>
      <c r="B339" s="36"/>
      <c r="C339" s="35"/>
      <c r="D339" s="35"/>
      <c r="E339" s="35"/>
      <c r="F339" s="35"/>
      <c r="G339" s="35"/>
      <c r="H339" s="35"/>
      <c r="I339" s="34"/>
      <c r="J339" s="33"/>
    </row>
    <row r="340" spans="1:10">
      <c r="A340" s="15"/>
      <c r="B340" s="469" t="s">
        <v>11</v>
      </c>
      <c r="C340" s="469"/>
      <c r="D340" s="469"/>
      <c r="E340" s="469"/>
      <c r="F340" s="469"/>
      <c r="G340" s="469"/>
      <c r="H340" s="469"/>
      <c r="I340" s="10"/>
      <c r="J340" s="14"/>
    </row>
    <row r="341" spans="1:10" ht="29.25" customHeight="1">
      <c r="A341" s="15"/>
      <c r="B341" s="372" t="s">
        <v>10</v>
      </c>
      <c r="C341" s="372"/>
      <c r="D341" s="372"/>
      <c r="E341" s="372"/>
      <c r="F341" s="372"/>
      <c r="G341" s="372"/>
      <c r="H341" s="372"/>
      <c r="I341" s="10"/>
      <c r="J341" s="14"/>
    </row>
    <row r="342" spans="1:10" ht="15" customHeight="1">
      <c r="A342" s="15"/>
      <c r="B342" s="32"/>
      <c r="C342" s="32"/>
      <c r="D342" s="32"/>
      <c r="E342" s="32"/>
      <c r="F342" s="32"/>
      <c r="G342" s="32"/>
      <c r="H342" s="32"/>
      <c r="I342" s="10"/>
      <c r="J342" s="14"/>
    </row>
    <row r="343" spans="1:10" ht="15" customHeight="1">
      <c r="A343" s="15"/>
      <c r="B343" s="380" t="s">
        <v>446</v>
      </c>
      <c r="C343" s="380"/>
      <c r="D343" s="380"/>
      <c r="E343" s="380"/>
      <c r="F343" s="380"/>
      <c r="G343" s="380"/>
      <c r="H343" s="380"/>
      <c r="I343" s="380"/>
      <c r="J343" s="14"/>
    </row>
    <row r="344" spans="1:10" ht="76.5" customHeight="1">
      <c r="A344" s="15"/>
      <c r="B344" s="380"/>
      <c r="C344" s="380"/>
      <c r="D344" s="380"/>
      <c r="E344" s="380"/>
      <c r="F344" s="380"/>
      <c r="G344" s="380"/>
      <c r="H344" s="380"/>
      <c r="I344" s="380"/>
      <c r="J344" s="14"/>
    </row>
    <row r="345" spans="1:10" ht="48.75" customHeight="1">
      <c r="A345" s="15"/>
      <c r="B345" s="380" t="s">
        <v>447</v>
      </c>
      <c r="C345" s="380"/>
      <c r="D345" s="380"/>
      <c r="E345" s="380"/>
      <c r="F345" s="380"/>
      <c r="G345" s="380"/>
      <c r="H345" s="380"/>
      <c r="I345" s="380"/>
      <c r="J345" s="14"/>
    </row>
    <row r="346" spans="1:10" ht="15.75" customHeight="1">
      <c r="A346" s="15"/>
      <c r="B346" s="380"/>
      <c r="C346" s="380"/>
      <c r="D346" s="380"/>
      <c r="E346" s="380"/>
      <c r="F346" s="380"/>
      <c r="G346" s="380"/>
      <c r="H346" s="380"/>
      <c r="I346" s="380"/>
      <c r="J346" s="14"/>
    </row>
    <row r="347" spans="1:10" ht="15" customHeight="1">
      <c r="A347" s="15"/>
      <c r="B347" s="380" t="s">
        <v>448</v>
      </c>
      <c r="C347" s="380"/>
      <c r="D347" s="380"/>
      <c r="E347" s="380"/>
      <c r="F347" s="380"/>
      <c r="G347" s="380"/>
      <c r="H347" s="380"/>
      <c r="I347" s="380"/>
      <c r="J347" s="14"/>
    </row>
    <row r="348" spans="1:10" ht="19.5" customHeight="1">
      <c r="A348" s="15"/>
      <c r="B348" s="380"/>
      <c r="C348" s="380"/>
      <c r="D348" s="380"/>
      <c r="E348" s="380"/>
      <c r="F348" s="380"/>
      <c r="G348" s="380"/>
      <c r="H348" s="380"/>
      <c r="I348" s="380"/>
      <c r="J348" s="14"/>
    </row>
    <row r="349" spans="1:10" ht="15" customHeight="1">
      <c r="A349" s="15"/>
      <c r="B349" s="380" t="s">
        <v>454</v>
      </c>
      <c r="C349" s="380"/>
      <c r="D349" s="380"/>
      <c r="E349" s="380"/>
      <c r="F349" s="380"/>
      <c r="G349" s="380"/>
      <c r="H349" s="380"/>
      <c r="I349" s="380"/>
      <c r="J349" s="14"/>
    </row>
    <row r="350" spans="1:10" ht="77.25" customHeight="1">
      <c r="A350" s="15"/>
      <c r="B350" s="380"/>
      <c r="C350" s="380"/>
      <c r="D350" s="380"/>
      <c r="E350" s="380"/>
      <c r="F350" s="380"/>
      <c r="G350" s="380"/>
      <c r="H350" s="380"/>
      <c r="I350" s="380"/>
      <c r="J350" s="14"/>
    </row>
    <row r="351" spans="1:10" ht="90" customHeight="1">
      <c r="A351" s="15"/>
      <c r="B351" s="375" t="s">
        <v>449</v>
      </c>
      <c r="C351" s="375"/>
      <c r="D351" s="375"/>
      <c r="E351" s="375"/>
      <c r="F351" s="375"/>
      <c r="G351" s="375"/>
      <c r="H351" s="375"/>
      <c r="I351" s="375"/>
      <c r="J351" s="14"/>
    </row>
    <row r="352" spans="1:10" ht="33" customHeight="1">
      <c r="A352" s="15"/>
      <c r="B352" s="380" t="s">
        <v>450</v>
      </c>
      <c r="C352" s="380"/>
      <c r="D352" s="380"/>
      <c r="E352" s="380"/>
      <c r="F352" s="380"/>
      <c r="G352" s="380"/>
      <c r="H352" s="380"/>
      <c r="I352" s="380"/>
      <c r="J352" s="14"/>
    </row>
    <row r="353" spans="1:10" ht="73.5" customHeight="1">
      <c r="A353" s="15"/>
      <c r="B353" s="380"/>
      <c r="C353" s="380"/>
      <c r="D353" s="380"/>
      <c r="E353" s="380"/>
      <c r="F353" s="380"/>
      <c r="G353" s="380"/>
      <c r="H353" s="380"/>
      <c r="I353" s="380"/>
      <c r="J353" s="14"/>
    </row>
    <row r="354" spans="1:10" ht="15" customHeight="1">
      <c r="A354" s="15"/>
      <c r="B354" s="375" t="s">
        <v>453</v>
      </c>
      <c r="C354" s="375"/>
      <c r="D354" s="375"/>
      <c r="E354" s="375"/>
      <c r="F354" s="375"/>
      <c r="G354" s="375"/>
      <c r="H354" s="375"/>
      <c r="I354" s="375"/>
      <c r="J354" s="14"/>
    </row>
    <row r="355" spans="1:10" ht="42.75" customHeight="1">
      <c r="A355" s="15"/>
      <c r="B355" s="375"/>
      <c r="C355" s="375"/>
      <c r="D355" s="375"/>
      <c r="E355" s="375"/>
      <c r="F355" s="375"/>
      <c r="G355" s="375"/>
      <c r="H355" s="375"/>
      <c r="I355" s="375"/>
      <c r="J355" s="14"/>
    </row>
    <row r="356" spans="1:10">
      <c r="A356" s="15"/>
      <c r="B356" s="375" t="s">
        <v>301</v>
      </c>
      <c r="C356" s="375"/>
      <c r="D356" s="375"/>
      <c r="E356" s="375"/>
      <c r="F356" s="375"/>
      <c r="G356" s="375"/>
      <c r="H356" s="375"/>
      <c r="I356" s="375"/>
      <c r="J356" s="14"/>
    </row>
    <row r="357" spans="1:10" ht="41.25" customHeight="1">
      <c r="A357" s="15"/>
      <c r="B357" s="375"/>
      <c r="C357" s="375"/>
      <c r="D357" s="375"/>
      <c r="E357" s="375"/>
      <c r="F357" s="375"/>
      <c r="G357" s="375"/>
      <c r="H357" s="375"/>
      <c r="I357" s="375"/>
      <c r="J357" s="14"/>
    </row>
    <row r="358" spans="1:10">
      <c r="A358" s="15"/>
      <c r="B358" s="25"/>
      <c r="C358" s="5"/>
      <c r="D358" s="5"/>
      <c r="E358" s="5"/>
      <c r="F358" s="5"/>
      <c r="G358" s="5"/>
      <c r="I358" s="10"/>
      <c r="J358" s="14"/>
    </row>
    <row r="359" spans="1:10">
      <c r="A359" s="15"/>
      <c r="B359" s="25" t="s">
        <v>9</v>
      </c>
      <c r="C359" s="5"/>
      <c r="D359" s="5"/>
      <c r="E359" s="5"/>
      <c r="F359" s="5"/>
      <c r="G359" s="5"/>
      <c r="I359" s="10"/>
      <c r="J359" s="14"/>
    </row>
    <row r="360" spans="1:10">
      <c r="A360" s="15"/>
      <c r="B360" s="25"/>
      <c r="C360" s="5"/>
      <c r="D360" s="5"/>
      <c r="E360" s="5"/>
      <c r="F360" s="5"/>
      <c r="G360" s="5"/>
      <c r="I360" s="10"/>
      <c r="J360" s="14"/>
    </row>
    <row r="361" spans="1:10" ht="15.75" thickBot="1">
      <c r="A361" s="15"/>
      <c r="B361" s="385" t="s">
        <v>8</v>
      </c>
      <c r="C361" s="385"/>
      <c r="D361" s="374"/>
      <c r="E361" s="374"/>
      <c r="F361" s="374"/>
      <c r="G361" s="374"/>
      <c r="H361" s="374"/>
      <c r="I361" s="10"/>
      <c r="J361" s="14"/>
    </row>
    <row r="362" spans="1:10" ht="48.75" customHeight="1" thickTop="1">
      <c r="A362" s="15"/>
      <c r="B362" s="393" t="s">
        <v>107</v>
      </c>
      <c r="C362" s="365" t="s">
        <v>400</v>
      </c>
      <c r="D362" s="365"/>
      <c r="E362" s="365"/>
      <c r="F362" s="365"/>
      <c r="G362" s="365"/>
      <c r="H362" s="365"/>
      <c r="I362" s="366"/>
      <c r="J362" s="14"/>
    </row>
    <row r="363" spans="1:10" ht="63" customHeight="1">
      <c r="A363" s="15"/>
      <c r="B363" s="376"/>
      <c r="C363" s="367"/>
      <c r="D363" s="367"/>
      <c r="E363" s="367"/>
      <c r="F363" s="367"/>
      <c r="G363" s="367"/>
      <c r="H363" s="367"/>
      <c r="I363" s="368"/>
      <c r="J363" s="14"/>
    </row>
    <row r="364" spans="1:10" ht="31.5" customHeight="1">
      <c r="A364" s="15"/>
      <c r="B364" s="386" t="s">
        <v>339</v>
      </c>
      <c r="C364" s="367" t="s">
        <v>402</v>
      </c>
      <c r="D364" s="367"/>
      <c r="E364" s="367"/>
      <c r="F364" s="367"/>
      <c r="G364" s="367"/>
      <c r="H364" s="367"/>
      <c r="I364" s="368"/>
      <c r="J364" s="14"/>
    </row>
    <row r="365" spans="1:10" ht="52.5" customHeight="1">
      <c r="A365" s="15"/>
      <c r="B365" s="386"/>
      <c r="C365" s="367"/>
      <c r="D365" s="367"/>
      <c r="E365" s="367"/>
      <c r="F365" s="367"/>
      <c r="G365" s="367"/>
      <c r="H365" s="367"/>
      <c r="I365" s="368"/>
      <c r="J365" s="14"/>
    </row>
    <row r="366" spans="1:10" ht="47.25" customHeight="1">
      <c r="A366" s="15"/>
      <c r="B366" s="376" t="s">
        <v>79</v>
      </c>
      <c r="C366" s="367" t="s">
        <v>401</v>
      </c>
      <c r="D366" s="367"/>
      <c r="E366" s="367"/>
      <c r="F366" s="367"/>
      <c r="G366" s="367"/>
      <c r="H366" s="367"/>
      <c r="I366" s="368"/>
      <c r="J366" s="14"/>
    </row>
    <row r="367" spans="1:10" ht="21" customHeight="1">
      <c r="A367" s="15"/>
      <c r="B367" s="376"/>
      <c r="C367" s="367"/>
      <c r="D367" s="367"/>
      <c r="E367" s="367"/>
      <c r="F367" s="367"/>
      <c r="G367" s="367"/>
      <c r="H367" s="367"/>
      <c r="I367" s="368"/>
      <c r="J367" s="14"/>
    </row>
    <row r="368" spans="1:10">
      <c r="A368" s="15"/>
      <c r="B368" s="376" t="s">
        <v>7</v>
      </c>
      <c r="C368" s="367" t="s">
        <v>403</v>
      </c>
      <c r="D368" s="367"/>
      <c r="E368" s="367"/>
      <c r="F368" s="367"/>
      <c r="G368" s="367"/>
      <c r="H368" s="367"/>
      <c r="I368" s="368"/>
      <c r="J368" s="14"/>
    </row>
    <row r="369" spans="1:10" ht="79.5" customHeight="1">
      <c r="A369" s="15"/>
      <c r="B369" s="376"/>
      <c r="C369" s="367"/>
      <c r="D369" s="367"/>
      <c r="E369" s="367"/>
      <c r="F369" s="367"/>
      <c r="G369" s="367"/>
      <c r="H369" s="367"/>
      <c r="I369" s="368"/>
      <c r="J369" s="14"/>
    </row>
    <row r="370" spans="1:10">
      <c r="A370" s="15"/>
      <c r="B370" s="376" t="s">
        <v>6</v>
      </c>
      <c r="C370" s="394"/>
      <c r="D370" s="395"/>
      <c r="E370" s="395"/>
      <c r="F370" s="395"/>
      <c r="G370" s="395"/>
      <c r="H370" s="395"/>
      <c r="I370" s="396"/>
      <c r="J370" s="14"/>
    </row>
    <row r="371" spans="1:10" ht="15.75" thickBot="1">
      <c r="A371" s="15"/>
      <c r="B371" s="377"/>
      <c r="C371" s="397"/>
      <c r="D371" s="398"/>
      <c r="E371" s="398"/>
      <c r="F371" s="398"/>
      <c r="G371" s="398"/>
      <c r="H371" s="398"/>
      <c r="I371" s="399"/>
      <c r="J371" s="14"/>
    </row>
    <row r="372" spans="1:10" ht="15.75" thickTop="1">
      <c r="A372" s="15"/>
      <c r="B372" s="31"/>
      <c r="C372" s="30"/>
      <c r="D372" s="30"/>
      <c r="E372" s="30"/>
      <c r="F372" s="30"/>
      <c r="G372" s="30"/>
      <c r="H372" s="30"/>
      <c r="I372" s="30"/>
      <c r="J372" s="14"/>
    </row>
    <row r="373" spans="1:10">
      <c r="A373" s="15"/>
      <c r="B373" s="29"/>
      <c r="C373" s="29"/>
      <c r="D373" s="29"/>
      <c r="E373" s="29"/>
      <c r="F373" s="29"/>
      <c r="G373" s="29"/>
      <c r="H373" s="29"/>
      <c r="I373" s="10"/>
      <c r="J373" s="14"/>
    </row>
    <row r="374" spans="1:10">
      <c r="A374" s="15"/>
      <c r="B374" s="28" t="s">
        <v>5</v>
      </c>
      <c r="C374" s="5"/>
      <c r="D374" s="5"/>
      <c r="E374" s="5"/>
      <c r="F374" s="5"/>
      <c r="G374" s="5"/>
      <c r="I374" s="10"/>
      <c r="J374" s="14"/>
    </row>
    <row r="375" spans="1:10" ht="15.75" thickBot="1">
      <c r="A375" s="15"/>
      <c r="B375" s="25"/>
      <c r="C375" s="5"/>
      <c r="D375" s="5"/>
      <c r="E375" s="5"/>
      <c r="F375" s="5"/>
      <c r="G375" s="5"/>
      <c r="I375" s="10"/>
      <c r="J375" s="14"/>
    </row>
    <row r="376" spans="1:10" ht="15" customHeight="1" thickTop="1">
      <c r="A376" s="15"/>
      <c r="B376" s="477" t="s">
        <v>304</v>
      </c>
      <c r="C376" s="365" t="s">
        <v>397</v>
      </c>
      <c r="D376" s="365"/>
      <c r="E376" s="365"/>
      <c r="F376" s="365"/>
      <c r="G376" s="365"/>
      <c r="H376" s="365"/>
      <c r="I376" s="366"/>
      <c r="J376" s="14"/>
    </row>
    <row r="377" spans="1:10">
      <c r="A377" s="15"/>
      <c r="B377" s="466"/>
      <c r="C377" s="367"/>
      <c r="D377" s="367"/>
      <c r="E377" s="367"/>
      <c r="F377" s="367"/>
      <c r="G377" s="367"/>
      <c r="H377" s="367"/>
      <c r="I377" s="368"/>
      <c r="J377" s="14"/>
    </row>
    <row r="378" spans="1:10">
      <c r="A378" s="15"/>
      <c r="B378" s="466"/>
      <c r="C378" s="367"/>
      <c r="D378" s="367"/>
      <c r="E378" s="367"/>
      <c r="F378" s="367"/>
      <c r="G378" s="367"/>
      <c r="H378" s="367"/>
      <c r="I378" s="368"/>
      <c r="J378" s="14"/>
    </row>
    <row r="379" spans="1:10" ht="69.75" customHeight="1">
      <c r="A379" s="15"/>
      <c r="B379" s="466"/>
      <c r="C379" s="367"/>
      <c r="D379" s="367"/>
      <c r="E379" s="367"/>
      <c r="F379" s="367"/>
      <c r="G379" s="367"/>
      <c r="H379" s="367"/>
      <c r="I379" s="368"/>
      <c r="J379" s="14"/>
    </row>
    <row r="380" spans="1:10" ht="15" customHeight="1">
      <c r="A380" s="15"/>
      <c r="B380" s="466" t="s">
        <v>307</v>
      </c>
      <c r="C380" s="367" t="s">
        <v>398</v>
      </c>
      <c r="D380" s="367"/>
      <c r="E380" s="367"/>
      <c r="F380" s="367"/>
      <c r="G380" s="367"/>
      <c r="H380" s="367"/>
      <c r="I380" s="368"/>
      <c r="J380" s="14"/>
    </row>
    <row r="381" spans="1:10" ht="15" customHeight="1">
      <c r="A381" s="15"/>
      <c r="B381" s="466"/>
      <c r="C381" s="367"/>
      <c r="D381" s="367"/>
      <c r="E381" s="367"/>
      <c r="F381" s="367"/>
      <c r="G381" s="367"/>
      <c r="H381" s="367"/>
      <c r="I381" s="368"/>
      <c r="J381" s="14"/>
    </row>
    <row r="382" spans="1:10">
      <c r="A382" s="15"/>
      <c r="B382" s="466"/>
      <c r="C382" s="367"/>
      <c r="D382" s="367"/>
      <c r="E382" s="367"/>
      <c r="F382" s="367"/>
      <c r="G382" s="367"/>
      <c r="H382" s="367"/>
      <c r="I382" s="368"/>
      <c r="J382" s="14"/>
    </row>
    <row r="383" spans="1:10" ht="15.75" customHeight="1">
      <c r="A383" s="15"/>
      <c r="B383" s="466"/>
      <c r="C383" s="367"/>
      <c r="D383" s="367"/>
      <c r="E383" s="367"/>
      <c r="F383" s="367"/>
      <c r="G383" s="367"/>
      <c r="H383" s="367"/>
      <c r="I383" s="368"/>
      <c r="J383" s="14"/>
    </row>
    <row r="384" spans="1:10">
      <c r="A384" s="15"/>
      <c r="B384" s="387" t="s">
        <v>301</v>
      </c>
      <c r="C384" s="389"/>
      <c r="D384" s="389"/>
      <c r="E384" s="389"/>
      <c r="F384" s="389"/>
      <c r="G384" s="389"/>
      <c r="H384" s="389"/>
      <c r="I384" s="390"/>
      <c r="J384" s="14"/>
    </row>
    <row r="385" spans="1:10">
      <c r="A385" s="15"/>
      <c r="B385" s="387"/>
      <c r="C385" s="389"/>
      <c r="D385" s="389"/>
      <c r="E385" s="389"/>
      <c r="F385" s="389"/>
      <c r="G385" s="389"/>
      <c r="H385" s="389"/>
      <c r="I385" s="390"/>
      <c r="J385" s="14"/>
    </row>
    <row r="386" spans="1:10">
      <c r="A386" s="15"/>
      <c r="B386" s="387"/>
      <c r="C386" s="389"/>
      <c r="D386" s="389"/>
      <c r="E386" s="389"/>
      <c r="F386" s="389"/>
      <c r="G386" s="389"/>
      <c r="H386" s="389"/>
      <c r="I386" s="390"/>
      <c r="J386" s="14"/>
    </row>
    <row r="387" spans="1:10" ht="15.75" thickBot="1">
      <c r="A387" s="15"/>
      <c r="B387" s="388"/>
      <c r="C387" s="391"/>
      <c r="D387" s="391"/>
      <c r="E387" s="391"/>
      <c r="F387" s="391"/>
      <c r="G387" s="391"/>
      <c r="H387" s="391"/>
      <c r="I387" s="392"/>
      <c r="J387" s="14"/>
    </row>
    <row r="388" spans="1:10" ht="15.75" thickTop="1">
      <c r="A388" s="15"/>
      <c r="B388" s="25"/>
      <c r="C388" s="5"/>
      <c r="D388" s="5"/>
      <c r="E388" s="5"/>
      <c r="F388" s="5"/>
      <c r="G388" s="5"/>
      <c r="I388" s="10"/>
      <c r="J388" s="14"/>
    </row>
    <row r="389" spans="1:10">
      <c r="A389" s="15"/>
      <c r="B389" s="25"/>
      <c r="C389" s="5"/>
      <c r="D389" s="5"/>
      <c r="E389" s="5"/>
      <c r="F389" s="5"/>
      <c r="G389" s="5"/>
      <c r="I389" s="10"/>
      <c r="J389" s="14"/>
    </row>
    <row r="390" spans="1:10">
      <c r="A390" s="15"/>
      <c r="B390" s="28" t="s">
        <v>4</v>
      </c>
      <c r="C390" s="5"/>
      <c r="D390" s="5"/>
      <c r="E390" s="5"/>
      <c r="F390" s="5"/>
      <c r="G390" s="5"/>
      <c r="I390" s="10"/>
      <c r="J390" s="14"/>
    </row>
    <row r="391" spans="1:10" ht="15.75" thickBot="1">
      <c r="A391" s="15"/>
      <c r="B391" s="25"/>
      <c r="C391" s="5"/>
      <c r="D391" s="5"/>
      <c r="E391" s="5"/>
      <c r="F391" s="5"/>
      <c r="G391" s="5"/>
      <c r="I391" s="10"/>
      <c r="J391" s="14"/>
    </row>
    <row r="392" spans="1:10" ht="15.75" thickTop="1">
      <c r="A392" s="15"/>
      <c r="B392" s="522" t="s">
        <v>304</v>
      </c>
      <c r="C392" s="365" t="s">
        <v>455</v>
      </c>
      <c r="D392" s="365"/>
      <c r="E392" s="365"/>
      <c r="F392" s="365"/>
      <c r="G392" s="365"/>
      <c r="H392" s="365"/>
      <c r="I392" s="366"/>
      <c r="J392" s="14"/>
    </row>
    <row r="393" spans="1:10">
      <c r="A393" s="15"/>
      <c r="B393" s="387"/>
      <c r="C393" s="367"/>
      <c r="D393" s="367"/>
      <c r="E393" s="367"/>
      <c r="F393" s="367"/>
      <c r="G393" s="367"/>
      <c r="H393" s="367"/>
      <c r="I393" s="368"/>
      <c r="J393" s="14"/>
    </row>
    <row r="394" spans="1:10">
      <c r="A394" s="15"/>
      <c r="B394" s="387"/>
      <c r="C394" s="367"/>
      <c r="D394" s="367"/>
      <c r="E394" s="367"/>
      <c r="F394" s="367"/>
      <c r="G394" s="367"/>
      <c r="H394" s="367"/>
      <c r="I394" s="368"/>
      <c r="J394" s="14"/>
    </row>
    <row r="395" spans="1:10">
      <c r="A395" s="15"/>
      <c r="B395" s="387" t="s">
        <v>307</v>
      </c>
      <c r="C395" s="367" t="s">
        <v>399</v>
      </c>
      <c r="D395" s="367"/>
      <c r="E395" s="367"/>
      <c r="F395" s="367"/>
      <c r="G395" s="367"/>
      <c r="H395" s="367"/>
      <c r="I395" s="368"/>
      <c r="J395" s="14"/>
    </row>
    <row r="396" spans="1:10" ht="33" customHeight="1">
      <c r="A396" s="15"/>
      <c r="B396" s="387"/>
      <c r="C396" s="367"/>
      <c r="D396" s="367"/>
      <c r="E396" s="367"/>
      <c r="F396" s="367"/>
      <c r="G396" s="367"/>
      <c r="H396" s="367"/>
      <c r="I396" s="368"/>
      <c r="J396" s="14"/>
    </row>
    <row r="397" spans="1:10" ht="15.75" thickBot="1">
      <c r="A397" s="15"/>
      <c r="B397" s="26"/>
      <c r="C397" s="519"/>
      <c r="D397" s="520"/>
      <c r="E397" s="520"/>
      <c r="F397" s="520"/>
      <c r="G397" s="520"/>
      <c r="H397" s="520"/>
      <c r="I397" s="521"/>
      <c r="J397" s="14"/>
    </row>
    <row r="398" spans="1:10" ht="15.75" thickTop="1">
      <c r="A398" s="15"/>
      <c r="B398" s="25"/>
      <c r="C398" s="5"/>
      <c r="D398" s="5"/>
      <c r="E398" s="5"/>
      <c r="F398" s="5"/>
      <c r="G398" s="5"/>
      <c r="I398" s="10"/>
      <c r="J398" s="14"/>
    </row>
    <row r="399" spans="1:10">
      <c r="A399" s="15"/>
      <c r="B399" s="25" t="s">
        <v>3</v>
      </c>
      <c r="C399" s="5"/>
      <c r="D399" s="5"/>
      <c r="E399" s="5"/>
      <c r="F399" s="5"/>
      <c r="G399" s="5"/>
      <c r="I399" s="10"/>
      <c r="J399" s="14"/>
    </row>
    <row r="400" spans="1:10" ht="15.75" thickBot="1">
      <c r="A400" s="15"/>
      <c r="B400" s="25"/>
      <c r="C400" s="5"/>
      <c r="D400" s="5"/>
      <c r="E400" s="5"/>
      <c r="F400" s="5"/>
      <c r="G400" s="5"/>
      <c r="I400" s="10"/>
      <c r="J400" s="14"/>
    </row>
    <row r="401" spans="1:10" ht="16.5" thickTop="1" thickBot="1">
      <c r="A401" s="15"/>
      <c r="B401" s="24" t="s">
        <v>2</v>
      </c>
      <c r="C401" s="509" t="s">
        <v>1</v>
      </c>
      <c r="D401" s="509"/>
      <c r="E401" s="509" t="s">
        <v>0</v>
      </c>
      <c r="F401" s="509"/>
      <c r="G401" s="509"/>
      <c r="H401" s="560"/>
      <c r="I401" s="10"/>
      <c r="J401" s="14"/>
    </row>
    <row r="402" spans="1:10" ht="15" customHeight="1">
      <c r="A402" s="15"/>
      <c r="B402" s="23">
        <v>408</v>
      </c>
      <c r="C402" s="561"/>
      <c r="D402" s="561"/>
      <c r="E402" s="504"/>
      <c r="F402" s="504"/>
      <c r="G402" s="504"/>
      <c r="H402" s="505"/>
      <c r="I402" s="10"/>
      <c r="J402" s="14"/>
    </row>
    <row r="403" spans="1:10" ht="15" customHeight="1">
      <c r="A403" s="15"/>
      <c r="B403" s="22">
        <v>426</v>
      </c>
      <c r="C403" s="546" t="s">
        <v>340</v>
      </c>
      <c r="D403" s="546"/>
      <c r="E403" s="504" t="s">
        <v>301</v>
      </c>
      <c r="F403" s="504"/>
      <c r="G403" s="504"/>
      <c r="H403" s="505"/>
      <c r="I403" s="10"/>
      <c r="J403" s="14"/>
    </row>
    <row r="404" spans="1:10">
      <c r="A404" s="15"/>
      <c r="B404" s="22">
        <v>464</v>
      </c>
      <c r="C404" s="543" t="s">
        <v>340</v>
      </c>
      <c r="D404" s="543"/>
      <c r="E404" s="544" t="s">
        <v>301</v>
      </c>
      <c r="F404" s="544"/>
      <c r="G404" s="544"/>
      <c r="H404" s="545"/>
      <c r="I404" s="10"/>
      <c r="J404" s="14"/>
    </row>
    <row r="405" spans="1:10">
      <c r="A405" s="15"/>
      <c r="B405" s="22">
        <v>200671</v>
      </c>
      <c r="C405" s="543" t="s">
        <v>301</v>
      </c>
      <c r="D405" s="543"/>
      <c r="E405" s="544" t="s">
        <v>301</v>
      </c>
      <c r="F405" s="544"/>
      <c r="G405" s="544"/>
      <c r="H405" s="545"/>
      <c r="I405" s="10"/>
      <c r="J405" s="14"/>
    </row>
    <row r="406" spans="1:10">
      <c r="A406" s="15"/>
      <c r="B406" s="22" t="s">
        <v>301</v>
      </c>
      <c r="C406" s="543" t="s">
        <v>301</v>
      </c>
      <c r="D406" s="543"/>
      <c r="E406" s="544" t="s">
        <v>301</v>
      </c>
      <c r="F406" s="544"/>
      <c r="G406" s="544"/>
      <c r="H406" s="545"/>
      <c r="I406" s="10"/>
      <c r="J406" s="14"/>
    </row>
    <row r="407" spans="1:10">
      <c r="A407" s="15"/>
      <c r="B407" s="22" t="s">
        <v>301</v>
      </c>
      <c r="C407" s="543" t="s">
        <v>301</v>
      </c>
      <c r="D407" s="543"/>
      <c r="E407" s="544" t="s">
        <v>301</v>
      </c>
      <c r="F407" s="544"/>
      <c r="G407" s="544"/>
      <c r="H407" s="545"/>
      <c r="I407" s="10"/>
      <c r="J407" s="14"/>
    </row>
    <row r="408" spans="1:10">
      <c r="A408" s="15"/>
      <c r="B408" s="22" t="s">
        <v>301</v>
      </c>
      <c r="C408" s="543" t="s">
        <v>301</v>
      </c>
      <c r="D408" s="543"/>
      <c r="E408" s="544" t="s">
        <v>301</v>
      </c>
      <c r="F408" s="544"/>
      <c r="G408" s="544"/>
      <c r="H408" s="545"/>
      <c r="I408" s="10"/>
      <c r="J408" s="14"/>
    </row>
    <row r="409" spans="1:10">
      <c r="A409" s="15"/>
      <c r="B409" s="22" t="s">
        <v>301</v>
      </c>
      <c r="C409" s="543" t="s">
        <v>301</v>
      </c>
      <c r="D409" s="543"/>
      <c r="E409" s="544" t="s">
        <v>301</v>
      </c>
      <c r="F409" s="544"/>
      <c r="G409" s="544"/>
      <c r="H409" s="545"/>
      <c r="I409" s="10"/>
      <c r="J409" s="14"/>
    </row>
    <row r="410" spans="1:10">
      <c r="A410" s="15"/>
      <c r="B410" s="22" t="s">
        <v>301</v>
      </c>
      <c r="C410" s="543" t="s">
        <v>301</v>
      </c>
      <c r="D410" s="543"/>
      <c r="E410" s="544" t="s">
        <v>301</v>
      </c>
      <c r="F410" s="544"/>
      <c r="G410" s="544"/>
      <c r="H410" s="545"/>
      <c r="I410" s="10"/>
      <c r="J410" s="14"/>
    </row>
    <row r="411" spans="1:10">
      <c r="A411" s="15"/>
      <c r="B411" s="22" t="s">
        <v>301</v>
      </c>
      <c r="C411" s="543" t="s">
        <v>301</v>
      </c>
      <c r="D411" s="543"/>
      <c r="E411" s="544" t="s">
        <v>301</v>
      </c>
      <c r="F411" s="544"/>
      <c r="G411" s="544"/>
      <c r="H411" s="545"/>
      <c r="I411" s="10"/>
      <c r="J411" s="14"/>
    </row>
    <row r="412" spans="1:10">
      <c r="A412" s="15"/>
      <c r="B412" s="22" t="s">
        <v>301</v>
      </c>
      <c r="C412" s="543" t="s">
        <v>301</v>
      </c>
      <c r="D412" s="543"/>
      <c r="E412" s="544" t="s">
        <v>301</v>
      </c>
      <c r="F412" s="544"/>
      <c r="G412" s="544"/>
      <c r="H412" s="545"/>
      <c r="I412" s="10"/>
      <c r="J412" s="14"/>
    </row>
    <row r="413" spans="1:10">
      <c r="A413" s="15"/>
      <c r="B413" s="22" t="s">
        <v>301</v>
      </c>
      <c r="C413" s="543" t="s">
        <v>301</v>
      </c>
      <c r="D413" s="543"/>
      <c r="E413" s="544" t="s">
        <v>301</v>
      </c>
      <c r="F413" s="544"/>
      <c r="G413" s="544"/>
      <c r="H413" s="545"/>
      <c r="I413" s="10"/>
      <c r="J413" s="14"/>
    </row>
    <row r="414" spans="1:10">
      <c r="A414" s="15"/>
      <c r="B414" s="22" t="s">
        <v>301</v>
      </c>
      <c r="C414" s="543" t="s">
        <v>301</v>
      </c>
      <c r="D414" s="543"/>
      <c r="E414" s="544" t="s">
        <v>301</v>
      </c>
      <c r="F414" s="544"/>
      <c r="G414" s="544"/>
      <c r="H414" s="545"/>
      <c r="I414" s="10"/>
      <c r="J414" s="14"/>
    </row>
    <row r="415" spans="1:10">
      <c r="A415" s="15"/>
      <c r="B415" s="22" t="s">
        <v>301</v>
      </c>
      <c r="C415" s="543" t="s">
        <v>301</v>
      </c>
      <c r="D415" s="543"/>
      <c r="E415" s="544" t="s">
        <v>301</v>
      </c>
      <c r="F415" s="544"/>
      <c r="G415" s="544"/>
      <c r="H415" s="545"/>
      <c r="I415" s="10"/>
      <c r="J415" s="14"/>
    </row>
    <row r="416" spans="1:10">
      <c r="A416" s="15"/>
      <c r="B416" s="22" t="s">
        <v>301</v>
      </c>
      <c r="C416" s="543" t="s">
        <v>301</v>
      </c>
      <c r="D416" s="543"/>
      <c r="E416" s="544" t="s">
        <v>301</v>
      </c>
      <c r="F416" s="544"/>
      <c r="G416" s="544"/>
      <c r="H416" s="545"/>
      <c r="I416" s="10"/>
      <c r="J416" s="14"/>
    </row>
    <row r="417" spans="1:10">
      <c r="A417" s="15"/>
      <c r="B417" s="22" t="s">
        <v>301</v>
      </c>
      <c r="C417" s="543" t="s">
        <v>301</v>
      </c>
      <c r="D417" s="543"/>
      <c r="E417" s="544" t="s">
        <v>301</v>
      </c>
      <c r="F417" s="544"/>
      <c r="G417" s="544"/>
      <c r="H417" s="545"/>
      <c r="I417" s="10"/>
      <c r="J417" s="14"/>
    </row>
    <row r="418" spans="1:10">
      <c r="A418" s="15"/>
      <c r="B418" s="22" t="s">
        <v>301</v>
      </c>
      <c r="C418" s="543" t="s">
        <v>301</v>
      </c>
      <c r="D418" s="543"/>
      <c r="E418" s="544" t="s">
        <v>301</v>
      </c>
      <c r="F418" s="544"/>
      <c r="G418" s="544"/>
      <c r="H418" s="545"/>
      <c r="I418" s="10"/>
      <c r="J418" s="14"/>
    </row>
    <row r="419" spans="1:10">
      <c r="A419" s="15"/>
      <c r="B419" s="22" t="s">
        <v>301</v>
      </c>
      <c r="C419" s="543" t="s">
        <v>301</v>
      </c>
      <c r="D419" s="543"/>
      <c r="E419" s="544" t="s">
        <v>301</v>
      </c>
      <c r="F419" s="544"/>
      <c r="G419" s="544"/>
      <c r="H419" s="545"/>
      <c r="I419" s="10"/>
      <c r="J419" s="14"/>
    </row>
    <row r="420" spans="1:10">
      <c r="A420" s="15"/>
      <c r="B420" s="22" t="s">
        <v>301</v>
      </c>
      <c r="C420" s="543" t="s">
        <v>301</v>
      </c>
      <c r="D420" s="543"/>
      <c r="E420" s="544" t="s">
        <v>301</v>
      </c>
      <c r="F420" s="544"/>
      <c r="G420" s="544"/>
      <c r="H420" s="545"/>
      <c r="I420" s="10"/>
      <c r="J420" s="14"/>
    </row>
    <row r="421" spans="1:10">
      <c r="A421" s="15"/>
      <c r="B421" s="22" t="s">
        <v>301</v>
      </c>
      <c r="C421" s="543" t="s">
        <v>301</v>
      </c>
      <c r="D421" s="543"/>
      <c r="E421" s="544" t="s">
        <v>301</v>
      </c>
      <c r="F421" s="544"/>
      <c r="G421" s="544"/>
      <c r="H421" s="545"/>
      <c r="I421" s="10"/>
      <c r="J421" s="14"/>
    </row>
    <row r="422" spans="1:10">
      <c r="A422" s="15"/>
      <c r="B422" s="22" t="s">
        <v>301</v>
      </c>
      <c r="C422" s="543" t="s">
        <v>301</v>
      </c>
      <c r="D422" s="543"/>
      <c r="E422" s="544" t="s">
        <v>301</v>
      </c>
      <c r="F422" s="544"/>
      <c r="G422" s="544"/>
      <c r="H422" s="545"/>
      <c r="I422" s="10"/>
      <c r="J422" s="14"/>
    </row>
    <row r="423" spans="1:10">
      <c r="A423" s="15"/>
      <c r="B423" s="22" t="s">
        <v>301</v>
      </c>
      <c r="C423" s="543" t="s">
        <v>301</v>
      </c>
      <c r="D423" s="543"/>
      <c r="E423" s="544" t="s">
        <v>301</v>
      </c>
      <c r="F423" s="544"/>
      <c r="G423" s="544"/>
      <c r="H423" s="545"/>
      <c r="I423" s="10"/>
      <c r="J423" s="14"/>
    </row>
    <row r="424" spans="1:10">
      <c r="A424" s="15"/>
      <c r="B424" s="22" t="s">
        <v>301</v>
      </c>
      <c r="C424" s="543" t="s">
        <v>301</v>
      </c>
      <c r="D424" s="543"/>
      <c r="E424" s="544" t="s">
        <v>301</v>
      </c>
      <c r="F424" s="544"/>
      <c r="G424" s="544"/>
      <c r="H424" s="545"/>
      <c r="I424" s="10"/>
      <c r="J424" s="14"/>
    </row>
    <row r="425" spans="1:10">
      <c r="A425" s="15"/>
      <c r="B425" s="22" t="s">
        <v>301</v>
      </c>
      <c r="C425" s="543" t="s">
        <v>301</v>
      </c>
      <c r="D425" s="543"/>
      <c r="E425" s="544" t="s">
        <v>301</v>
      </c>
      <c r="F425" s="544"/>
      <c r="G425" s="544"/>
      <c r="H425" s="545"/>
      <c r="I425" s="10"/>
      <c r="J425" s="14"/>
    </row>
    <row r="426" spans="1:10">
      <c r="A426" s="15"/>
      <c r="B426" s="22" t="s">
        <v>301</v>
      </c>
      <c r="C426" s="543" t="s">
        <v>301</v>
      </c>
      <c r="D426" s="543"/>
      <c r="E426" s="544" t="s">
        <v>301</v>
      </c>
      <c r="F426" s="544"/>
      <c r="G426" s="544"/>
      <c r="H426" s="545"/>
      <c r="I426" s="10"/>
      <c r="J426" s="14"/>
    </row>
    <row r="427" spans="1:10">
      <c r="A427" s="15"/>
      <c r="B427" s="22" t="s">
        <v>301</v>
      </c>
      <c r="C427" s="543" t="s">
        <v>301</v>
      </c>
      <c r="D427" s="543"/>
      <c r="E427" s="544" t="s">
        <v>301</v>
      </c>
      <c r="F427" s="544"/>
      <c r="G427" s="544"/>
      <c r="H427" s="545"/>
      <c r="I427" s="10"/>
      <c r="J427" s="14"/>
    </row>
    <row r="428" spans="1:10">
      <c r="A428" s="15"/>
      <c r="B428" s="21" t="s">
        <v>301</v>
      </c>
      <c r="C428" s="564" t="s">
        <v>301</v>
      </c>
      <c r="D428" s="564"/>
      <c r="E428" s="544" t="s">
        <v>301</v>
      </c>
      <c r="F428" s="544"/>
      <c r="G428" s="544"/>
      <c r="H428" s="545"/>
      <c r="I428" s="10"/>
      <c r="J428" s="14"/>
    </row>
    <row r="429" spans="1:10" ht="15.75" thickBot="1">
      <c r="A429" s="15"/>
      <c r="B429" s="20" t="s">
        <v>301</v>
      </c>
      <c r="C429" s="566" t="s">
        <v>301</v>
      </c>
      <c r="D429" s="566"/>
      <c r="E429" s="568" t="s">
        <v>301</v>
      </c>
      <c r="F429" s="568"/>
      <c r="G429" s="568"/>
      <c r="H429" s="569"/>
      <c r="I429" s="10"/>
      <c r="J429" s="14"/>
    </row>
    <row r="430" spans="1:10" ht="16.5" thickTop="1" thickBot="1">
      <c r="A430" s="19"/>
      <c r="B430" s="18" t="s">
        <v>301</v>
      </c>
      <c r="C430" s="565" t="s">
        <v>301</v>
      </c>
      <c r="D430" s="565"/>
      <c r="E430" s="567" t="s">
        <v>301</v>
      </c>
      <c r="F430" s="567"/>
      <c r="G430" s="567"/>
      <c r="H430" s="567"/>
      <c r="I430" s="17"/>
      <c r="J430" s="16"/>
    </row>
    <row r="431" spans="1:10">
      <c r="A431" s="5"/>
      <c r="B431" s="13" t="s">
        <v>301</v>
      </c>
      <c r="C431" s="563" t="s">
        <v>301</v>
      </c>
      <c r="D431" s="563"/>
      <c r="E431" s="562" t="s">
        <v>301</v>
      </c>
      <c r="F431" s="562"/>
      <c r="G431" s="562"/>
      <c r="H431" s="562"/>
      <c r="I431" s="10"/>
      <c r="J431" s="5"/>
    </row>
    <row r="432" spans="1:10">
      <c r="A432" s="15"/>
      <c r="B432" s="13" t="str">
        <f>IF([1]INFO_MA!D32=0,"",[1]INFO_MA!D32)</f>
        <v/>
      </c>
      <c r="C432" s="563" t="str">
        <f>IF(B432&gt;9999,"",IF(B432="","",[1]INFO_MA!AL32))</f>
        <v/>
      </c>
      <c r="D432" s="563"/>
      <c r="E432" s="562" t="str">
        <f>IF(D432&gt;9999,"",IF(B432="","",[1]INFO_MA!AM32))</f>
        <v/>
      </c>
      <c r="F432" s="562"/>
      <c r="G432" s="562"/>
      <c r="H432" s="562"/>
      <c r="I432" s="10"/>
      <c r="J432" s="14"/>
    </row>
    <row r="433" spans="1:10">
      <c r="A433" s="15"/>
      <c r="B433" s="13" t="str">
        <f>IF([1]INFO_MA!D33=0,"",[1]INFO_MA!D33)</f>
        <v/>
      </c>
      <c r="C433" s="563" t="str">
        <f>IF(B433&gt;9999,"",IF(B433="","",[1]INFO_MA!AL33))</f>
        <v/>
      </c>
      <c r="D433" s="563"/>
      <c r="E433" s="562" t="str">
        <f>IF(D433&gt;9999,"",IF(B433="","",[1]INFO_MA!AM33))</f>
        <v/>
      </c>
      <c r="F433" s="562"/>
      <c r="G433" s="562"/>
      <c r="H433" s="562"/>
      <c r="I433" s="10"/>
      <c r="J433" s="14"/>
    </row>
    <row r="434" spans="1:10">
      <c r="A434" s="15"/>
      <c r="B434" s="13" t="str">
        <f>IF([1]INFO_MA!D34=0,"",[1]INFO_MA!D34)</f>
        <v/>
      </c>
      <c r="C434" s="563" t="str">
        <f>IF(B434&gt;9999,"",IF(B434="","",[1]INFO_MA!AL34))</f>
        <v/>
      </c>
      <c r="D434" s="563"/>
      <c r="E434" s="562" t="str">
        <f>IF(D434&gt;9999,"",IF(B434="","",[1]INFO_MA!AM34))</f>
        <v/>
      </c>
      <c r="F434" s="562"/>
      <c r="G434" s="562"/>
      <c r="H434" s="562"/>
      <c r="I434" s="10"/>
      <c r="J434" s="14"/>
    </row>
    <row r="435" spans="1:10">
      <c r="A435" s="15"/>
      <c r="B435" s="13" t="str">
        <f>IF([1]INFO_MA!D35=0,"",[1]INFO_MA!D35)</f>
        <v/>
      </c>
      <c r="C435" s="563" t="str">
        <f>IF(B435&gt;9999,"",IF(B435="","",[1]INFO_MA!AL35))</f>
        <v/>
      </c>
      <c r="D435" s="563"/>
      <c r="E435" s="562" t="str">
        <f>IF(D435&gt;9999,"",IF(B435="","",[1]INFO_MA!AM35))</f>
        <v/>
      </c>
      <c r="F435" s="562"/>
      <c r="G435" s="562"/>
      <c r="H435" s="562"/>
      <c r="I435" s="10"/>
      <c r="J435" s="14"/>
    </row>
    <row r="436" spans="1:10">
      <c r="A436" s="5"/>
      <c r="B436" s="13"/>
      <c r="C436" s="12"/>
      <c r="D436" s="12"/>
      <c r="E436" s="11"/>
      <c r="F436" s="11"/>
      <c r="G436" s="11"/>
      <c r="H436" s="11"/>
      <c r="I436" s="10"/>
      <c r="J436" s="5"/>
    </row>
    <row r="437" spans="1:10">
      <c r="A437" s="5"/>
      <c r="B437" s="13"/>
      <c r="C437" s="12"/>
      <c r="D437" s="12"/>
      <c r="E437" s="11"/>
      <c r="F437" s="11"/>
      <c r="G437" s="11"/>
      <c r="H437" s="11"/>
      <c r="I437" s="10"/>
      <c r="J437" s="5"/>
    </row>
    <row r="438" spans="1:10">
      <c r="A438" s="5"/>
      <c r="B438" s="13"/>
      <c r="C438" s="12"/>
      <c r="D438" s="12"/>
      <c r="E438" s="11"/>
      <c r="F438" s="11"/>
      <c r="G438" s="11"/>
      <c r="H438" s="11"/>
      <c r="I438" s="10"/>
      <c r="J438" s="5"/>
    </row>
    <row r="439" spans="1:10">
      <c r="A439" s="5"/>
      <c r="B439" s="13"/>
      <c r="C439" s="12"/>
      <c r="D439" s="12"/>
      <c r="E439" s="11"/>
      <c r="F439" s="11"/>
      <c r="G439" s="11"/>
      <c r="H439" s="11"/>
      <c r="I439" s="10"/>
      <c r="J439" s="5"/>
    </row>
    <row r="440" spans="1:10">
      <c r="A440" s="5"/>
      <c r="B440" s="13"/>
      <c r="C440" s="12"/>
      <c r="D440" s="12"/>
      <c r="E440" s="11"/>
      <c r="F440" s="11"/>
      <c r="G440" s="11"/>
      <c r="H440" s="11"/>
      <c r="I440" s="10"/>
      <c r="J440" s="5"/>
    </row>
  </sheetData>
  <mergeCells count="325">
    <mergeCell ref="C376:I379"/>
    <mergeCell ref="B376:B379"/>
    <mergeCell ref="B380:B383"/>
    <mergeCell ref="C268:J268"/>
    <mergeCell ref="C260:J260"/>
    <mergeCell ref="C261:J261"/>
    <mergeCell ref="C267:J267"/>
    <mergeCell ref="C265:J265"/>
    <mergeCell ref="D323:E323"/>
    <mergeCell ref="D324:E324"/>
    <mergeCell ref="D328:E328"/>
    <mergeCell ref="B318:E318"/>
    <mergeCell ref="D326:E326"/>
    <mergeCell ref="B319:D319"/>
    <mergeCell ref="B325:C325"/>
    <mergeCell ref="C275:J275"/>
    <mergeCell ref="B349:I350"/>
    <mergeCell ref="B299:C299"/>
    <mergeCell ref="D299:E299"/>
    <mergeCell ref="B352:I353"/>
    <mergeCell ref="B201:J204"/>
    <mergeCell ref="D246:H247"/>
    <mergeCell ref="B209:C209"/>
    <mergeCell ref="B208:C208"/>
    <mergeCell ref="B246:C247"/>
    <mergeCell ref="D235:H235"/>
    <mergeCell ref="D236:H236"/>
    <mergeCell ref="B235:C235"/>
    <mergeCell ref="C222:D222"/>
    <mergeCell ref="B206:C206"/>
    <mergeCell ref="D234:H234"/>
    <mergeCell ref="D237:H237"/>
    <mergeCell ref="B238:H238"/>
    <mergeCell ref="B212:C212"/>
    <mergeCell ref="B218:J219"/>
    <mergeCell ref="B237:C237"/>
    <mergeCell ref="B243:C244"/>
    <mergeCell ref="B241:C242"/>
    <mergeCell ref="B234:C234"/>
    <mergeCell ref="D239:G240"/>
    <mergeCell ref="D241:G242"/>
    <mergeCell ref="B245:H245"/>
    <mergeCell ref="D243:G244"/>
    <mergeCell ref="E426:H426"/>
    <mergeCell ref="E430:H430"/>
    <mergeCell ref="E427:H427"/>
    <mergeCell ref="E428:H428"/>
    <mergeCell ref="E429:H429"/>
    <mergeCell ref="C427:D427"/>
    <mergeCell ref="C147:G147"/>
    <mergeCell ref="B189:C189"/>
    <mergeCell ref="B181:C181"/>
    <mergeCell ref="B236:C236"/>
    <mergeCell ref="G152:H152"/>
    <mergeCell ref="B159:E159"/>
    <mergeCell ref="B231:J232"/>
    <mergeCell ref="B193:C193"/>
    <mergeCell ref="B210:C210"/>
    <mergeCell ref="B182:C182"/>
    <mergeCell ref="E152:F152"/>
    <mergeCell ref="B192:C192"/>
    <mergeCell ref="B211:C211"/>
    <mergeCell ref="B207:C207"/>
    <mergeCell ref="B194:C194"/>
    <mergeCell ref="B178:C178"/>
    <mergeCell ref="B176:C176"/>
    <mergeCell ref="B177:C177"/>
    <mergeCell ref="E434:H434"/>
    <mergeCell ref="E435:H435"/>
    <mergeCell ref="C434:D434"/>
    <mergeCell ref="C432:D432"/>
    <mergeCell ref="E432:H432"/>
    <mergeCell ref="C433:D433"/>
    <mergeCell ref="C435:D435"/>
    <mergeCell ref="C417:D417"/>
    <mergeCell ref="E417:H417"/>
    <mergeCell ref="C423:D423"/>
    <mergeCell ref="C420:D420"/>
    <mergeCell ref="C421:D421"/>
    <mergeCell ref="C422:D422"/>
    <mergeCell ref="E420:H420"/>
    <mergeCell ref="E421:H421"/>
    <mergeCell ref="E433:H433"/>
    <mergeCell ref="C428:D428"/>
    <mergeCell ref="E431:H431"/>
    <mergeCell ref="C430:D430"/>
    <mergeCell ref="C431:D431"/>
    <mergeCell ref="C429:D429"/>
    <mergeCell ref="C425:D425"/>
    <mergeCell ref="C426:D426"/>
    <mergeCell ref="E425:H425"/>
    <mergeCell ref="E418:H418"/>
    <mergeCell ref="C418:D418"/>
    <mergeCell ref="C424:D424"/>
    <mergeCell ref="E419:H419"/>
    <mergeCell ref="E422:H422"/>
    <mergeCell ref="C419:D419"/>
    <mergeCell ref="E424:H424"/>
    <mergeCell ref="E423:H423"/>
    <mergeCell ref="E412:H412"/>
    <mergeCell ref="C412:D412"/>
    <mergeCell ref="C413:D413"/>
    <mergeCell ref="C414:D414"/>
    <mergeCell ref="E413:H413"/>
    <mergeCell ref="E414:H414"/>
    <mergeCell ref="E415:H415"/>
    <mergeCell ref="E416:H416"/>
    <mergeCell ref="C415:D415"/>
    <mergeCell ref="C416:D416"/>
    <mergeCell ref="C411:D411"/>
    <mergeCell ref="E407:H407"/>
    <mergeCell ref="E408:H408"/>
    <mergeCell ref="E409:H409"/>
    <mergeCell ref="E410:H410"/>
    <mergeCell ref="E411:H411"/>
    <mergeCell ref="C408:D408"/>
    <mergeCell ref="C409:D409"/>
    <mergeCell ref="C410:D410"/>
    <mergeCell ref="C407:D407"/>
    <mergeCell ref="F196:J197"/>
    <mergeCell ref="C406:D406"/>
    <mergeCell ref="E405:H405"/>
    <mergeCell ref="E406:H406"/>
    <mergeCell ref="C404:D404"/>
    <mergeCell ref="E404:H404"/>
    <mergeCell ref="C405:D405"/>
    <mergeCell ref="C403:D403"/>
    <mergeCell ref="C271:J271"/>
    <mergeCell ref="D361:H361"/>
    <mergeCell ref="E289:F289"/>
    <mergeCell ref="E290:F290"/>
    <mergeCell ref="C272:J272"/>
    <mergeCell ref="F299:H299"/>
    <mergeCell ref="B340:H340"/>
    <mergeCell ref="B343:I344"/>
    <mergeCell ref="E403:H403"/>
    <mergeCell ref="B334:C334"/>
    <mergeCell ref="B354:I355"/>
    <mergeCell ref="F300:H300"/>
    <mergeCell ref="G317:J331"/>
    <mergeCell ref="C274:J274"/>
    <mergeCell ref="E401:H401"/>
    <mergeCell ref="C402:D402"/>
    <mergeCell ref="B255:J255"/>
    <mergeCell ref="B248:C249"/>
    <mergeCell ref="B239:C240"/>
    <mergeCell ref="C270:J270"/>
    <mergeCell ref="C259:J259"/>
    <mergeCell ref="C266:J266"/>
    <mergeCell ref="B269:J269"/>
    <mergeCell ref="B273:J273"/>
    <mergeCell ref="C264:J264"/>
    <mergeCell ref="C262:J262"/>
    <mergeCell ref="D248:H249"/>
    <mergeCell ref="B251:J252"/>
    <mergeCell ref="E402:H402"/>
    <mergeCell ref="B295:I295"/>
    <mergeCell ref="C401:D401"/>
    <mergeCell ref="B345:I346"/>
    <mergeCell ref="B296:C296"/>
    <mergeCell ref="C281:J281"/>
    <mergeCell ref="B324:C324"/>
    <mergeCell ref="D325:E325"/>
    <mergeCell ref="B323:C323"/>
    <mergeCell ref="B289:D289"/>
    <mergeCell ref="D296:E296"/>
    <mergeCell ref="B298:C298"/>
    <mergeCell ref="B297:C297"/>
    <mergeCell ref="D297:E297"/>
    <mergeCell ref="D298:E298"/>
    <mergeCell ref="B291:D291"/>
    <mergeCell ref="E291:F291"/>
    <mergeCell ref="B320:D320"/>
    <mergeCell ref="C282:J282"/>
    <mergeCell ref="F298:H298"/>
    <mergeCell ref="C397:I397"/>
    <mergeCell ref="B395:B396"/>
    <mergeCell ref="C395:I396"/>
    <mergeCell ref="B392:B394"/>
    <mergeCell ref="F176:J194"/>
    <mergeCell ref="B180:C180"/>
    <mergeCell ref="D104:H104"/>
    <mergeCell ref="D127:G127"/>
    <mergeCell ref="D122:G122"/>
    <mergeCell ref="D87:I88"/>
    <mergeCell ref="D119:G119"/>
    <mergeCell ref="H121:J121"/>
    <mergeCell ref="D113:G113"/>
    <mergeCell ref="D120:G120"/>
    <mergeCell ref="H120:J120"/>
    <mergeCell ref="B158:D158"/>
    <mergeCell ref="D125:G125"/>
    <mergeCell ref="B148:I150"/>
    <mergeCell ref="B146:H146"/>
    <mergeCell ref="B190:C190"/>
    <mergeCell ref="B179:C179"/>
    <mergeCell ref="B139:I141"/>
    <mergeCell ref="B157:D157"/>
    <mergeCell ref="D130:G130"/>
    <mergeCell ref="H132:J132"/>
    <mergeCell ref="B133:J134"/>
    <mergeCell ref="H129:J129"/>
    <mergeCell ref="D56:I56"/>
    <mergeCell ref="D57:I57"/>
    <mergeCell ref="B85:C86"/>
    <mergeCell ref="B60:H60"/>
    <mergeCell ref="B81:C82"/>
    <mergeCell ref="H128:J128"/>
    <mergeCell ref="H118:J118"/>
    <mergeCell ref="D49:I49"/>
    <mergeCell ref="D128:G128"/>
    <mergeCell ref="H126:J126"/>
    <mergeCell ref="B87:C88"/>
    <mergeCell ref="H122:J122"/>
    <mergeCell ref="H113:J113"/>
    <mergeCell ref="H117:J117"/>
    <mergeCell ref="D114:G114"/>
    <mergeCell ref="D102:H102"/>
    <mergeCell ref="D126:G126"/>
    <mergeCell ref="D108:J108"/>
    <mergeCell ref="E4:H4"/>
    <mergeCell ref="H123:J123"/>
    <mergeCell ref="D52:I52"/>
    <mergeCell ref="C4:D4"/>
    <mergeCell ref="C8:D8"/>
    <mergeCell ref="D116:G116"/>
    <mergeCell ref="D50:I50"/>
    <mergeCell ref="D51:I51"/>
    <mergeCell ref="B44:H44"/>
    <mergeCell ref="B67:E67"/>
    <mergeCell ref="H119:J119"/>
    <mergeCell ref="B122:B125"/>
    <mergeCell ref="D124:G124"/>
    <mergeCell ref="D121:G121"/>
    <mergeCell ref="D123:G123"/>
    <mergeCell ref="H125:J125"/>
    <mergeCell ref="H124:J124"/>
    <mergeCell ref="B117:B121"/>
    <mergeCell ref="D118:G118"/>
    <mergeCell ref="D98:I98"/>
    <mergeCell ref="D99:I99"/>
    <mergeCell ref="D117:G117"/>
    <mergeCell ref="D115:G115"/>
    <mergeCell ref="D103:H103"/>
    <mergeCell ref="B12:I41"/>
    <mergeCell ref="D101:I101"/>
    <mergeCell ref="B95:F95"/>
    <mergeCell ref="D55:I55"/>
    <mergeCell ref="B114:B116"/>
    <mergeCell ref="D100:I100"/>
    <mergeCell ref="H115:J115"/>
    <mergeCell ref="H114:J114"/>
    <mergeCell ref="H116:J116"/>
    <mergeCell ref="C42:G42"/>
    <mergeCell ref="D48:I48"/>
    <mergeCell ref="D47:I47"/>
    <mergeCell ref="D59:I59"/>
    <mergeCell ref="D105:H105"/>
    <mergeCell ref="B68:I78"/>
    <mergeCell ref="D81:I82"/>
    <mergeCell ref="B62:I65"/>
    <mergeCell ref="D83:I84"/>
    <mergeCell ref="D85:I86"/>
    <mergeCell ref="D53:I53"/>
    <mergeCell ref="B83:C84"/>
    <mergeCell ref="B80:I80"/>
    <mergeCell ref="D58:I58"/>
    <mergeCell ref="B54:H54"/>
    <mergeCell ref="B130:B131"/>
    <mergeCell ref="D131:G131"/>
    <mergeCell ref="H127:J127"/>
    <mergeCell ref="H130:J130"/>
    <mergeCell ref="H131:J131"/>
    <mergeCell ref="B126:B129"/>
    <mergeCell ref="B143:I143"/>
    <mergeCell ref="D129:G129"/>
    <mergeCell ref="B154:J155"/>
    <mergeCell ref="B188:C188"/>
    <mergeCell ref="B183:C183"/>
    <mergeCell ref="B184:C184"/>
    <mergeCell ref="B191:C191"/>
    <mergeCell ref="B185:C185"/>
    <mergeCell ref="B186:C186"/>
    <mergeCell ref="B187:C187"/>
    <mergeCell ref="B368:B369"/>
    <mergeCell ref="B327:C327"/>
    <mergeCell ref="B328:C328"/>
    <mergeCell ref="B288:D288"/>
    <mergeCell ref="C283:J283"/>
    <mergeCell ref="E287:F287"/>
    <mergeCell ref="E288:F288"/>
    <mergeCell ref="B287:D287"/>
    <mergeCell ref="B321:D321"/>
    <mergeCell ref="B300:C300"/>
    <mergeCell ref="D300:E300"/>
    <mergeCell ref="B322:E322"/>
    <mergeCell ref="B326:C326"/>
    <mergeCell ref="D327:E327"/>
    <mergeCell ref="B290:D290"/>
    <mergeCell ref="F296:H296"/>
    <mergeCell ref="F297:H297"/>
    <mergeCell ref="C392:I394"/>
    <mergeCell ref="B332:E332"/>
    <mergeCell ref="B341:H341"/>
    <mergeCell ref="G333:J334"/>
    <mergeCell ref="D330:E330"/>
    <mergeCell ref="B356:I357"/>
    <mergeCell ref="B370:B371"/>
    <mergeCell ref="C380:I383"/>
    <mergeCell ref="D334:E334"/>
    <mergeCell ref="B351:I351"/>
    <mergeCell ref="B347:I348"/>
    <mergeCell ref="D333:E333"/>
    <mergeCell ref="B333:C333"/>
    <mergeCell ref="B361:C361"/>
    <mergeCell ref="B364:B365"/>
    <mergeCell ref="B366:B367"/>
    <mergeCell ref="B384:B387"/>
    <mergeCell ref="C368:I369"/>
    <mergeCell ref="C362:I363"/>
    <mergeCell ref="C384:I387"/>
    <mergeCell ref="C364:I365"/>
    <mergeCell ref="B362:B363"/>
    <mergeCell ref="C366:I367"/>
    <mergeCell ref="C370:I371"/>
  </mergeCells>
  <pageMargins left="0.94488188976377963" right="0.70866141732283472" top="0.98425196850393704" bottom="0.51181102362204722" header="0.35433070866141736" footer="0.31496062992125984"/>
  <pageSetup paperSize="9" scale="40" orientation="portrait" horizontalDpi="3600" verticalDpi="3600" r:id="rId1"/>
  <headerFooter alignWithMargins="0">
    <oddHeader>&amp;L&amp;G&amp;C
&amp;"Arial,Negrita"&amp;12
&amp;16Incorporación de medidas de las Directivas Hábitat y Aves al Plan Hidrológico del Duero&amp;R&amp;G</oddHeader>
  </headerFooter>
  <rowBreaks count="5" manualBreakCount="5">
    <brk id="91" max="9" man="1"/>
    <brk id="172" max="9" man="1"/>
    <brk id="261" max="9" man="1"/>
    <brk id="337" max="9" man="1"/>
    <brk id="438"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K127"/>
  <sheetViews>
    <sheetView view="pageBreakPreview" zoomScale="75" zoomScaleNormal="75" zoomScaleSheetLayoutView="75" workbookViewId="0">
      <selection activeCell="B62" sqref="B62"/>
    </sheetView>
  </sheetViews>
  <sheetFormatPr baseColWidth="10" defaultRowHeight="15"/>
  <cols>
    <col min="1" max="1" width="11.42578125" style="9"/>
    <col min="2" max="2" width="16.140625" style="66" customWidth="1"/>
    <col min="3" max="3" width="15.7109375" style="2" customWidth="1"/>
    <col min="4" max="6" width="15.7109375" style="1" customWidth="1"/>
    <col min="7" max="7" width="15.7109375" style="169" customWidth="1"/>
    <col min="8" max="8" width="19.140625" style="66" customWidth="1"/>
    <col min="9" max="9" width="17.42578125" style="4" customWidth="1"/>
    <col min="10" max="10" width="16" style="3" customWidth="1"/>
    <col min="11" max="11" width="11.42578125" style="2"/>
    <col min="12" max="16384" width="11.42578125" style="1"/>
  </cols>
  <sheetData>
    <row r="1" spans="1:10" ht="15.75" thickBot="1">
      <c r="A1" s="29"/>
      <c r="B1" s="29"/>
      <c r="C1" s="29"/>
      <c r="D1" s="29"/>
      <c r="E1" s="29"/>
      <c r="F1" s="29"/>
      <c r="G1" s="29"/>
      <c r="H1" s="29"/>
      <c r="I1" s="29"/>
      <c r="J1" s="5"/>
    </row>
    <row r="2" spans="1:10">
      <c r="A2" s="168"/>
      <c r="B2" s="111"/>
      <c r="C2" s="111"/>
      <c r="D2" s="111"/>
      <c r="E2" s="111"/>
      <c r="F2" s="111"/>
      <c r="G2" s="111"/>
      <c r="H2" s="111"/>
      <c r="I2" s="111"/>
      <c r="J2" s="33"/>
    </row>
    <row r="3" spans="1:10" ht="15.75" thickBot="1">
      <c r="A3" s="215"/>
      <c r="B3" s="29"/>
      <c r="C3" s="29"/>
      <c r="D3" s="29"/>
      <c r="E3" s="29"/>
      <c r="F3" s="29"/>
      <c r="G3" s="29"/>
      <c r="H3" s="29"/>
      <c r="I3" s="29"/>
      <c r="J3" s="14"/>
    </row>
    <row r="4" spans="1:10" ht="17.25" customHeight="1" thickTop="1">
      <c r="A4" s="15"/>
      <c r="B4" s="167"/>
      <c r="C4" s="471" t="s">
        <v>140</v>
      </c>
      <c r="D4" s="471"/>
      <c r="E4" s="470" t="s">
        <v>291</v>
      </c>
      <c r="F4" s="470"/>
      <c r="G4" s="470"/>
      <c r="H4" s="470"/>
      <c r="I4" s="166"/>
      <c r="J4" s="14"/>
    </row>
    <row r="5" spans="1:10" ht="15" customHeight="1">
      <c r="A5" s="15"/>
      <c r="B5" s="160"/>
      <c r="C5" s="165"/>
      <c r="D5" s="165"/>
      <c r="E5" s="164"/>
      <c r="F5" s="164"/>
      <c r="G5" s="164"/>
      <c r="H5" s="164"/>
      <c r="I5" s="156"/>
      <c r="J5" s="14"/>
    </row>
    <row r="6" spans="1:10" ht="15" customHeight="1">
      <c r="A6" s="15"/>
      <c r="B6" s="160"/>
      <c r="C6" s="163" t="s">
        <v>139</v>
      </c>
      <c r="D6" s="214" t="s">
        <v>138</v>
      </c>
      <c r="E6" s="163" t="s">
        <v>137</v>
      </c>
      <c r="F6" s="66"/>
      <c r="G6" s="66"/>
      <c r="H6" s="162" t="s">
        <v>292</v>
      </c>
      <c r="I6" s="156"/>
      <c r="J6" s="14"/>
    </row>
    <row r="7" spans="1:10" ht="15" customHeight="1">
      <c r="A7" s="15"/>
      <c r="B7" s="160"/>
      <c r="C7" s="161" t="s">
        <v>136</v>
      </c>
      <c r="D7" s="158" t="s">
        <v>293</v>
      </c>
      <c r="E7" s="159" t="s">
        <v>135</v>
      </c>
      <c r="F7" s="158" t="s">
        <v>294</v>
      </c>
      <c r="G7" s="157"/>
      <c r="H7" s="157"/>
      <c r="I7" s="156"/>
      <c r="J7" s="14"/>
    </row>
    <row r="8" spans="1:10" ht="15" customHeight="1">
      <c r="A8" s="15"/>
      <c r="B8" s="160"/>
      <c r="C8" s="472" t="s">
        <v>134</v>
      </c>
      <c r="D8" s="472"/>
      <c r="E8" s="158" t="s">
        <v>295</v>
      </c>
      <c r="F8" s="157"/>
      <c r="G8" s="157"/>
      <c r="H8" s="157"/>
      <c r="I8" s="156"/>
      <c r="J8" s="14"/>
    </row>
    <row r="9" spans="1:10" ht="15" customHeight="1">
      <c r="A9" s="15"/>
      <c r="B9" s="160"/>
      <c r="C9" s="159" t="s">
        <v>133</v>
      </c>
      <c r="D9" s="157"/>
      <c r="E9" s="158"/>
      <c r="F9" s="157"/>
      <c r="G9" s="157"/>
      <c r="H9" s="157"/>
      <c r="I9" s="156"/>
      <c r="J9" s="14"/>
    </row>
    <row r="10" spans="1:10" ht="15" customHeight="1" thickBot="1">
      <c r="A10" s="15"/>
      <c r="B10" s="155"/>
      <c r="C10" s="154" t="s">
        <v>132</v>
      </c>
      <c r="D10" s="152">
        <v>252033.665522</v>
      </c>
      <c r="E10" s="153" t="s">
        <v>131</v>
      </c>
      <c r="F10" s="152">
        <v>4594227.9952800004</v>
      </c>
      <c r="G10" s="151"/>
      <c r="H10" s="151"/>
      <c r="I10" s="150"/>
      <c r="J10" s="14"/>
    </row>
    <row r="11" spans="1:10" ht="15.75" thickTop="1">
      <c r="A11" s="15"/>
      <c r="B11" s="5"/>
      <c r="C11" s="149"/>
      <c r="D11" s="147"/>
      <c r="E11" s="148"/>
      <c r="F11" s="147"/>
      <c r="G11" s="5"/>
      <c r="H11" s="5"/>
      <c r="I11" s="77"/>
      <c r="J11" s="14"/>
    </row>
    <row r="12" spans="1:10" ht="17.25" customHeight="1">
      <c r="A12" s="15"/>
      <c r="B12" s="144"/>
      <c r="C12" s="5"/>
      <c r="D12" s="5"/>
      <c r="E12" s="5"/>
      <c r="F12" s="5"/>
      <c r="G12" s="5"/>
      <c r="H12" s="13"/>
      <c r="I12" s="77"/>
      <c r="J12" s="14"/>
    </row>
    <row r="13" spans="1:10">
      <c r="A13" s="15"/>
      <c r="B13" s="469" t="s">
        <v>198</v>
      </c>
      <c r="C13" s="469"/>
      <c r="D13" s="469"/>
      <c r="E13" s="469"/>
      <c r="F13" s="469"/>
      <c r="G13" s="469"/>
      <c r="H13" s="469"/>
      <c r="I13" s="13"/>
      <c r="J13" s="14"/>
    </row>
    <row r="14" spans="1:10">
      <c r="A14" s="15"/>
      <c r="B14" s="96"/>
      <c r="C14" s="96"/>
      <c r="D14" s="96"/>
      <c r="E14" s="96"/>
      <c r="F14" s="96"/>
      <c r="G14" s="96"/>
      <c r="H14" s="96"/>
      <c r="I14" s="13"/>
      <c r="J14" s="14"/>
    </row>
    <row r="15" spans="1:10" ht="30.75" customHeight="1" thickBot="1">
      <c r="A15" s="15"/>
      <c r="B15" s="373" t="s">
        <v>197</v>
      </c>
      <c r="C15" s="373"/>
      <c r="D15" s="373"/>
      <c r="E15" s="373"/>
      <c r="F15" s="373"/>
      <c r="G15" s="373"/>
      <c r="H15" s="373"/>
      <c r="I15" s="373"/>
      <c r="J15" s="439"/>
    </row>
    <row r="16" spans="1:10" ht="35.25" customHeight="1" thickTop="1" thickBot="1">
      <c r="A16" s="15"/>
      <c r="B16" s="213" t="s">
        <v>196</v>
      </c>
      <c r="C16" s="655" t="s">
        <v>195</v>
      </c>
      <c r="D16" s="655"/>
      <c r="E16" s="212" t="s">
        <v>194</v>
      </c>
      <c r="F16" s="211"/>
      <c r="G16" s="210" t="s">
        <v>193</v>
      </c>
      <c r="H16" s="5"/>
      <c r="I16" s="10"/>
      <c r="J16" s="14"/>
    </row>
    <row r="17" spans="1:11" ht="30" customHeight="1">
      <c r="A17" s="15"/>
      <c r="B17" s="209" t="s">
        <v>192</v>
      </c>
      <c r="C17" s="641" t="s">
        <v>191</v>
      </c>
      <c r="D17" s="642"/>
      <c r="E17" s="194">
        <v>2</v>
      </c>
      <c r="F17" s="208" t="s">
        <v>190</v>
      </c>
      <c r="G17" s="194">
        <v>9.2739999999999991</v>
      </c>
      <c r="H17" s="5"/>
      <c r="I17" s="10"/>
      <c r="J17" s="14"/>
    </row>
    <row r="18" spans="1:11" ht="30" customHeight="1" thickBot="1">
      <c r="A18" s="15"/>
      <c r="B18" s="206" t="s">
        <v>189</v>
      </c>
      <c r="C18" s="643" t="s">
        <v>188</v>
      </c>
      <c r="D18" s="644"/>
      <c r="E18" s="122">
        <v>1</v>
      </c>
      <c r="F18" s="207" t="s">
        <v>187</v>
      </c>
      <c r="G18" s="118">
        <v>32</v>
      </c>
      <c r="H18" s="5"/>
      <c r="I18" s="10"/>
      <c r="J18" s="14"/>
    </row>
    <row r="19" spans="1:11" ht="30" customHeight="1" thickTop="1">
      <c r="A19" s="15"/>
      <c r="B19" s="206" t="s">
        <v>186</v>
      </c>
      <c r="C19" s="643" t="s">
        <v>185</v>
      </c>
      <c r="D19" s="644"/>
      <c r="E19" s="122">
        <v>8</v>
      </c>
      <c r="F19" s="5"/>
      <c r="G19" s="5"/>
      <c r="H19" s="5"/>
      <c r="I19" s="10"/>
      <c r="J19" s="14"/>
    </row>
    <row r="20" spans="1:11" ht="30" customHeight="1">
      <c r="A20" s="15"/>
      <c r="B20" s="206" t="s">
        <v>184</v>
      </c>
      <c r="C20" s="643" t="s">
        <v>183</v>
      </c>
      <c r="D20" s="644"/>
      <c r="E20" s="122">
        <v>0</v>
      </c>
      <c r="F20" s="5"/>
      <c r="G20" s="5"/>
      <c r="H20" s="5"/>
      <c r="I20" s="10"/>
      <c r="J20" s="14"/>
    </row>
    <row r="21" spans="1:11" ht="30" customHeight="1">
      <c r="A21" s="15"/>
      <c r="B21" s="206" t="s">
        <v>182</v>
      </c>
      <c r="C21" s="643" t="s">
        <v>181</v>
      </c>
      <c r="D21" s="644"/>
      <c r="E21" s="122">
        <v>2</v>
      </c>
      <c r="F21" s="5"/>
      <c r="G21" s="5"/>
      <c r="H21" s="5"/>
      <c r="I21" s="10"/>
      <c r="J21" s="14"/>
    </row>
    <row r="22" spans="1:11" ht="30" customHeight="1">
      <c r="A22" s="15"/>
      <c r="B22" s="205" t="s">
        <v>180</v>
      </c>
      <c r="C22" s="645" t="s">
        <v>179</v>
      </c>
      <c r="D22" s="646"/>
      <c r="E22" s="204">
        <v>2</v>
      </c>
      <c r="F22" s="5"/>
      <c r="G22" s="5"/>
      <c r="H22" s="5"/>
      <c r="I22" s="10"/>
      <c r="J22" s="14"/>
    </row>
    <row r="23" spans="1:11" s="201" customFormat="1" ht="30" customHeight="1" thickBot="1">
      <c r="A23" s="15"/>
      <c r="B23" s="203" t="s">
        <v>178</v>
      </c>
      <c r="C23" s="647" t="s">
        <v>177</v>
      </c>
      <c r="D23" s="647"/>
      <c r="E23" s="118">
        <v>0</v>
      </c>
      <c r="F23" s="5"/>
      <c r="G23" s="5"/>
      <c r="H23" s="5"/>
      <c r="I23" s="10"/>
      <c r="J23" s="14"/>
      <c r="K23" s="202"/>
    </row>
    <row r="24" spans="1:11" s="66" customFormat="1" ht="30" customHeight="1" thickTop="1">
      <c r="A24" s="15"/>
      <c r="B24" s="45"/>
      <c r="C24" s="91"/>
      <c r="D24" s="91"/>
      <c r="E24" s="61"/>
      <c r="F24" s="5"/>
      <c r="G24" s="5"/>
      <c r="H24" s="5"/>
      <c r="I24" s="10"/>
      <c r="J24" s="14"/>
    </row>
    <row r="25" spans="1:11" s="66" customFormat="1" ht="30" customHeight="1">
      <c r="A25" s="15"/>
      <c r="B25" s="373" t="s">
        <v>176</v>
      </c>
      <c r="C25" s="373"/>
      <c r="D25" s="373"/>
      <c r="E25" s="373"/>
      <c r="F25" s="373"/>
      <c r="G25" s="373"/>
      <c r="H25" s="373"/>
      <c r="I25" s="373"/>
      <c r="J25" s="439"/>
    </row>
    <row r="26" spans="1:11" s="5" customFormat="1" ht="15.75" thickBot="1">
      <c r="A26" s="15"/>
      <c r="B26" s="45"/>
      <c r="C26" s="91"/>
      <c r="D26" s="91"/>
      <c r="E26" s="61"/>
      <c r="I26" s="10"/>
      <c r="J26" s="14"/>
    </row>
    <row r="27" spans="1:11" s="53" customFormat="1" ht="30" customHeight="1" thickTop="1" thickBot="1">
      <c r="A27" s="15"/>
      <c r="B27" s="656" t="s">
        <v>168</v>
      </c>
      <c r="C27" s="657"/>
      <c r="D27" s="633" t="s">
        <v>167</v>
      </c>
      <c r="E27" s="633"/>
      <c r="F27" s="633" t="s">
        <v>167</v>
      </c>
      <c r="G27" s="633"/>
      <c r="H27" s="633" t="s">
        <v>167</v>
      </c>
      <c r="I27" s="633"/>
      <c r="J27" s="195" t="s">
        <v>175</v>
      </c>
      <c r="K27" s="54"/>
    </row>
    <row r="28" spans="1:11" ht="30" customHeight="1" thickTop="1">
      <c r="A28" s="15"/>
      <c r="B28" s="661" t="s">
        <v>166</v>
      </c>
      <c r="C28" s="662"/>
      <c r="D28" s="634" t="s">
        <v>301</v>
      </c>
      <c r="E28" s="634"/>
      <c r="F28" s="634" t="s">
        <v>301</v>
      </c>
      <c r="G28" s="634"/>
      <c r="H28" s="634" t="s">
        <v>301</v>
      </c>
      <c r="I28" s="634"/>
      <c r="J28" s="325" t="s">
        <v>301</v>
      </c>
      <c r="K28" s="200"/>
    </row>
    <row r="29" spans="1:11" ht="30" customHeight="1">
      <c r="A29" s="15"/>
      <c r="B29" s="638" t="s">
        <v>165</v>
      </c>
      <c r="C29" s="639"/>
      <c r="D29" s="634" t="s">
        <v>301</v>
      </c>
      <c r="E29" s="634"/>
      <c r="F29" s="634" t="s">
        <v>301</v>
      </c>
      <c r="G29" s="634"/>
      <c r="H29" s="634" t="s">
        <v>301</v>
      </c>
      <c r="I29" s="634"/>
      <c r="J29" s="325" t="s">
        <v>301</v>
      </c>
    </row>
    <row r="30" spans="1:11" ht="30" customHeight="1">
      <c r="A30" s="15"/>
      <c r="B30" s="638" t="s">
        <v>174</v>
      </c>
      <c r="C30" s="639"/>
      <c r="D30" s="634" t="s">
        <v>301</v>
      </c>
      <c r="E30" s="634"/>
      <c r="F30" s="634" t="s">
        <v>301</v>
      </c>
      <c r="G30" s="634"/>
      <c r="H30" s="634" t="s">
        <v>301</v>
      </c>
      <c r="I30" s="634"/>
      <c r="J30" s="325" t="s">
        <v>301</v>
      </c>
    </row>
    <row r="31" spans="1:11" ht="30" customHeight="1">
      <c r="A31" s="15"/>
      <c r="B31" s="638" t="s">
        <v>173</v>
      </c>
      <c r="C31" s="639"/>
      <c r="D31" s="634" t="s">
        <v>301</v>
      </c>
      <c r="E31" s="634"/>
      <c r="F31" s="634" t="s">
        <v>301</v>
      </c>
      <c r="G31" s="634"/>
      <c r="H31" s="634" t="s">
        <v>301</v>
      </c>
      <c r="I31" s="634"/>
      <c r="J31" s="325" t="s">
        <v>301</v>
      </c>
    </row>
    <row r="32" spans="1:11" ht="45" customHeight="1" thickBot="1">
      <c r="A32" s="15"/>
      <c r="B32" s="636" t="s">
        <v>172</v>
      </c>
      <c r="C32" s="637"/>
      <c r="D32" s="635" t="s">
        <v>301</v>
      </c>
      <c r="E32" s="635"/>
      <c r="F32" s="635" t="s">
        <v>301</v>
      </c>
      <c r="G32" s="635"/>
      <c r="H32" s="635" t="s">
        <v>301</v>
      </c>
      <c r="I32" s="635"/>
      <c r="J32" s="326" t="s">
        <v>301</v>
      </c>
    </row>
    <row r="33" spans="1:10" ht="15.75" thickTop="1">
      <c r="A33" s="15"/>
      <c r="B33" s="45"/>
      <c r="C33" s="91"/>
      <c r="D33" s="91"/>
      <c r="E33" s="61"/>
      <c r="F33" s="5"/>
      <c r="G33" s="5"/>
      <c r="H33" s="5"/>
      <c r="I33" s="10"/>
      <c r="J33" s="14"/>
    </row>
    <row r="34" spans="1:10">
      <c r="A34" s="15"/>
      <c r="B34" s="45"/>
      <c r="C34" s="91"/>
      <c r="D34" s="91"/>
      <c r="E34" s="61"/>
      <c r="F34" s="5"/>
      <c r="G34" s="5"/>
      <c r="H34" s="5"/>
      <c r="I34" s="10"/>
      <c r="J34" s="14"/>
    </row>
    <row r="35" spans="1:10" ht="27.75" customHeight="1">
      <c r="A35" s="15"/>
      <c r="B35" s="660" t="s">
        <v>171</v>
      </c>
      <c r="C35" s="375" t="s">
        <v>170</v>
      </c>
      <c r="D35" s="375"/>
      <c r="E35" s="375"/>
      <c r="F35" s="375"/>
      <c r="G35" s="375"/>
      <c r="H35" s="375"/>
      <c r="I35" s="375"/>
      <c r="J35" s="503"/>
    </row>
    <row r="36" spans="1:10" ht="27" customHeight="1">
      <c r="A36" s="15"/>
      <c r="B36" s="660"/>
      <c r="C36" s="375"/>
      <c r="D36" s="375"/>
      <c r="E36" s="375"/>
      <c r="F36" s="375"/>
      <c r="G36" s="375"/>
      <c r="H36" s="375"/>
      <c r="I36" s="375"/>
      <c r="J36" s="503"/>
    </row>
    <row r="37" spans="1:10">
      <c r="A37" s="15"/>
      <c r="B37" s="198"/>
      <c r="C37" s="68"/>
      <c r="D37" s="68"/>
      <c r="E37" s="199"/>
      <c r="F37" s="198"/>
      <c r="G37" s="198"/>
      <c r="H37" s="198"/>
      <c r="I37" s="197"/>
      <c r="J37" s="196"/>
    </row>
    <row r="38" spans="1:10">
      <c r="A38" s="15"/>
      <c r="B38" s="45"/>
      <c r="C38" s="91"/>
      <c r="D38" s="91"/>
      <c r="E38" s="61"/>
      <c r="F38" s="5"/>
      <c r="G38" s="5"/>
      <c r="H38" s="5"/>
      <c r="I38" s="10"/>
      <c r="J38" s="14"/>
    </row>
    <row r="39" spans="1:10" ht="26.25" customHeight="1">
      <c r="A39" s="15"/>
      <c r="B39" s="373" t="s">
        <v>169</v>
      </c>
      <c r="C39" s="373"/>
      <c r="D39" s="373"/>
      <c r="E39" s="373"/>
      <c r="F39" s="373"/>
      <c r="G39" s="373"/>
      <c r="H39" s="373"/>
      <c r="I39" s="373"/>
      <c r="J39" s="439"/>
    </row>
    <row r="40" spans="1:10" ht="15.75" thickBot="1">
      <c r="A40" s="15"/>
      <c r="B40" s="65"/>
      <c r="C40" s="65"/>
      <c r="D40" s="65"/>
      <c r="E40" s="65"/>
      <c r="F40" s="65"/>
      <c r="G40" s="65"/>
      <c r="H40" s="65"/>
      <c r="I40" s="65"/>
      <c r="J40" s="90"/>
    </row>
    <row r="41" spans="1:10" ht="30" customHeight="1" thickTop="1" thickBot="1">
      <c r="A41" s="15"/>
      <c r="B41" s="656" t="s">
        <v>168</v>
      </c>
      <c r="C41" s="657"/>
      <c r="D41" s="633" t="s">
        <v>167</v>
      </c>
      <c r="E41" s="633"/>
      <c r="F41" s="633" t="s">
        <v>167</v>
      </c>
      <c r="G41" s="633"/>
      <c r="H41" s="633" t="s">
        <v>167</v>
      </c>
      <c r="I41" s="633"/>
      <c r="J41" s="195" t="s">
        <v>141</v>
      </c>
    </row>
    <row r="42" spans="1:10" ht="30" customHeight="1" thickTop="1">
      <c r="A42" s="15"/>
      <c r="B42" s="661" t="s">
        <v>166</v>
      </c>
      <c r="C42" s="662"/>
      <c r="D42" s="634" t="s">
        <v>301</v>
      </c>
      <c r="E42" s="634"/>
      <c r="F42" s="634" t="s">
        <v>301</v>
      </c>
      <c r="G42" s="634"/>
      <c r="H42" s="634" t="s">
        <v>301</v>
      </c>
      <c r="I42" s="634"/>
      <c r="J42" s="325" t="s">
        <v>301</v>
      </c>
    </row>
    <row r="43" spans="1:10" ht="30" customHeight="1">
      <c r="A43" s="15"/>
      <c r="B43" s="638" t="s">
        <v>165</v>
      </c>
      <c r="C43" s="639"/>
      <c r="D43" s="634" t="s">
        <v>301</v>
      </c>
      <c r="E43" s="634"/>
      <c r="F43" s="634" t="s">
        <v>301</v>
      </c>
      <c r="G43" s="634"/>
      <c r="H43" s="634" t="s">
        <v>301</v>
      </c>
      <c r="I43" s="634"/>
      <c r="J43" s="325" t="s">
        <v>301</v>
      </c>
    </row>
    <row r="44" spans="1:10" ht="30" customHeight="1">
      <c r="A44" s="15"/>
      <c r="B44" s="638" t="s">
        <v>164</v>
      </c>
      <c r="C44" s="639"/>
      <c r="D44" s="634" t="s">
        <v>301</v>
      </c>
      <c r="E44" s="634"/>
      <c r="F44" s="634" t="s">
        <v>301</v>
      </c>
      <c r="G44" s="634"/>
      <c r="H44" s="634" t="s">
        <v>301</v>
      </c>
      <c r="I44" s="634"/>
      <c r="J44" s="325" t="s">
        <v>301</v>
      </c>
    </row>
    <row r="45" spans="1:10" ht="30" customHeight="1">
      <c r="A45" s="15"/>
      <c r="B45" s="638" t="s">
        <v>163</v>
      </c>
      <c r="C45" s="639"/>
      <c r="D45" s="634" t="s">
        <v>301</v>
      </c>
      <c r="E45" s="634"/>
      <c r="F45" s="634" t="s">
        <v>301</v>
      </c>
      <c r="G45" s="634"/>
      <c r="H45" s="634" t="s">
        <v>301</v>
      </c>
      <c r="I45" s="634"/>
      <c r="J45" s="325" t="s">
        <v>301</v>
      </c>
    </row>
    <row r="46" spans="1:10" ht="30" customHeight="1">
      <c r="A46" s="15"/>
      <c r="B46" s="638" t="s">
        <v>162</v>
      </c>
      <c r="C46" s="639"/>
      <c r="D46" s="634" t="s">
        <v>301</v>
      </c>
      <c r="E46" s="634"/>
      <c r="F46" s="634" t="s">
        <v>301</v>
      </c>
      <c r="G46" s="634"/>
      <c r="H46" s="634" t="s">
        <v>301</v>
      </c>
      <c r="I46" s="634"/>
      <c r="J46" s="325" t="s">
        <v>301</v>
      </c>
    </row>
    <row r="47" spans="1:10" ht="30" customHeight="1">
      <c r="A47" s="15"/>
      <c r="B47" s="658" t="s">
        <v>161</v>
      </c>
      <c r="C47" s="659"/>
      <c r="D47" s="634" t="s">
        <v>301</v>
      </c>
      <c r="E47" s="634"/>
      <c r="F47" s="634" t="s">
        <v>301</v>
      </c>
      <c r="G47" s="634"/>
      <c r="H47" s="634" t="s">
        <v>301</v>
      </c>
      <c r="I47" s="634"/>
      <c r="J47" s="325" t="s">
        <v>301</v>
      </c>
    </row>
    <row r="48" spans="1:10" ht="30" customHeight="1" thickBot="1">
      <c r="A48" s="15"/>
      <c r="B48" s="636" t="s">
        <v>160</v>
      </c>
      <c r="C48" s="637"/>
      <c r="D48" s="635" t="s">
        <v>301</v>
      </c>
      <c r="E48" s="635"/>
      <c r="F48" s="635" t="s">
        <v>301</v>
      </c>
      <c r="G48" s="635"/>
      <c r="H48" s="635" t="s">
        <v>301</v>
      </c>
      <c r="I48" s="635"/>
      <c r="J48" s="326" t="s">
        <v>301</v>
      </c>
    </row>
    <row r="49" spans="1:10" ht="15.75" thickTop="1">
      <c r="A49" s="15"/>
      <c r="B49" s="65"/>
      <c r="C49" s="65"/>
      <c r="D49" s="65"/>
      <c r="E49" s="65"/>
      <c r="F49" s="65"/>
      <c r="G49" s="65"/>
      <c r="H49" s="65"/>
      <c r="I49" s="65"/>
      <c r="J49" s="90"/>
    </row>
    <row r="50" spans="1:10">
      <c r="A50" s="15"/>
      <c r="B50" s="65"/>
      <c r="C50" s="65"/>
      <c r="D50" s="65"/>
      <c r="E50" s="65"/>
      <c r="F50" s="65"/>
      <c r="G50" s="65"/>
      <c r="H50" s="65"/>
      <c r="I50" s="65"/>
      <c r="J50" s="90"/>
    </row>
    <row r="51" spans="1:10" ht="15.75" thickBot="1">
      <c r="A51" s="19"/>
      <c r="B51" s="74"/>
      <c r="C51" s="74"/>
      <c r="D51" s="74"/>
      <c r="E51" s="74"/>
      <c r="F51" s="74"/>
      <c r="G51" s="74"/>
      <c r="H51" s="74"/>
      <c r="I51" s="74"/>
      <c r="J51" s="193"/>
    </row>
    <row r="52" spans="1:10">
      <c r="A52" s="5"/>
      <c r="B52" s="65"/>
      <c r="C52" s="65"/>
      <c r="D52" s="65"/>
      <c r="E52" s="65"/>
      <c r="F52" s="65"/>
      <c r="G52" s="65"/>
      <c r="H52" s="65"/>
      <c r="I52" s="65"/>
      <c r="J52" s="65"/>
    </row>
    <row r="53" spans="1:10" ht="15.75" thickBot="1">
      <c r="A53" s="96"/>
      <c r="B53" s="96"/>
      <c r="C53" s="96"/>
      <c r="D53" s="96"/>
      <c r="E53" s="96"/>
      <c r="F53" s="96"/>
      <c r="G53" s="96"/>
      <c r="H53" s="5"/>
      <c r="I53" s="10"/>
      <c r="J53" s="5"/>
    </row>
    <row r="54" spans="1:10">
      <c r="A54" s="192"/>
      <c r="B54" s="191"/>
      <c r="C54" s="191"/>
      <c r="D54" s="191"/>
      <c r="E54" s="191"/>
      <c r="F54" s="191"/>
      <c r="G54" s="191"/>
      <c r="H54" s="35"/>
      <c r="I54" s="34"/>
      <c r="J54" s="33"/>
    </row>
    <row r="55" spans="1:10">
      <c r="A55" s="189"/>
      <c r="B55" s="96"/>
      <c r="C55" s="96"/>
      <c r="D55" s="96"/>
      <c r="E55" s="96"/>
      <c r="F55" s="96"/>
      <c r="G55" s="96"/>
      <c r="H55" s="5"/>
      <c r="I55" s="10"/>
      <c r="J55" s="14"/>
    </row>
    <row r="56" spans="1:10">
      <c r="A56" s="190"/>
      <c r="B56" s="469" t="s">
        <v>159</v>
      </c>
      <c r="C56" s="469"/>
      <c r="D56" s="469"/>
      <c r="E56" s="469"/>
      <c r="F56" s="469"/>
      <c r="G56" s="469"/>
      <c r="H56" s="469"/>
      <c r="I56" s="469"/>
      <c r="J56" s="14"/>
    </row>
    <row r="57" spans="1:10">
      <c r="A57" s="189"/>
      <c r="B57" s="96"/>
      <c r="C57" s="96"/>
      <c r="D57" s="96"/>
      <c r="E57" s="96"/>
      <c r="F57" s="96"/>
      <c r="G57" s="96"/>
      <c r="H57" s="5"/>
      <c r="I57" s="10"/>
      <c r="J57" s="14"/>
    </row>
    <row r="58" spans="1:10">
      <c r="A58" s="15"/>
      <c r="B58" s="25" t="s">
        <v>158</v>
      </c>
      <c r="C58" s="341"/>
      <c r="D58" s="5"/>
      <c r="E58" s="5"/>
      <c r="F58" s="5"/>
      <c r="G58" s="5"/>
      <c r="H58" s="5"/>
      <c r="I58" s="10"/>
      <c r="J58" s="14"/>
    </row>
    <row r="59" spans="1:10">
      <c r="A59" s="15"/>
      <c r="B59" s="25"/>
      <c r="C59" s="5"/>
      <c r="D59" s="5"/>
      <c r="E59" s="5"/>
      <c r="F59" s="5"/>
      <c r="G59" s="5"/>
      <c r="H59" s="5"/>
      <c r="I59" s="10"/>
      <c r="J59" s="14"/>
    </row>
    <row r="60" spans="1:10" ht="15.75" thickBot="1">
      <c r="A60" s="15"/>
      <c r="B60" s="25" t="s">
        <v>154</v>
      </c>
      <c r="C60" s="5"/>
      <c r="D60" s="5"/>
      <c r="E60" s="5"/>
      <c r="F60" s="66"/>
      <c r="G60" s="25" t="s">
        <v>143</v>
      </c>
      <c r="H60" s="5"/>
      <c r="I60" s="5"/>
      <c r="J60" s="14"/>
    </row>
    <row r="61" spans="1:10" ht="18" customHeight="1" thickTop="1" thickBot="1">
      <c r="A61" s="15"/>
      <c r="B61" s="188" t="s">
        <v>142</v>
      </c>
      <c r="C61" s="651" t="s">
        <v>115</v>
      </c>
      <c r="D61" s="652"/>
      <c r="E61" s="177" t="s">
        <v>141</v>
      </c>
      <c r="F61" s="5"/>
      <c r="G61" s="178" t="s">
        <v>142</v>
      </c>
      <c r="H61" s="640" t="s">
        <v>115</v>
      </c>
      <c r="I61" s="640"/>
      <c r="J61" s="177" t="s">
        <v>141</v>
      </c>
    </row>
    <row r="62" spans="1:10" ht="27.75" customHeight="1" thickTop="1">
      <c r="A62" s="15"/>
      <c r="B62" s="327" t="s">
        <v>415</v>
      </c>
      <c r="C62" s="650" t="s">
        <v>413</v>
      </c>
      <c r="D62" s="650"/>
      <c r="E62" s="328" t="s">
        <v>414</v>
      </c>
      <c r="F62" s="13"/>
      <c r="G62" s="331" t="s">
        <v>301</v>
      </c>
      <c r="H62" s="653" t="s">
        <v>301</v>
      </c>
      <c r="I62" s="653"/>
      <c r="J62" s="332" t="s">
        <v>301</v>
      </c>
    </row>
    <row r="63" spans="1:10" ht="30.75" customHeight="1">
      <c r="A63" s="15"/>
      <c r="B63" s="327" t="s">
        <v>415</v>
      </c>
      <c r="C63" s="649" t="s">
        <v>416</v>
      </c>
      <c r="D63" s="649"/>
      <c r="E63" s="330" t="s">
        <v>293</v>
      </c>
      <c r="F63" s="5"/>
      <c r="G63" s="327" t="s">
        <v>301</v>
      </c>
      <c r="H63" s="654" t="s">
        <v>301</v>
      </c>
      <c r="I63" s="654"/>
      <c r="J63" s="333" t="s">
        <v>301</v>
      </c>
    </row>
    <row r="64" spans="1:10" ht="28.5" customHeight="1">
      <c r="A64" s="15"/>
      <c r="B64" s="327" t="s">
        <v>418</v>
      </c>
      <c r="C64" s="649" t="s">
        <v>417</v>
      </c>
      <c r="D64" s="649"/>
      <c r="E64" s="330" t="s">
        <v>375</v>
      </c>
      <c r="F64" s="5"/>
      <c r="G64" s="327" t="s">
        <v>301</v>
      </c>
      <c r="H64" s="654" t="s">
        <v>301</v>
      </c>
      <c r="I64" s="654"/>
      <c r="J64" s="333" t="s">
        <v>301</v>
      </c>
    </row>
    <row r="65" spans="1:10">
      <c r="A65" s="15"/>
      <c r="B65" s="327" t="s">
        <v>415</v>
      </c>
      <c r="C65" s="649" t="s">
        <v>419</v>
      </c>
      <c r="D65" s="649"/>
      <c r="E65" s="330" t="s">
        <v>420</v>
      </c>
      <c r="F65" s="5"/>
      <c r="G65" s="327" t="s">
        <v>301</v>
      </c>
      <c r="H65" s="649" t="s">
        <v>301</v>
      </c>
      <c r="I65" s="649"/>
      <c r="J65" s="333" t="s">
        <v>301</v>
      </c>
    </row>
    <row r="66" spans="1:10">
      <c r="A66" s="15"/>
      <c r="B66" s="327" t="s">
        <v>301</v>
      </c>
      <c r="C66" s="649" t="s">
        <v>301</v>
      </c>
      <c r="D66" s="649"/>
      <c r="E66" s="330" t="s">
        <v>301</v>
      </c>
      <c r="F66" s="5"/>
      <c r="G66" s="327" t="s">
        <v>301</v>
      </c>
      <c r="H66" s="649" t="s">
        <v>301</v>
      </c>
      <c r="I66" s="649"/>
      <c r="J66" s="333" t="s">
        <v>301</v>
      </c>
    </row>
    <row r="67" spans="1:10">
      <c r="A67" s="15"/>
      <c r="B67" s="327" t="s">
        <v>301</v>
      </c>
      <c r="C67" s="649" t="s">
        <v>301</v>
      </c>
      <c r="D67" s="649"/>
      <c r="E67" s="330" t="s">
        <v>301</v>
      </c>
      <c r="F67" s="5"/>
      <c r="G67" s="327" t="s">
        <v>301</v>
      </c>
      <c r="H67" s="649" t="s">
        <v>301</v>
      </c>
      <c r="I67" s="649"/>
      <c r="J67" s="333" t="s">
        <v>301</v>
      </c>
    </row>
    <row r="68" spans="1:10">
      <c r="A68" s="15"/>
      <c r="B68" s="327" t="s">
        <v>301</v>
      </c>
      <c r="C68" s="649"/>
      <c r="D68" s="649"/>
      <c r="E68" s="330" t="s">
        <v>301</v>
      </c>
      <c r="F68" s="5"/>
      <c r="G68" s="327" t="s">
        <v>301</v>
      </c>
      <c r="H68" s="649" t="s">
        <v>301</v>
      </c>
      <c r="I68" s="649"/>
      <c r="J68" s="333" t="s">
        <v>301</v>
      </c>
    </row>
    <row r="69" spans="1:10">
      <c r="A69" s="15"/>
      <c r="B69" s="327" t="s">
        <v>301</v>
      </c>
      <c r="C69" s="649" t="s">
        <v>301</v>
      </c>
      <c r="D69" s="649"/>
      <c r="E69" s="330" t="s">
        <v>301</v>
      </c>
      <c r="F69" s="5"/>
      <c r="G69" s="327" t="s">
        <v>301</v>
      </c>
      <c r="H69" s="649" t="s">
        <v>301</v>
      </c>
      <c r="I69" s="649"/>
      <c r="J69" s="333" t="s">
        <v>301</v>
      </c>
    </row>
    <row r="70" spans="1:10" ht="15.75" thickBot="1">
      <c r="A70" s="15"/>
      <c r="B70" s="20" t="s">
        <v>301</v>
      </c>
      <c r="C70" s="648" t="s">
        <v>301</v>
      </c>
      <c r="D70" s="648"/>
      <c r="E70" s="179" t="s">
        <v>301</v>
      </c>
      <c r="F70" s="5"/>
      <c r="G70" s="20" t="s">
        <v>301</v>
      </c>
      <c r="H70" s="648" t="s">
        <v>301</v>
      </c>
      <c r="I70" s="648"/>
      <c r="J70" s="187" t="s">
        <v>301</v>
      </c>
    </row>
    <row r="71" spans="1:10" ht="15.75" thickTop="1">
      <c r="A71" s="15"/>
      <c r="B71" s="13"/>
      <c r="C71" s="13"/>
      <c r="D71" s="13"/>
      <c r="E71" s="13"/>
      <c r="F71" s="13"/>
      <c r="G71" s="13"/>
      <c r="H71" s="13"/>
      <c r="I71" s="13"/>
      <c r="J71" s="14"/>
    </row>
    <row r="72" spans="1:10" ht="27.75" customHeight="1">
      <c r="A72" s="15"/>
      <c r="B72" s="373" t="s">
        <v>157</v>
      </c>
      <c r="C72" s="375" t="s">
        <v>156</v>
      </c>
      <c r="D72" s="375"/>
      <c r="E72" s="375"/>
      <c r="F72" s="375"/>
      <c r="G72" s="375"/>
      <c r="H72" s="375"/>
      <c r="I72" s="375"/>
      <c r="J72" s="503"/>
    </row>
    <row r="73" spans="1:10" ht="27.75" customHeight="1">
      <c r="A73" s="15"/>
      <c r="B73" s="373"/>
      <c r="C73" s="186"/>
      <c r="D73" s="13"/>
      <c r="E73" s="13"/>
      <c r="F73" s="13"/>
      <c r="G73" s="13"/>
      <c r="H73" s="13"/>
      <c r="I73" s="13"/>
      <c r="J73" s="141"/>
    </row>
    <row r="74" spans="1:10" ht="27.75" customHeight="1">
      <c r="A74" s="15"/>
      <c r="C74" s="5"/>
      <c r="D74" s="5"/>
      <c r="E74" s="5"/>
      <c r="F74" s="5"/>
      <c r="G74" s="5"/>
      <c r="H74" s="5"/>
      <c r="I74" s="10"/>
      <c r="J74" s="14"/>
    </row>
    <row r="75" spans="1:10" ht="27.75" customHeight="1">
      <c r="A75" s="15"/>
      <c r="B75" s="337" t="s">
        <v>155</v>
      </c>
      <c r="C75" s="5"/>
      <c r="D75" s="5"/>
      <c r="E75" s="5"/>
      <c r="F75" s="5"/>
      <c r="G75" s="5"/>
      <c r="H75" s="5"/>
      <c r="I75" s="10"/>
      <c r="J75" s="14"/>
    </row>
    <row r="76" spans="1:10" ht="27.75" customHeight="1" thickBot="1">
      <c r="A76" s="15"/>
      <c r="B76" s="25"/>
      <c r="C76" s="5"/>
      <c r="D76" s="5"/>
      <c r="E76" s="5"/>
      <c r="F76" s="5"/>
      <c r="G76" s="5"/>
      <c r="H76" s="5"/>
      <c r="I76" s="5"/>
    </row>
    <row r="77" spans="1:10" ht="27.75" customHeight="1" thickTop="1" thickBot="1">
      <c r="A77" s="15"/>
      <c r="B77" s="185" t="s">
        <v>142</v>
      </c>
      <c r="C77" s="666" t="s">
        <v>115</v>
      </c>
      <c r="D77" s="666"/>
      <c r="E77" s="666"/>
      <c r="F77" s="666"/>
      <c r="G77" s="666"/>
      <c r="H77" s="666"/>
      <c r="I77" s="184" t="s">
        <v>153</v>
      </c>
    </row>
    <row r="78" spans="1:10" ht="20.100000000000001" customHeight="1">
      <c r="A78" s="15"/>
      <c r="B78" s="335">
        <v>7</v>
      </c>
      <c r="C78" s="665" t="s">
        <v>426</v>
      </c>
      <c r="D78" s="665"/>
      <c r="E78" s="665"/>
      <c r="F78" s="665"/>
      <c r="G78" s="665"/>
      <c r="H78" s="665"/>
      <c r="I78" s="183" t="s">
        <v>421</v>
      </c>
    </row>
    <row r="79" spans="1:10" ht="20.100000000000001" customHeight="1">
      <c r="A79" s="15"/>
      <c r="B79" s="335">
        <v>8</v>
      </c>
      <c r="C79" s="665" t="s">
        <v>152</v>
      </c>
      <c r="D79" s="665"/>
      <c r="E79" s="665"/>
      <c r="F79" s="665"/>
      <c r="G79" s="665"/>
      <c r="H79" s="665"/>
      <c r="I79" s="183" t="s">
        <v>421</v>
      </c>
    </row>
    <row r="80" spans="1:10" ht="20.100000000000001" customHeight="1">
      <c r="A80" s="15"/>
      <c r="B80" s="336">
        <v>42</v>
      </c>
      <c r="C80" s="665" t="s">
        <v>427</v>
      </c>
      <c r="D80" s="665"/>
      <c r="E80" s="665"/>
      <c r="F80" s="665"/>
      <c r="G80" s="665"/>
      <c r="H80" s="665"/>
      <c r="I80" s="182" t="s">
        <v>304</v>
      </c>
    </row>
    <row r="81" spans="1:9" ht="20.100000000000001" customHeight="1">
      <c r="A81" s="15"/>
      <c r="B81" s="336">
        <v>55</v>
      </c>
      <c r="C81" s="665" t="s">
        <v>151</v>
      </c>
      <c r="D81" s="665"/>
      <c r="E81" s="665"/>
      <c r="F81" s="665"/>
      <c r="G81" s="665"/>
      <c r="H81" s="665"/>
      <c r="I81" s="95" t="s">
        <v>422</v>
      </c>
    </row>
    <row r="82" spans="1:9" ht="20.100000000000001" customHeight="1">
      <c r="A82" s="15"/>
      <c r="B82" s="336">
        <v>58</v>
      </c>
      <c r="C82" s="665" t="s">
        <v>428</v>
      </c>
      <c r="D82" s="665"/>
      <c r="E82" s="665"/>
      <c r="F82" s="665"/>
      <c r="G82" s="665"/>
      <c r="H82" s="665"/>
      <c r="I82" s="95" t="s">
        <v>148</v>
      </c>
    </row>
    <row r="83" spans="1:9" ht="20.100000000000001" customHeight="1">
      <c r="A83" s="15"/>
      <c r="B83" s="336">
        <v>60</v>
      </c>
      <c r="C83" s="665" t="s">
        <v>150</v>
      </c>
      <c r="D83" s="665"/>
      <c r="E83" s="665"/>
      <c r="F83" s="665"/>
      <c r="G83" s="665"/>
      <c r="H83" s="665"/>
      <c r="I83" s="95" t="s">
        <v>148</v>
      </c>
    </row>
    <row r="84" spans="1:9" ht="20.100000000000001" customHeight="1">
      <c r="A84" s="15"/>
      <c r="B84" s="336">
        <v>66</v>
      </c>
      <c r="C84" s="665" t="s">
        <v>149</v>
      </c>
      <c r="D84" s="665"/>
      <c r="E84" s="665"/>
      <c r="F84" s="665"/>
      <c r="G84" s="665"/>
      <c r="H84" s="665"/>
      <c r="I84" s="95" t="s">
        <v>422</v>
      </c>
    </row>
    <row r="85" spans="1:9" ht="20.100000000000001" customHeight="1">
      <c r="A85" s="15"/>
      <c r="B85" s="336">
        <v>67</v>
      </c>
      <c r="C85" s="665" t="s">
        <v>147</v>
      </c>
      <c r="D85" s="665"/>
      <c r="E85" s="665"/>
      <c r="F85" s="665"/>
      <c r="G85" s="665"/>
      <c r="H85" s="665"/>
      <c r="I85" s="95" t="s">
        <v>148</v>
      </c>
    </row>
    <row r="86" spans="1:9" ht="34.5" customHeight="1">
      <c r="A86" s="15"/>
      <c r="B86" s="336">
        <v>86</v>
      </c>
      <c r="C86" s="665" t="s">
        <v>146</v>
      </c>
      <c r="D86" s="665"/>
      <c r="E86" s="665"/>
      <c r="F86" s="665"/>
      <c r="G86" s="665"/>
      <c r="H86" s="665"/>
      <c r="I86" s="95" t="s">
        <v>423</v>
      </c>
    </row>
    <row r="87" spans="1:9" ht="20.100000000000001" customHeight="1">
      <c r="A87" s="15"/>
      <c r="B87" s="336">
        <v>90</v>
      </c>
      <c r="C87" s="665" t="s">
        <v>429</v>
      </c>
      <c r="D87" s="665"/>
      <c r="E87" s="665"/>
      <c r="F87" s="665"/>
      <c r="G87" s="665"/>
      <c r="H87" s="665"/>
      <c r="I87" s="95" t="s">
        <v>79</v>
      </c>
    </row>
    <row r="88" spans="1:9" ht="20.100000000000001" customHeight="1">
      <c r="A88" s="15"/>
      <c r="B88" s="336">
        <v>95</v>
      </c>
      <c r="C88" s="665" t="s">
        <v>431</v>
      </c>
      <c r="D88" s="665"/>
      <c r="E88" s="665"/>
      <c r="F88" s="665"/>
      <c r="G88" s="665"/>
      <c r="H88" s="665"/>
      <c r="I88" s="181" t="s">
        <v>424</v>
      </c>
    </row>
    <row r="89" spans="1:9" ht="32.25" customHeight="1">
      <c r="A89" s="15"/>
      <c r="B89" s="336">
        <v>97</v>
      </c>
      <c r="C89" s="665" t="s">
        <v>432</v>
      </c>
      <c r="D89" s="665"/>
      <c r="E89" s="665"/>
      <c r="F89" s="665"/>
      <c r="G89" s="665"/>
      <c r="H89" s="665"/>
      <c r="I89" s="95" t="s">
        <v>79</v>
      </c>
    </row>
    <row r="90" spans="1:9" ht="20.100000000000001" customHeight="1">
      <c r="A90" s="15"/>
      <c r="B90" s="336">
        <v>99</v>
      </c>
      <c r="C90" s="665" t="s">
        <v>434</v>
      </c>
      <c r="D90" s="665"/>
      <c r="E90" s="665"/>
      <c r="F90" s="665"/>
      <c r="G90" s="665"/>
      <c r="H90" s="665"/>
      <c r="I90" s="181" t="s">
        <v>424</v>
      </c>
    </row>
    <row r="91" spans="1:9" ht="31.5" customHeight="1">
      <c r="A91" s="15"/>
      <c r="B91" s="336">
        <v>119</v>
      </c>
      <c r="C91" s="665" t="s">
        <v>145</v>
      </c>
      <c r="D91" s="665"/>
      <c r="E91" s="665"/>
      <c r="F91" s="665"/>
      <c r="G91" s="665"/>
      <c r="H91" s="665"/>
      <c r="I91" s="95" t="s">
        <v>422</v>
      </c>
    </row>
    <row r="92" spans="1:9" ht="20.100000000000001" customHeight="1">
      <c r="A92" s="15"/>
      <c r="B92" s="336">
        <v>145</v>
      </c>
      <c r="C92" s="665" t="s">
        <v>430</v>
      </c>
      <c r="D92" s="665"/>
      <c r="E92" s="665"/>
      <c r="F92" s="665"/>
      <c r="G92" s="665"/>
      <c r="H92" s="665"/>
      <c r="I92" s="181" t="s">
        <v>304</v>
      </c>
    </row>
    <row r="93" spans="1:9" ht="20.100000000000001" customHeight="1">
      <c r="A93" s="15"/>
      <c r="B93" s="336">
        <v>153</v>
      </c>
      <c r="C93" s="665" t="s">
        <v>433</v>
      </c>
      <c r="D93" s="665"/>
      <c r="E93" s="665"/>
      <c r="F93" s="665"/>
      <c r="G93" s="665"/>
      <c r="H93" s="665"/>
      <c r="I93" s="334">
        <v>6420</v>
      </c>
    </row>
    <row r="94" spans="1:9" ht="32.25" customHeight="1">
      <c r="A94" s="15"/>
      <c r="B94" s="336">
        <v>160</v>
      </c>
      <c r="C94" s="665" t="s">
        <v>144</v>
      </c>
      <c r="D94" s="665"/>
      <c r="E94" s="665"/>
      <c r="F94" s="665"/>
      <c r="G94" s="665"/>
      <c r="H94" s="665"/>
      <c r="I94" s="183" t="s">
        <v>425</v>
      </c>
    </row>
    <row r="95" spans="1:9" ht="20.100000000000001" customHeight="1">
      <c r="A95" s="15"/>
      <c r="B95" s="22"/>
      <c r="C95" s="667"/>
      <c r="D95" s="667"/>
      <c r="E95" s="667"/>
      <c r="F95" s="667"/>
      <c r="G95" s="667"/>
      <c r="H95" s="667"/>
      <c r="I95" s="180"/>
    </row>
    <row r="96" spans="1:9" ht="20.100000000000001" customHeight="1">
      <c r="A96" s="15"/>
      <c r="B96" s="22"/>
      <c r="C96" s="667"/>
      <c r="D96" s="667"/>
      <c r="E96" s="667"/>
      <c r="F96" s="667"/>
      <c r="G96" s="667"/>
      <c r="H96" s="667"/>
      <c r="I96" s="180"/>
    </row>
    <row r="97" spans="1:10" ht="20.100000000000001" customHeight="1">
      <c r="A97" s="15"/>
      <c r="B97" s="22"/>
      <c r="C97" s="667"/>
      <c r="D97" s="667"/>
      <c r="E97" s="667"/>
      <c r="F97" s="667"/>
      <c r="G97" s="667"/>
      <c r="H97" s="667"/>
      <c r="I97" s="180"/>
    </row>
    <row r="98" spans="1:10" ht="20.100000000000001" customHeight="1">
      <c r="A98" s="15"/>
      <c r="B98" s="22"/>
      <c r="C98" s="667"/>
      <c r="D98" s="667"/>
      <c r="E98" s="667"/>
      <c r="F98" s="667"/>
      <c r="G98" s="667"/>
      <c r="H98" s="667"/>
      <c r="I98" s="180"/>
    </row>
    <row r="99" spans="1:10" ht="20.100000000000001" customHeight="1">
      <c r="A99" s="15"/>
      <c r="B99" s="22" t="s">
        <v>301</v>
      </c>
      <c r="C99" s="667" t="s">
        <v>301</v>
      </c>
      <c r="D99" s="667"/>
      <c r="E99" s="667" t="s">
        <v>301</v>
      </c>
      <c r="F99" s="667"/>
      <c r="G99" s="667"/>
      <c r="H99" s="667"/>
      <c r="I99" s="180"/>
    </row>
    <row r="100" spans="1:10" ht="20.100000000000001" customHeight="1">
      <c r="A100" s="15"/>
      <c r="B100" s="22" t="s">
        <v>301</v>
      </c>
      <c r="C100" s="667" t="s">
        <v>301</v>
      </c>
      <c r="D100" s="667"/>
      <c r="E100" s="667" t="s">
        <v>301</v>
      </c>
      <c r="F100" s="667"/>
      <c r="G100" s="667"/>
      <c r="H100" s="667"/>
      <c r="I100" s="180"/>
    </row>
    <row r="101" spans="1:10" ht="20.100000000000001" customHeight="1">
      <c r="A101" s="15"/>
      <c r="B101" s="22" t="s">
        <v>301</v>
      </c>
      <c r="C101" s="667" t="s">
        <v>301</v>
      </c>
      <c r="D101" s="667"/>
      <c r="E101" s="667" t="s">
        <v>301</v>
      </c>
      <c r="F101" s="667"/>
      <c r="G101" s="667"/>
      <c r="H101" s="667"/>
      <c r="I101" s="180"/>
    </row>
    <row r="102" spans="1:10" ht="20.100000000000001" customHeight="1">
      <c r="A102" s="15"/>
      <c r="B102" s="22" t="s">
        <v>301</v>
      </c>
      <c r="C102" s="667" t="s">
        <v>301</v>
      </c>
      <c r="D102" s="667"/>
      <c r="E102" s="667" t="s">
        <v>301</v>
      </c>
      <c r="F102" s="667"/>
      <c r="G102" s="667"/>
      <c r="H102" s="667"/>
      <c r="I102" s="180"/>
    </row>
    <row r="103" spans="1:10" ht="20.100000000000001" customHeight="1">
      <c r="A103" s="15"/>
      <c r="B103" s="22" t="s">
        <v>301</v>
      </c>
      <c r="C103" s="667" t="s">
        <v>301</v>
      </c>
      <c r="D103" s="667"/>
      <c r="E103" s="667" t="s">
        <v>301</v>
      </c>
      <c r="F103" s="667"/>
      <c r="G103" s="667"/>
      <c r="H103" s="667"/>
      <c r="I103" s="180"/>
    </row>
    <row r="104" spans="1:10" ht="20.100000000000001" customHeight="1">
      <c r="A104" s="15"/>
      <c r="B104" s="22" t="s">
        <v>301</v>
      </c>
      <c r="C104" s="667" t="s">
        <v>301</v>
      </c>
      <c r="D104" s="667"/>
      <c r="E104" s="667" t="s">
        <v>301</v>
      </c>
      <c r="F104" s="667"/>
      <c r="G104" s="667"/>
      <c r="H104" s="667"/>
      <c r="I104" s="180"/>
    </row>
    <row r="105" spans="1:10" ht="20.100000000000001" customHeight="1">
      <c r="A105" s="15"/>
      <c r="B105" s="22" t="s">
        <v>301</v>
      </c>
      <c r="C105" s="667" t="s">
        <v>301</v>
      </c>
      <c r="D105" s="667"/>
      <c r="E105" s="667" t="s">
        <v>301</v>
      </c>
      <c r="F105" s="667"/>
      <c r="G105" s="667"/>
      <c r="H105" s="667"/>
      <c r="I105" s="180"/>
    </row>
    <row r="106" spans="1:10" ht="15.75" thickBot="1">
      <c r="A106" s="15"/>
      <c r="B106" s="20" t="s">
        <v>301</v>
      </c>
      <c r="C106" s="648" t="s">
        <v>301</v>
      </c>
      <c r="D106" s="648"/>
      <c r="E106" s="648" t="s">
        <v>301</v>
      </c>
      <c r="F106" s="648"/>
      <c r="G106" s="648"/>
      <c r="H106" s="648"/>
      <c r="I106" s="179"/>
    </row>
    <row r="107" spans="1:10" ht="15.75" thickTop="1">
      <c r="A107" s="15"/>
      <c r="B107" s="13"/>
      <c r="C107" s="13"/>
      <c r="D107" s="13"/>
      <c r="E107" s="13"/>
      <c r="F107" s="13"/>
      <c r="G107" s="13"/>
      <c r="H107" s="13"/>
      <c r="I107" s="13"/>
      <c r="J107" s="14"/>
    </row>
    <row r="108" spans="1:10">
      <c r="A108" s="15"/>
      <c r="B108" s="13"/>
      <c r="C108" s="13"/>
      <c r="D108" s="13"/>
      <c r="E108" s="13"/>
      <c r="F108" s="13"/>
      <c r="G108" s="13"/>
      <c r="H108" s="13"/>
      <c r="I108" s="13"/>
      <c r="J108" s="14"/>
    </row>
    <row r="109" spans="1:10" ht="15.75" thickBot="1">
      <c r="A109" s="15"/>
      <c r="B109" s="25" t="s">
        <v>143</v>
      </c>
      <c r="C109" s="5"/>
      <c r="D109" s="5"/>
      <c r="E109" s="13"/>
      <c r="F109" s="13"/>
      <c r="G109" s="13"/>
      <c r="H109" s="13"/>
      <c r="I109" s="13"/>
      <c r="J109" s="14"/>
    </row>
    <row r="110" spans="1:10" ht="16.5" thickTop="1" thickBot="1">
      <c r="A110" s="15"/>
      <c r="B110" s="178" t="s">
        <v>142</v>
      </c>
      <c r="C110" s="640" t="s">
        <v>115</v>
      </c>
      <c r="D110" s="640"/>
      <c r="E110" s="177" t="s">
        <v>141</v>
      </c>
      <c r="F110" s="13"/>
      <c r="G110" s="13"/>
      <c r="H110" s="13"/>
      <c r="I110" s="13"/>
      <c r="J110" s="14"/>
    </row>
    <row r="111" spans="1:10" ht="15.75" thickTop="1">
      <c r="A111" s="15"/>
      <c r="B111" s="176" t="s">
        <v>301</v>
      </c>
      <c r="C111" s="664" t="s">
        <v>301</v>
      </c>
      <c r="D111" s="664"/>
      <c r="E111" s="175" t="s">
        <v>301</v>
      </c>
      <c r="F111" s="13"/>
      <c r="G111" s="13"/>
      <c r="H111" s="13"/>
      <c r="I111" s="13"/>
      <c r="J111" s="14"/>
    </row>
    <row r="112" spans="1:10">
      <c r="A112" s="15"/>
      <c r="B112" s="176" t="s">
        <v>301</v>
      </c>
      <c r="C112" s="664" t="s">
        <v>301</v>
      </c>
      <c r="D112" s="664"/>
      <c r="E112" s="175" t="s">
        <v>301</v>
      </c>
      <c r="F112" s="13"/>
      <c r="G112" s="13"/>
      <c r="H112" s="13"/>
      <c r="I112" s="13"/>
      <c r="J112" s="14"/>
    </row>
    <row r="113" spans="1:10">
      <c r="A113" s="15"/>
      <c r="B113" s="176" t="s">
        <v>301</v>
      </c>
      <c r="C113" s="664" t="s">
        <v>301</v>
      </c>
      <c r="D113" s="664"/>
      <c r="E113" s="175" t="s">
        <v>301</v>
      </c>
      <c r="F113" s="13"/>
      <c r="G113" s="13"/>
      <c r="H113" s="13"/>
      <c r="I113" s="13"/>
      <c r="J113" s="14"/>
    </row>
    <row r="114" spans="1:10">
      <c r="A114" s="15"/>
      <c r="B114" s="176" t="s">
        <v>301</v>
      </c>
      <c r="C114" s="664" t="s">
        <v>301</v>
      </c>
      <c r="D114" s="664"/>
      <c r="E114" s="175" t="s">
        <v>301</v>
      </c>
      <c r="F114" s="13"/>
      <c r="G114" s="13"/>
      <c r="H114" s="13"/>
      <c r="I114" s="13"/>
      <c r="J114" s="14"/>
    </row>
    <row r="115" spans="1:10">
      <c r="A115" s="15"/>
      <c r="B115" s="176" t="s">
        <v>301</v>
      </c>
      <c r="C115" s="664" t="s">
        <v>301</v>
      </c>
      <c r="D115" s="664"/>
      <c r="E115" s="175" t="s">
        <v>301</v>
      </c>
      <c r="F115" s="13"/>
      <c r="G115" s="13"/>
      <c r="H115" s="13"/>
      <c r="I115" s="13"/>
      <c r="J115" s="14"/>
    </row>
    <row r="116" spans="1:10">
      <c r="A116" s="15"/>
      <c r="B116" s="176" t="s">
        <v>301</v>
      </c>
      <c r="C116" s="664" t="s">
        <v>301</v>
      </c>
      <c r="D116" s="664"/>
      <c r="E116" s="175" t="s">
        <v>301</v>
      </c>
      <c r="F116" s="13"/>
      <c r="G116" s="13"/>
      <c r="H116" s="13"/>
      <c r="I116" s="13"/>
      <c r="J116" s="14"/>
    </row>
    <row r="117" spans="1:10">
      <c r="A117" s="15"/>
      <c r="B117" s="176" t="s">
        <v>301</v>
      </c>
      <c r="C117" s="664" t="s">
        <v>301</v>
      </c>
      <c r="D117" s="664"/>
      <c r="E117" s="175" t="s">
        <v>301</v>
      </c>
      <c r="F117" s="13"/>
      <c r="G117" s="13"/>
      <c r="H117" s="13"/>
      <c r="I117" s="13"/>
      <c r="J117" s="14"/>
    </row>
    <row r="118" spans="1:10">
      <c r="A118" s="15"/>
      <c r="B118" s="176" t="s">
        <v>301</v>
      </c>
      <c r="C118" s="664" t="s">
        <v>301</v>
      </c>
      <c r="D118" s="664"/>
      <c r="E118" s="175" t="s">
        <v>301</v>
      </c>
      <c r="F118" s="13"/>
      <c r="G118" s="13"/>
      <c r="H118" s="13"/>
      <c r="I118" s="13"/>
      <c r="J118" s="14"/>
    </row>
    <row r="119" spans="1:10" ht="15.75" thickBot="1">
      <c r="A119" s="15"/>
      <c r="B119" s="174" t="s">
        <v>301</v>
      </c>
      <c r="C119" s="663" t="s">
        <v>301</v>
      </c>
      <c r="D119" s="663"/>
      <c r="E119" s="173" t="s">
        <v>301</v>
      </c>
      <c r="F119" s="13"/>
      <c r="G119" s="13"/>
      <c r="H119" s="13"/>
      <c r="I119" s="13"/>
      <c r="J119" s="14"/>
    </row>
    <row r="120" spans="1:10" ht="15.75" thickTop="1">
      <c r="A120" s="15"/>
      <c r="B120" s="13"/>
      <c r="C120" s="13"/>
      <c r="D120" s="13"/>
      <c r="E120" s="13"/>
      <c r="F120" s="13"/>
      <c r="G120" s="13"/>
      <c r="H120" s="13"/>
      <c r="I120" s="13"/>
      <c r="J120" s="14"/>
    </row>
    <row r="121" spans="1:10">
      <c r="A121" s="15"/>
      <c r="B121" s="13"/>
      <c r="C121" s="13"/>
      <c r="D121" s="13"/>
      <c r="E121" s="13"/>
      <c r="F121" s="13"/>
      <c r="G121" s="13"/>
      <c r="H121" s="13"/>
      <c r="I121" s="13"/>
      <c r="J121" s="14"/>
    </row>
    <row r="122" spans="1:10" ht="15.75" thickBot="1">
      <c r="A122" s="19"/>
      <c r="B122" s="18"/>
      <c r="C122" s="18"/>
      <c r="D122" s="18"/>
      <c r="E122" s="18"/>
      <c r="F122" s="18"/>
      <c r="G122" s="18"/>
      <c r="H122" s="18"/>
      <c r="I122" s="18"/>
      <c r="J122" s="16"/>
    </row>
    <row r="123" spans="1:10">
      <c r="A123" s="5"/>
      <c r="B123" s="13"/>
      <c r="C123" s="13"/>
      <c r="D123" s="13"/>
      <c r="E123" s="13"/>
      <c r="F123" s="13"/>
      <c r="G123" s="13"/>
      <c r="H123" s="13"/>
      <c r="I123" s="13"/>
      <c r="J123" s="5"/>
    </row>
    <row r="124" spans="1:10">
      <c r="A124" s="15"/>
      <c r="B124" s="13"/>
      <c r="C124" s="13"/>
      <c r="D124" s="13"/>
      <c r="E124" s="13"/>
      <c r="F124" s="13"/>
      <c r="G124" s="13"/>
      <c r="H124" s="13"/>
      <c r="I124" s="13"/>
      <c r="J124" s="14"/>
    </row>
    <row r="125" spans="1:10" ht="15.75" thickBot="1">
      <c r="A125" s="172"/>
      <c r="B125" s="171"/>
      <c r="C125" s="171"/>
      <c r="D125" s="171"/>
      <c r="E125" s="171"/>
      <c r="F125" s="171"/>
      <c r="G125" s="171"/>
      <c r="H125" s="171"/>
      <c r="I125" s="171"/>
      <c r="J125" s="170"/>
    </row>
    <row r="126" spans="1:10" ht="15.75" thickTop="1">
      <c r="A126" s="15"/>
      <c r="B126" s="13"/>
      <c r="C126" s="13"/>
      <c r="D126" s="13"/>
      <c r="E126" s="13"/>
      <c r="F126" s="13"/>
      <c r="G126" s="13"/>
      <c r="H126" s="13"/>
      <c r="I126" s="77"/>
      <c r="J126" s="14"/>
    </row>
    <row r="127" spans="1:10">
      <c r="A127" s="15"/>
      <c r="B127" s="13"/>
      <c r="C127" s="13"/>
      <c r="D127" s="13"/>
      <c r="E127" s="13"/>
      <c r="F127" s="13"/>
      <c r="G127" s="13"/>
    </row>
  </sheetData>
  <mergeCells count="136">
    <mergeCell ref="C79:H79"/>
    <mergeCell ref="C82:H82"/>
    <mergeCell ref="C88:H88"/>
    <mergeCell ref="C89:H89"/>
    <mergeCell ref="C93:H93"/>
    <mergeCell ref="C94:H94"/>
    <mergeCell ref="C95:H95"/>
    <mergeCell ref="C83:H83"/>
    <mergeCell ref="C87:H87"/>
    <mergeCell ref="C84:H84"/>
    <mergeCell ref="C101:H101"/>
    <mergeCell ref="C106:H106"/>
    <mergeCell ref="C96:H96"/>
    <mergeCell ref="C97:H97"/>
    <mergeCell ref="C98:H98"/>
    <mergeCell ref="C99:H99"/>
    <mergeCell ref="C100:H100"/>
    <mergeCell ref="C102:H102"/>
    <mergeCell ref="C103:H103"/>
    <mergeCell ref="C104:H104"/>
    <mergeCell ref="C105:H105"/>
    <mergeCell ref="B56:I56"/>
    <mergeCell ref="D32:E32"/>
    <mergeCell ref="D29:E29"/>
    <mergeCell ref="C119:D119"/>
    <mergeCell ref="C116:D116"/>
    <mergeCell ref="C117:D117"/>
    <mergeCell ref="C113:D113"/>
    <mergeCell ref="C118:D118"/>
    <mergeCell ref="C114:D114"/>
    <mergeCell ref="C115:D115"/>
    <mergeCell ref="C110:D110"/>
    <mergeCell ref="C111:D111"/>
    <mergeCell ref="B72:B73"/>
    <mergeCell ref="C72:J72"/>
    <mergeCell ref="C85:H85"/>
    <mergeCell ref="C90:H90"/>
    <mergeCell ref="C86:H86"/>
    <mergeCell ref="C92:H92"/>
    <mergeCell ref="C91:H91"/>
    <mergeCell ref="C112:D112"/>
    <mergeCell ref="C77:H77"/>
    <mergeCell ref="C78:H78"/>
    <mergeCell ref="C80:H80"/>
    <mergeCell ref="C81:H81"/>
    <mergeCell ref="B13:H13"/>
    <mergeCell ref="C16:D16"/>
    <mergeCell ref="B25:J25"/>
    <mergeCell ref="H47:I47"/>
    <mergeCell ref="F47:G47"/>
    <mergeCell ref="B39:J39"/>
    <mergeCell ref="B41:C41"/>
    <mergeCell ref="D41:E41"/>
    <mergeCell ref="F46:G46"/>
    <mergeCell ref="H46:I46"/>
    <mergeCell ref="B46:C46"/>
    <mergeCell ref="D46:E46"/>
    <mergeCell ref="B47:C47"/>
    <mergeCell ref="D47:E47"/>
    <mergeCell ref="C35:J36"/>
    <mergeCell ref="B35:B36"/>
    <mergeCell ref="B27:C27"/>
    <mergeCell ref="B28:C28"/>
    <mergeCell ref="B29:C29"/>
    <mergeCell ref="H41:I41"/>
    <mergeCell ref="B42:C42"/>
    <mergeCell ref="D42:E42"/>
    <mergeCell ref="F42:G42"/>
    <mergeCell ref="H42:I42"/>
    <mergeCell ref="C70:D70"/>
    <mergeCell ref="H69:I69"/>
    <mergeCell ref="C62:D62"/>
    <mergeCell ref="C61:D61"/>
    <mergeCell ref="H70:I70"/>
    <mergeCell ref="C68:D68"/>
    <mergeCell ref="C65:D65"/>
    <mergeCell ref="C67:D67"/>
    <mergeCell ref="C69:D69"/>
    <mergeCell ref="C64:D64"/>
    <mergeCell ref="H66:I66"/>
    <mergeCell ref="H67:I67"/>
    <mergeCell ref="H68:I68"/>
    <mergeCell ref="H62:I62"/>
    <mergeCell ref="H63:I63"/>
    <mergeCell ref="H64:I64"/>
    <mergeCell ref="H65:I65"/>
    <mergeCell ref="C66:D66"/>
    <mergeCell ref="C63:D63"/>
    <mergeCell ref="C4:D4"/>
    <mergeCell ref="E4:H4"/>
    <mergeCell ref="C8:D8"/>
    <mergeCell ref="H61:I61"/>
    <mergeCell ref="B15:J15"/>
    <mergeCell ref="C17:D17"/>
    <mergeCell ref="C18:D18"/>
    <mergeCell ref="C19:D19"/>
    <mergeCell ref="C20:D20"/>
    <mergeCell ref="C21:D21"/>
    <mergeCell ref="C22:D22"/>
    <mergeCell ref="C23:D23"/>
    <mergeCell ref="F27:G27"/>
    <mergeCell ref="B30:C30"/>
    <mergeCell ref="H27:I27"/>
    <mergeCell ref="D28:E28"/>
    <mergeCell ref="F28:G28"/>
    <mergeCell ref="H28:I28"/>
    <mergeCell ref="F30:G30"/>
    <mergeCell ref="B31:C31"/>
    <mergeCell ref="B32:C32"/>
    <mergeCell ref="D27:E27"/>
    <mergeCell ref="D30:E30"/>
    <mergeCell ref="D31:E31"/>
    <mergeCell ref="F41:G41"/>
    <mergeCell ref="F31:G31"/>
    <mergeCell ref="F32:G32"/>
    <mergeCell ref="H29:I29"/>
    <mergeCell ref="H30:I30"/>
    <mergeCell ref="H31:I31"/>
    <mergeCell ref="H32:I32"/>
    <mergeCell ref="F29:G29"/>
    <mergeCell ref="B48:C48"/>
    <mergeCell ref="D48:E48"/>
    <mergeCell ref="F48:G48"/>
    <mergeCell ref="H48:I48"/>
    <mergeCell ref="B45:C45"/>
    <mergeCell ref="D45:E45"/>
    <mergeCell ref="F45:G45"/>
    <mergeCell ref="H45:I45"/>
    <mergeCell ref="H43:I43"/>
    <mergeCell ref="B44:C44"/>
    <mergeCell ref="D44:E44"/>
    <mergeCell ref="F44:G44"/>
    <mergeCell ref="H44:I44"/>
    <mergeCell ref="B43:C43"/>
    <mergeCell ref="D43:E43"/>
    <mergeCell ref="F43:G43"/>
  </mergeCells>
  <pageMargins left="0.93" right="0.71" top="0.98425196850393704" bottom="0.51181102362204722" header="0.35" footer="0.31496062992125984"/>
  <pageSetup paperSize="9" scale="50" orientation="portrait" r:id="rId1"/>
  <headerFooter alignWithMargins="0">
    <oddHeader>&amp;L&amp;G&amp;C
&amp;"Arial,Negrita"&amp;12
&amp;16Incorporación de medidas de las Directivas Hábitat y Aves al Plan Hidrológico del Duero&amp;R&amp;G</oddHeader>
  </headerFooter>
  <rowBreaks count="1" manualBreakCount="1">
    <brk id="52" max="9"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K191"/>
  <sheetViews>
    <sheetView tabSelected="1" view="pageBreakPreview" topLeftCell="A103" zoomScale="75" zoomScaleNormal="75" zoomScaleSheetLayoutView="75" workbookViewId="0">
      <selection activeCell="C124" sqref="C124"/>
    </sheetView>
  </sheetViews>
  <sheetFormatPr baseColWidth="10" defaultRowHeight="15"/>
  <cols>
    <col min="1" max="1" width="11.42578125" style="9"/>
    <col min="2" max="2" width="16.140625" style="66" customWidth="1"/>
    <col min="3" max="3" width="15.7109375" style="2" customWidth="1"/>
    <col min="4" max="6" width="15.7109375" style="1" customWidth="1"/>
    <col min="7" max="7" width="15.7109375" style="169" customWidth="1"/>
    <col min="8" max="8" width="19.140625" style="66" customWidth="1"/>
    <col min="9" max="9" width="17.42578125" style="4" customWidth="1"/>
    <col min="10" max="10" width="16" style="3" customWidth="1"/>
    <col min="11" max="11" width="11.42578125" style="2"/>
    <col min="12" max="16384" width="11.42578125" style="1"/>
  </cols>
  <sheetData>
    <row r="1" spans="1:10">
      <c r="A1" s="29"/>
      <c r="B1" s="29"/>
      <c r="C1" s="29"/>
      <c r="D1" s="29"/>
      <c r="E1" s="29"/>
      <c r="F1" s="29"/>
      <c r="G1" s="29"/>
      <c r="H1" s="29"/>
      <c r="I1" s="29"/>
      <c r="J1" s="5"/>
    </row>
    <row r="2" spans="1:10" ht="15.75" thickBot="1">
      <c r="A2" s="29"/>
      <c r="B2" s="29"/>
      <c r="C2" s="29"/>
      <c r="D2" s="29"/>
      <c r="E2" s="29"/>
      <c r="F2" s="29"/>
      <c r="G2" s="29"/>
      <c r="H2" s="29"/>
      <c r="I2" s="29"/>
      <c r="J2" s="5"/>
    </row>
    <row r="3" spans="1:10" ht="15.75" thickBot="1">
      <c r="A3" s="168"/>
      <c r="B3" s="111"/>
      <c r="C3" s="111"/>
      <c r="D3" s="111"/>
      <c r="E3" s="111"/>
      <c r="F3" s="111"/>
      <c r="G3" s="111"/>
      <c r="H3" s="111"/>
      <c r="I3" s="111"/>
      <c r="J3" s="33"/>
    </row>
    <row r="4" spans="1:10" ht="17.25" customHeight="1" thickTop="1">
      <c r="A4" s="15"/>
      <c r="B4" s="167"/>
      <c r="C4" s="471" t="s">
        <v>140</v>
      </c>
      <c r="D4" s="471"/>
      <c r="E4" s="470" t="s">
        <v>291</v>
      </c>
      <c r="F4" s="470"/>
      <c r="G4" s="470"/>
      <c r="H4" s="470"/>
      <c r="I4" s="166"/>
      <c r="J4" s="14"/>
    </row>
    <row r="5" spans="1:10" ht="15" customHeight="1">
      <c r="A5" s="15"/>
      <c r="B5" s="160"/>
      <c r="C5" s="165"/>
      <c r="D5" s="165"/>
      <c r="E5" s="164"/>
      <c r="F5" s="164"/>
      <c r="G5" s="164"/>
      <c r="H5" s="164"/>
      <c r="I5" s="156"/>
      <c r="J5" s="14"/>
    </row>
    <row r="6" spans="1:10" ht="15" customHeight="1">
      <c r="A6" s="15"/>
      <c r="B6" s="160"/>
      <c r="C6" s="163" t="s">
        <v>139</v>
      </c>
      <c r="D6" s="317" t="s">
        <v>138</v>
      </c>
      <c r="E6" s="163" t="s">
        <v>137</v>
      </c>
      <c r="F6" s="66"/>
      <c r="G6" s="66"/>
      <c r="H6" s="162" t="s">
        <v>292</v>
      </c>
      <c r="I6" s="156"/>
      <c r="J6" s="14"/>
    </row>
    <row r="7" spans="1:10" ht="15" customHeight="1">
      <c r="A7" s="15"/>
      <c r="B7" s="160"/>
      <c r="C7" s="161" t="s">
        <v>136</v>
      </c>
      <c r="D7" s="158" t="s">
        <v>293</v>
      </c>
      <c r="E7" s="159" t="s">
        <v>135</v>
      </c>
      <c r="F7" s="158" t="s">
        <v>294</v>
      </c>
      <c r="G7" s="157"/>
      <c r="H7" s="157"/>
      <c r="I7" s="156"/>
      <c r="J7" s="14"/>
    </row>
    <row r="8" spans="1:10" ht="15" customHeight="1">
      <c r="A8" s="15"/>
      <c r="B8" s="160"/>
      <c r="C8" s="472" t="s">
        <v>134</v>
      </c>
      <c r="D8" s="472"/>
      <c r="E8" s="158" t="s">
        <v>295</v>
      </c>
      <c r="F8" s="157"/>
      <c r="G8" s="157"/>
      <c r="H8" s="157"/>
      <c r="I8" s="156"/>
      <c r="J8" s="14"/>
    </row>
    <row r="9" spans="1:10" ht="15" customHeight="1">
      <c r="A9" s="15"/>
      <c r="B9" s="160"/>
      <c r="C9" s="159" t="s">
        <v>133</v>
      </c>
      <c r="D9" s="157"/>
      <c r="E9" s="158"/>
      <c r="F9" s="157"/>
      <c r="G9" s="157"/>
      <c r="H9" s="157"/>
      <c r="I9" s="156"/>
      <c r="J9" s="14"/>
    </row>
    <row r="10" spans="1:10" ht="15" customHeight="1" thickBot="1">
      <c r="A10" s="15"/>
      <c r="B10" s="155"/>
      <c r="C10" s="154" t="s">
        <v>132</v>
      </c>
      <c r="D10" s="152">
        <v>252033.665522</v>
      </c>
      <c r="E10" s="153" t="s">
        <v>131</v>
      </c>
      <c r="F10" s="152">
        <v>4594227.9952800004</v>
      </c>
      <c r="G10" s="151"/>
      <c r="H10" s="151"/>
      <c r="I10" s="150"/>
      <c r="J10" s="14"/>
    </row>
    <row r="11" spans="1:10" ht="15.75" thickTop="1">
      <c r="A11" s="15"/>
      <c r="B11" s="5"/>
      <c r="C11" s="149"/>
      <c r="D11" s="147"/>
      <c r="E11" s="148"/>
      <c r="F11" s="147"/>
      <c r="G11" s="5"/>
      <c r="H11" s="5"/>
      <c r="I11" s="77"/>
      <c r="J11" s="14"/>
    </row>
    <row r="12" spans="1:10">
      <c r="A12" s="15"/>
      <c r="B12" s="469" t="s">
        <v>129</v>
      </c>
      <c r="C12" s="469"/>
      <c r="D12" s="469"/>
      <c r="E12" s="469"/>
      <c r="F12" s="469"/>
      <c r="G12" s="469"/>
      <c r="H12" s="469"/>
      <c r="I12" s="77"/>
      <c r="J12" s="14"/>
    </row>
    <row r="13" spans="1:10">
      <c r="A13" s="15"/>
      <c r="B13" s="96"/>
      <c r="C13" s="96"/>
      <c r="D13" s="96"/>
      <c r="E13" s="96"/>
      <c r="F13" s="96"/>
      <c r="G13" s="96"/>
      <c r="H13" s="96"/>
      <c r="I13" s="77"/>
      <c r="J13" s="14"/>
    </row>
    <row r="14" spans="1:10">
      <c r="A14" s="15"/>
      <c r="B14" s="96" t="s">
        <v>111</v>
      </c>
      <c r="C14" s="145" t="s">
        <v>116</v>
      </c>
      <c r="D14" s="96" t="s">
        <v>115</v>
      </c>
      <c r="E14" s="96"/>
      <c r="F14" s="96"/>
      <c r="G14" s="96"/>
      <c r="H14" s="96"/>
      <c r="I14" s="77"/>
      <c r="J14" s="14"/>
    </row>
    <row r="15" spans="1:10" ht="15" customHeight="1">
      <c r="A15" s="15"/>
      <c r="B15" s="144">
        <v>408</v>
      </c>
      <c r="C15" s="78" t="s">
        <v>213</v>
      </c>
      <c r="D15" s="375" t="s">
        <v>296</v>
      </c>
      <c r="E15" s="375"/>
      <c r="F15" s="375"/>
      <c r="G15" s="375"/>
      <c r="H15" s="375"/>
      <c r="I15" s="375"/>
      <c r="J15" s="14"/>
    </row>
    <row r="16" spans="1:10" ht="15" customHeight="1">
      <c r="A16" s="15"/>
      <c r="B16" s="144">
        <v>426</v>
      </c>
      <c r="C16" s="78" t="s">
        <v>213</v>
      </c>
      <c r="D16" s="375" t="s">
        <v>297</v>
      </c>
      <c r="E16" s="375"/>
      <c r="F16" s="375"/>
      <c r="G16" s="375"/>
      <c r="H16" s="375"/>
      <c r="I16" s="375"/>
      <c r="J16" s="14"/>
    </row>
    <row r="17" spans="1:10" ht="15" customHeight="1">
      <c r="A17" s="15"/>
      <c r="B17" s="144">
        <v>464</v>
      </c>
      <c r="C17" s="78" t="s">
        <v>213</v>
      </c>
      <c r="D17" s="375" t="s">
        <v>298</v>
      </c>
      <c r="E17" s="375"/>
      <c r="F17" s="375"/>
      <c r="G17" s="375"/>
      <c r="H17" s="375"/>
      <c r="I17" s="375"/>
      <c r="J17" s="14"/>
    </row>
    <row r="18" spans="1:10" ht="15" customHeight="1">
      <c r="A18" s="15"/>
      <c r="B18" s="144">
        <v>200671</v>
      </c>
      <c r="C18" s="78" t="s">
        <v>299</v>
      </c>
      <c r="D18" s="375" t="s">
        <v>300</v>
      </c>
      <c r="E18" s="375"/>
      <c r="F18" s="375"/>
      <c r="G18" s="375"/>
      <c r="H18" s="375"/>
      <c r="I18" s="375"/>
      <c r="J18" s="14"/>
    </row>
    <row r="19" spans="1:10" ht="15" customHeight="1">
      <c r="A19" s="15"/>
      <c r="B19" s="144" t="s">
        <v>301</v>
      </c>
      <c r="C19" s="78" t="s">
        <v>301</v>
      </c>
      <c r="D19" s="375" t="s">
        <v>301</v>
      </c>
      <c r="E19" s="375"/>
      <c r="F19" s="375"/>
      <c r="G19" s="375"/>
      <c r="H19" s="375"/>
      <c r="I19" s="375"/>
      <c r="J19" s="14"/>
    </row>
    <row r="20" spans="1:10" ht="15" customHeight="1">
      <c r="A20" s="15"/>
      <c r="B20" s="144" t="s">
        <v>301</v>
      </c>
      <c r="C20" s="78" t="s">
        <v>301</v>
      </c>
      <c r="D20" s="375" t="s">
        <v>301</v>
      </c>
      <c r="E20" s="375"/>
      <c r="F20" s="375"/>
      <c r="G20" s="375"/>
      <c r="H20" s="375"/>
      <c r="I20" s="375"/>
      <c r="J20" s="14"/>
    </row>
    <row r="21" spans="1:10" ht="15" customHeight="1">
      <c r="A21" s="15"/>
      <c r="B21" s="144" t="s">
        <v>301</v>
      </c>
      <c r="C21" s="78" t="s">
        <v>301</v>
      </c>
      <c r="D21" s="375" t="s">
        <v>301</v>
      </c>
      <c r="E21" s="375"/>
      <c r="F21" s="375"/>
      <c r="G21" s="375"/>
      <c r="H21" s="375"/>
      <c r="I21" s="375"/>
      <c r="J21" s="14"/>
    </row>
    <row r="22" spans="1:10" ht="19.5" customHeight="1">
      <c r="A22" s="15"/>
      <c r="B22" s="469" t="s">
        <v>127</v>
      </c>
      <c r="C22" s="469"/>
      <c r="D22" s="469"/>
      <c r="E22" s="469"/>
      <c r="F22" s="469"/>
      <c r="G22" s="469"/>
      <c r="H22" s="469"/>
      <c r="I22" s="145"/>
      <c r="J22" s="14"/>
    </row>
    <row r="23" spans="1:10" ht="15" customHeight="1">
      <c r="A23" s="15"/>
      <c r="B23" s="144">
        <v>400040</v>
      </c>
      <c r="C23" s="144" t="s">
        <v>302</v>
      </c>
      <c r="D23" s="450" t="s">
        <v>303</v>
      </c>
      <c r="E23" s="450"/>
      <c r="F23" s="450"/>
      <c r="G23" s="450"/>
      <c r="H23" s="450"/>
      <c r="I23" s="450"/>
      <c r="J23" s="14"/>
    </row>
    <row r="24" spans="1:10" ht="15" customHeight="1">
      <c r="A24" s="15"/>
      <c r="B24" s="144" t="s">
        <v>301</v>
      </c>
      <c r="C24" s="144" t="s">
        <v>301</v>
      </c>
      <c r="D24" s="450" t="s">
        <v>301</v>
      </c>
      <c r="E24" s="450"/>
      <c r="F24" s="450"/>
      <c r="G24" s="450"/>
      <c r="H24" s="450"/>
      <c r="I24" s="450"/>
      <c r="J24" s="14"/>
    </row>
    <row r="25" spans="1:10" ht="15" customHeight="1">
      <c r="A25" s="15"/>
      <c r="B25" s="144" t="s">
        <v>301</v>
      </c>
      <c r="C25" s="144" t="s">
        <v>301</v>
      </c>
      <c r="D25" s="450" t="s">
        <v>301</v>
      </c>
      <c r="E25" s="450"/>
      <c r="F25" s="450"/>
      <c r="G25" s="450"/>
      <c r="H25" s="450"/>
      <c r="I25" s="450"/>
      <c r="J25" s="14"/>
    </row>
    <row r="26" spans="1:10" ht="15" customHeight="1">
      <c r="A26" s="15"/>
      <c r="B26" s="144" t="s">
        <v>301</v>
      </c>
      <c r="C26" s="144" t="s">
        <v>301</v>
      </c>
      <c r="D26" s="450" t="s">
        <v>301</v>
      </c>
      <c r="E26" s="450"/>
      <c r="F26" s="450"/>
      <c r="G26" s="450"/>
      <c r="H26" s="450"/>
      <c r="I26" s="450"/>
      <c r="J26" s="14"/>
    </row>
    <row r="27" spans="1:10" ht="15" customHeight="1">
      <c r="A27" s="15"/>
      <c r="B27" s="144" t="s">
        <v>301</v>
      </c>
      <c r="C27" s="144" t="s">
        <v>301</v>
      </c>
      <c r="D27" s="450" t="s">
        <v>301</v>
      </c>
      <c r="E27" s="450"/>
      <c r="F27" s="450"/>
      <c r="G27" s="450"/>
      <c r="H27" s="450"/>
      <c r="I27" s="450"/>
      <c r="J27" s="14"/>
    </row>
    <row r="28" spans="1:10" ht="15" customHeight="1">
      <c r="A28" s="15"/>
      <c r="B28" s="144" t="s">
        <v>301</v>
      </c>
      <c r="C28" s="144" t="s">
        <v>301</v>
      </c>
      <c r="D28" s="450" t="s">
        <v>301</v>
      </c>
      <c r="E28" s="450"/>
      <c r="F28" s="450"/>
      <c r="G28" s="450"/>
      <c r="H28" s="450"/>
      <c r="I28" s="450"/>
      <c r="J28" s="14"/>
    </row>
    <row r="29" spans="1:10" ht="15" customHeight="1">
      <c r="A29" s="15"/>
      <c r="B29" s="144" t="s">
        <v>301</v>
      </c>
      <c r="C29" s="144" t="s">
        <v>301</v>
      </c>
      <c r="D29" s="450" t="s">
        <v>301</v>
      </c>
      <c r="E29" s="450"/>
      <c r="F29" s="450"/>
      <c r="G29" s="450"/>
      <c r="H29" s="450"/>
      <c r="I29" s="450"/>
      <c r="J29" s="14"/>
    </row>
    <row r="30" spans="1:10">
      <c r="A30" s="15"/>
      <c r="B30" s="5"/>
      <c r="C30" s="5"/>
      <c r="D30" s="5"/>
      <c r="E30" s="5"/>
      <c r="F30" s="5"/>
      <c r="G30" s="5"/>
      <c r="H30" s="5"/>
      <c r="I30" s="77"/>
      <c r="J30" s="14"/>
    </row>
    <row r="31" spans="1:10">
      <c r="A31" s="15"/>
      <c r="B31" s="469" t="s">
        <v>290</v>
      </c>
      <c r="C31" s="469"/>
      <c r="D31" s="469"/>
      <c r="E31" s="469"/>
      <c r="F31" s="469"/>
      <c r="G31" s="469"/>
      <c r="H31" s="469"/>
      <c r="I31" s="77"/>
      <c r="J31" s="316"/>
    </row>
    <row r="32" spans="1:10">
      <c r="A32" s="15"/>
      <c r="B32" s="96"/>
      <c r="C32" s="96"/>
      <c r="D32" s="96"/>
      <c r="E32" s="96"/>
      <c r="F32" s="96"/>
      <c r="G32" s="96"/>
      <c r="H32" s="96"/>
      <c r="I32" s="77"/>
      <c r="J32" s="316"/>
    </row>
    <row r="33" spans="1:11">
      <c r="A33" s="15"/>
      <c r="B33" s="25" t="s">
        <v>289</v>
      </c>
      <c r="C33" s="96"/>
      <c r="D33" s="96"/>
      <c r="E33" s="96"/>
      <c r="F33" s="96"/>
      <c r="G33" s="96"/>
      <c r="H33" s="96"/>
      <c r="I33" s="77"/>
      <c r="J33" s="316"/>
    </row>
    <row r="34" spans="1:11">
      <c r="A34" s="15"/>
      <c r="B34" s="96"/>
      <c r="C34" s="96"/>
      <c r="D34" s="96"/>
      <c r="E34" s="96"/>
      <c r="F34" s="96"/>
      <c r="G34" s="96"/>
      <c r="H34" s="96"/>
      <c r="I34" s="77"/>
      <c r="J34" s="316"/>
    </row>
    <row r="35" spans="1:11">
      <c r="A35" s="15"/>
      <c r="B35" s="96"/>
      <c r="C35" s="96"/>
      <c r="D35" s="96"/>
      <c r="E35" s="96"/>
      <c r="F35" s="96"/>
      <c r="G35" s="96"/>
      <c r="H35" s="96"/>
      <c r="I35" s="77"/>
      <c r="J35" s="316"/>
    </row>
    <row r="36" spans="1:11" ht="15.75" thickBot="1">
      <c r="A36" s="15"/>
      <c r="B36" s="315" t="s">
        <v>288</v>
      </c>
      <c r="C36" s="96"/>
      <c r="D36" s="96"/>
      <c r="E36" s="96"/>
      <c r="F36" s="96"/>
      <c r="G36" s="5"/>
      <c r="H36" s="5"/>
      <c r="I36" s="5"/>
      <c r="J36" s="14"/>
    </row>
    <row r="37" spans="1:11" ht="15.75" thickTop="1">
      <c r="A37" s="15"/>
      <c r="B37" s="314" t="s">
        <v>2</v>
      </c>
      <c r="C37" s="275">
        <v>408</v>
      </c>
      <c r="D37" s="275">
        <v>426</v>
      </c>
      <c r="E37" s="313">
        <v>464</v>
      </c>
      <c r="F37" s="313" t="s">
        <v>301</v>
      </c>
      <c r="G37" s="313" t="s">
        <v>301</v>
      </c>
      <c r="H37" s="313" t="s">
        <v>301</v>
      </c>
      <c r="I37" s="313" t="s">
        <v>301</v>
      </c>
      <c r="J37" s="274" t="s">
        <v>301</v>
      </c>
    </row>
    <row r="38" spans="1:11">
      <c r="A38" s="15"/>
      <c r="B38" s="308" t="s">
        <v>287</v>
      </c>
      <c r="C38" s="237">
        <v>35</v>
      </c>
      <c r="D38" s="237" t="s">
        <v>341</v>
      </c>
      <c r="E38" s="237">
        <v>78</v>
      </c>
      <c r="F38" s="237" t="s">
        <v>301</v>
      </c>
      <c r="G38" s="237" t="s">
        <v>301</v>
      </c>
      <c r="H38" s="237" t="s">
        <v>301</v>
      </c>
      <c r="I38" s="237" t="s">
        <v>301</v>
      </c>
      <c r="J38" s="307" t="s">
        <v>301</v>
      </c>
    </row>
    <row r="39" spans="1:11">
      <c r="A39" s="15"/>
      <c r="B39" s="308" t="s">
        <v>286</v>
      </c>
      <c r="C39" s="237" t="s">
        <v>342</v>
      </c>
      <c r="D39" s="237">
        <v>0</v>
      </c>
      <c r="E39" s="237" t="s">
        <v>343</v>
      </c>
      <c r="F39" s="237" t="s">
        <v>301</v>
      </c>
      <c r="G39" s="237" t="s">
        <v>301</v>
      </c>
      <c r="H39" s="237" t="s">
        <v>301</v>
      </c>
      <c r="I39" s="237" t="s">
        <v>301</v>
      </c>
      <c r="J39" s="307" t="s">
        <v>301</v>
      </c>
    </row>
    <row r="40" spans="1:11">
      <c r="A40" s="15"/>
      <c r="B40" s="308" t="s">
        <v>285</v>
      </c>
      <c r="C40" s="237">
        <v>8.6999999999999993</v>
      </c>
      <c r="D40" s="237" t="s">
        <v>344</v>
      </c>
      <c r="E40" s="237">
        <v>10.9</v>
      </c>
      <c r="F40" s="237" t="s">
        <v>301</v>
      </c>
      <c r="G40" s="237" t="s">
        <v>301</v>
      </c>
      <c r="H40" s="237" t="s">
        <v>301</v>
      </c>
      <c r="I40" s="237" t="s">
        <v>301</v>
      </c>
      <c r="J40" s="307" t="s">
        <v>301</v>
      </c>
    </row>
    <row r="41" spans="1:11">
      <c r="A41" s="15"/>
      <c r="B41" s="308" t="s">
        <v>284</v>
      </c>
      <c r="C41" s="237" t="s">
        <v>342</v>
      </c>
      <c r="D41" s="237" t="s">
        <v>344</v>
      </c>
      <c r="E41" s="237" t="s">
        <v>342</v>
      </c>
      <c r="F41" s="237" t="s">
        <v>301</v>
      </c>
      <c r="G41" s="237" t="s">
        <v>301</v>
      </c>
      <c r="H41" s="237" t="s">
        <v>301</v>
      </c>
      <c r="I41" s="237" t="s">
        <v>301</v>
      </c>
      <c r="J41" s="307" t="s">
        <v>301</v>
      </c>
    </row>
    <row r="42" spans="1:11">
      <c r="A42" s="15"/>
      <c r="B42" s="308" t="s">
        <v>283</v>
      </c>
      <c r="C42" s="296" t="s">
        <v>345</v>
      </c>
      <c r="D42" s="296" t="s">
        <v>346</v>
      </c>
      <c r="E42" s="296">
        <v>6.5000000000000002E-2</v>
      </c>
      <c r="F42" s="296" t="s">
        <v>301</v>
      </c>
      <c r="G42" s="296" t="s">
        <v>301</v>
      </c>
      <c r="H42" s="296" t="s">
        <v>301</v>
      </c>
      <c r="I42" s="296" t="s">
        <v>301</v>
      </c>
      <c r="J42" s="310" t="s">
        <v>301</v>
      </c>
      <c r="K42" s="312"/>
    </row>
    <row r="43" spans="1:11">
      <c r="A43" s="15"/>
      <c r="B43" s="308" t="s">
        <v>282</v>
      </c>
      <c r="C43" s="237">
        <v>0</v>
      </c>
      <c r="D43" s="237">
        <v>0</v>
      </c>
      <c r="E43" s="237" t="s">
        <v>347</v>
      </c>
      <c r="F43" s="237" t="s">
        <v>301</v>
      </c>
      <c r="G43" s="237" t="s">
        <v>301</v>
      </c>
      <c r="H43" s="237" t="s">
        <v>301</v>
      </c>
      <c r="I43" s="237" t="s">
        <v>301</v>
      </c>
      <c r="J43" s="307" t="s">
        <v>301</v>
      </c>
    </row>
    <row r="44" spans="1:11" ht="27.75" customHeight="1">
      <c r="A44" s="15"/>
      <c r="B44" s="311" t="s">
        <v>281</v>
      </c>
      <c r="C44" s="231">
        <v>711</v>
      </c>
      <c r="D44" s="231" t="s">
        <v>348</v>
      </c>
      <c r="E44" s="231">
        <v>136</v>
      </c>
      <c r="F44" s="231" t="s">
        <v>301</v>
      </c>
      <c r="G44" s="231" t="s">
        <v>301</v>
      </c>
      <c r="H44" s="231" t="s">
        <v>301</v>
      </c>
      <c r="I44" s="231" t="s">
        <v>301</v>
      </c>
      <c r="J44" s="309" t="s">
        <v>301</v>
      </c>
    </row>
    <row r="45" spans="1:11">
      <c r="A45" s="15"/>
      <c r="B45" s="311" t="s">
        <v>280</v>
      </c>
      <c r="C45" s="237" t="s">
        <v>349</v>
      </c>
      <c r="D45" s="237">
        <v>0</v>
      </c>
      <c r="E45" s="237" t="s">
        <v>347</v>
      </c>
      <c r="F45" s="237" t="s">
        <v>301</v>
      </c>
      <c r="G45" s="237" t="s">
        <v>301</v>
      </c>
      <c r="H45" s="237" t="s">
        <v>301</v>
      </c>
      <c r="I45" s="237" t="s">
        <v>301</v>
      </c>
      <c r="J45" s="307" t="s">
        <v>301</v>
      </c>
    </row>
    <row r="46" spans="1:11">
      <c r="A46" s="15"/>
      <c r="B46" s="308" t="s">
        <v>279</v>
      </c>
      <c r="C46" s="237" t="s">
        <v>344</v>
      </c>
      <c r="D46" s="237" t="s">
        <v>344</v>
      </c>
      <c r="E46" s="237">
        <v>1</v>
      </c>
      <c r="F46" s="237" t="s">
        <v>301</v>
      </c>
      <c r="G46" s="237" t="s">
        <v>301</v>
      </c>
      <c r="H46" s="237" t="s">
        <v>301</v>
      </c>
      <c r="I46" s="237" t="s">
        <v>301</v>
      </c>
      <c r="J46" s="307" t="s">
        <v>301</v>
      </c>
    </row>
    <row r="47" spans="1:11">
      <c r="A47" s="15"/>
      <c r="B47" s="308" t="s">
        <v>278</v>
      </c>
      <c r="C47" s="237" t="s">
        <v>344</v>
      </c>
      <c r="D47" s="237" t="s">
        <v>344</v>
      </c>
      <c r="E47" s="237" t="s">
        <v>347</v>
      </c>
      <c r="F47" s="237" t="s">
        <v>301</v>
      </c>
      <c r="G47" s="237" t="s">
        <v>301</v>
      </c>
      <c r="H47" s="237" t="s">
        <v>301</v>
      </c>
      <c r="I47" s="237" t="s">
        <v>301</v>
      </c>
      <c r="J47" s="307" t="s">
        <v>301</v>
      </c>
    </row>
    <row r="48" spans="1:11">
      <c r="A48" s="15"/>
      <c r="B48" s="308" t="s">
        <v>277</v>
      </c>
      <c r="C48" s="296" t="s">
        <v>344</v>
      </c>
      <c r="D48" s="296" t="s">
        <v>344</v>
      </c>
      <c r="E48" s="296">
        <v>0.123</v>
      </c>
      <c r="F48" s="296" t="s">
        <v>301</v>
      </c>
      <c r="G48" s="296" t="s">
        <v>301</v>
      </c>
      <c r="H48" s="296" t="s">
        <v>301</v>
      </c>
      <c r="I48" s="296" t="s">
        <v>301</v>
      </c>
      <c r="J48" s="310" t="s">
        <v>301</v>
      </c>
    </row>
    <row r="49" spans="1:11">
      <c r="A49" s="15"/>
      <c r="B49" s="308" t="s">
        <v>276</v>
      </c>
      <c r="C49" s="237" t="s">
        <v>344</v>
      </c>
      <c r="D49" s="237" t="s">
        <v>344</v>
      </c>
      <c r="E49" s="237" t="s">
        <v>347</v>
      </c>
      <c r="F49" s="237" t="s">
        <v>301</v>
      </c>
      <c r="G49" s="237" t="s">
        <v>301</v>
      </c>
      <c r="H49" s="237" t="s">
        <v>301</v>
      </c>
      <c r="I49" s="237" t="s">
        <v>301</v>
      </c>
      <c r="J49" s="307" t="s">
        <v>301</v>
      </c>
    </row>
    <row r="50" spans="1:11">
      <c r="A50" s="15"/>
      <c r="B50" s="308" t="s">
        <v>275</v>
      </c>
      <c r="C50" s="231" t="s">
        <v>350</v>
      </c>
      <c r="D50" s="231" t="s">
        <v>351</v>
      </c>
      <c r="E50" s="231">
        <v>1.6</v>
      </c>
      <c r="F50" s="231" t="s">
        <v>301</v>
      </c>
      <c r="G50" s="231" t="s">
        <v>301</v>
      </c>
      <c r="H50" s="231" t="s">
        <v>301</v>
      </c>
      <c r="I50" s="231" t="s">
        <v>301</v>
      </c>
      <c r="J50" s="309" t="s">
        <v>301</v>
      </c>
    </row>
    <row r="51" spans="1:11">
      <c r="A51" s="15"/>
      <c r="B51" s="308" t="s">
        <v>274</v>
      </c>
      <c r="C51" s="237">
        <v>0</v>
      </c>
      <c r="D51" s="237">
        <v>0</v>
      </c>
      <c r="E51" s="237" t="s">
        <v>347</v>
      </c>
      <c r="F51" s="237" t="s">
        <v>301</v>
      </c>
      <c r="G51" s="237" t="s">
        <v>301</v>
      </c>
      <c r="H51" s="237" t="s">
        <v>301</v>
      </c>
      <c r="I51" s="237" t="s">
        <v>301</v>
      </c>
      <c r="J51" s="307" t="s">
        <v>301</v>
      </c>
    </row>
    <row r="52" spans="1:11" ht="23.25" customHeight="1">
      <c r="A52" s="15"/>
      <c r="B52" s="308" t="s">
        <v>273</v>
      </c>
      <c r="C52" s="231">
        <v>7.54</v>
      </c>
      <c r="D52" s="231" t="s">
        <v>352</v>
      </c>
      <c r="E52" s="231">
        <v>10.1</v>
      </c>
      <c r="F52" s="231" t="s">
        <v>301</v>
      </c>
      <c r="G52" s="231" t="s">
        <v>301</v>
      </c>
      <c r="H52" s="231" t="s">
        <v>301</v>
      </c>
      <c r="I52" s="231" t="s">
        <v>301</v>
      </c>
      <c r="J52" s="309" t="s">
        <v>301</v>
      </c>
    </row>
    <row r="53" spans="1:11">
      <c r="A53" s="15"/>
      <c r="B53" s="308" t="s">
        <v>272</v>
      </c>
      <c r="C53" s="237" t="s">
        <v>353</v>
      </c>
      <c r="D53" s="237">
        <v>0</v>
      </c>
      <c r="E53" s="237" t="s">
        <v>347</v>
      </c>
      <c r="F53" s="237" t="s">
        <v>301</v>
      </c>
      <c r="G53" s="237" t="s">
        <v>301</v>
      </c>
      <c r="H53" s="237" t="s">
        <v>301</v>
      </c>
      <c r="I53" s="237" t="s">
        <v>301</v>
      </c>
      <c r="J53" s="307" t="s">
        <v>301</v>
      </c>
    </row>
    <row r="54" spans="1:11" s="2" customFormat="1">
      <c r="A54" s="15"/>
      <c r="B54" s="308" t="s">
        <v>271</v>
      </c>
      <c r="C54" s="231">
        <v>7.12</v>
      </c>
      <c r="D54" s="231" t="s">
        <v>354</v>
      </c>
      <c r="E54" s="231">
        <v>8.1300000000000008</v>
      </c>
      <c r="F54" s="231" t="s">
        <v>301</v>
      </c>
      <c r="G54" s="231" t="s">
        <v>301</v>
      </c>
      <c r="H54" s="231" t="s">
        <v>301</v>
      </c>
      <c r="I54" s="231" t="s">
        <v>301</v>
      </c>
      <c r="J54" s="309" t="s">
        <v>301</v>
      </c>
    </row>
    <row r="55" spans="1:11" s="2" customFormat="1">
      <c r="A55" s="15"/>
      <c r="B55" s="308" t="s">
        <v>270</v>
      </c>
      <c r="C55" s="237" t="s">
        <v>353</v>
      </c>
      <c r="D55" s="237">
        <v>0</v>
      </c>
      <c r="E55" s="237" t="s">
        <v>343</v>
      </c>
      <c r="F55" s="237" t="s">
        <v>301</v>
      </c>
      <c r="G55" s="237" t="s">
        <v>301</v>
      </c>
      <c r="H55" s="237" t="s">
        <v>301</v>
      </c>
      <c r="I55" s="237" t="s">
        <v>301</v>
      </c>
      <c r="J55" s="307" t="s">
        <v>301</v>
      </c>
    </row>
    <row r="56" spans="1:11" s="2" customFormat="1">
      <c r="A56" s="15"/>
      <c r="B56" s="308" t="s">
        <v>269</v>
      </c>
      <c r="C56" s="237" t="s">
        <v>344</v>
      </c>
      <c r="D56" s="237" t="s">
        <v>344</v>
      </c>
      <c r="E56" s="237" t="s">
        <v>344</v>
      </c>
      <c r="F56" s="237" t="s">
        <v>301</v>
      </c>
      <c r="G56" s="237" t="s">
        <v>301</v>
      </c>
      <c r="H56" s="237" t="s">
        <v>301</v>
      </c>
      <c r="I56" s="237" t="s">
        <v>301</v>
      </c>
      <c r="J56" s="307" t="s">
        <v>301</v>
      </c>
    </row>
    <row r="57" spans="1:11" s="2" customFormat="1">
      <c r="A57" s="15"/>
      <c r="B57" s="308" t="s">
        <v>268</v>
      </c>
      <c r="C57" s="237" t="s">
        <v>355</v>
      </c>
      <c r="D57" s="237">
        <v>45</v>
      </c>
      <c r="E57" s="237">
        <v>20</v>
      </c>
      <c r="F57" s="237" t="s">
        <v>301</v>
      </c>
      <c r="G57" s="237" t="s">
        <v>301</v>
      </c>
      <c r="H57" s="237" t="s">
        <v>301</v>
      </c>
      <c r="I57" s="237" t="s">
        <v>301</v>
      </c>
      <c r="J57" s="307" t="s">
        <v>301</v>
      </c>
    </row>
    <row r="58" spans="1:11">
      <c r="A58" s="15"/>
      <c r="B58" s="308" t="s">
        <v>267</v>
      </c>
      <c r="C58" s="237">
        <v>0</v>
      </c>
      <c r="D58" s="237" t="s">
        <v>356</v>
      </c>
      <c r="E58" s="237" t="s">
        <v>356</v>
      </c>
      <c r="F58" s="237" t="s">
        <v>301</v>
      </c>
      <c r="G58" s="237" t="s">
        <v>301</v>
      </c>
      <c r="H58" s="237" t="s">
        <v>301</v>
      </c>
      <c r="I58" s="237" t="s">
        <v>301</v>
      </c>
      <c r="J58" s="307" t="s">
        <v>301</v>
      </c>
    </row>
    <row r="59" spans="1:11">
      <c r="A59" s="15"/>
      <c r="B59" s="308" t="s">
        <v>266</v>
      </c>
      <c r="C59" s="237" t="s">
        <v>357</v>
      </c>
      <c r="D59" s="237">
        <v>45</v>
      </c>
      <c r="E59" s="237">
        <v>33</v>
      </c>
      <c r="F59" s="237" t="s">
        <v>301</v>
      </c>
      <c r="G59" s="237" t="s">
        <v>301</v>
      </c>
      <c r="H59" s="237" t="s">
        <v>301</v>
      </c>
      <c r="I59" s="237" t="s">
        <v>301</v>
      </c>
      <c r="J59" s="307" t="s">
        <v>301</v>
      </c>
    </row>
    <row r="60" spans="1:11" ht="15.75" thickBot="1">
      <c r="A60" s="15"/>
      <c r="B60" s="306" t="s">
        <v>265</v>
      </c>
      <c r="C60" s="289">
        <v>0</v>
      </c>
      <c r="D60" s="289" t="s">
        <v>356</v>
      </c>
      <c r="E60" s="289" t="s">
        <v>356</v>
      </c>
      <c r="F60" s="289" t="s">
        <v>301</v>
      </c>
      <c r="G60" s="289" t="s">
        <v>301</v>
      </c>
      <c r="H60" s="289" t="s">
        <v>301</v>
      </c>
      <c r="I60" s="289" t="s">
        <v>301</v>
      </c>
      <c r="J60" s="305" t="s">
        <v>301</v>
      </c>
    </row>
    <row r="61" spans="1:11" ht="15.75" thickTop="1">
      <c r="A61" s="15"/>
      <c r="B61" s="304"/>
      <c r="C61" s="254"/>
      <c r="D61" s="254"/>
      <c r="E61" s="242"/>
      <c r="F61" s="5"/>
      <c r="G61" s="5"/>
      <c r="H61" s="5"/>
      <c r="I61" s="5"/>
      <c r="J61" s="14"/>
    </row>
    <row r="62" spans="1:11" s="7" customFormat="1" ht="20.100000000000001" customHeight="1">
      <c r="A62" s="15"/>
      <c r="B62" s="276"/>
      <c r="C62" s="276"/>
      <c r="D62" s="276"/>
      <c r="E62" s="276"/>
      <c r="F62" s="276"/>
      <c r="G62" s="276"/>
      <c r="H62" s="276"/>
      <c r="I62" s="257"/>
      <c r="J62" s="271"/>
      <c r="K62" s="8"/>
    </row>
    <row r="63" spans="1:11" s="7" customFormat="1" ht="20.100000000000001" customHeight="1">
      <c r="A63" s="15"/>
      <c r="B63" s="670" t="s">
        <v>264</v>
      </c>
      <c r="C63" s="670"/>
      <c r="D63" s="670"/>
      <c r="E63" s="670"/>
      <c r="F63" s="276"/>
      <c r="G63" s="276"/>
      <c r="H63" s="276"/>
      <c r="I63" s="257"/>
      <c r="J63" s="271"/>
      <c r="K63" s="8"/>
    </row>
    <row r="64" spans="1:11" s="7" customFormat="1" ht="20.100000000000001" customHeight="1">
      <c r="A64" s="15"/>
      <c r="B64" s="25" t="s">
        <v>263</v>
      </c>
      <c r="C64" s="5"/>
      <c r="D64" s="5"/>
      <c r="E64" s="5"/>
      <c r="F64" s="276"/>
      <c r="G64" s="276"/>
      <c r="H64" s="276"/>
      <c r="I64" s="257"/>
      <c r="J64" s="271"/>
      <c r="K64" s="8"/>
    </row>
    <row r="65" spans="1:11" s="7" customFormat="1" ht="20.100000000000001" customHeight="1" thickBot="1">
      <c r="A65" s="15"/>
      <c r="B65" s="5"/>
      <c r="C65" s="5"/>
      <c r="D65" s="5"/>
      <c r="E65" s="5"/>
      <c r="F65" s="276"/>
      <c r="G65" s="276"/>
      <c r="H65" s="276"/>
      <c r="I65" s="257"/>
      <c r="J65" s="271"/>
      <c r="K65" s="8"/>
    </row>
    <row r="66" spans="1:11" s="7" customFormat="1" ht="20.100000000000001" customHeight="1" thickTop="1" thickBot="1">
      <c r="A66" s="15"/>
      <c r="B66" s="303" t="s">
        <v>2</v>
      </c>
      <c r="C66" s="251">
        <v>200671</v>
      </c>
      <c r="D66" s="251" t="s">
        <v>301</v>
      </c>
      <c r="E66" s="251" t="s">
        <v>301</v>
      </c>
      <c r="F66" s="251" t="s">
        <v>301</v>
      </c>
      <c r="G66" s="251" t="s">
        <v>301</v>
      </c>
      <c r="H66" s="251" t="s">
        <v>301</v>
      </c>
      <c r="I66" s="302" t="s">
        <v>301</v>
      </c>
      <c r="J66" s="271"/>
      <c r="K66" s="8"/>
    </row>
    <row r="67" spans="1:11" s="7" customFormat="1" ht="20.100000000000001" customHeight="1" thickTop="1">
      <c r="A67" s="15"/>
      <c r="B67" s="301" t="s">
        <v>262</v>
      </c>
      <c r="C67" s="261">
        <v>0.46</v>
      </c>
      <c r="D67" s="300" t="s">
        <v>301</v>
      </c>
      <c r="E67" s="300" t="s">
        <v>301</v>
      </c>
      <c r="F67" s="300" t="s">
        <v>301</v>
      </c>
      <c r="G67" s="300" t="s">
        <v>301</v>
      </c>
      <c r="H67" s="300" t="s">
        <v>301</v>
      </c>
      <c r="I67" s="299" t="s">
        <v>301</v>
      </c>
      <c r="J67" s="271"/>
      <c r="K67" s="8"/>
    </row>
    <row r="68" spans="1:11" s="7" customFormat="1" ht="20.100000000000001" customHeight="1">
      <c r="A68" s="15"/>
      <c r="B68" s="293" t="s">
        <v>261</v>
      </c>
      <c r="C68" s="237" t="s">
        <v>342</v>
      </c>
      <c r="D68" s="292" t="s">
        <v>301</v>
      </c>
      <c r="E68" s="292" t="s">
        <v>301</v>
      </c>
      <c r="F68" s="292" t="s">
        <v>301</v>
      </c>
      <c r="G68" s="292" t="s">
        <v>301</v>
      </c>
      <c r="H68" s="292" t="s">
        <v>301</v>
      </c>
      <c r="I68" s="291" t="s">
        <v>301</v>
      </c>
      <c r="J68" s="271"/>
      <c r="K68" s="8"/>
    </row>
    <row r="69" spans="1:11" s="7" customFormat="1" ht="20.100000000000001" customHeight="1">
      <c r="A69" s="15"/>
      <c r="B69" s="293" t="s">
        <v>260</v>
      </c>
      <c r="C69" s="237" t="s">
        <v>358</v>
      </c>
      <c r="D69" s="292" t="s">
        <v>301</v>
      </c>
      <c r="E69" s="292" t="s">
        <v>301</v>
      </c>
      <c r="F69" s="292" t="s">
        <v>301</v>
      </c>
      <c r="G69" s="292" t="s">
        <v>301</v>
      </c>
      <c r="H69" s="292" t="s">
        <v>301</v>
      </c>
      <c r="I69" s="291" t="s">
        <v>301</v>
      </c>
      <c r="J69" s="271"/>
      <c r="K69" s="8"/>
    </row>
    <row r="70" spans="1:11" s="7" customFormat="1" ht="20.100000000000001" customHeight="1">
      <c r="A70" s="15"/>
      <c r="B70" s="293" t="s">
        <v>259</v>
      </c>
      <c r="C70" s="296" t="s">
        <v>358</v>
      </c>
      <c r="D70" s="295" t="s">
        <v>301</v>
      </c>
      <c r="E70" s="295" t="s">
        <v>301</v>
      </c>
      <c r="F70" s="295" t="s">
        <v>301</v>
      </c>
      <c r="G70" s="295" t="s">
        <v>301</v>
      </c>
      <c r="H70" s="295" t="s">
        <v>301</v>
      </c>
      <c r="I70" s="294" t="s">
        <v>301</v>
      </c>
      <c r="J70" s="271"/>
      <c r="K70" s="8"/>
    </row>
    <row r="71" spans="1:11" s="7" customFormat="1" ht="20.100000000000001" customHeight="1">
      <c r="A71" s="15"/>
      <c r="B71" s="293" t="s">
        <v>258</v>
      </c>
      <c r="C71" s="237" t="s">
        <v>358</v>
      </c>
      <c r="D71" s="292" t="s">
        <v>301</v>
      </c>
      <c r="E71" s="292" t="s">
        <v>301</v>
      </c>
      <c r="F71" s="292" t="s">
        <v>301</v>
      </c>
      <c r="G71" s="292" t="s">
        <v>301</v>
      </c>
      <c r="H71" s="292" t="s">
        <v>301</v>
      </c>
      <c r="I71" s="291" t="s">
        <v>301</v>
      </c>
      <c r="J71" s="271"/>
      <c r="K71" s="8"/>
    </row>
    <row r="72" spans="1:11" s="7" customFormat="1" ht="20.100000000000001" customHeight="1">
      <c r="A72" s="15"/>
      <c r="B72" s="293" t="s">
        <v>257</v>
      </c>
      <c r="C72" s="231" t="s">
        <v>358</v>
      </c>
      <c r="D72" s="298" t="s">
        <v>301</v>
      </c>
      <c r="E72" s="298" t="s">
        <v>301</v>
      </c>
      <c r="F72" s="298" t="s">
        <v>301</v>
      </c>
      <c r="G72" s="298" t="s">
        <v>301</v>
      </c>
      <c r="H72" s="298" t="s">
        <v>301</v>
      </c>
      <c r="I72" s="297" t="s">
        <v>301</v>
      </c>
      <c r="J72" s="271"/>
      <c r="K72" s="8"/>
    </row>
    <row r="73" spans="1:11" s="7" customFormat="1" ht="27.75" customHeight="1">
      <c r="A73" s="15"/>
      <c r="B73" s="293" t="s">
        <v>256</v>
      </c>
      <c r="C73" s="237" t="s">
        <v>358</v>
      </c>
      <c r="D73" s="292" t="s">
        <v>301</v>
      </c>
      <c r="E73" s="292" t="s">
        <v>301</v>
      </c>
      <c r="F73" s="292" t="s">
        <v>301</v>
      </c>
      <c r="G73" s="292" t="s">
        <v>301</v>
      </c>
      <c r="H73" s="292" t="s">
        <v>301</v>
      </c>
      <c r="I73" s="291" t="s">
        <v>301</v>
      </c>
      <c r="J73" s="271"/>
      <c r="K73" s="8"/>
    </row>
    <row r="74" spans="1:11" s="7" customFormat="1" ht="20.100000000000001" customHeight="1">
      <c r="A74" s="15"/>
      <c r="B74" s="293" t="s">
        <v>255</v>
      </c>
      <c r="C74" s="237" t="s">
        <v>358</v>
      </c>
      <c r="D74" s="292" t="s">
        <v>301</v>
      </c>
      <c r="E74" s="292" t="s">
        <v>301</v>
      </c>
      <c r="F74" s="292" t="s">
        <v>301</v>
      </c>
      <c r="G74" s="292" t="s">
        <v>301</v>
      </c>
      <c r="H74" s="292" t="s">
        <v>301</v>
      </c>
      <c r="I74" s="291" t="s">
        <v>301</v>
      </c>
      <c r="J74" s="271"/>
      <c r="K74" s="8"/>
    </row>
    <row r="75" spans="1:11" s="7" customFormat="1" ht="20.100000000000001" customHeight="1">
      <c r="A75" s="15"/>
      <c r="B75" s="293" t="s">
        <v>254</v>
      </c>
      <c r="C75" s="237" t="s">
        <v>358</v>
      </c>
      <c r="D75" s="292" t="s">
        <v>301</v>
      </c>
      <c r="E75" s="292" t="s">
        <v>301</v>
      </c>
      <c r="F75" s="292" t="s">
        <v>301</v>
      </c>
      <c r="G75" s="292" t="s">
        <v>301</v>
      </c>
      <c r="H75" s="292" t="s">
        <v>301</v>
      </c>
      <c r="I75" s="291" t="s">
        <v>301</v>
      </c>
      <c r="J75" s="271"/>
      <c r="K75" s="8"/>
    </row>
    <row r="76" spans="1:11" s="7" customFormat="1" ht="20.100000000000001" customHeight="1">
      <c r="A76" s="15"/>
      <c r="B76" s="293" t="s">
        <v>253</v>
      </c>
      <c r="C76" s="296" t="s">
        <v>358</v>
      </c>
      <c r="D76" s="295" t="s">
        <v>301</v>
      </c>
      <c r="E76" s="295" t="s">
        <v>301</v>
      </c>
      <c r="F76" s="295" t="s">
        <v>301</v>
      </c>
      <c r="G76" s="295" t="s">
        <v>301</v>
      </c>
      <c r="H76" s="295" t="s">
        <v>301</v>
      </c>
      <c r="I76" s="294" t="s">
        <v>301</v>
      </c>
      <c r="J76" s="271"/>
      <c r="K76" s="8"/>
    </row>
    <row r="77" spans="1:11" s="7" customFormat="1" ht="20.100000000000001" customHeight="1">
      <c r="A77" s="15"/>
      <c r="B77" s="293" t="s">
        <v>252</v>
      </c>
      <c r="C77" s="237" t="s">
        <v>342</v>
      </c>
      <c r="D77" s="292" t="s">
        <v>301</v>
      </c>
      <c r="E77" s="292" t="s">
        <v>301</v>
      </c>
      <c r="F77" s="292" t="s">
        <v>301</v>
      </c>
      <c r="G77" s="292" t="s">
        <v>301</v>
      </c>
      <c r="H77" s="292" t="s">
        <v>301</v>
      </c>
      <c r="I77" s="291" t="s">
        <v>301</v>
      </c>
      <c r="J77" s="271"/>
      <c r="K77" s="8"/>
    </row>
    <row r="78" spans="1:11" s="7" customFormat="1" ht="20.100000000000001" customHeight="1" thickBot="1">
      <c r="A78" s="15"/>
      <c r="B78" s="290" t="s">
        <v>251</v>
      </c>
      <c r="C78" s="289">
        <v>3</v>
      </c>
      <c r="D78" s="289" t="s">
        <v>301</v>
      </c>
      <c r="E78" s="288" t="s">
        <v>301</v>
      </c>
      <c r="F78" s="288" t="s">
        <v>301</v>
      </c>
      <c r="G78" s="288" t="s">
        <v>301</v>
      </c>
      <c r="H78" s="288" t="s">
        <v>301</v>
      </c>
      <c r="I78" s="287" t="s">
        <v>301</v>
      </c>
      <c r="J78" s="271"/>
      <c r="K78" s="8"/>
    </row>
    <row r="79" spans="1:11" s="7" customFormat="1" ht="20.100000000000001" customHeight="1" thickTop="1" thickBot="1">
      <c r="A79" s="19"/>
      <c r="B79" s="286"/>
      <c r="C79" s="285"/>
      <c r="D79" s="285"/>
      <c r="E79" s="284"/>
      <c r="F79" s="284"/>
      <c r="G79" s="284"/>
      <c r="H79" s="284"/>
      <c r="I79" s="284"/>
      <c r="J79" s="283"/>
      <c r="K79" s="8"/>
    </row>
    <row r="80" spans="1:11" s="7" customFormat="1" ht="20.100000000000001" customHeight="1">
      <c r="A80" s="5"/>
      <c r="B80" s="268"/>
      <c r="C80" s="254"/>
      <c r="D80" s="254"/>
      <c r="E80" s="278"/>
      <c r="F80" s="278"/>
      <c r="G80" s="278"/>
      <c r="H80" s="278"/>
      <c r="I80" s="278"/>
      <c r="J80" s="277"/>
      <c r="K80" s="8"/>
    </row>
    <row r="81" spans="1:11" s="7" customFormat="1" ht="20.100000000000001" customHeight="1" thickBot="1">
      <c r="A81" s="5"/>
      <c r="B81" s="268"/>
      <c r="C81" s="254"/>
      <c r="D81" s="254"/>
      <c r="E81" s="278"/>
      <c r="F81" s="278"/>
      <c r="G81" s="278"/>
      <c r="H81" s="278"/>
      <c r="I81" s="278"/>
      <c r="J81" s="277"/>
      <c r="K81" s="8"/>
    </row>
    <row r="82" spans="1:11" s="7" customFormat="1" ht="20.100000000000001" customHeight="1">
      <c r="A82" s="37"/>
      <c r="B82" s="282"/>
      <c r="C82" s="281"/>
      <c r="D82" s="281"/>
      <c r="E82" s="280"/>
      <c r="F82" s="280"/>
      <c r="G82" s="280"/>
      <c r="H82" s="280"/>
      <c r="I82" s="280"/>
      <c r="J82" s="279"/>
      <c r="K82" s="8"/>
    </row>
    <row r="83" spans="1:11" s="7" customFormat="1" ht="20.100000000000001" customHeight="1">
      <c r="A83" s="15"/>
      <c r="B83" s="373" t="s">
        <v>250</v>
      </c>
      <c r="C83" s="373"/>
      <c r="D83" s="254"/>
      <c r="E83" s="278"/>
      <c r="F83" s="278"/>
      <c r="G83" s="278"/>
      <c r="H83" s="278"/>
      <c r="I83" s="278"/>
      <c r="J83" s="271"/>
      <c r="K83" s="8"/>
    </row>
    <row r="84" spans="1:11" s="7" customFormat="1" ht="20.100000000000001" customHeight="1" thickBot="1">
      <c r="A84" s="15"/>
      <c r="B84" s="255"/>
      <c r="C84" s="277"/>
      <c r="D84" s="77"/>
      <c r="E84" s="5"/>
      <c r="F84" s="276"/>
      <c r="G84" s="276"/>
      <c r="H84" s="276"/>
      <c r="I84" s="257"/>
      <c r="J84" s="271"/>
      <c r="K84" s="8"/>
    </row>
    <row r="85" spans="1:11" s="7" customFormat="1" ht="20.100000000000001" customHeight="1" thickTop="1">
      <c r="A85" s="15"/>
      <c r="B85" s="668" t="s">
        <v>2</v>
      </c>
      <c r="C85" s="669"/>
      <c r="D85" s="275">
        <v>400040</v>
      </c>
      <c r="E85" s="275" t="s">
        <v>301</v>
      </c>
      <c r="F85" s="274" t="s">
        <v>301</v>
      </c>
      <c r="G85" s="274" t="s">
        <v>301</v>
      </c>
      <c r="H85" s="274" t="s">
        <v>301</v>
      </c>
      <c r="I85" s="273" t="s">
        <v>301</v>
      </c>
      <c r="J85" s="271"/>
      <c r="K85" s="8"/>
    </row>
    <row r="86" spans="1:11" s="7" customFormat="1" ht="20.100000000000001" customHeight="1">
      <c r="A86" s="15"/>
      <c r="B86" s="674" t="s">
        <v>249</v>
      </c>
      <c r="C86" s="675"/>
      <c r="D86" s="231">
        <v>16</v>
      </c>
      <c r="E86" s="231" t="s">
        <v>301</v>
      </c>
      <c r="F86" s="231" t="s">
        <v>301</v>
      </c>
      <c r="G86" s="231" t="s">
        <v>301</v>
      </c>
      <c r="H86" s="231" t="s">
        <v>301</v>
      </c>
      <c r="I86" s="272" t="s">
        <v>301</v>
      </c>
      <c r="J86" s="271"/>
      <c r="K86" s="8"/>
    </row>
    <row r="87" spans="1:11" s="7" customFormat="1" ht="24.95" customHeight="1">
      <c r="A87" s="15"/>
      <c r="B87" s="674" t="s">
        <v>248</v>
      </c>
      <c r="C87" s="675"/>
      <c r="D87" s="231">
        <v>0.159</v>
      </c>
      <c r="E87" s="231" t="s">
        <v>301</v>
      </c>
      <c r="F87" s="231" t="s">
        <v>301</v>
      </c>
      <c r="G87" s="231" t="s">
        <v>301</v>
      </c>
      <c r="H87" s="231" t="s">
        <v>301</v>
      </c>
      <c r="I87" s="272" t="s">
        <v>301</v>
      </c>
      <c r="J87" s="271"/>
      <c r="K87" s="8"/>
    </row>
    <row r="88" spans="1:11" s="7" customFormat="1" ht="24.95" customHeight="1">
      <c r="A88" s="15"/>
      <c r="B88" s="674" t="s">
        <v>247</v>
      </c>
      <c r="C88" s="675"/>
      <c r="D88" s="231">
        <v>7.79</v>
      </c>
      <c r="E88" s="231" t="s">
        <v>301</v>
      </c>
      <c r="F88" s="231" t="s">
        <v>301</v>
      </c>
      <c r="G88" s="231" t="s">
        <v>301</v>
      </c>
      <c r="H88" s="231" t="s">
        <v>301</v>
      </c>
      <c r="I88" s="272" t="s">
        <v>301</v>
      </c>
      <c r="J88" s="271"/>
      <c r="K88" s="8"/>
    </row>
    <row r="89" spans="1:11" s="7" customFormat="1" ht="24.95" customHeight="1">
      <c r="A89" s="15"/>
      <c r="B89" s="674" t="s">
        <v>246</v>
      </c>
      <c r="C89" s="675"/>
      <c r="D89" s="231" t="s">
        <v>343</v>
      </c>
      <c r="E89" s="231" t="s">
        <v>301</v>
      </c>
      <c r="F89" s="231" t="s">
        <v>301</v>
      </c>
      <c r="G89" s="231" t="s">
        <v>301</v>
      </c>
      <c r="H89" s="231" t="s">
        <v>301</v>
      </c>
      <c r="I89" s="272" t="s">
        <v>301</v>
      </c>
      <c r="J89" s="271"/>
      <c r="K89" s="8"/>
    </row>
    <row r="90" spans="1:11" s="7" customFormat="1" ht="24.95" customHeight="1">
      <c r="A90" s="15"/>
      <c r="B90" s="674" t="s">
        <v>245</v>
      </c>
      <c r="C90" s="675"/>
      <c r="D90" s="231">
        <v>0.01</v>
      </c>
      <c r="E90" s="231" t="s">
        <v>301</v>
      </c>
      <c r="F90" s="231" t="s">
        <v>301</v>
      </c>
      <c r="G90" s="231" t="s">
        <v>301</v>
      </c>
      <c r="H90" s="231" t="s">
        <v>301</v>
      </c>
      <c r="I90" s="272" t="s">
        <v>301</v>
      </c>
      <c r="J90" s="271"/>
      <c r="K90" s="8"/>
    </row>
    <row r="91" spans="1:11" s="7" customFormat="1" ht="24.95" customHeight="1">
      <c r="A91" s="15"/>
      <c r="B91" s="674" t="s">
        <v>244</v>
      </c>
      <c r="C91" s="675"/>
      <c r="D91" s="231" t="s">
        <v>358</v>
      </c>
      <c r="E91" s="231" t="s">
        <v>301</v>
      </c>
      <c r="F91" s="231" t="s">
        <v>301</v>
      </c>
      <c r="G91" s="231" t="s">
        <v>301</v>
      </c>
      <c r="H91" s="231" t="s">
        <v>301</v>
      </c>
      <c r="I91" s="272" t="s">
        <v>301</v>
      </c>
      <c r="J91" s="271"/>
      <c r="K91" s="8"/>
    </row>
    <row r="92" spans="1:11" s="7" customFormat="1" ht="24.95" customHeight="1">
      <c r="A92" s="15"/>
      <c r="B92" s="674" t="s">
        <v>243</v>
      </c>
      <c r="C92" s="675"/>
      <c r="D92" s="231" t="s">
        <v>343</v>
      </c>
      <c r="E92" s="231" t="s">
        <v>301</v>
      </c>
      <c r="F92" s="231" t="s">
        <v>301</v>
      </c>
      <c r="G92" s="231" t="s">
        <v>301</v>
      </c>
      <c r="H92" s="231" t="s">
        <v>301</v>
      </c>
      <c r="I92" s="272" t="s">
        <v>301</v>
      </c>
      <c r="J92" s="271"/>
      <c r="K92" s="8"/>
    </row>
    <row r="93" spans="1:11" s="7" customFormat="1" ht="24.95" customHeight="1">
      <c r="A93" s="15"/>
      <c r="B93" s="674" t="s">
        <v>242</v>
      </c>
      <c r="C93" s="675"/>
      <c r="D93" s="231" t="s">
        <v>343</v>
      </c>
      <c r="E93" s="231" t="s">
        <v>301</v>
      </c>
      <c r="F93" s="231" t="s">
        <v>301</v>
      </c>
      <c r="G93" s="231" t="s">
        <v>301</v>
      </c>
      <c r="H93" s="231" t="s">
        <v>301</v>
      </c>
      <c r="I93" s="272" t="s">
        <v>301</v>
      </c>
      <c r="J93" s="271"/>
      <c r="K93" s="8"/>
    </row>
    <row r="94" spans="1:11" s="7" customFormat="1" ht="24.95" customHeight="1">
      <c r="A94" s="15"/>
      <c r="B94" s="674" t="s">
        <v>229</v>
      </c>
      <c r="C94" s="675"/>
      <c r="D94" s="231" t="s">
        <v>343</v>
      </c>
      <c r="E94" s="231" t="s">
        <v>301</v>
      </c>
      <c r="F94" s="231" t="s">
        <v>301</v>
      </c>
      <c r="G94" s="231" t="s">
        <v>301</v>
      </c>
      <c r="H94" s="231" t="s">
        <v>301</v>
      </c>
      <c r="I94" s="272" t="s">
        <v>301</v>
      </c>
      <c r="J94" s="271"/>
      <c r="K94" s="8"/>
    </row>
    <row r="95" spans="1:11" s="7" customFormat="1" ht="20.100000000000001" customHeight="1">
      <c r="A95" s="15"/>
      <c r="B95" s="674" t="s">
        <v>241</v>
      </c>
      <c r="C95" s="675"/>
      <c r="D95" s="358">
        <v>0</v>
      </c>
      <c r="E95" s="231" t="s">
        <v>301</v>
      </c>
      <c r="F95" s="231" t="s">
        <v>301</v>
      </c>
      <c r="G95" s="231" t="s">
        <v>301</v>
      </c>
      <c r="H95" s="231" t="s">
        <v>301</v>
      </c>
      <c r="I95" s="272" t="s">
        <v>301</v>
      </c>
      <c r="J95" s="271"/>
      <c r="K95" s="8"/>
    </row>
    <row r="96" spans="1:11" ht="42.75" customHeight="1" thickBot="1">
      <c r="A96" s="15"/>
      <c r="B96" s="689" t="s">
        <v>240</v>
      </c>
      <c r="C96" s="690"/>
      <c r="D96" s="339" t="s">
        <v>435</v>
      </c>
      <c r="E96" s="245" t="s">
        <v>301</v>
      </c>
      <c r="F96" s="245" t="s">
        <v>301</v>
      </c>
      <c r="G96" s="245" t="s">
        <v>301</v>
      </c>
      <c r="H96" s="245" t="s">
        <v>301</v>
      </c>
      <c r="I96" s="270" t="s">
        <v>301</v>
      </c>
      <c r="J96" s="269"/>
    </row>
    <row r="97" spans="1:10" ht="15.75" thickTop="1">
      <c r="A97" s="15"/>
      <c r="B97" s="682"/>
      <c r="C97" s="682"/>
      <c r="D97" s="682"/>
      <c r="E97" s="682"/>
      <c r="F97" s="242"/>
      <c r="G97" s="255"/>
      <c r="H97" s="242"/>
      <c r="I97" s="242"/>
      <c r="J97" s="269"/>
    </row>
    <row r="98" spans="1:10">
      <c r="A98" s="15"/>
      <c r="B98" s="268"/>
      <c r="C98" s="242"/>
      <c r="D98" s="242"/>
      <c r="E98" s="242"/>
      <c r="F98" s="242"/>
      <c r="G98" s="242"/>
      <c r="H98" s="242"/>
      <c r="I98" s="77"/>
      <c r="J98" s="14"/>
    </row>
    <row r="99" spans="1:10">
      <c r="A99" s="15"/>
      <c r="B99" s="267"/>
      <c r="C99" s="242"/>
      <c r="D99" s="242"/>
      <c r="E99" s="242"/>
      <c r="F99" s="242"/>
      <c r="G99" s="242"/>
      <c r="H99" s="242"/>
      <c r="I99" s="77"/>
      <c r="J99" s="14"/>
    </row>
    <row r="100" spans="1:10">
      <c r="A100" s="15"/>
      <c r="B100" s="267"/>
      <c r="C100" s="242"/>
      <c r="D100" s="242"/>
      <c r="E100" s="242"/>
      <c r="F100" s="242"/>
      <c r="G100" s="242"/>
      <c r="H100" s="242"/>
      <c r="I100" s="77"/>
      <c r="J100" s="14"/>
    </row>
    <row r="101" spans="1:10">
      <c r="A101" s="15"/>
      <c r="B101" s="25" t="s">
        <v>239</v>
      </c>
      <c r="C101" s="5"/>
      <c r="D101" s="5"/>
      <c r="E101" s="5"/>
      <c r="F101" s="5"/>
      <c r="G101" s="5"/>
      <c r="H101" s="5"/>
      <c r="I101" s="10"/>
      <c r="J101" s="14"/>
    </row>
    <row r="102" spans="1:10" ht="15.75" thickBot="1">
      <c r="A102" s="15"/>
      <c r="B102" s="5"/>
      <c r="C102" s="5"/>
      <c r="D102" s="5"/>
      <c r="E102" s="5"/>
      <c r="F102" s="5"/>
      <c r="G102" s="5"/>
      <c r="H102" s="5"/>
      <c r="I102" s="10"/>
      <c r="J102" s="14"/>
    </row>
    <row r="103" spans="1:10" ht="16.5" thickTop="1" thickBot="1">
      <c r="A103" s="15"/>
      <c r="B103" s="266" t="s">
        <v>2</v>
      </c>
      <c r="C103" s="265">
        <v>408</v>
      </c>
      <c r="D103" s="265">
        <v>426</v>
      </c>
      <c r="E103" s="265">
        <v>464</v>
      </c>
      <c r="F103" s="265" t="s">
        <v>301</v>
      </c>
      <c r="G103" s="265" t="s">
        <v>301</v>
      </c>
      <c r="H103" s="265" t="s">
        <v>301</v>
      </c>
      <c r="I103" s="265" t="s">
        <v>301</v>
      </c>
      <c r="J103" s="264" t="s">
        <v>301</v>
      </c>
    </row>
    <row r="104" spans="1:10">
      <c r="A104" s="15"/>
      <c r="B104" s="263" t="s">
        <v>238</v>
      </c>
      <c r="C104" s="338" t="s">
        <v>358</v>
      </c>
      <c r="D104" s="261">
        <v>1</v>
      </c>
      <c r="E104" s="261">
        <v>1.01</v>
      </c>
      <c r="F104" s="261" t="s">
        <v>301</v>
      </c>
      <c r="G104" s="261" t="s">
        <v>301</v>
      </c>
      <c r="H104" s="261" t="s">
        <v>301</v>
      </c>
      <c r="I104" s="261" t="s">
        <v>301</v>
      </c>
      <c r="J104" s="260" t="s">
        <v>301</v>
      </c>
    </row>
    <row r="105" spans="1:10">
      <c r="A105" s="15"/>
      <c r="B105" s="262" t="s">
        <v>237</v>
      </c>
      <c r="C105" s="338" t="s">
        <v>358</v>
      </c>
      <c r="D105" s="261" t="s">
        <v>347</v>
      </c>
      <c r="E105" s="261" t="s">
        <v>347</v>
      </c>
      <c r="F105" s="261" t="s">
        <v>301</v>
      </c>
      <c r="G105" s="261" t="s">
        <v>301</v>
      </c>
      <c r="H105" s="261" t="s">
        <v>301</v>
      </c>
      <c r="I105" s="261" t="s">
        <v>301</v>
      </c>
      <c r="J105" s="260" t="s">
        <v>301</v>
      </c>
    </row>
    <row r="106" spans="1:10">
      <c r="A106" s="15"/>
      <c r="B106" s="262" t="s">
        <v>236</v>
      </c>
      <c r="C106" s="338">
        <v>4.04</v>
      </c>
      <c r="D106" s="248">
        <v>8.3361120373457815</v>
      </c>
      <c r="E106" s="248">
        <v>7.1537816369825844</v>
      </c>
      <c r="F106" s="248" t="s">
        <v>301</v>
      </c>
      <c r="G106" s="248" t="s">
        <v>301</v>
      </c>
      <c r="H106" s="248" t="s">
        <v>301</v>
      </c>
      <c r="I106" s="248" t="s">
        <v>301</v>
      </c>
      <c r="J106" s="260" t="s">
        <v>301</v>
      </c>
    </row>
    <row r="107" spans="1:10">
      <c r="A107" s="15"/>
      <c r="B107" s="262" t="s">
        <v>235</v>
      </c>
      <c r="C107" s="338" t="s">
        <v>343</v>
      </c>
      <c r="D107" s="261" t="s">
        <v>342</v>
      </c>
      <c r="E107" s="261" t="s">
        <v>342</v>
      </c>
      <c r="F107" s="261" t="s">
        <v>301</v>
      </c>
      <c r="G107" s="261" t="s">
        <v>301</v>
      </c>
      <c r="H107" s="261" t="s">
        <v>301</v>
      </c>
      <c r="I107" s="261" t="s">
        <v>301</v>
      </c>
      <c r="J107" s="260" t="s">
        <v>301</v>
      </c>
    </row>
    <row r="108" spans="1:10">
      <c r="A108" s="15"/>
      <c r="B108" s="262" t="s">
        <v>234</v>
      </c>
      <c r="C108" s="338">
        <v>0</v>
      </c>
      <c r="D108" s="261">
        <v>0</v>
      </c>
      <c r="E108" s="261">
        <v>9.7799999999999994</v>
      </c>
      <c r="F108" s="261" t="s">
        <v>301</v>
      </c>
      <c r="G108" s="261" t="s">
        <v>301</v>
      </c>
      <c r="H108" s="261" t="s">
        <v>301</v>
      </c>
      <c r="I108" s="261" t="s">
        <v>301</v>
      </c>
      <c r="J108" s="260" t="s">
        <v>301</v>
      </c>
    </row>
    <row r="109" spans="1:10">
      <c r="A109" s="15"/>
      <c r="B109" s="262" t="s">
        <v>233</v>
      </c>
      <c r="C109" s="338" t="s">
        <v>353</v>
      </c>
      <c r="D109" s="261" t="s">
        <v>347</v>
      </c>
      <c r="E109" s="261" t="s">
        <v>347</v>
      </c>
      <c r="F109" s="261" t="s">
        <v>301</v>
      </c>
      <c r="G109" s="261" t="s">
        <v>301</v>
      </c>
      <c r="H109" s="261" t="s">
        <v>301</v>
      </c>
      <c r="I109" s="261" t="s">
        <v>301</v>
      </c>
      <c r="J109" s="260" t="s">
        <v>301</v>
      </c>
    </row>
    <row r="110" spans="1:10" ht="23.25" thickBot="1">
      <c r="A110" s="15"/>
      <c r="B110" s="259" t="s">
        <v>232</v>
      </c>
      <c r="C110" s="245" t="s">
        <v>343</v>
      </c>
      <c r="D110" s="245" t="s">
        <v>342</v>
      </c>
      <c r="E110" s="245" t="s">
        <v>342</v>
      </c>
      <c r="F110" s="245" t="s">
        <v>301</v>
      </c>
      <c r="G110" s="245" t="s">
        <v>301</v>
      </c>
      <c r="H110" s="245" t="s">
        <v>301</v>
      </c>
      <c r="I110" s="245" t="s">
        <v>301</v>
      </c>
      <c r="J110" s="258" t="s">
        <v>301</v>
      </c>
    </row>
    <row r="111" spans="1:10" ht="15.75" thickTop="1">
      <c r="A111" s="15"/>
      <c r="B111" s="255"/>
      <c r="C111" s="257"/>
      <c r="D111" s="257"/>
      <c r="E111" s="257"/>
      <c r="F111" s="257"/>
      <c r="G111" s="257"/>
      <c r="H111" s="257"/>
      <c r="I111" s="257"/>
      <c r="J111" s="256"/>
    </row>
    <row r="112" spans="1:10">
      <c r="A112" s="15"/>
      <c r="B112" s="255"/>
      <c r="C112" s="257"/>
      <c r="D112" s="257"/>
      <c r="E112" s="257"/>
      <c r="F112" s="257"/>
      <c r="G112" s="257"/>
      <c r="H112" s="257"/>
      <c r="I112" s="257"/>
      <c r="J112" s="256"/>
    </row>
    <row r="113" spans="1:10">
      <c r="A113" s="15"/>
      <c r="B113" s="25" t="s">
        <v>231</v>
      </c>
      <c r="C113" s="362"/>
      <c r="D113" s="257"/>
      <c r="E113" s="257"/>
      <c r="F113" s="257"/>
      <c r="G113" s="257"/>
      <c r="H113" s="257"/>
      <c r="I113" s="257"/>
      <c r="J113" s="256"/>
    </row>
    <row r="114" spans="1:10">
      <c r="A114" s="15"/>
      <c r="B114" s="25"/>
      <c r="C114" s="257"/>
      <c r="D114" s="257"/>
      <c r="E114" s="257"/>
      <c r="F114" s="257"/>
      <c r="G114" s="257"/>
      <c r="H114" s="257"/>
      <c r="I114" s="257"/>
      <c r="J114" s="256"/>
    </row>
    <row r="115" spans="1:10" ht="15.75" thickBot="1">
      <c r="A115" s="15"/>
      <c r="B115" s="255"/>
      <c r="C115" s="254"/>
      <c r="D115" s="254"/>
      <c r="E115" s="254"/>
      <c r="F115" s="254"/>
      <c r="G115" s="254"/>
      <c r="H115" s="254"/>
      <c r="I115" s="254"/>
      <c r="J115" s="253"/>
    </row>
    <row r="116" spans="1:10" ht="23.25" customHeight="1" thickTop="1" thickBot="1">
      <c r="A116" s="15"/>
      <c r="B116" s="252" t="s">
        <v>2</v>
      </c>
      <c r="C116" s="251">
        <v>408</v>
      </c>
      <c r="D116" s="251">
        <v>426</v>
      </c>
      <c r="E116" s="251">
        <v>464</v>
      </c>
      <c r="F116" s="251" t="s">
        <v>301</v>
      </c>
      <c r="G116" s="251" t="s">
        <v>301</v>
      </c>
      <c r="H116" s="251" t="s">
        <v>301</v>
      </c>
      <c r="I116" s="251" t="s">
        <v>301</v>
      </c>
      <c r="J116" s="250" t="s">
        <v>301</v>
      </c>
    </row>
    <row r="117" spans="1:10" ht="33.75" customHeight="1" thickTop="1">
      <c r="A117" s="15"/>
      <c r="B117" s="249" t="s">
        <v>230</v>
      </c>
      <c r="C117" s="357" t="s">
        <v>342</v>
      </c>
      <c r="D117" s="361" t="s">
        <v>359</v>
      </c>
      <c r="E117" s="357" t="s">
        <v>342</v>
      </c>
      <c r="F117" s="248" t="s">
        <v>301</v>
      </c>
      <c r="G117" s="248" t="s">
        <v>301</v>
      </c>
      <c r="H117" s="248" t="s">
        <v>301</v>
      </c>
      <c r="I117" s="248" t="s">
        <v>301</v>
      </c>
      <c r="J117" s="247" t="s">
        <v>301</v>
      </c>
    </row>
    <row r="118" spans="1:10" ht="42.75" customHeight="1">
      <c r="A118" s="15"/>
      <c r="B118" s="364" t="s">
        <v>451</v>
      </c>
      <c r="C118" s="361" t="s">
        <v>452</v>
      </c>
      <c r="D118" s="361" t="s">
        <v>342</v>
      </c>
      <c r="E118" s="361" t="s">
        <v>452</v>
      </c>
      <c r="F118" s="233"/>
      <c r="G118" s="233"/>
      <c r="H118" s="233"/>
      <c r="I118" s="233"/>
      <c r="J118" s="363"/>
    </row>
    <row r="119" spans="1:10" ht="21.75" customHeight="1" thickBot="1">
      <c r="A119" s="15"/>
      <c r="B119" s="246" t="s">
        <v>229</v>
      </c>
      <c r="C119" s="356" t="s">
        <v>360</v>
      </c>
      <c r="D119" s="356" t="s">
        <v>360</v>
      </c>
      <c r="E119" s="356" t="s">
        <v>360</v>
      </c>
      <c r="F119" s="245" t="s">
        <v>301</v>
      </c>
      <c r="G119" s="245" t="s">
        <v>301</v>
      </c>
      <c r="H119" s="245" t="s">
        <v>301</v>
      </c>
      <c r="I119" s="245" t="s">
        <v>301</v>
      </c>
      <c r="J119" s="244" t="s">
        <v>301</v>
      </c>
    </row>
    <row r="120" spans="1:10" ht="15.75" thickTop="1">
      <c r="A120" s="15"/>
      <c r="B120" s="243"/>
      <c r="C120" s="242"/>
      <c r="D120" s="5"/>
      <c r="E120" s="5"/>
      <c r="F120" s="5"/>
      <c r="G120" s="5"/>
      <c r="H120" s="5"/>
      <c r="I120" s="5"/>
      <c r="J120" s="14"/>
    </row>
    <row r="121" spans="1:10" ht="27.75" customHeight="1">
      <c r="A121" s="15"/>
      <c r="B121" s="373" t="s">
        <v>228</v>
      </c>
      <c r="C121" s="242"/>
      <c r="D121" s="5"/>
      <c r="E121" s="5"/>
      <c r="F121" s="5"/>
      <c r="G121" s="5"/>
      <c r="H121" s="5"/>
      <c r="I121" s="5"/>
      <c r="J121" s="14"/>
    </row>
    <row r="122" spans="1:10" ht="26.25" customHeight="1">
      <c r="A122" s="15"/>
      <c r="B122" s="373"/>
      <c r="C122" s="676" t="s">
        <v>227</v>
      </c>
      <c r="D122" s="676"/>
      <c r="E122" s="676"/>
      <c r="F122" s="676"/>
      <c r="G122" s="676"/>
      <c r="H122" s="676"/>
      <c r="I122" s="676"/>
      <c r="J122" s="677"/>
    </row>
    <row r="123" spans="1:10" ht="15" customHeight="1">
      <c r="A123" s="15"/>
      <c r="B123" s="243"/>
      <c r="C123" s="676"/>
      <c r="D123" s="676"/>
      <c r="E123" s="676"/>
      <c r="F123" s="676"/>
      <c r="G123" s="676"/>
      <c r="H123" s="676"/>
      <c r="I123" s="676"/>
      <c r="J123" s="677"/>
    </row>
    <row r="124" spans="1:10">
      <c r="A124" s="15"/>
      <c r="B124" s="243"/>
      <c r="C124" s="242"/>
      <c r="D124" s="5"/>
      <c r="E124" s="5"/>
      <c r="F124" s="5"/>
      <c r="G124" s="5"/>
      <c r="H124" s="5"/>
      <c r="I124" s="5"/>
      <c r="J124" s="14"/>
    </row>
    <row r="125" spans="1:10">
      <c r="A125" s="15"/>
      <c r="B125" s="243"/>
      <c r="C125" s="242"/>
      <c r="D125" s="242"/>
      <c r="E125" s="242"/>
      <c r="F125" s="242"/>
      <c r="G125" s="242"/>
      <c r="H125" s="242"/>
      <c r="I125" s="77"/>
      <c r="J125" s="14"/>
    </row>
    <row r="126" spans="1:10">
      <c r="A126" s="15"/>
      <c r="B126" s="25" t="s">
        <v>226</v>
      </c>
      <c r="C126" s="5"/>
      <c r="D126" s="5"/>
      <c r="E126" s="5"/>
      <c r="F126" s="5"/>
      <c r="G126" s="5"/>
      <c r="H126" s="5"/>
      <c r="I126" s="10"/>
      <c r="J126" s="14"/>
    </row>
    <row r="127" spans="1:10" ht="15.75" thickBot="1">
      <c r="A127" s="15"/>
      <c r="B127" s="25"/>
      <c r="C127" s="341"/>
      <c r="D127" s="5"/>
      <c r="E127" s="5"/>
      <c r="F127" s="5"/>
      <c r="G127" s="5"/>
      <c r="H127" s="5"/>
      <c r="I127" s="10"/>
      <c r="J127" s="14"/>
    </row>
    <row r="128" spans="1:10" ht="27.75" thickTop="1">
      <c r="A128" s="15"/>
      <c r="B128" s="241" t="s">
        <v>225</v>
      </c>
      <c r="C128" s="239" t="s">
        <v>224</v>
      </c>
      <c r="D128" s="240" t="s">
        <v>223</v>
      </c>
      <c r="E128" s="240" t="s">
        <v>222</v>
      </c>
      <c r="F128" s="239" t="s">
        <v>221</v>
      </c>
      <c r="G128" s="239" t="s">
        <v>213</v>
      </c>
      <c r="H128" s="239" t="s">
        <v>220</v>
      </c>
      <c r="I128" s="239" t="s">
        <v>0</v>
      </c>
      <c r="J128" s="238" t="s">
        <v>219</v>
      </c>
    </row>
    <row r="129" spans="1:10" ht="15" customHeight="1">
      <c r="A129" s="15"/>
      <c r="B129" s="235">
        <v>251251</v>
      </c>
      <c r="C129" s="237">
        <v>4587979</v>
      </c>
      <c r="D129" s="237" t="s">
        <v>361</v>
      </c>
      <c r="E129" s="237" t="s">
        <v>362</v>
      </c>
      <c r="F129" s="237" t="s">
        <v>363</v>
      </c>
      <c r="G129" s="237" t="s">
        <v>364</v>
      </c>
      <c r="H129" s="237" t="s">
        <v>365</v>
      </c>
      <c r="I129" s="236" t="s">
        <v>301</v>
      </c>
      <c r="J129" s="229">
        <v>100</v>
      </c>
    </row>
    <row r="130" spans="1:10" ht="15" customHeight="1">
      <c r="A130" s="15"/>
      <c r="B130" s="235">
        <v>261136</v>
      </c>
      <c r="C130" s="237">
        <v>4600648</v>
      </c>
      <c r="D130" s="237" t="s">
        <v>366</v>
      </c>
      <c r="E130" s="237" t="s">
        <v>362</v>
      </c>
      <c r="F130" s="237" t="s">
        <v>367</v>
      </c>
      <c r="G130" s="237" t="s">
        <v>368</v>
      </c>
      <c r="H130" s="237" t="s">
        <v>369</v>
      </c>
      <c r="I130" s="236"/>
      <c r="J130" s="229">
        <v>10</v>
      </c>
    </row>
    <row r="131" spans="1:10" ht="15" customHeight="1">
      <c r="A131" s="15"/>
      <c r="B131" s="235"/>
      <c r="C131" s="231"/>
      <c r="D131" s="231"/>
      <c r="E131" s="231"/>
      <c r="F131" s="231"/>
      <c r="G131" s="231"/>
      <c r="H131" s="231"/>
      <c r="I131" s="230"/>
      <c r="J131" s="229"/>
    </row>
    <row r="132" spans="1:10" ht="15" customHeight="1">
      <c r="A132" s="15"/>
      <c r="B132" s="235"/>
      <c r="C132" s="237"/>
      <c r="D132" s="237"/>
      <c r="E132" s="237"/>
      <c r="F132" s="237"/>
      <c r="G132" s="237"/>
      <c r="H132" s="237"/>
      <c r="I132" s="236"/>
      <c r="J132" s="229"/>
    </row>
    <row r="133" spans="1:10" ht="15" customHeight="1">
      <c r="A133" s="15"/>
      <c r="B133" s="235"/>
      <c r="C133" s="237"/>
      <c r="D133" s="237"/>
      <c r="E133" s="237"/>
      <c r="F133" s="237"/>
      <c r="G133" s="237"/>
      <c r="H133" s="237"/>
      <c r="I133" s="236"/>
      <c r="J133" s="229"/>
    </row>
    <row r="134" spans="1:10" ht="15" customHeight="1">
      <c r="A134" s="15"/>
      <c r="B134" s="235"/>
      <c r="C134" s="237"/>
      <c r="D134" s="237"/>
      <c r="E134" s="237"/>
      <c r="F134" s="237"/>
      <c r="G134" s="237"/>
      <c r="H134" s="237"/>
      <c r="I134" s="236"/>
      <c r="J134" s="229"/>
    </row>
    <row r="135" spans="1:10" ht="15" customHeight="1">
      <c r="A135" s="15"/>
      <c r="B135" s="235"/>
      <c r="C135" s="237"/>
      <c r="D135" s="237"/>
      <c r="E135" s="237"/>
      <c r="F135" s="237"/>
      <c r="G135" s="237"/>
      <c r="H135" s="237"/>
      <c r="I135" s="236"/>
      <c r="J135" s="229"/>
    </row>
    <row r="136" spans="1:10" ht="15" customHeight="1">
      <c r="A136" s="15"/>
      <c r="B136" s="235"/>
      <c r="C136" s="231"/>
      <c r="D136" s="231"/>
      <c r="E136" s="231"/>
      <c r="F136" s="231"/>
      <c r="G136" s="231"/>
      <c r="H136" s="231"/>
      <c r="I136" s="230"/>
      <c r="J136" s="229"/>
    </row>
    <row r="137" spans="1:10">
      <c r="A137" s="15"/>
      <c r="B137" s="235"/>
      <c r="C137" s="231"/>
      <c r="D137" s="231"/>
      <c r="E137" s="231"/>
      <c r="F137" s="231"/>
      <c r="G137" s="231"/>
      <c r="H137" s="231"/>
      <c r="I137" s="230"/>
      <c r="J137" s="229"/>
    </row>
    <row r="138" spans="1:10">
      <c r="A138" s="15"/>
      <c r="B138" s="235"/>
      <c r="C138" s="231"/>
      <c r="D138" s="231"/>
      <c r="E138" s="231"/>
      <c r="F138" s="231"/>
      <c r="G138" s="231"/>
      <c r="H138" s="231"/>
      <c r="I138" s="230"/>
      <c r="J138" s="229"/>
    </row>
    <row r="139" spans="1:10">
      <c r="A139" s="15"/>
      <c r="B139" s="235"/>
      <c r="C139" s="231"/>
      <c r="D139" s="231"/>
      <c r="E139" s="231"/>
      <c r="F139" s="231"/>
      <c r="G139" s="231"/>
      <c r="H139" s="231"/>
      <c r="I139" s="230"/>
      <c r="J139" s="229"/>
    </row>
    <row r="140" spans="1:10">
      <c r="A140" s="15"/>
      <c r="B140" s="235"/>
      <c r="C140" s="231"/>
      <c r="D140" s="231"/>
      <c r="E140" s="231"/>
      <c r="F140" s="231"/>
      <c r="G140" s="231"/>
      <c r="H140" s="231"/>
      <c r="I140" s="230"/>
      <c r="J140" s="229"/>
    </row>
    <row r="141" spans="1:10">
      <c r="A141" s="15"/>
      <c r="B141" s="235"/>
      <c r="C141" s="231"/>
      <c r="D141" s="231"/>
      <c r="E141" s="231"/>
      <c r="F141" s="231"/>
      <c r="G141" s="231"/>
      <c r="H141" s="231"/>
      <c r="I141" s="230"/>
      <c r="J141" s="229"/>
    </row>
    <row r="142" spans="1:10" ht="15.75" thickBot="1">
      <c r="A142" s="15"/>
      <c r="B142" s="234"/>
      <c r="C142" s="233"/>
      <c r="D142" s="233"/>
      <c r="E142" s="233"/>
      <c r="F142" s="232"/>
      <c r="G142" s="231"/>
      <c r="H142" s="231"/>
      <c r="I142" s="230"/>
      <c r="J142" s="229"/>
    </row>
    <row r="143" spans="1:10" ht="15.75" thickBot="1">
      <c r="A143" s="15"/>
      <c r="B143" s="228" t="s">
        <v>218</v>
      </c>
      <c r="C143" s="227"/>
      <c r="D143" s="226"/>
      <c r="E143" s="225"/>
      <c r="F143" s="340">
        <v>2</v>
      </c>
      <c r="G143" s="224"/>
      <c r="H143" s="224"/>
      <c r="I143" s="223"/>
      <c r="J143" s="222"/>
    </row>
    <row r="144" spans="1:10" ht="15.75" thickTop="1">
      <c r="A144" s="15"/>
      <c r="B144" s="5"/>
      <c r="C144" s="5"/>
      <c r="D144" s="5"/>
      <c r="E144" s="5"/>
      <c r="F144" s="5"/>
      <c r="G144" s="5"/>
      <c r="H144" s="5"/>
      <c r="I144" s="77"/>
      <c r="J144" s="14"/>
    </row>
    <row r="145" spans="1:10">
      <c r="A145" s="15"/>
      <c r="B145" s="5"/>
      <c r="C145" s="5"/>
      <c r="D145" s="5"/>
      <c r="E145" s="5"/>
      <c r="F145" s="5"/>
      <c r="G145" s="5"/>
      <c r="H145" s="5"/>
      <c r="I145" s="77"/>
      <c r="J145" s="14"/>
    </row>
    <row r="146" spans="1:10">
      <c r="A146" s="15"/>
      <c r="B146" s="25" t="s">
        <v>217</v>
      </c>
      <c r="C146" s="5"/>
      <c r="D146" s="5"/>
      <c r="E146" s="5"/>
      <c r="F146" s="5"/>
      <c r="G146" s="5"/>
      <c r="H146" s="5"/>
      <c r="I146" s="77"/>
      <c r="J146" s="14"/>
    </row>
    <row r="147" spans="1:10">
      <c r="A147" s="15"/>
      <c r="B147" s="25"/>
      <c r="C147" s="5"/>
      <c r="D147" s="5"/>
      <c r="E147" s="5"/>
      <c r="F147" s="5"/>
      <c r="G147" s="5"/>
      <c r="H147" s="5"/>
      <c r="I147" s="77"/>
      <c r="J147" s="14"/>
    </row>
    <row r="148" spans="1:10" ht="15" customHeight="1">
      <c r="A148" s="15"/>
      <c r="B148" s="373" t="s">
        <v>216</v>
      </c>
      <c r="C148" s="373"/>
      <c r="D148" s="373"/>
      <c r="E148" s="373"/>
      <c r="F148" s="373"/>
      <c r="G148" s="373"/>
      <c r="H148" s="373"/>
      <c r="I148" s="373"/>
      <c r="J148" s="14"/>
    </row>
    <row r="149" spans="1:10">
      <c r="A149" s="15"/>
      <c r="B149" s="373"/>
      <c r="C149" s="373"/>
      <c r="D149" s="373"/>
      <c r="E149" s="373"/>
      <c r="F149" s="373"/>
      <c r="G149" s="373"/>
      <c r="H149" s="373"/>
      <c r="I149" s="373"/>
      <c r="J149" s="14"/>
    </row>
    <row r="150" spans="1:10">
      <c r="A150" s="15"/>
      <c r="B150" s="373"/>
      <c r="C150" s="373"/>
      <c r="D150" s="373"/>
      <c r="E150" s="373"/>
      <c r="F150" s="373"/>
      <c r="G150" s="373"/>
      <c r="H150" s="373"/>
      <c r="I150" s="373"/>
      <c r="J150" s="14"/>
    </row>
    <row r="151" spans="1:10" ht="21" customHeight="1">
      <c r="A151" s="15"/>
      <c r="B151" s="373"/>
      <c r="C151" s="373"/>
      <c r="D151" s="373"/>
      <c r="E151" s="373"/>
      <c r="F151" s="373"/>
      <c r="G151" s="373"/>
      <c r="H151" s="373"/>
      <c r="I151" s="373"/>
      <c r="J151" s="14"/>
    </row>
    <row r="152" spans="1:10">
      <c r="A152" s="15"/>
      <c r="B152" s="65"/>
      <c r="C152" s="65"/>
      <c r="D152" s="65"/>
      <c r="E152" s="65"/>
      <c r="F152" s="65"/>
      <c r="G152" s="65"/>
      <c r="H152" s="65"/>
      <c r="I152" s="65"/>
      <c r="J152" s="14"/>
    </row>
    <row r="153" spans="1:10" ht="15.75" thickBot="1">
      <c r="A153" s="15"/>
      <c r="B153" s="5"/>
      <c r="C153" s="5"/>
      <c r="D153" s="5"/>
      <c r="E153" s="5"/>
      <c r="F153" s="5"/>
      <c r="G153" s="5"/>
      <c r="H153" s="5"/>
      <c r="I153" s="77"/>
      <c r="J153" s="14"/>
    </row>
    <row r="154" spans="1:10" ht="16.5" thickTop="1" thickBot="1">
      <c r="A154" s="15"/>
      <c r="B154" s="691" t="s">
        <v>87</v>
      </c>
      <c r="C154" s="678"/>
      <c r="D154" s="221" t="s">
        <v>215</v>
      </c>
      <c r="E154" s="220" t="s">
        <v>214</v>
      </c>
      <c r="F154" s="220" t="s">
        <v>213</v>
      </c>
      <c r="G154" s="220" t="s">
        <v>212</v>
      </c>
      <c r="H154" s="678" t="s">
        <v>211</v>
      </c>
      <c r="I154" s="679"/>
      <c r="J154" s="14"/>
    </row>
    <row r="155" spans="1:10">
      <c r="A155" s="15"/>
      <c r="B155" s="692" t="s">
        <v>210</v>
      </c>
      <c r="C155" s="511"/>
      <c r="D155" s="219">
        <v>251131</v>
      </c>
      <c r="E155" s="219">
        <v>4587982</v>
      </c>
      <c r="F155" s="219" t="s">
        <v>370</v>
      </c>
      <c r="G155" s="219">
        <v>77</v>
      </c>
      <c r="H155" s="680" t="s">
        <v>371</v>
      </c>
      <c r="I155" s="681"/>
      <c r="J155" s="14"/>
    </row>
    <row r="156" spans="1:10">
      <c r="A156" s="15"/>
      <c r="B156" s="673" t="s">
        <v>210</v>
      </c>
      <c r="C156" s="407"/>
      <c r="D156" s="219">
        <v>261033</v>
      </c>
      <c r="E156" s="219">
        <v>4600486</v>
      </c>
      <c r="F156" s="219" t="s">
        <v>372</v>
      </c>
      <c r="G156" s="219">
        <v>58</v>
      </c>
      <c r="H156" s="671" t="s">
        <v>373</v>
      </c>
      <c r="I156" s="672"/>
      <c r="J156" s="14"/>
    </row>
    <row r="157" spans="1:10">
      <c r="A157" s="15"/>
      <c r="B157" s="673"/>
      <c r="C157" s="407"/>
      <c r="D157" s="219" t="s">
        <v>301</v>
      </c>
      <c r="E157" s="219" t="s">
        <v>301</v>
      </c>
      <c r="F157" s="219" t="s">
        <v>301</v>
      </c>
      <c r="G157" s="219" t="s">
        <v>301</v>
      </c>
      <c r="H157" s="671" t="s">
        <v>301</v>
      </c>
      <c r="I157" s="672"/>
      <c r="J157" s="14"/>
    </row>
    <row r="158" spans="1:10">
      <c r="A158" s="15"/>
      <c r="B158" s="673"/>
      <c r="C158" s="407"/>
      <c r="D158" s="219" t="s">
        <v>301</v>
      </c>
      <c r="E158" s="219" t="s">
        <v>301</v>
      </c>
      <c r="F158" s="219" t="s">
        <v>301</v>
      </c>
      <c r="G158" s="219" t="s">
        <v>301</v>
      </c>
      <c r="H158" s="671" t="s">
        <v>301</v>
      </c>
      <c r="I158" s="672"/>
      <c r="J158" s="14"/>
    </row>
    <row r="159" spans="1:10">
      <c r="A159" s="15"/>
      <c r="B159" s="673"/>
      <c r="C159" s="407"/>
      <c r="D159" s="219" t="s">
        <v>301</v>
      </c>
      <c r="E159" s="219" t="s">
        <v>301</v>
      </c>
      <c r="F159" s="219" t="s">
        <v>301</v>
      </c>
      <c r="G159" s="219" t="s">
        <v>301</v>
      </c>
      <c r="H159" s="671" t="s">
        <v>301</v>
      </c>
      <c r="I159" s="672"/>
      <c r="J159" s="14"/>
    </row>
    <row r="160" spans="1:10">
      <c r="A160" s="15"/>
      <c r="B160" s="673"/>
      <c r="C160" s="407"/>
      <c r="D160" s="219" t="s">
        <v>301</v>
      </c>
      <c r="E160" s="219" t="s">
        <v>301</v>
      </c>
      <c r="F160" s="219" t="s">
        <v>301</v>
      </c>
      <c r="G160" s="219" t="s">
        <v>301</v>
      </c>
      <c r="H160" s="671" t="s">
        <v>301</v>
      </c>
      <c r="I160" s="672"/>
      <c r="J160" s="14"/>
    </row>
    <row r="161" spans="1:10">
      <c r="A161" s="15"/>
      <c r="B161" s="673"/>
      <c r="C161" s="407"/>
      <c r="D161" s="219" t="s">
        <v>301</v>
      </c>
      <c r="E161" s="219" t="s">
        <v>301</v>
      </c>
      <c r="F161" s="219" t="s">
        <v>301</v>
      </c>
      <c r="G161" s="219" t="s">
        <v>301</v>
      </c>
      <c r="H161" s="671" t="s">
        <v>301</v>
      </c>
      <c r="I161" s="672"/>
      <c r="J161" s="14"/>
    </row>
    <row r="162" spans="1:10">
      <c r="A162" s="15"/>
      <c r="B162" s="673"/>
      <c r="C162" s="407"/>
      <c r="D162" s="219" t="s">
        <v>301</v>
      </c>
      <c r="E162" s="219" t="s">
        <v>301</v>
      </c>
      <c r="F162" s="219" t="s">
        <v>301</v>
      </c>
      <c r="G162" s="219" t="s">
        <v>301</v>
      </c>
      <c r="H162" s="671" t="s">
        <v>301</v>
      </c>
      <c r="I162" s="672"/>
      <c r="J162" s="14"/>
    </row>
    <row r="163" spans="1:10">
      <c r="A163" s="15"/>
      <c r="B163" s="673"/>
      <c r="C163" s="407"/>
      <c r="D163" s="219" t="s">
        <v>301</v>
      </c>
      <c r="E163" s="219" t="s">
        <v>301</v>
      </c>
      <c r="F163" s="219" t="s">
        <v>301</v>
      </c>
      <c r="G163" s="219" t="s">
        <v>301</v>
      </c>
      <c r="H163" s="671" t="s">
        <v>301</v>
      </c>
      <c r="I163" s="672"/>
      <c r="J163" s="14"/>
    </row>
    <row r="164" spans="1:10" ht="15.75" thickBot="1">
      <c r="A164" s="5"/>
      <c r="B164" s="721"/>
      <c r="C164" s="722"/>
      <c r="D164" s="218" t="s">
        <v>301</v>
      </c>
      <c r="E164" s="218" t="s">
        <v>301</v>
      </c>
      <c r="F164" s="218" t="s">
        <v>301</v>
      </c>
      <c r="G164" s="218" t="s">
        <v>301</v>
      </c>
      <c r="H164" s="723" t="s">
        <v>301</v>
      </c>
      <c r="I164" s="724"/>
      <c r="J164" s="5"/>
    </row>
    <row r="165" spans="1:10" ht="15.75" thickTop="1">
      <c r="A165" s="5"/>
      <c r="B165" s="5"/>
      <c r="C165" s="5"/>
      <c r="D165" s="5"/>
      <c r="E165" s="5"/>
      <c r="F165" s="5"/>
      <c r="G165" s="5"/>
      <c r="H165" s="5"/>
      <c r="I165" s="77"/>
      <c r="J165" s="5"/>
    </row>
    <row r="166" spans="1:10">
      <c r="A166" s="5"/>
      <c r="B166" s="5"/>
      <c r="C166" s="5"/>
      <c r="D166" s="5"/>
      <c r="E166" s="5"/>
      <c r="F166" s="5"/>
      <c r="G166" s="5"/>
      <c r="H166" s="5"/>
      <c r="I166" s="77"/>
      <c r="J166" s="5"/>
    </row>
    <row r="167" spans="1:10" ht="15.75" thickBot="1">
      <c r="A167" s="40"/>
      <c r="B167" s="40"/>
      <c r="C167" s="40"/>
      <c r="D167" s="40"/>
      <c r="E167" s="40"/>
      <c r="F167" s="40"/>
      <c r="G167" s="40"/>
      <c r="H167" s="40"/>
      <c r="I167" s="113"/>
      <c r="J167" s="40"/>
    </row>
    <row r="168" spans="1:10">
      <c r="A168" s="5"/>
      <c r="B168" s="5"/>
      <c r="C168" s="5"/>
      <c r="D168" s="5"/>
      <c r="E168" s="5"/>
      <c r="F168" s="5"/>
      <c r="G168" s="5"/>
      <c r="H168" s="5"/>
      <c r="I168" s="77"/>
      <c r="J168" s="5"/>
    </row>
    <row r="169" spans="1:10" ht="15.75" thickBot="1">
      <c r="A169" s="40"/>
      <c r="B169" s="40"/>
      <c r="C169" s="40"/>
      <c r="D169" s="40"/>
      <c r="E169" s="40"/>
      <c r="F169" s="40"/>
      <c r="G169" s="40"/>
      <c r="H169" s="40"/>
      <c r="I169" s="113"/>
      <c r="J169" s="40"/>
    </row>
    <row r="170" spans="1:10">
      <c r="A170" s="5"/>
      <c r="B170" s="5"/>
      <c r="C170" s="5"/>
      <c r="D170" s="5"/>
      <c r="E170" s="5"/>
      <c r="F170" s="5"/>
      <c r="G170" s="5"/>
      <c r="H170" s="5"/>
      <c r="I170" s="77"/>
      <c r="J170" s="5"/>
    </row>
    <row r="171" spans="1:10" ht="15.75" thickBot="1">
      <c r="A171" s="5"/>
      <c r="B171" s="374"/>
      <c r="C171" s="374"/>
      <c r="D171" s="374"/>
      <c r="E171" s="374"/>
      <c r="F171" s="374"/>
      <c r="G171" s="374"/>
      <c r="H171" s="374"/>
      <c r="I171" s="374"/>
      <c r="J171" s="5"/>
    </row>
    <row r="172" spans="1:10" ht="16.5" thickTop="1" thickBot="1">
      <c r="A172" s="5"/>
      <c r="B172" s="717" t="s">
        <v>209</v>
      </c>
      <c r="C172" s="718"/>
      <c r="D172" s="718"/>
      <c r="E172" s="719"/>
      <c r="F172" s="719"/>
      <c r="G172" s="719"/>
      <c r="H172" s="719"/>
      <c r="I172" s="720"/>
      <c r="J172" s="5"/>
    </row>
    <row r="173" spans="1:10">
      <c r="A173" s="5"/>
      <c r="B173" s="715" t="s">
        <v>208</v>
      </c>
      <c r="C173" s="716"/>
      <c r="D173" s="716"/>
      <c r="E173" s="703" t="s">
        <v>207</v>
      </c>
      <c r="F173" s="711"/>
      <c r="G173" s="712"/>
      <c r="H173" s="703" t="s">
        <v>206</v>
      </c>
      <c r="I173" s="704"/>
      <c r="J173" s="5"/>
    </row>
    <row r="174" spans="1:10">
      <c r="A174" s="5"/>
      <c r="B174" s="683" t="s">
        <v>205</v>
      </c>
      <c r="C174" s="684"/>
      <c r="D174" s="687" t="s">
        <v>374</v>
      </c>
      <c r="E174" s="707" t="s">
        <v>204</v>
      </c>
      <c r="F174" s="708"/>
      <c r="G174" s="693">
        <v>10</v>
      </c>
      <c r="H174" s="701"/>
      <c r="I174" s="702"/>
      <c r="J174" s="5"/>
    </row>
    <row r="175" spans="1:10">
      <c r="A175" s="5"/>
      <c r="B175" s="695"/>
      <c r="C175" s="696"/>
      <c r="D175" s="688"/>
      <c r="E175" s="707"/>
      <c r="F175" s="708"/>
      <c r="G175" s="693"/>
      <c r="H175" s="697">
        <v>36</v>
      </c>
      <c r="I175" s="698"/>
      <c r="J175" s="5"/>
    </row>
    <row r="176" spans="1:10">
      <c r="A176" s="5"/>
      <c r="B176" s="683" t="s">
        <v>203</v>
      </c>
      <c r="C176" s="684"/>
      <c r="D176" s="687" t="s">
        <v>375</v>
      </c>
      <c r="E176" s="707" t="s">
        <v>202</v>
      </c>
      <c r="F176" s="708"/>
      <c r="G176" s="693">
        <v>14</v>
      </c>
      <c r="H176" s="699"/>
      <c r="I176" s="700"/>
      <c r="J176" s="5"/>
    </row>
    <row r="177" spans="1:10">
      <c r="A177" s="5"/>
      <c r="B177" s="695"/>
      <c r="C177" s="696"/>
      <c r="D177" s="688"/>
      <c r="E177" s="707"/>
      <c r="F177" s="708"/>
      <c r="G177" s="693"/>
      <c r="H177" s="701" t="s">
        <v>201</v>
      </c>
      <c r="I177" s="702"/>
      <c r="J177" s="5"/>
    </row>
    <row r="178" spans="1:10">
      <c r="A178" s="5"/>
      <c r="B178" s="683" t="s">
        <v>200</v>
      </c>
      <c r="C178" s="684"/>
      <c r="D178" s="713">
        <v>41829</v>
      </c>
      <c r="E178" s="707" t="s">
        <v>199</v>
      </c>
      <c r="F178" s="708"/>
      <c r="G178" s="693">
        <v>12</v>
      </c>
      <c r="H178" s="697" t="s">
        <v>376</v>
      </c>
      <c r="I178" s="698"/>
      <c r="J178" s="5"/>
    </row>
    <row r="179" spans="1:10" ht="15.75" thickBot="1">
      <c r="A179" s="5"/>
      <c r="B179" s="685"/>
      <c r="C179" s="686"/>
      <c r="D179" s="714"/>
      <c r="E179" s="709"/>
      <c r="F179" s="710"/>
      <c r="G179" s="694"/>
      <c r="H179" s="705"/>
      <c r="I179" s="706"/>
      <c r="J179" s="5"/>
    </row>
    <row r="180" spans="1:10" ht="15.75" thickTop="1">
      <c r="A180" s="5"/>
      <c r="B180" s="5"/>
      <c r="C180" s="5"/>
      <c r="D180" s="5"/>
      <c r="E180" s="5"/>
      <c r="F180" s="5"/>
      <c r="G180" s="5"/>
      <c r="H180" s="5"/>
      <c r="I180" s="77"/>
      <c r="J180" s="5"/>
    </row>
    <row r="181" spans="1:10">
      <c r="A181" s="5"/>
      <c r="B181" s="5"/>
      <c r="C181" s="5"/>
      <c r="D181" s="5"/>
      <c r="E181" s="5"/>
      <c r="F181" s="5"/>
      <c r="G181" s="5"/>
      <c r="H181" s="5"/>
      <c r="I181" s="77"/>
      <c r="J181" s="5"/>
    </row>
    <row r="182" spans="1:10">
      <c r="A182" s="5"/>
      <c r="B182" s="5"/>
      <c r="C182" s="5"/>
      <c r="D182" s="5"/>
      <c r="E182" s="5"/>
      <c r="F182" s="5"/>
      <c r="G182" s="5"/>
      <c r="H182" s="5"/>
      <c r="I182" s="77"/>
      <c r="J182" s="5"/>
    </row>
    <row r="183" spans="1:10">
      <c r="A183" s="5"/>
      <c r="B183" s="5"/>
      <c r="C183" s="5"/>
      <c r="D183" s="5"/>
      <c r="E183" s="5"/>
      <c r="F183" s="5"/>
      <c r="G183" s="5"/>
      <c r="H183" s="5"/>
      <c r="I183" s="77"/>
      <c r="J183" s="5"/>
    </row>
    <row r="184" spans="1:10">
      <c r="A184" s="5"/>
      <c r="B184" s="5"/>
      <c r="C184" s="5"/>
      <c r="D184" s="5"/>
      <c r="E184" s="5"/>
      <c r="F184" s="5"/>
      <c r="G184" s="5"/>
      <c r="H184" s="5"/>
      <c r="I184" s="77"/>
      <c r="J184" s="5"/>
    </row>
    <row r="185" spans="1:10">
      <c r="A185" s="5"/>
      <c r="B185" s="5"/>
      <c r="C185" s="5"/>
      <c r="D185" s="5"/>
      <c r="E185" s="5"/>
      <c r="F185" s="5"/>
      <c r="G185" s="5"/>
      <c r="H185" s="5"/>
      <c r="I185" s="77"/>
      <c r="J185" s="5"/>
    </row>
    <row r="186" spans="1:10">
      <c r="A186" s="5"/>
      <c r="B186" s="5"/>
      <c r="C186" s="5"/>
      <c r="D186" s="5"/>
      <c r="E186" s="5"/>
      <c r="F186" s="5"/>
      <c r="G186" s="5"/>
      <c r="H186" s="5"/>
      <c r="I186" s="77"/>
      <c r="J186" s="5"/>
    </row>
    <row r="187" spans="1:10">
      <c r="A187" s="5"/>
      <c r="B187" s="5"/>
      <c r="C187" s="5"/>
      <c r="D187" s="5"/>
      <c r="E187" s="5"/>
      <c r="F187" s="5"/>
      <c r="G187" s="5"/>
      <c r="H187" s="5"/>
      <c r="I187" s="77"/>
      <c r="J187" s="5"/>
    </row>
    <row r="188" spans="1:10">
      <c r="A188" s="5"/>
      <c r="B188" s="5"/>
      <c r="C188" s="5"/>
      <c r="D188" s="5"/>
      <c r="E188" s="5"/>
      <c r="F188" s="5"/>
      <c r="G188" s="5"/>
      <c r="H188" s="5"/>
      <c r="I188" s="77"/>
      <c r="J188" s="5"/>
    </row>
    <row r="189" spans="1:10">
      <c r="A189" s="5"/>
      <c r="B189" s="5"/>
      <c r="C189" s="5"/>
      <c r="D189" s="5"/>
      <c r="E189" s="5"/>
      <c r="F189" s="5"/>
      <c r="G189" s="5"/>
      <c r="H189" s="5"/>
      <c r="I189" s="77"/>
      <c r="J189" s="5"/>
    </row>
    <row r="190" spans="1:10">
      <c r="A190" s="5"/>
      <c r="B190" s="13"/>
      <c r="C190" s="12"/>
      <c r="D190" s="12"/>
      <c r="E190" s="11"/>
      <c r="F190" s="11"/>
      <c r="G190" s="11"/>
      <c r="H190" s="11"/>
      <c r="I190" s="10"/>
      <c r="J190" s="5"/>
    </row>
    <row r="191" spans="1:10">
      <c r="C191" s="54"/>
      <c r="D191" s="53"/>
      <c r="E191" s="53"/>
      <c r="F191" s="53"/>
      <c r="G191" s="217"/>
      <c r="I191" s="216"/>
    </row>
  </sheetData>
  <mergeCells count="80">
    <mergeCell ref="H159:I159"/>
    <mergeCell ref="H163:I163"/>
    <mergeCell ref="B172:I172"/>
    <mergeCell ref="B164:C164"/>
    <mergeCell ref="H164:I164"/>
    <mergeCell ref="B171:I171"/>
    <mergeCell ref="B163:C163"/>
    <mergeCell ref="B161:C161"/>
    <mergeCell ref="H161:I161"/>
    <mergeCell ref="H160:I160"/>
    <mergeCell ref="H162:I162"/>
    <mergeCell ref="G174:G175"/>
    <mergeCell ref="G176:G177"/>
    <mergeCell ref="G178:G179"/>
    <mergeCell ref="B176:C177"/>
    <mergeCell ref="H175:I176"/>
    <mergeCell ref="H177:I177"/>
    <mergeCell ref="H173:I174"/>
    <mergeCell ref="H178:I179"/>
    <mergeCell ref="E174:F175"/>
    <mergeCell ref="E176:F177"/>
    <mergeCell ref="E178:F179"/>
    <mergeCell ref="B174:C175"/>
    <mergeCell ref="D174:D175"/>
    <mergeCell ref="E173:G173"/>
    <mergeCell ref="D178:D179"/>
    <mergeCell ref="B173:D173"/>
    <mergeCell ref="B178:C179"/>
    <mergeCell ref="D176:D177"/>
    <mergeCell ref="B86:C86"/>
    <mergeCell ref="B87:C87"/>
    <mergeCell ref="B160:C160"/>
    <mergeCell ref="B162:C162"/>
    <mergeCell ref="B158:C158"/>
    <mergeCell ref="B96:C96"/>
    <mergeCell ref="B93:C93"/>
    <mergeCell ref="B94:C94"/>
    <mergeCell ref="B95:C95"/>
    <mergeCell ref="B92:C92"/>
    <mergeCell ref="B154:C154"/>
    <mergeCell ref="B155:C155"/>
    <mergeCell ref="H158:I158"/>
    <mergeCell ref="B159:C159"/>
    <mergeCell ref="B88:C88"/>
    <mergeCell ref="B89:C89"/>
    <mergeCell ref="B91:C91"/>
    <mergeCell ref="B157:C157"/>
    <mergeCell ref="C122:J123"/>
    <mergeCell ref="B121:B122"/>
    <mergeCell ref="H154:I154"/>
    <mergeCell ref="B148:I151"/>
    <mergeCell ref="H157:I157"/>
    <mergeCell ref="H155:I155"/>
    <mergeCell ref="H156:I156"/>
    <mergeCell ref="B90:C90"/>
    <mergeCell ref="B156:C156"/>
    <mergeCell ref="B97:E97"/>
    <mergeCell ref="C4:D4"/>
    <mergeCell ref="E4:H4"/>
    <mergeCell ref="C8:D8"/>
    <mergeCell ref="B12:H12"/>
    <mergeCell ref="D15:I15"/>
    <mergeCell ref="D16:I16"/>
    <mergeCell ref="D17:I17"/>
    <mergeCell ref="D26:I26"/>
    <mergeCell ref="D23:I23"/>
    <mergeCell ref="D18:I18"/>
    <mergeCell ref="D19:I19"/>
    <mergeCell ref="D20:I20"/>
    <mergeCell ref="D21:I21"/>
    <mergeCell ref="B22:H22"/>
    <mergeCell ref="D24:I24"/>
    <mergeCell ref="D25:I25"/>
    <mergeCell ref="B83:C83"/>
    <mergeCell ref="D28:I28"/>
    <mergeCell ref="D29:I29"/>
    <mergeCell ref="B85:C85"/>
    <mergeCell ref="D27:I27"/>
    <mergeCell ref="B63:E63"/>
    <mergeCell ref="B31:H31"/>
  </mergeCells>
  <conditionalFormatting sqref="C119:E119">
    <cfRule type="colorScale" priority="13">
      <colorScale>
        <cfvo type="min"/>
        <cfvo type="percentile" val="50"/>
        <cfvo type="max"/>
        <color rgb="FFF8696B"/>
        <color rgb="FFFFEB84"/>
        <color rgb="FF63BE7B"/>
      </colorScale>
    </cfRule>
  </conditionalFormatting>
  <conditionalFormatting sqref="C119:E119">
    <cfRule type="cellIs" dxfId="10" priority="7" operator="equal">
      <formula>"Malo"</formula>
    </cfRule>
    <cfRule type="cellIs" dxfId="9" priority="8" operator="equal">
      <formula>"Deficiente"</formula>
    </cfRule>
    <cfRule type="cellIs" dxfId="8" priority="9" operator="equal">
      <formula>"Moderado"</formula>
    </cfRule>
    <cfRule type="cellIs" dxfId="7" priority="10" operator="equal">
      <formula>"Bueno"</formula>
    </cfRule>
    <cfRule type="cellIs" dxfId="6" priority="11" operator="equal">
      <formula>"Muy bueno"</formula>
    </cfRule>
    <cfRule type="cellIs" dxfId="5" priority="12" operator="equal">
      <formula>"Peor que bueno"</formula>
    </cfRule>
  </conditionalFormatting>
  <conditionalFormatting sqref="C118:E118">
    <cfRule type="colorScale" priority="6">
      <colorScale>
        <cfvo type="min"/>
        <cfvo type="percentile" val="50"/>
        <cfvo type="max"/>
        <color rgb="FFF8696B"/>
        <color rgb="FFFFEB84"/>
        <color rgb="FF63BE7B"/>
      </colorScale>
    </cfRule>
  </conditionalFormatting>
  <conditionalFormatting sqref="C118:E118">
    <cfRule type="cellIs" dxfId="4" priority="1" operator="equal">
      <formula>"Malo"</formula>
    </cfRule>
    <cfRule type="cellIs" dxfId="3" priority="2" operator="equal">
      <formula>"Deficiente"</formula>
    </cfRule>
    <cfRule type="containsText" dxfId="2" priority="3" operator="containsText" text="Bueno">
      <formula>NOT(ISERROR(SEARCH("Bueno",C118)))</formula>
    </cfRule>
    <cfRule type="containsText" dxfId="1" priority="4" operator="containsText" text="Muy bueno">
      <formula>NOT(ISERROR(SEARCH("Muy bueno",C118)))</formula>
    </cfRule>
    <cfRule type="cellIs" dxfId="0" priority="5" operator="equal">
      <formula>"Moderado"</formula>
    </cfRule>
  </conditionalFormatting>
  <pageMargins left="0.93" right="0.71" top="0.98425196850393704" bottom="0.51181102362204722" header="0.35"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2" manualBreakCount="2">
    <brk id="80" max="9" man="1"/>
    <brk id="168" max="9"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Resultad. general</vt:lpstr>
      <vt:lpstr>Result. espacios</vt:lpstr>
      <vt:lpstr>Result. masas</vt:lpstr>
      <vt:lpstr>'Result. espacios'!Área_de_impresión</vt:lpstr>
      <vt:lpstr>'Result. masas'!Área_de_impresión</vt:lpstr>
      <vt:lpstr>'Resultad. general'!Área_de_impresión</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Irene Atiénzar</dc:creator>
  <cp:lastModifiedBy>domingo</cp:lastModifiedBy>
  <dcterms:created xsi:type="dcterms:W3CDTF">2015-01-26T11:10:22Z</dcterms:created>
  <dcterms:modified xsi:type="dcterms:W3CDTF">2015-03-05T15:43:36Z</dcterms:modified>
</cp:coreProperties>
</file>