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0490" windowHeight="7455" activeTab="2"/>
  </bookViews>
  <sheets>
    <sheet name="Resultad. general" sheetId="1" r:id="rId1"/>
    <sheet name="Result. espacios" sheetId="2" r:id="rId2"/>
    <sheet name="Result. masas" sheetId="3" r:id="rId3"/>
  </sheets>
  <externalReferences>
    <externalReference r:id="rId4"/>
  </externalReferences>
  <definedNames>
    <definedName name="_xlnm.Print_Area" localSheetId="1">'Result. espacios'!$A$1:$J$119</definedName>
    <definedName name="_xlnm.Print_Area" localSheetId="2">'Result. masas'!$A$1:$J$190</definedName>
    <definedName name="_xlnm.Print_Area" localSheetId="0">'Resultad. general'!$A$1:$J$459</definedName>
    <definedName name="_xlnm.Database">#REF!</definedName>
    <definedName name="Índices_Hidromorfológicos_2011">#REF!</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62" i="1" l="1"/>
  <c r="B460" i="1"/>
  <c r="B461" i="1"/>
  <c r="B463" i="1"/>
  <c r="C461" i="1" l="1"/>
  <c r="E461" i="1"/>
  <c r="C463" i="1"/>
  <c r="E463" i="1"/>
  <c r="E462" i="1"/>
  <c r="C462" i="1"/>
  <c r="E460" i="1"/>
  <c r="C460" i="1"/>
</calcChain>
</file>

<file path=xl/sharedStrings.xml><?xml version="1.0" encoding="utf-8"?>
<sst xmlns="http://schemas.openxmlformats.org/spreadsheetml/2006/main" count="1396" uniqueCount="455">
  <si>
    <t>Observaciones</t>
  </si>
  <si>
    <t>Resultado</t>
  </si>
  <si>
    <t>Masa</t>
  </si>
  <si>
    <t>V.4 Posible propuesta de recalificación de masa.</t>
  </si>
  <si>
    <t>Sobre los hábitats</t>
  </si>
  <si>
    <t>Invertebrados</t>
  </si>
  <si>
    <t>Aves</t>
  </si>
  <si>
    <t>Sobre las especies</t>
  </si>
  <si>
    <t>V.2 Descripción de las principales amenazas detectadas</t>
  </si>
  <si>
    <t>V.1 Aspectos del proceso de planificación que pueden influir en el estado de conservación y que pueden necesitar un planteamiento diferente.</t>
  </si>
  <si>
    <t>V). CONSIDERACIONES Y CONCLUSIONES DE LOS ASPECTOS ANALIZADOS</t>
  </si>
  <si>
    <t>Identificación de relación</t>
  </si>
  <si>
    <t>Figura 3. Localización de la masa de agua seleccionada para los cálculos hidrológicos y de la estación de aforos más cercana.</t>
  </si>
  <si>
    <t>Conexión con superficial</t>
  </si>
  <si>
    <t>Conexión río acuífero</t>
  </si>
  <si>
    <t>Estado IAHRIS</t>
  </si>
  <si>
    <t>P10-90 Anual</t>
  </si>
  <si>
    <t>% Año cumple</t>
  </si>
  <si>
    <t>P10-90 Mensual</t>
  </si>
  <si>
    <t>% Mes cumple</t>
  </si>
  <si>
    <t>Nº Mes incumple</t>
  </si>
  <si>
    <t>IAH Estacional (IAHRIS)</t>
  </si>
  <si>
    <t>IAH semestral 2 (abr-Sep)</t>
  </si>
  <si>
    <t>IAH semestral 1 (oct-mar)</t>
  </si>
  <si>
    <t>IAH anual de la masa</t>
  </si>
  <si>
    <t>Alteración hidrológica</t>
  </si>
  <si>
    <t>Septiembre</t>
  </si>
  <si>
    <t>Agosto</t>
  </si>
  <si>
    <t>Julio</t>
  </si>
  <si>
    <t>Junio</t>
  </si>
  <si>
    <t>Mayo</t>
  </si>
  <si>
    <t>Abril</t>
  </si>
  <si>
    <t>Marzo</t>
  </si>
  <si>
    <t>Febrero</t>
  </si>
  <si>
    <t>Enero</t>
  </si>
  <si>
    <t>Diciembre</t>
  </si>
  <si>
    <t>Noviembre</t>
  </si>
  <si>
    <t>Octubre</t>
  </si>
  <si>
    <t>R.ecológico</t>
  </si>
  <si>
    <t>Rég alterado</t>
  </si>
  <si>
    <t>Rég. natural</t>
  </si>
  <si>
    <r>
      <t>m</t>
    </r>
    <r>
      <rPr>
        <b/>
        <vertAlign val="superscript"/>
        <sz val="10"/>
        <rFont val="Bookman Old Style"/>
        <family val="1"/>
      </rPr>
      <t>3</t>
    </r>
    <r>
      <rPr>
        <b/>
        <sz val="10"/>
        <rFont val="Bookman Old Style"/>
        <family val="1"/>
      </rPr>
      <t>/s</t>
    </r>
  </si>
  <si>
    <t>Identificación de relación subterránea-superficial</t>
  </si>
  <si>
    <t>Coeficiente de variación intranual</t>
  </si>
  <si>
    <t>Conexión acuífero con masa superficial</t>
  </si>
  <si>
    <t>Coeficiente de variación interanual</t>
  </si>
  <si>
    <t>Serie de años que se ha tomado para este análisis</t>
  </si>
  <si>
    <t>Magnitud del caudal base medio</t>
  </si>
  <si>
    <t>Estación de aforos de donde se sacan los datos</t>
  </si>
  <si>
    <t>Fecha de ocurrencia más probable</t>
  </si>
  <si>
    <t>Masa de la que se presenta el  régimen</t>
  </si>
  <si>
    <t>Magnitud del caudal generador</t>
  </si>
  <si>
    <t>Variables características del régimen natural</t>
  </si>
  <si>
    <t>IV.5 Propuesta de régimen de caudales ecológicos para la masa, comparación con el régimen natural.</t>
  </si>
  <si>
    <t>Resultado IAHRIS</t>
  </si>
  <si>
    <t>SEQUÍAS</t>
  </si>
  <si>
    <t>AVENIDAS</t>
  </si>
  <si>
    <t>VALORES HABITUALES AÑO PONDERADO</t>
  </si>
  <si>
    <t>MASA APLICADA</t>
  </si>
  <si>
    <t>IV.4 Alteración hidrológica.  Parámetros, valores y resultados si los hubiera, del IAH. Programa IAHRIS.</t>
  </si>
  <si>
    <t>IV.2 Factores condicionantes del estado de los  hábitats  de importancia comunitaria en el  Espacio Protegido.</t>
  </si>
  <si>
    <t>IV.1 Factores condicionantes del estado de las  poblaciones de las especies  de importancia en el  Espacio Protegido.</t>
  </si>
  <si>
    <t>IV). APETENCIAS Y FASES CRÍTICAS DE LAS ESPECIES Y HÁBITATS  DE LOS QUE DEPENDE EL BUEN ESTADO DEL ESPACIO PROTEGIDO</t>
  </si>
  <si>
    <t>Esta información  solo corresponde a una tesela de las publicada por el CEDEX en su informe, y puede no ser representativa de la composición y estado de toda la vegetación de ribera de este Espacio.</t>
  </si>
  <si>
    <t>Especies arbustivas dominantes</t>
  </si>
  <si>
    <t>Especies arbóreas dominantes</t>
  </si>
  <si>
    <t>Segunda banda</t>
  </si>
  <si>
    <t>Especies acompañanates</t>
  </si>
  <si>
    <t>Cobertura</t>
  </si>
  <si>
    <t>Primera banda</t>
  </si>
  <si>
    <t>Densidad</t>
  </si>
  <si>
    <t>Longitud cubierta por vegetación</t>
  </si>
  <si>
    <t>Anchura de ribera no alterada</t>
  </si>
  <si>
    <t>Formación vegetal general</t>
  </si>
  <si>
    <t>Los datos que se muestran en este punto son los que se encuentran registrados en la tesela de vegetación de ribera, incluida o más próxima al Espacio Protegido, dentro de las descritas en la guía visual interactiva de la Vegetación de Ribera publicada por el CEDEX.</t>
  </si>
  <si>
    <t>III.4 Descripción y Estado de la vegetación de ribera</t>
  </si>
  <si>
    <t>Reptiles</t>
  </si>
  <si>
    <t>Anfíbios</t>
  </si>
  <si>
    <t>Mamíferos</t>
  </si>
  <si>
    <t>Los datos  que se muestran en este punto pertenecen al inventario de especies de la base de datos del MAGRAMA, en la que se cita la presencia de las especies localizando a las mismas si se ha detectado su presencia en cuadriculas de 10 x 10 km.</t>
  </si>
  <si>
    <t>III.3 Estado de otras Comunidades de Vertebrados</t>
  </si>
  <si>
    <t>Representatividad del muestreo</t>
  </si>
  <si>
    <t>Nº de muestreos  de peces realizados en el Espacio Protegido</t>
  </si>
  <si>
    <t>Origen de los datos</t>
  </si>
  <si>
    <t>Especies presentes</t>
  </si>
  <si>
    <t>Respecto a la composición íctica</t>
  </si>
  <si>
    <t>Indicador</t>
  </si>
  <si>
    <t>Nº Especies coincidentes</t>
  </si>
  <si>
    <t>Nº Especies  presentes en el inventario</t>
  </si>
  <si>
    <t>Nº especies presentes en las fichas oficiales de EEPP</t>
  </si>
  <si>
    <t xml:space="preserve">En este apartado se ha comparado la composición de la comunidad de peces, tomando como referencia las especies citadas en las fichas del Espacio Protegido, y como inventario a comparar el del inventario más reciente encontrado y que contenga la máxima variedad y coincidencia en la Comunidad de peces con las de referencia. El indicador (Índice de Sorensen) valora el número de coincidencias entre las especies presentes y las de referencia. </t>
  </si>
  <si>
    <t>III. 2. Comparación entre las especies de peces teóricamente presentes y las detectadas con muestreos.</t>
  </si>
  <si>
    <t xml:space="preserve">Figura 2. Localización de los puntos donde se realizó el muestreo de peces y la tesela de vegetación de ribera descrita en el punto III 4. </t>
  </si>
  <si>
    <t>Incluida en la ficha</t>
  </si>
  <si>
    <t>Presente en el muestreo</t>
  </si>
  <si>
    <t>Especie</t>
  </si>
  <si>
    <t>Porcentaje</t>
  </si>
  <si>
    <t>Riqueza</t>
  </si>
  <si>
    <t>Fecha de muestreo</t>
  </si>
  <si>
    <t>Masa de agua donde se realizó el muestreo</t>
  </si>
  <si>
    <t>Los datos  que se muestran en este punto pertenecen al inventario más reciente del que se dispone, sólo correponden a un muestreo realizado en un punto localizado de un tramo fluvial incluido en este espacio</t>
  </si>
  <si>
    <t>III.1 Estado de la Comunidad Piscícola</t>
  </si>
  <si>
    <t>Se incluyen la información sobre los inventarios y listados de fauna y vegetación de ribera más actualizados disponibles, así como una evaluación comparativa entre las especies que están en este espacio incluidas en los anexos de la Directiva y la riqueza de especies presentes y localizadas actualmente, según los inventarios consultados.</t>
  </si>
  <si>
    <t>III).  ESTADO ACTUAL DE HÁBITATS Y ESPECIES</t>
  </si>
  <si>
    <t>II.3 Procesos condicionantes del estado de los hábitats y especies</t>
  </si>
  <si>
    <t>* En las especies con dos nombres, el nombre que aparece  el primero es el  que se encuentra en las fichas descriptivas de los espacios, el nombre actualizado se encuentra entre paréntesis.</t>
  </si>
  <si>
    <t>Peces</t>
  </si>
  <si>
    <t>Anfíbios y reptiles</t>
  </si>
  <si>
    <t>Nombre común</t>
  </si>
  <si>
    <t>Nombre científico *</t>
  </si>
  <si>
    <t>Código</t>
  </si>
  <si>
    <t>Clase</t>
  </si>
  <si>
    <t>II.2 Especies incluidas en el anexo II presentes y ligados al medio hídrico</t>
  </si>
  <si>
    <t>* Indica que el hábitat es prioritario.</t>
  </si>
  <si>
    <t>Descripción</t>
  </si>
  <si>
    <t>Tipo</t>
  </si>
  <si>
    <t xml:space="preserve"> Otros posibles hábitats presentes en el espacio y no incluidos en la ficha descriptiva</t>
  </si>
  <si>
    <t>II.1 Hábitats presentes ligados al medio hídrico</t>
  </si>
  <si>
    <t>Índice de sinuosidad</t>
  </si>
  <si>
    <t>Relación anchura/profundidad</t>
  </si>
  <si>
    <t>Tipo de cauce Rosgen</t>
  </si>
  <si>
    <t>Tipo de valle</t>
  </si>
  <si>
    <t>Descripción geomorfológica del espacio ripario, utilizando caracteres de Rosgen</t>
  </si>
  <si>
    <t>Descripción del Espacio Protegido:</t>
  </si>
  <si>
    <t>En este apartado se incluyen los hábitats y especies de interés comunitario ligados al medio hídrico, incluidas en los anexos de la DIRECTIVA 92/30,  y que se encuentran en el espacio protegido que se trata. La descripción de los hábitats es la que se encuentra en la publicación del Ministerio del año 2009, Bases ecológicas preliminares para la conservación de los tipos de hábitat de interés comunitario en España.</t>
  </si>
  <si>
    <t>II). CARACTERÍSTICAS DEL ESPACIO PROTEGIDO</t>
  </si>
  <si>
    <t>. MASAS DE AGUA SUBTERRÁNEAS</t>
  </si>
  <si>
    <t>% incluido</t>
  </si>
  <si>
    <t>I). MASAS DE AGUA INCLUIDAS EN EL ESPACIO PROTEGIDO</t>
  </si>
  <si>
    <t>Figura 1. Plano de localización del EEPP en la cuenca del Duero</t>
  </si>
  <si>
    <t>Y:</t>
  </si>
  <si>
    <t>X:</t>
  </si>
  <si>
    <t>UTM central del espacio:</t>
  </si>
  <si>
    <t>Comunidad autónoma:</t>
  </si>
  <si>
    <t>Provincia:</t>
  </si>
  <si>
    <t>Localidad de:</t>
  </si>
  <si>
    <t>Tipo de figura Red Natura:</t>
  </si>
  <si>
    <t xml:space="preserve"> ES4150098  </t>
  </si>
  <si>
    <t>Código:</t>
  </si>
  <si>
    <t>Espacio protegido</t>
  </si>
  <si>
    <t>Localización</t>
  </si>
  <si>
    <t>Tipo de medida</t>
  </si>
  <si>
    <t>Amenazas</t>
  </si>
  <si>
    <t>Control de introducciones y erradicación de especies exóticas invasoras en ecosistemas fluviales y zonas húmedas</t>
  </si>
  <si>
    <t>Actuaciones específicas para la mejora de las poblaciones de anfíbios y reptiles acuáticos</t>
  </si>
  <si>
    <t>Control de drenajes y actuaciones de alteración de flujos hídricos superficiales</t>
  </si>
  <si>
    <t>Restauración de zonas húmedas degradadas o alteradas</t>
  </si>
  <si>
    <t>Medidas para le mantenimiento de los bosques de ribera y galeria.</t>
  </si>
  <si>
    <t>Medida para el mantenmiento de los ecosistema fluviales en tramos medios-bajos.</t>
  </si>
  <si>
    <t>Manejo del pastoreo extensivo</t>
  </si>
  <si>
    <t>Valor RN al que afecta</t>
  </si>
  <si>
    <t>Mejoras</t>
  </si>
  <si>
    <t xml:space="preserve">VII.2  Medidas futuras contempladas en el programa del Plan Básico de Gestión y Conservación del Espacio y/o de los Valores Red Natura </t>
  </si>
  <si>
    <t>http://www.chduero.es/Inicio/Planificaci%C3%B3n/Planhidrol%C3%B3gico2009/PropuestaPlanHidrol%C3%B3gico/Anejo12Progrmedidas/tabid/513/Default.aspx</t>
  </si>
  <si>
    <t>Enlace al Programa de Medidas del Plan</t>
  </si>
  <si>
    <t xml:space="preserve">VII.1  Futuras amenazas o mejoras contempladas en el programa de medidas del Plan Hidrológico del Duero </t>
  </si>
  <si>
    <t>VII). MEDIDAS PROPUESTAS  QUE PUEDEN AFECTAR A LA CONSERVACIÓN DEL ESPACIO PROTEGIDO</t>
  </si>
  <si>
    <t>Minería</t>
  </si>
  <si>
    <t>Agricultura y silvicultura</t>
  </si>
  <si>
    <t>Intrusión humana y perturbaciones</t>
  </si>
  <si>
    <t>Agricultura</t>
  </si>
  <si>
    <t>Alteraciones del sistema natural</t>
  </si>
  <si>
    <t xml:space="preserve"> Fuentes de contaminación difusa</t>
  </si>
  <si>
    <t>Fuentes de contaminación puntual</t>
  </si>
  <si>
    <t xml:space="preserve"> Descripción de  la presión</t>
  </si>
  <si>
    <t>Tipo de Presión</t>
  </si>
  <si>
    <t>VI.3 Identificación de presiones según la DH que pueden afectar al Espacio Protegido</t>
  </si>
  <si>
    <t>http://www.chduero.es/Inicio/Planificaci%C3%B3n/Planhidrol%C3%B3gico2009/PropuestaPlanHidrol%C3%B3gico/Anejo7Invenpresiones/tabid/508/Default.aspx</t>
  </si>
  <si>
    <t>Enlace al Inventario de presiones del Plan</t>
  </si>
  <si>
    <t xml:space="preserve"> Otras afecciones siginificativas de la actividad humana</t>
  </si>
  <si>
    <t xml:space="preserve"> Usos del suelo</t>
  </si>
  <si>
    <t>Alteraciones morfológicas</t>
  </si>
  <si>
    <t>Masas a las que afecta</t>
  </si>
  <si>
    <t>VI.2 Identificación de presiones según la IPH, que pueden afectar a las masas</t>
  </si>
  <si>
    <t>Instalaciones Recreatias</t>
  </si>
  <si>
    <t>Demanda recreativo</t>
  </si>
  <si>
    <t>Instalaciones Acuicultura</t>
  </si>
  <si>
    <t>Demanda acuicultura</t>
  </si>
  <si>
    <t>Nº centrales eléctricas</t>
  </si>
  <si>
    <t>Demanda hidroelec.</t>
  </si>
  <si>
    <t xml:space="preserve">Nº UDI </t>
  </si>
  <si>
    <t>Demanda industrial</t>
  </si>
  <si>
    <t>Nº UDG</t>
  </si>
  <si>
    <t>Demanda ganadera</t>
  </si>
  <si>
    <t>Demanda no consuntiva</t>
  </si>
  <si>
    <t>Nº UDA</t>
  </si>
  <si>
    <t>Demanda agrícola</t>
  </si>
  <si>
    <t>Demanda total</t>
  </si>
  <si>
    <t>Nº UDU</t>
  </si>
  <si>
    <t>Demanda urbana</t>
  </si>
  <si>
    <r>
      <t>Hm</t>
    </r>
    <r>
      <rPr>
        <b/>
        <vertAlign val="superscript"/>
        <sz val="10"/>
        <rFont val="Bookman Old Style"/>
        <family val="1"/>
      </rPr>
      <t>3</t>
    </r>
    <r>
      <rPr>
        <b/>
        <sz val="10"/>
        <rFont val="Bookman Old Style"/>
        <family val="1"/>
      </rPr>
      <t>/a</t>
    </r>
  </si>
  <si>
    <t>Nº de instalaciones</t>
  </si>
  <si>
    <t xml:space="preserve"> Tipo de instalaciones</t>
  </si>
  <si>
    <t>Tipo de demanda</t>
  </si>
  <si>
    <t>VI.1 Demandas existentes relacionadas con las masas de agua del Espacio Protegido.</t>
  </si>
  <si>
    <t>VI). PRESIONES EJERCIDAS SOBRE EL ESPACIO PROTEGIDO</t>
  </si>
  <si>
    <t>Región autónoma:</t>
  </si>
  <si>
    <t>Calidad de las riberas</t>
  </si>
  <si>
    <t>Fecha</t>
  </si>
  <si>
    <t>Interpretación</t>
  </si>
  <si>
    <t>Calidad del cauce</t>
  </si>
  <si>
    <t>Municipio</t>
  </si>
  <si>
    <t>Calidad funcional del sistema</t>
  </si>
  <si>
    <t>Sector fluvial</t>
  </si>
  <si>
    <t>Valor final del índice IHG</t>
  </si>
  <si>
    <t>Característica analizada</t>
  </si>
  <si>
    <t>Aspectos generales</t>
  </si>
  <si>
    <t>Indicador IHG</t>
  </si>
  <si>
    <t>RQI</t>
  </si>
  <si>
    <t xml:space="preserve">Interpretación </t>
  </si>
  <si>
    <t>Valor</t>
  </si>
  <si>
    <t>Río</t>
  </si>
  <si>
    <t>Coordenada Y</t>
  </si>
  <si>
    <t>Coordenada X</t>
  </si>
  <si>
    <t xml:space="preserve">Los indicadores RQI se han obtenido después de los recorridos de campo realizados en puntos estratégicos y significativos de los tramos de ríos incluidos en cada Espacio protegido. Los resultados del indicador IHG, incluye a demás de las observaciones de campo, un análisis de caudales, obstáculos y morfología fluvial en planta, este índice sólo se ha calculado en un punto del Espacio protegido, normalmente en el río principal y en el punto más aguas abajo incluido en el Espacio. </t>
  </si>
  <si>
    <t>VIII.5  Resultados de la aplicación de otros indicadores  a la valoración del estado de este Espacio Protegido</t>
  </si>
  <si>
    <t>Nº total de obstáculos en el Espacio protegido</t>
  </si>
  <si>
    <t>IF</t>
  </si>
  <si>
    <t>Franqueabilidad</t>
  </si>
  <si>
    <t>Usos</t>
  </si>
  <si>
    <t xml:space="preserve">Tipo Presa </t>
  </si>
  <si>
    <t>Termino Municipal</t>
  </si>
  <si>
    <t>Y</t>
  </si>
  <si>
    <t>X</t>
  </si>
  <si>
    <t>VIII.4 Localización geográfica de los obstáculos y obras laterales  si los hubiera.</t>
  </si>
  <si>
    <t>http://www.mirame.chduero.es/DMADuero_09/loadEntity.faces?featureIDValue=468&amp;featureType=mirame:Rios_Global_2009</t>
  </si>
  <si>
    <t>Enlace a la evaluación estado ecológico</t>
  </si>
  <si>
    <t>Estado final</t>
  </si>
  <si>
    <t>Estado ecológico</t>
  </si>
  <si>
    <t>VIII.3 Evaluación del estado ecológico de las masas y estado final</t>
  </si>
  <si>
    <t>Estado hidromorfológico</t>
  </si>
  <si>
    <t>Estado ICLAT</t>
  </si>
  <si>
    <t>ICLAT</t>
  </si>
  <si>
    <t>Estado IC</t>
  </si>
  <si>
    <t>IC</t>
  </si>
  <si>
    <t>Estado IAH</t>
  </si>
  <si>
    <t>IAH</t>
  </si>
  <si>
    <t>VIII.2 Valores de los indicadores hidromorfológicos IC, IAH y ICLAT, y de sus componentes si los hubiera.</t>
  </si>
  <si>
    <t xml:space="preserve">Caracterización de relación </t>
  </si>
  <si>
    <t>Estado Químico</t>
  </si>
  <si>
    <t>Estado cuantitativo</t>
  </si>
  <si>
    <t>Otros</t>
  </si>
  <si>
    <t>Plaguicidas</t>
  </si>
  <si>
    <t>Nitratos valor</t>
  </si>
  <si>
    <t>Nitratos</t>
  </si>
  <si>
    <t>Índice de explotación</t>
  </si>
  <si>
    <t>Recurso</t>
  </si>
  <si>
    <t>Masas subterráneas</t>
  </si>
  <si>
    <t>Estado químico</t>
  </si>
  <si>
    <t>Potencial ecológico</t>
  </si>
  <si>
    <t>Salinidad valor</t>
  </si>
  <si>
    <t>Salinidad</t>
  </si>
  <si>
    <r>
      <t>Cond de O</t>
    </r>
    <r>
      <rPr>
        <vertAlign val="subscript"/>
        <sz val="8"/>
        <rFont val="Bookman Old Style"/>
        <family val="1"/>
      </rPr>
      <t>2</t>
    </r>
    <r>
      <rPr>
        <sz val="8"/>
        <rFont val="Bookman Old Style"/>
        <family val="1"/>
      </rPr>
      <t xml:space="preserve"> valor</t>
    </r>
  </si>
  <si>
    <t>Condiciones de oxigenación</t>
  </si>
  <si>
    <t>Nutrientes valor</t>
  </si>
  <si>
    <t>Nutrientes</t>
  </si>
  <si>
    <t>Transparencia valor</t>
  </si>
  <si>
    <t>Transparencia</t>
  </si>
  <si>
    <t>Fitoplancton valor</t>
  </si>
  <si>
    <t>Fitoplancton</t>
  </si>
  <si>
    <t>Masas embalses</t>
  </si>
  <si>
    <t xml:space="preserve">Listado y clasificación de indicadores de otros tipos de masas </t>
  </si>
  <si>
    <t>IHF</t>
  </si>
  <si>
    <t>IHF VALOR</t>
  </si>
  <si>
    <t>QBR</t>
  </si>
  <si>
    <t>QBR VALOR</t>
  </si>
  <si>
    <t>LISTA II</t>
  </si>
  <si>
    <t>pH</t>
  </si>
  <si>
    <t>pH VALOR</t>
  </si>
  <si>
    <t>OXÍGENO</t>
  </si>
  <si>
    <t>OXÍGENO VALOR</t>
  </si>
  <si>
    <t>NITRATO</t>
  </si>
  <si>
    <t>NITRATO VALOR</t>
  </si>
  <si>
    <t>FÓSFORO</t>
  </si>
  <si>
    <t>FÓSFORO VALOR</t>
  </si>
  <si>
    <t>DBO5</t>
  </si>
  <si>
    <t>DBO5 VALOR</t>
  </si>
  <si>
    <t>CONDUCTIVIDAD</t>
  </si>
  <si>
    <t>CONDUCTIVIDAD VALOR</t>
  </si>
  <si>
    <t>AMONIO</t>
  </si>
  <si>
    <t>AMONIO VALOR</t>
  </si>
  <si>
    <t>IPS</t>
  </si>
  <si>
    <t>IPS VALOR</t>
  </si>
  <si>
    <t>IBMWP</t>
  </si>
  <si>
    <t>IBMWP VALOR</t>
  </si>
  <si>
    <t>Listado y clasificación de indicadores DMA de masas tipo río según los inventarios 2009 trasladados al Plan.</t>
  </si>
  <si>
    <t xml:space="preserve">VIII.1 Valores de los indicadores DMA utilizados para evaluar las masas de agua de la cuenca en el Plan </t>
  </si>
  <si>
    <t>VIII). ESTADO DE LAS MASAS DE AGUA INCLUIDAS EN EL ESPACIO PROTEGIDO</t>
  </si>
  <si>
    <t>Rivera de Dos Casas desde confluencia con rivera de la Mimbre y rivera del Berrocal hasta límite del LIC "Campo de Argañán", y riveras del Berrocal y de la Mimbre</t>
  </si>
  <si>
    <t>Sin dato</t>
  </si>
  <si>
    <t/>
  </si>
  <si>
    <t>Muy bueno</t>
  </si>
  <si>
    <t>Moderado</t>
  </si>
  <si>
    <t xml:space="preserve"> Campo de Argañán  </t>
  </si>
  <si>
    <t>LIC</t>
  </si>
  <si>
    <t>Gallegos de Argañán</t>
  </si>
  <si>
    <t>Salamanca</t>
  </si>
  <si>
    <t>Castilla y León</t>
  </si>
  <si>
    <t>Subterránea</t>
  </si>
  <si>
    <t>Vitigudino</t>
  </si>
  <si>
    <t>Ciudad Rodrigo</t>
  </si>
  <si>
    <t>91B0</t>
  </si>
  <si>
    <t>LIC Y ZEPA</t>
  </si>
  <si>
    <t xml:space="preserve"> Fresnedas termófilas de Fraxinus angustifolia.</t>
  </si>
  <si>
    <t>91E0*</t>
  </si>
  <si>
    <t xml:space="preserve">  Bosques aluviales de Alnus glutinosa y Fraxinus excelsior (Alno-Padion, Alnion incanae, Salicion albae).</t>
  </si>
  <si>
    <t xml:space="preserve">92A0  </t>
  </si>
  <si>
    <t xml:space="preserve"> Galemys pyrenaicus</t>
  </si>
  <si>
    <t xml:space="preserve"> Desmán</t>
  </si>
  <si>
    <t xml:space="preserve"> Lutra lutra</t>
  </si>
  <si>
    <t xml:space="preserve"> Nutria</t>
  </si>
  <si>
    <t xml:space="preserve"> Ciconia nigra</t>
  </si>
  <si>
    <t xml:space="preserve"> Emys orbicularis</t>
  </si>
  <si>
    <t xml:space="preserve"> Galapago europeo</t>
  </si>
  <si>
    <t xml:space="preserve"> Mauremys leprosa</t>
  </si>
  <si>
    <t xml:space="preserve"> Galápago leproso</t>
  </si>
  <si>
    <t xml:space="preserve"> Chondrostoma polylepis (Parachondrostoma polylepis)</t>
  </si>
  <si>
    <t xml:space="preserve"> Boga de río</t>
  </si>
  <si>
    <t xml:space="preserve"> Rutilus alburnoides (Squalius alburnoides)  </t>
  </si>
  <si>
    <t xml:space="preserve"> Calandino  </t>
  </si>
  <si>
    <t>Lepomis gibbosus</t>
  </si>
  <si>
    <t>Squalius alburnoides</t>
  </si>
  <si>
    <t>Gambusia holbrooki</t>
  </si>
  <si>
    <t>Esox lucius</t>
  </si>
  <si>
    <t>Barbus bocagei</t>
  </si>
  <si>
    <t>Tinca tinca</t>
  </si>
  <si>
    <t>Pseudochondrostoma duriense</t>
  </si>
  <si>
    <t>Carassius auratus</t>
  </si>
  <si>
    <t xml:space="preserve"> Parachondrostoma polylepis</t>
  </si>
  <si>
    <t>SI</t>
  </si>
  <si>
    <t xml:space="preserve"> Squalius alburnoides</t>
  </si>
  <si>
    <t>Base de datos de CHD y J. de C y L.</t>
  </si>
  <si>
    <t>No hay teselas de vegetación de ribera publicadas por el CEDEX en este Espacio</t>
  </si>
  <si>
    <t>Vive en los tramos medios de los ríos, en zonas de marcada corriente, pero también prolifera en las aguas de los embalses. Es un pez muy gregario, especialmente durante la migración prerreproductiva que efectúa curso arriba.</t>
  </si>
  <si>
    <t>Alta mortalidad infantil inferida y alta tasa de supervivencia adulta indican que la conservación de adultos debe ser prioritaria. Madurez sexual tardia de las hembras e iteroparidad acentuada  hacen con que la tasa de crecimiento poblacionalsea muy baja y las poblaciones tengan muy reducida capacidad de recuperación de impactos negativos. Presenta alta preferencia (quizás dependencia) por hábitats poco alterados y con escasa presencia humana, no tolerando la contaminación y la eutrofia</t>
  </si>
  <si>
    <t xml:space="preserve">De carácter termófilo de la especie, que busca zonas templadas en las que se ve obligada a invernar en menor medida, pudiendo mantenerse activa durante el invierno en los años poco rigurosos climáticamente. </t>
  </si>
  <si>
    <t>Su vida está relacionada directamente con las masas de agua, por lo que vive en cavidades naturales o en madrigueras seguramente ya excavadas, siempre cercanas a cursos de agua no contaminados, bien oxigenados y con abundante vegetación, o zonas pantanosas de montaña de iguales características.</t>
  </si>
  <si>
    <t>Riberas con un mínimo de cobertura vegetal, indispensable para albergar sus madrigueras y refugios de cría, así como aguas y alimentos no muy contaminados</t>
  </si>
  <si>
    <t xml:space="preserve">Este hábitat se encuentra en zonas de cursos de agua continuos no toleran prolongados períodos con el lecho seco, salvo que exista un nivel freático accesible.No toleran suelos salinos. Se establecen en suelos poco o muy desarrollados, pedregosos, arenosos, arcillosos o limosos. No toleran orillas conformadas por acumulaciones no consolidados.Prosperan mejor en cursos con baja frecuencia de riadas o avenidas intensas. </t>
  </si>
  <si>
    <t>Preferentemente en curso alto y medio, Evitan el clima continental seco y el mediterráneo. Preferentemente cursos continuos. Las fresnedas también temporales. No precisan suelos estables.Toleran bien el régimen torrencial. Las fresnedas no toleran bien las avenidas</t>
  </si>
  <si>
    <t>Anfibios y reptiles</t>
  </si>
  <si>
    <t>No se contempla recalificar la masa</t>
  </si>
  <si>
    <t>63 (NR)</t>
  </si>
  <si>
    <t>Bueno</t>
  </si>
  <si>
    <t>Ecotipo sin referencia</t>
  </si>
  <si>
    <t>Peor que muy bueno</t>
  </si>
  <si>
    <t>Arsénico = 0.06-Bueno</t>
  </si>
  <si>
    <t>Arsénico = 0.03-Bueno</t>
  </si>
  <si>
    <t>Bueno**</t>
  </si>
  <si>
    <t>Peor que bueno</t>
  </si>
  <si>
    <t>ALAMEDA DEL GARDON</t>
  </si>
  <si>
    <t>Mampostería</t>
  </si>
  <si>
    <t>Usos industriales</t>
  </si>
  <si>
    <t>RIVERA DE DOS CASAS</t>
  </si>
  <si>
    <t>Infranqueable</t>
  </si>
  <si>
    <t>ANTIGUO MOLINO</t>
  </si>
  <si>
    <t>Usos industriales y riegos</t>
  </si>
  <si>
    <t>ANTIGUO MOLINO Y ANTIGUA NORIA</t>
  </si>
  <si>
    <t>SAELICES EL CHICO</t>
  </si>
  <si>
    <t>Piedra</t>
  </si>
  <si>
    <t>AGUEDA</t>
  </si>
  <si>
    <t>Franqueable</t>
  </si>
  <si>
    <t xml:space="preserve">PRESA ROTA, YA NO ES OBSTACULO. </t>
  </si>
  <si>
    <t>PRESA ROTA, YA NO ES OBSTACULO.</t>
  </si>
  <si>
    <t>Hormigón y ecollera</t>
  </si>
  <si>
    <t>Rivera de Gallegos</t>
  </si>
  <si>
    <t>Regular</t>
  </si>
  <si>
    <t>Rivera de dos Casas</t>
  </si>
  <si>
    <t>Rivera de Azaba</t>
  </si>
  <si>
    <t>Campillo de  Azaba</t>
  </si>
  <si>
    <t>Buena</t>
  </si>
  <si>
    <t>Río Águeda desde confluencia con arroyo del Bodón hasta confluencia con arroyo de Sexmiro</t>
  </si>
  <si>
    <t>Río Águeda desde confluencia con rivera de Sexmiro hasta confluencia con arroyo de la Granja</t>
  </si>
  <si>
    <t>Rivera de Gallegos desde cabecera hasta confluencia con el río Águeda</t>
  </si>
  <si>
    <t>Rivera de Azaba desde confluencia con la rivera del Sestil hasta su confluencia con el río Águeda, y rivera de Mandrigue</t>
  </si>
  <si>
    <t xml:space="preserve">Este Espacio se localiza en las llanuras ocupadas por dehesas, cultivos y pastizales, situadas al suroeste de Ciudad Rodrigo, hasta la frontera con Portugal. El Espacio incluye dos valles por un lado un tramo del río Águeda, con un  tramo de sus afluentes el río Riveras de Azaba y  el río Rivera de Gallegos; en el otro valle se encuentran el río Rivera de la Mimbre, un tramo del río Rivera del Berrocal y un tramo del río Rivera de dos casas. Este Espacio tienen aguas arriba de estos ríos el Espacio protegido Campo de Azaba, que completa la protección de estos cursos fluviales  </t>
  </si>
  <si>
    <t xml:space="preserve"> Bosques galería de Salix alba y Populus alba.</t>
  </si>
  <si>
    <t xml:space="preserve">Tipo de valle II,  relativamente abierto. Frecuente en los tramos altos y medios de los cauces que discurren por sierra y montañas bajas, o en tramos medios de ríos montañosos. </t>
  </si>
  <si>
    <t xml:space="preserve">Tipo de cauce "C2" bolos, o "C3" cantos. </t>
  </si>
  <si>
    <t xml:space="preserve">Entre media a alta, superior a 12 en gran parte de su longitud. </t>
  </si>
  <si>
    <t xml:space="preserve">Respecto a la presencia de hábitats ligados al medio hídrico, no hay ningún hábitat tipo río  en la ficha descriptiva del hábitat. Los tramos fluviales presentan  características del  hábitat 3260, pero también podrían algunos tramos incluirse en el 3240. La caracterización es dificultosa debido a que en el momento de la visita la mayor parte de ellos estaban secos.  En cuanto a los hábitats de ribera, las formaciones vegetales coinciden mayoritariamente con el hábitat 92A0, encontrandose alterado por la presión que ejerce el ganado, con una cobertura baja, y la anchura de la ribera también está reducida, presentando dificultades para la regeneración natural. En menor proporción se encuentra el hábitat 91B0, formando una ribera bastante alterada y en ocasiones sustituida por ejemplares de chopo de repoblación. En las riberas del río Águeda se encuentra representado el hábitat 91E0*, degradado por las repoblaciones y pastos que ocupan el espacio ripario. </t>
  </si>
  <si>
    <t>Régimen hidrológico variable, en cursos continuos y temporales, aunque los sacuces toleran en parte la sequía temporal. Suelos conformados por materiales finos: arenas, arcillas, limos.  Toleran el régimen torrencial de los cursos altos montanos y también el de las ramblas mediterráneas. El nivel freático es importante para las formaciones de vega, pues ha de ser relativamente elevado temporalmente.</t>
  </si>
  <si>
    <t>ND</t>
  </si>
  <si>
    <t>Observaciones relizadas sobre los hábitats en los recorridos de campo</t>
  </si>
  <si>
    <t>3260 *</t>
  </si>
  <si>
    <t>* Hábitat observado durante la visita de campo que no está incluido en las fichas oficiales descriptivas de este Espacio Protegido.</t>
  </si>
  <si>
    <t>ITUERO DE AZABA</t>
  </si>
  <si>
    <t>RIVERA DE AZABA</t>
  </si>
  <si>
    <t>Recarga desde ríos, lagos y embalses (hidronet), Retorno de riego (irregation)</t>
  </si>
  <si>
    <t>Medidas para mejorar la protección preventiva de poblaciones de flora y hábitats de interés</t>
  </si>
  <si>
    <t>3260, 3170</t>
  </si>
  <si>
    <t>Control de acceso de personas y vehículos a zonas sensibles</t>
  </si>
  <si>
    <t>Control de los vertidos de origen ganadero</t>
  </si>
  <si>
    <t>Adquisición de conocimientos básicos y aplicados de los hábitats Red Natura 2000</t>
  </si>
  <si>
    <t xml:space="preserve">Control de roturaciones agrarias </t>
  </si>
  <si>
    <t>Actuaciones específicas para la mejora del hábitat de la fauna piscícola</t>
  </si>
  <si>
    <t>3260, 3170, Peces</t>
  </si>
  <si>
    <t>Emys orbicularis</t>
  </si>
  <si>
    <t>Mauremys leprosa</t>
  </si>
  <si>
    <t>NR</t>
  </si>
  <si>
    <t>No representativo</t>
  </si>
  <si>
    <t>No muy alterado</t>
  </si>
  <si>
    <t>En la masa 597 el valor peor que muy bueno en el índice QBR, puede indicar un estado alterado de la composición de la vegetación de ribera, aunque no hay información suficiente sobre el origen de esta degradación en todas las masas; las posibles consecuencias de alteraciones detectadas por este indicador podrían tener  su origen en la reproducción y dispersión de sus componentes vegetales y en la composición y estabilidad del suelo.  La alteración del índice IHF  podría tener también efectos negativos sobre el estado de este hábitat, especialmente en lo relacionado con el tipo de sustrato, estabilidad y composición de suelos. Los hábitats de ribera se verán afectados por una mala calidad de las aguas, lo que ocurre en la masa 522 donde el indicador amonio está alterado, en la masa 560 (fósforo) y en la masa 597 (IBMWP, fósforo). Esto podría tener efectos negativos sobre la calidad química del agua y sobre la riqueza en nutrientes. No se considera que la alteración del IC tenga consecuencias importantes sobre este hábitat.</t>
  </si>
  <si>
    <t>La alteración que indica los indicadores QBR, IHF, IBMWP, amonio y fósforo, producirán en este hábitat los mismos efectos descritos en el anterior. No se considera que la alteración del IC tenga consecuencias importantes sobre este hábitat. Por otro lado, las alisedas presentan diferencias respecto a las fresnedas.</t>
  </si>
  <si>
    <t>La alteración que indica los indicadores QBR, IHF, IBMWP, amonio y fósforo, producirán en este hábitat los mismos efectos descritos en los anteriores. No se considera que la alteración del IC tenga consecuencias importantes sobre este hábitat. Por otro lado, las saucedas y choperas presentan diferencias respecto a las fresnedas y alisedas.</t>
  </si>
  <si>
    <t>Dentro de las comunidades que podrían incluirse en este hábitat, encontramos en este Espacio las que pertenecen al tipo de las Fresnedas de ribera, dominadas por Fraxinus angustifolia. Este hábitat se encuentra presente tanto en la primera banda de vegetación riparia, en parches discontinuos y alternados con el hábitat 92A0, como en la segunda banda con ejemplares dispersos. La ribera se encuentra bastante alterada, y en ocasiones sustituida por ejemplares de chopo de repoblación.</t>
  </si>
  <si>
    <t>Este es el hábitat de ribera  con menos representación en el Espacio,  solo se encuentran en el Agueda, y el tramo de este río incluido en este Espacio es pequeño. Se aprecia una degradación de estos bosques, en las zonas donde aumentan las actividades que afectan al sistema ripario. La principal alteración es la ocupación del espacio por repoblaciones o pastos.</t>
  </si>
  <si>
    <t>91EO</t>
  </si>
  <si>
    <t xml:space="preserve">Dentro de las formaciones descritas e incluidas en este tipo de hábitat, dominan sobre todo las saucedas negras. Durante todo el recorrido se identifica en las riberas las saucedas, de Salix salviifolia y en menor medida tienen la especie Salix atrocinerea. Estas formaciones se encuentran alteradas, principalmente por la presión que ejerce el ganado. Se aprecia una cobertura baja, y la anchura de la ribera también está reducida, presentando dificultades para la regeneración natural. </t>
  </si>
  <si>
    <t>Este hábitat esta presente en  los tramos del Agueda y en sus afluentes, que presentan  aguas corrientes y con plantas sumergidas enraizadas en el lecho del río, también hay zonas en las que las características del sustrato y la vegetación de orillas, es característica del hábitat 3240. La clasificación de algunos tramos es dudosa entre estos dos, especialmente por que gran parte de los cauces estaban secos. Existe una alteración importante de este hábitat, en el río Agueda al encontrarse regulado aguas arriba por el embalse del Agueda, que modifica su régimen de caudales.  El río Riveras de dos Casas tienen un número elevado de obstáculos en un tramo muy corto, que modifican morfológicamente su cauce.</t>
  </si>
  <si>
    <t xml:space="preserve"> Cigüeña negra</t>
  </si>
  <si>
    <t>Excelente</t>
  </si>
  <si>
    <t>3260</t>
  </si>
  <si>
    <t xml:space="preserve"> Ríos de pisos de planicie a montano con vegetación de Ranunculion fluitanis  y de Callitricho-Batrachion.</t>
  </si>
  <si>
    <t>Galemys pyrenaicus</t>
  </si>
  <si>
    <t>Lutra lutra</t>
  </si>
  <si>
    <t>Ciconia nigra</t>
  </si>
  <si>
    <t xml:space="preserve">Alcedo atthis </t>
  </si>
  <si>
    <t xml:space="preserve">Es una especie poco exigente en cuanto a las condiciones del medio, pudiéndose encontrar tanto en arroyos de montaña como en zonas remansadas. La alimentación está compuesta principalmente por artrópodos. </t>
  </si>
  <si>
    <t xml:space="preserve">El indicador IC es alto en las masas 522 y 560 esto supone una dificultad para la continuidad longitudinal, y podría influir sobre el desarrollo de la larva y de los juveniles, los movimientos de las especies, el tipo de tramo ocupado por cada clase de edad, los mesohábitats ocupados, el sustrato del cauce y sobre la composición y estabilidad de las orillas.
El IBMWP está alterado en la masa 597, el amonio en la masa 522 y el fósforo en las masas 560 y 597. Esto podría tener efectos negativos sobre la alimentación de la especie, el desarrollo de las larvas y alevines y sobre la calidad química del agua.   </t>
  </si>
  <si>
    <t xml:space="preserve">El indicador IC es alto en las masas 522 y 560 esto supone una dificultad para la continuidad longitudinal, y podría influir sobre el desarrollo de las larvas de la especie y sobre sus zonas de refugio y la vegetación de las orillas.
El IBMWP está alterado en la masa 597, el amonio en la masa 522 y el fósforo en las masas 560 y 597. Esto podría tener efectos negativos sobre la alimentación de la especie y sobre la calidad química del agua.   </t>
  </si>
  <si>
    <t xml:space="preserve">El indicador IC es alto en las masas 522 y 560 esto supone una dificultad para la continuidad longitudinal, y podría influir sobre los movimientos dispersivos de algunas especie, así como sobre sus zonas de refugio y la vegetación de las orillas.
El IBMWP está alterado en la masa 597, el amonio en la masa 522 y el fósforo en las masas 560 y 597. Esto podría tener efectos negativos sobre la alimentación, la reproducción y los movimientos de la especie, así como sobre la calidad química del agua. </t>
  </si>
  <si>
    <t>El ancho de protección para el desarrollo de la vegetación de ribera establecido por el Plan para este río es de 15 m.</t>
  </si>
  <si>
    <t>MEJORA. ESPEJA</t>
  </si>
  <si>
    <t>Espeja</t>
  </si>
  <si>
    <t>E.D.A.R</t>
  </si>
  <si>
    <t xml:space="preserve"> MEJORA. GALLEGOS DE ARGAÑÁN</t>
  </si>
  <si>
    <t>AMPLIACIÓN. CIUDAD RODRIGO</t>
  </si>
  <si>
    <t>COLECTOR</t>
  </si>
  <si>
    <t>NUEVO. CIUDAD RODRIGO</t>
  </si>
  <si>
    <t>NUEVA. CASTILLEJO DE MARTÍN VIEJO</t>
  </si>
  <si>
    <t>Castillejo de Martín Viejo</t>
  </si>
  <si>
    <t>MEJORA DEL CAUCE</t>
  </si>
  <si>
    <t>Galápagos</t>
  </si>
  <si>
    <t>3260, 3170, Galápagos</t>
  </si>
  <si>
    <t>3260, 3170, Galápagos, Peces</t>
  </si>
  <si>
    <t xml:space="preserve">Peces </t>
  </si>
  <si>
    <t xml:space="preserve"> Sinuosidad media- alta, superior a 1,2. </t>
  </si>
  <si>
    <t> 1301</t>
  </si>
  <si>
    <t>A030</t>
  </si>
  <si>
    <t>6149 </t>
  </si>
  <si>
    <t xml:space="preserve"> Galápago europeo</t>
  </si>
  <si>
    <t>Baja</t>
  </si>
  <si>
    <t>Aportación a superficial</t>
  </si>
  <si>
    <t xml:space="preserve">Ese Espacio presenta 7 obstáculos transversales, 3 de los cuales no producen una alteración importante de la continuidad fluvial, pues están abandonados y son franqueables. La vegetación riparia de este Espacio, se encuentra alterada y reducida, debido a la fuerte presión ejercida por el ganado, que han eliminado gran parte de la ribera y en algunos tramos la han hecho desaparecer por completo, en algunos casos también las repoblaciones han eliminado parte de la ribera. </t>
  </si>
  <si>
    <t>El caudal ecológico propuesto para el río Manzanas  en la masa situada a la salida del Espacio supone un 6,3 % del caudal medio. En esta masa se ha diseñado un régimen completo que contempla magnitud, duración y frecuencia de caudales extremos. La variación de la magnitud, entre el caudal mensual máximo y el mínimo, se reduce extraordinariamente y pasa de 28,7  veces mayor el caudal maximo mensual  respecto al minimo, en el régimen natural, a 2,25 en el ecológico. El IAH de las masas 560 y 607 es menor que uno, lo que supone que por esta masa circula más agua de la que índica su régimen natural, esto indica una alteracion hidrológica severa.</t>
  </si>
  <si>
    <t xml:space="preserve">En el inventario de medidas del Plan se contemplan  una mejora de cauces, de las que no se conoce el tipo de ejecución, se considera una amenaza si el objetivo es consolidar mediante infraestructuras rígidas el trazado de este. Se incluyen la construcción de una  nueva EDAR y un nuevo colector. También se contempla la ampliación y mejora en tres infraestructuras de depuración. </t>
  </si>
  <si>
    <t xml:space="preserve">En la  masa de agua 560, el número de  barreras transversales es de 3 , la compartimentación en esta masa es alta, así lo indica el valor calculado del índice de compartimentación (IC) cuyo valor es de 28,44. En cuanto a la masa 522 ,en su  cauce  hay 6 azudes, 3 de los cuales no son franqueables por la ictiofauna. Por ello, la masa de agua se encuentra  también compartimentada,  según indica el valor calculado del Índice de Compartimentación (IC = 10,95), cuyo valor umbral para el buen estado es 6 . Se ha solicitado proponer una prórroga para alcanzar los objetivos ambientales en estas masas para el 2027. </t>
  </si>
  <si>
    <t>Esta especie utiliza principalmente las zonas húmedas para alimentarse y para la reproducción.</t>
  </si>
  <si>
    <t>Se ha reilizado IAHRIS mensual en la masa 522  (No muy alterada)</t>
  </si>
  <si>
    <t>Estado ecológico 2013 con HM-Duero</t>
  </si>
  <si>
    <t>No se modifica en 2013</t>
  </si>
  <si>
    <t>Deficiente</t>
  </si>
  <si>
    <t>Se prevé la puesta en regadío (con aguas superficiales) de una amplia zona en la superficie existente de este Espacio, la UDA: 2000213 ZR Embalse de Irueña cuya superficie se incrementará en los horizontes 2027. Estas nuevas demandas para regadío aumentarán la presión sobre los recursos hídricos , agravarán los problemas de alteración del régimen hidrológico de las masas situadas aguasa abajo del embalse.</t>
  </si>
  <si>
    <t xml:space="preserve">Podría plantearse la permeabilización de los obstáculos de la Riveras de Dos Casas, que son pequeños y sin uso, lo que liberaría longitudinalmente este río hasta la cabecera.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</si>
</sst>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0"/>
    <numFmt numFmtId="165" formatCode="0.0"/>
  </numFmts>
  <fonts count="26">
    <font>
      <sz val="10"/>
      <name val="Arial"/>
    </font>
    <font>
      <sz val="11"/>
      <color theme="1"/>
      <name val="Calibri"/>
      <family val="2"/>
      <scheme val="minor"/>
    </font>
    <font>
      <sz val="10"/>
      <name val="Bookman Old Style"/>
      <family val="1"/>
    </font>
    <font>
      <b/>
      <sz val="10"/>
      <name val="Bookman Old Style"/>
      <family val="1"/>
    </font>
    <font>
      <sz val="9"/>
      <name val="Bookman Old Style"/>
      <family val="1"/>
    </font>
    <font>
      <b/>
      <u/>
      <sz val="10"/>
      <name val="Bookman Old Style"/>
      <family val="1"/>
    </font>
    <font>
      <b/>
      <sz val="8"/>
      <name val="Bookman Old Style"/>
      <family val="1"/>
    </font>
    <font>
      <b/>
      <vertAlign val="superscript"/>
      <sz val="10"/>
      <name val="Bookman Old Style"/>
      <family val="1"/>
    </font>
    <font>
      <sz val="8"/>
      <name val="Bookman Old Style"/>
      <family val="1"/>
    </font>
    <font>
      <sz val="28"/>
      <name val="Arial"/>
      <family val="2"/>
    </font>
    <font>
      <sz val="12"/>
      <name val="Arial"/>
      <family val="2"/>
    </font>
    <font>
      <i/>
      <sz val="10"/>
      <name val="Bookman Old Style"/>
      <family val="1"/>
    </font>
    <font>
      <b/>
      <i/>
      <sz val="10"/>
      <name val="Bookman Old Style"/>
      <family val="1"/>
    </font>
    <font>
      <b/>
      <sz val="9"/>
      <name val="Bookman Old Style"/>
      <family val="1"/>
    </font>
    <font>
      <b/>
      <sz val="10"/>
      <name val="Arial"/>
      <family val="2"/>
    </font>
    <font>
      <sz val="12"/>
      <name val="Bookman Old Style"/>
      <family val="1"/>
    </font>
    <font>
      <b/>
      <sz val="12"/>
      <name val="Bookman Old Style"/>
      <family val="1"/>
    </font>
    <font>
      <b/>
      <sz val="11"/>
      <name val="Bookman Old Style"/>
      <family val="1"/>
    </font>
    <font>
      <sz val="11"/>
      <color indexed="8"/>
      <name val="Calibri"/>
      <family val="2"/>
    </font>
    <font>
      <sz val="10"/>
      <color indexed="8"/>
      <name val="Bookman Old Style"/>
      <family val="1"/>
    </font>
    <font>
      <sz val="10"/>
      <color indexed="10"/>
      <name val="Bookman Old Style"/>
      <family val="1"/>
    </font>
    <font>
      <vertAlign val="subscript"/>
      <sz val="8"/>
      <name val="Bookman Old Style"/>
      <family val="1"/>
    </font>
    <font>
      <b/>
      <sz val="7"/>
      <name val="Bookman Old Style"/>
      <family val="1"/>
    </font>
    <font>
      <sz val="8"/>
      <name val="Arial"/>
      <family val="2"/>
    </font>
    <font>
      <sz val="10"/>
      <name val="Arial"/>
      <family val="2"/>
    </font>
    <font>
      <sz val="9"/>
      <name val="Times New Roman"/>
      <family val="1"/>
    </font>
  </fonts>
  <fills count="8">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4"/>
        <bgColor indexed="64"/>
      </patternFill>
    </fill>
    <fill>
      <patternFill patternType="solid">
        <fgColor rgb="FFFFFF00"/>
        <bgColor indexed="64"/>
      </patternFill>
    </fill>
    <fill>
      <patternFill patternType="solid">
        <fgColor theme="0"/>
        <bgColor indexed="64"/>
      </patternFill>
    </fill>
    <fill>
      <patternFill patternType="solid">
        <fgColor indexed="27"/>
        <bgColor indexed="64"/>
      </patternFill>
    </fill>
  </fills>
  <borders count="171">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ck">
        <color indexed="64"/>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ck">
        <color indexed="64"/>
      </left>
      <right/>
      <top/>
      <bottom/>
      <diagonal/>
    </border>
    <border>
      <left/>
      <right style="medium">
        <color indexed="64"/>
      </right>
      <top/>
      <bottom/>
      <diagonal/>
    </border>
    <border>
      <left style="medium">
        <color indexed="64"/>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thin">
        <color indexed="64"/>
      </left>
      <right style="thick">
        <color indexed="48"/>
      </right>
      <top/>
      <bottom style="thick">
        <color indexed="48"/>
      </bottom>
      <diagonal/>
    </border>
    <border>
      <left style="thin">
        <color indexed="64"/>
      </left>
      <right style="thin">
        <color indexed="64"/>
      </right>
      <top/>
      <bottom style="thick">
        <color indexed="48"/>
      </bottom>
      <diagonal/>
    </border>
    <border>
      <left style="thin">
        <color indexed="64"/>
      </left>
      <right style="thin">
        <color indexed="64"/>
      </right>
      <top style="thin">
        <color indexed="64"/>
      </top>
      <bottom style="thick">
        <color indexed="48"/>
      </bottom>
      <diagonal/>
    </border>
    <border>
      <left style="thick">
        <color indexed="48"/>
      </left>
      <right style="thin">
        <color indexed="64"/>
      </right>
      <top style="thin">
        <color indexed="64"/>
      </top>
      <bottom style="thick">
        <color indexed="48"/>
      </bottom>
      <diagonal/>
    </border>
    <border>
      <left style="thin">
        <color indexed="64"/>
      </left>
      <right style="thick">
        <color indexed="48"/>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ck">
        <color indexed="48"/>
      </left>
      <right style="thin">
        <color indexed="64"/>
      </right>
      <top style="thin">
        <color indexed="64"/>
      </top>
      <bottom/>
      <diagonal/>
    </border>
    <border>
      <left style="thick">
        <color indexed="48"/>
      </left>
      <right style="thin">
        <color indexed="64"/>
      </right>
      <top style="thin">
        <color indexed="64"/>
      </top>
      <bottom style="thin">
        <color indexed="64"/>
      </bottom>
      <diagonal/>
    </border>
    <border>
      <left style="thick">
        <color indexed="48"/>
      </left>
      <right style="thin">
        <color indexed="64"/>
      </right>
      <top/>
      <bottom style="thin">
        <color indexed="64"/>
      </bottom>
      <diagonal/>
    </border>
    <border>
      <left/>
      <right style="thick">
        <color indexed="48"/>
      </right>
      <top style="thick">
        <color indexed="48"/>
      </top>
      <bottom style="thick">
        <color indexed="64"/>
      </bottom>
      <diagonal/>
    </border>
    <border>
      <left/>
      <right/>
      <top style="thick">
        <color indexed="48"/>
      </top>
      <bottom style="thick">
        <color indexed="64"/>
      </bottom>
      <diagonal/>
    </border>
    <border>
      <left style="thick">
        <color indexed="48"/>
      </left>
      <right/>
      <top style="thick">
        <color indexed="48"/>
      </top>
      <bottom style="thick">
        <color indexed="64"/>
      </bottom>
      <diagonal/>
    </border>
    <border>
      <left style="thin">
        <color indexed="64"/>
      </left>
      <right style="thick">
        <color indexed="48"/>
      </right>
      <top style="thin">
        <color indexed="64"/>
      </top>
      <bottom style="thick">
        <color indexed="48"/>
      </bottom>
      <diagonal/>
    </border>
    <border>
      <left style="thin">
        <color indexed="64"/>
      </left>
      <right style="thick">
        <color indexed="48"/>
      </right>
      <top style="thin">
        <color indexed="64"/>
      </top>
      <bottom style="thin">
        <color indexed="64"/>
      </bottom>
      <diagonal/>
    </border>
    <border>
      <left style="thin">
        <color indexed="64"/>
      </left>
      <right style="thick">
        <color indexed="48"/>
      </right>
      <top style="thick">
        <color indexed="48"/>
      </top>
      <bottom style="thin">
        <color indexed="64"/>
      </bottom>
      <diagonal/>
    </border>
    <border>
      <left style="thin">
        <color indexed="64"/>
      </left>
      <right style="thin">
        <color indexed="64"/>
      </right>
      <top style="thick">
        <color indexed="48"/>
      </top>
      <bottom style="thin">
        <color indexed="64"/>
      </bottom>
      <diagonal/>
    </border>
    <border>
      <left style="thick">
        <color indexed="48"/>
      </left>
      <right style="thin">
        <color indexed="64"/>
      </right>
      <top style="thick">
        <color indexed="48"/>
      </top>
      <bottom style="thin">
        <color indexed="64"/>
      </bottom>
      <diagonal/>
    </border>
    <border>
      <left/>
      <right style="thick">
        <color indexed="48"/>
      </right>
      <top/>
      <bottom style="thick">
        <color indexed="48"/>
      </bottom>
      <diagonal/>
    </border>
    <border>
      <left/>
      <right/>
      <top/>
      <bottom style="thick">
        <color indexed="48"/>
      </bottom>
      <diagonal/>
    </border>
    <border>
      <left style="thin">
        <color indexed="64"/>
      </left>
      <right/>
      <top/>
      <bottom style="thick">
        <color indexed="48"/>
      </bottom>
      <diagonal/>
    </border>
    <border>
      <left/>
      <right style="thick">
        <color indexed="48"/>
      </right>
      <top style="thin">
        <color indexed="64"/>
      </top>
      <bottom/>
      <diagonal/>
    </border>
    <border>
      <left/>
      <right/>
      <top style="thin">
        <color indexed="64"/>
      </top>
      <bottom/>
      <diagonal/>
    </border>
    <border>
      <left style="thin">
        <color indexed="64"/>
      </left>
      <right/>
      <top style="thin">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thin">
        <color indexed="64"/>
      </left>
      <right style="thick">
        <color indexed="12"/>
      </right>
      <top/>
      <bottom style="thick">
        <color indexed="12"/>
      </bottom>
      <diagonal/>
    </border>
    <border>
      <left style="thin">
        <color indexed="64"/>
      </left>
      <right style="thin">
        <color indexed="64"/>
      </right>
      <top/>
      <bottom style="thick">
        <color indexed="12"/>
      </bottom>
      <diagonal/>
    </border>
    <border>
      <left style="thin">
        <color indexed="64"/>
      </left>
      <right style="thin">
        <color indexed="64"/>
      </right>
      <top style="thin">
        <color indexed="64"/>
      </top>
      <bottom style="thick">
        <color indexed="12"/>
      </bottom>
      <diagonal/>
    </border>
    <border>
      <left style="thick">
        <color indexed="12"/>
      </left>
      <right style="thin">
        <color indexed="64"/>
      </right>
      <top style="thin">
        <color indexed="64"/>
      </top>
      <bottom style="thick">
        <color indexed="12"/>
      </bottom>
      <diagonal/>
    </border>
    <border>
      <left style="thin">
        <color indexed="64"/>
      </left>
      <right style="thick">
        <color indexed="12"/>
      </right>
      <top/>
      <bottom style="thin">
        <color indexed="64"/>
      </bottom>
      <diagonal/>
    </border>
    <border>
      <left style="thick">
        <color indexed="12"/>
      </left>
      <right style="thin">
        <color indexed="64"/>
      </right>
      <top/>
      <bottom style="thin">
        <color indexed="64"/>
      </bottom>
      <diagonal/>
    </border>
    <border>
      <left style="thin">
        <color indexed="64"/>
      </left>
      <right style="thick">
        <color indexed="12"/>
      </right>
      <top style="thick">
        <color indexed="12"/>
      </top>
      <bottom style="medium">
        <color indexed="64"/>
      </bottom>
      <diagonal/>
    </border>
    <border>
      <left style="thin">
        <color indexed="64"/>
      </left>
      <right style="thin">
        <color indexed="64"/>
      </right>
      <top style="thick">
        <color indexed="12"/>
      </top>
      <bottom style="medium">
        <color indexed="64"/>
      </bottom>
      <diagonal/>
    </border>
    <border>
      <left style="thick">
        <color indexed="12"/>
      </left>
      <right style="thin">
        <color indexed="64"/>
      </right>
      <top style="thick">
        <color indexed="12"/>
      </top>
      <bottom style="medium">
        <color indexed="64"/>
      </bottom>
      <diagonal/>
    </border>
    <border>
      <left style="thick">
        <color indexed="48"/>
      </left>
      <right/>
      <top/>
      <bottom style="thick">
        <color indexed="48"/>
      </bottom>
      <diagonal/>
    </border>
    <border>
      <left/>
      <right style="thick">
        <color indexed="48"/>
      </right>
      <top/>
      <bottom/>
      <diagonal/>
    </border>
    <border>
      <left style="thick">
        <color indexed="48"/>
      </left>
      <right/>
      <top/>
      <bottom/>
      <diagonal/>
    </border>
    <border>
      <left/>
      <right style="thin">
        <color indexed="64"/>
      </right>
      <top style="thin">
        <color indexed="64"/>
      </top>
      <bottom style="thick">
        <color indexed="48"/>
      </bottom>
      <diagonal/>
    </border>
    <border>
      <left style="thick">
        <color indexed="48"/>
      </left>
      <right/>
      <top style="thin">
        <color indexed="64"/>
      </top>
      <bottom style="thick">
        <color indexed="48"/>
      </bottom>
      <diagonal/>
    </border>
    <border>
      <left style="thick">
        <color indexed="48"/>
      </left>
      <right/>
      <top style="thin">
        <color indexed="64"/>
      </top>
      <bottom style="thin">
        <color indexed="64"/>
      </bottom>
      <diagonal/>
    </border>
    <border>
      <left/>
      <right style="thin">
        <color indexed="64"/>
      </right>
      <top/>
      <bottom style="thin">
        <color indexed="64"/>
      </bottom>
      <diagonal/>
    </border>
    <border>
      <left style="thick">
        <color indexed="48"/>
      </left>
      <right/>
      <top/>
      <bottom style="thin">
        <color indexed="64"/>
      </bottom>
      <diagonal/>
    </border>
    <border>
      <left/>
      <right style="thick">
        <color indexed="48"/>
      </right>
      <top style="medium">
        <color indexed="64"/>
      </top>
      <bottom style="medium">
        <color indexed="64"/>
      </bottom>
      <diagonal/>
    </border>
    <border>
      <left/>
      <right/>
      <top style="medium">
        <color indexed="64"/>
      </top>
      <bottom style="medium">
        <color indexed="64"/>
      </bottom>
      <diagonal/>
    </border>
    <border>
      <left style="thick">
        <color indexed="48"/>
      </left>
      <right/>
      <top style="medium">
        <color indexed="64"/>
      </top>
      <bottom style="medium">
        <color indexed="64"/>
      </bottom>
      <diagonal/>
    </border>
    <border>
      <left style="thin">
        <color indexed="64"/>
      </left>
      <right style="thick">
        <color indexed="48"/>
      </right>
      <top style="thin">
        <color indexed="64"/>
      </top>
      <bottom/>
      <diagonal/>
    </border>
    <border>
      <left/>
      <right style="thick">
        <color indexed="48"/>
      </right>
      <top style="thick">
        <color indexed="48"/>
      </top>
      <bottom style="medium">
        <color indexed="64"/>
      </bottom>
      <diagonal/>
    </border>
    <border>
      <left/>
      <right/>
      <top style="thick">
        <color indexed="48"/>
      </top>
      <bottom style="medium">
        <color indexed="64"/>
      </bottom>
      <diagonal/>
    </border>
    <border>
      <left style="thick">
        <color indexed="48"/>
      </left>
      <right/>
      <top style="thick">
        <color indexed="48"/>
      </top>
      <bottom style="medium">
        <color indexed="64"/>
      </bottom>
      <diagonal/>
    </border>
    <border>
      <left/>
      <right style="thick">
        <color indexed="48"/>
      </right>
      <top style="thick">
        <color indexed="48"/>
      </top>
      <bottom/>
      <diagonal/>
    </border>
    <border>
      <left/>
      <right/>
      <top style="thick">
        <color indexed="48"/>
      </top>
      <bottom/>
      <diagonal/>
    </border>
    <border>
      <left style="thick">
        <color indexed="48"/>
      </left>
      <right/>
      <top style="thick">
        <color indexed="48"/>
      </top>
      <bottom/>
      <diagonal/>
    </border>
    <border>
      <left style="thin">
        <color indexed="64"/>
      </left>
      <right style="thick">
        <color indexed="48"/>
      </right>
      <top style="thick">
        <color indexed="48"/>
      </top>
      <bottom style="thick">
        <color indexed="64"/>
      </bottom>
      <diagonal/>
    </border>
    <border>
      <left style="thin">
        <color indexed="64"/>
      </left>
      <right style="thin">
        <color indexed="64"/>
      </right>
      <top style="thick">
        <color indexed="48"/>
      </top>
      <bottom style="thick">
        <color indexed="64"/>
      </bottom>
      <diagonal/>
    </border>
    <border>
      <left style="thick">
        <color indexed="48"/>
      </left>
      <right style="thin">
        <color indexed="64"/>
      </right>
      <top style="thick">
        <color indexed="48"/>
      </top>
      <bottom style="thick">
        <color indexed="64"/>
      </bottom>
      <diagonal/>
    </border>
    <border>
      <left/>
      <right/>
      <top style="thick">
        <color indexed="64"/>
      </top>
      <bottom/>
      <diagonal/>
    </border>
    <border>
      <left/>
      <right style="thick">
        <color indexed="48"/>
      </right>
      <top style="thick">
        <color indexed="48"/>
      </top>
      <bottom style="thin">
        <color indexed="64"/>
      </bottom>
      <diagonal/>
    </border>
    <border>
      <left style="thin">
        <color indexed="64"/>
      </left>
      <right/>
      <top style="thick">
        <color indexed="48"/>
      </top>
      <bottom style="thin">
        <color indexed="64"/>
      </bottom>
      <diagonal/>
    </border>
    <border>
      <left style="thin">
        <color indexed="64"/>
      </left>
      <right style="thick">
        <color indexed="48"/>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ck">
        <color indexed="48"/>
      </left>
      <right style="thin">
        <color indexed="64"/>
      </right>
      <top style="thick">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bottom style="medium">
        <color indexed="64"/>
      </bottom>
      <diagonal/>
    </border>
    <border>
      <left style="thick">
        <color indexed="48"/>
      </left>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diagonal/>
    </border>
    <border>
      <left style="thick">
        <color indexed="48"/>
      </left>
      <right/>
      <top style="thin">
        <color indexed="64"/>
      </top>
      <bottom/>
      <diagonal/>
    </border>
    <border>
      <left/>
      <right style="thick">
        <color indexed="48"/>
      </right>
      <top style="thin">
        <color indexed="64"/>
      </top>
      <bottom style="thin">
        <color indexed="64"/>
      </bottom>
      <diagonal/>
    </border>
    <border>
      <left/>
      <right style="thin">
        <color indexed="64"/>
      </right>
      <top style="medium">
        <color indexed="64"/>
      </top>
      <bottom/>
      <diagonal/>
    </border>
    <border>
      <left style="thick">
        <color indexed="48"/>
      </left>
      <right/>
      <top style="medium">
        <color indexed="64"/>
      </top>
      <bottom/>
      <diagonal/>
    </border>
    <border>
      <left style="thin">
        <color indexed="64"/>
      </left>
      <right style="thick">
        <color indexed="48"/>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ck">
        <color indexed="48"/>
      </left>
      <right style="thin">
        <color indexed="64"/>
      </right>
      <top style="thin">
        <color indexed="64"/>
      </top>
      <bottom style="thick">
        <color indexed="64"/>
      </bottom>
      <diagonal/>
    </border>
    <border>
      <left/>
      <right style="thin">
        <color indexed="64"/>
      </right>
      <top style="thick">
        <color indexed="48"/>
      </top>
      <bottom style="thin">
        <color indexed="64"/>
      </bottom>
      <diagonal/>
    </border>
    <border>
      <left style="thick">
        <color indexed="48"/>
      </left>
      <right/>
      <top style="thick">
        <color indexed="48"/>
      </top>
      <bottom style="thin">
        <color indexed="64"/>
      </bottom>
      <diagonal/>
    </border>
    <border>
      <left/>
      <right style="medium">
        <color indexed="64"/>
      </right>
      <top/>
      <bottom style="thick">
        <color indexed="48"/>
      </bottom>
      <diagonal/>
    </border>
    <border>
      <left/>
      <right style="medium">
        <color indexed="64"/>
      </right>
      <top style="thick">
        <color indexed="48"/>
      </top>
      <bottom/>
      <diagonal/>
    </border>
    <border>
      <left style="thin">
        <color indexed="64"/>
      </left>
      <right style="thick">
        <color indexed="48"/>
      </right>
      <top style="thick">
        <color indexed="48"/>
      </top>
      <bottom/>
      <diagonal/>
    </border>
    <border>
      <left/>
      <right style="medium">
        <color indexed="64"/>
      </right>
      <top style="thick">
        <color indexed="48"/>
      </top>
      <bottom style="thick">
        <color indexed="48"/>
      </bottom>
      <diagonal/>
    </border>
    <border>
      <left/>
      <right/>
      <top style="thick">
        <color indexed="48"/>
      </top>
      <bottom style="thick">
        <color indexed="48"/>
      </bottom>
      <diagonal/>
    </border>
    <border>
      <left style="thick">
        <color indexed="48"/>
      </left>
      <right/>
      <top style="thick">
        <color indexed="48"/>
      </top>
      <bottom style="thick">
        <color indexed="48"/>
      </bottom>
      <diagonal/>
    </border>
    <border>
      <left style="thin">
        <color indexed="64"/>
      </left>
      <right style="medium">
        <color indexed="64"/>
      </right>
      <top style="thin">
        <color indexed="64"/>
      </top>
      <bottom style="thick">
        <color indexed="48"/>
      </bottom>
      <diagonal/>
    </border>
    <border>
      <left/>
      <right style="medium">
        <color indexed="64"/>
      </right>
      <top style="thin">
        <color indexed="64"/>
      </top>
      <bottom style="thin">
        <color indexed="64"/>
      </bottom>
      <diagonal/>
    </border>
    <border>
      <left style="thin">
        <color indexed="64"/>
      </left>
      <right style="medium">
        <color indexed="64"/>
      </right>
      <top style="thick">
        <color indexed="48"/>
      </top>
      <bottom style="thin">
        <color indexed="64"/>
      </bottom>
      <diagonal/>
    </border>
    <border>
      <left style="medium">
        <color indexed="64"/>
      </left>
      <right/>
      <top/>
      <bottom style="thick">
        <color indexed="48"/>
      </bottom>
      <diagonal/>
    </border>
    <border>
      <left/>
      <right style="thick">
        <color indexed="48"/>
      </right>
      <top/>
      <bottom style="thin">
        <color indexed="64"/>
      </bottom>
      <diagonal/>
    </border>
    <border>
      <left/>
      <right/>
      <top/>
      <bottom style="thin">
        <color indexed="64"/>
      </bottom>
      <diagonal/>
    </border>
    <border>
      <left style="medium">
        <color indexed="64"/>
      </left>
      <right/>
      <top/>
      <bottom style="thin">
        <color indexed="64"/>
      </bottom>
      <diagonal/>
    </border>
    <border>
      <left style="medium">
        <color indexed="64"/>
      </left>
      <right/>
      <top style="thick">
        <color indexed="48"/>
      </top>
      <bottom/>
      <diagonal/>
    </border>
    <border>
      <left/>
      <right style="medium">
        <color indexed="64"/>
      </right>
      <top/>
      <bottom style="thick">
        <color indexed="64"/>
      </bottom>
      <diagonal/>
    </border>
    <border>
      <left/>
      <right/>
      <top/>
      <bottom style="thick">
        <color indexed="64"/>
      </bottom>
      <diagonal/>
    </border>
    <border>
      <left style="medium">
        <color indexed="64"/>
      </left>
      <right/>
      <top/>
      <bottom style="thick">
        <color indexed="64"/>
      </bottom>
      <diagonal/>
    </border>
    <border>
      <left style="thick">
        <color indexed="48"/>
      </left>
      <right style="thin">
        <color indexed="64"/>
      </right>
      <top/>
      <bottom style="thick">
        <color indexed="48"/>
      </bottom>
      <diagonal/>
    </border>
    <border>
      <left style="thin">
        <color indexed="64"/>
      </left>
      <right style="thick">
        <color rgb="FF3366FF"/>
      </right>
      <top style="thin">
        <color indexed="64"/>
      </top>
      <bottom style="thick">
        <color rgb="FF3366FF"/>
      </bottom>
      <diagonal/>
    </border>
    <border>
      <left style="thin">
        <color indexed="64"/>
      </left>
      <right style="thin">
        <color indexed="64"/>
      </right>
      <top style="thin">
        <color indexed="64"/>
      </top>
      <bottom style="thick">
        <color rgb="FF3366FF"/>
      </bottom>
      <diagonal/>
    </border>
    <border>
      <left style="thick">
        <color rgb="FF3366FF"/>
      </left>
      <right style="thin">
        <color indexed="64"/>
      </right>
      <top style="thin">
        <color indexed="64"/>
      </top>
      <bottom style="thick">
        <color rgb="FF3366FF"/>
      </bottom>
      <diagonal/>
    </border>
    <border>
      <left style="thin">
        <color indexed="64"/>
      </left>
      <right style="thick">
        <color rgb="FF3366FF"/>
      </right>
      <top style="thin">
        <color indexed="64"/>
      </top>
      <bottom style="thin">
        <color indexed="64"/>
      </bottom>
      <diagonal/>
    </border>
    <border>
      <left style="thick">
        <color rgb="FF3366FF"/>
      </left>
      <right style="thin">
        <color indexed="64"/>
      </right>
      <top style="thin">
        <color indexed="64"/>
      </top>
      <bottom style="thin">
        <color indexed="64"/>
      </bottom>
      <diagonal/>
    </border>
    <border>
      <left style="thin">
        <color indexed="64"/>
      </left>
      <right style="thick">
        <color rgb="FF3366FF"/>
      </right>
      <top/>
      <bottom style="thin">
        <color indexed="64"/>
      </bottom>
      <diagonal/>
    </border>
    <border>
      <left style="thick">
        <color rgb="FF3366FF"/>
      </left>
      <right style="thin">
        <color indexed="64"/>
      </right>
      <top/>
      <bottom style="thin">
        <color indexed="64"/>
      </bottom>
      <diagonal/>
    </border>
    <border>
      <left style="thin">
        <color indexed="64"/>
      </left>
      <right style="thick">
        <color rgb="FF3366FF"/>
      </right>
      <top style="thick">
        <color rgb="FF3366FF"/>
      </top>
      <bottom style="medium">
        <color indexed="64"/>
      </bottom>
      <diagonal/>
    </border>
    <border>
      <left style="thin">
        <color indexed="64"/>
      </left>
      <right style="thin">
        <color indexed="64"/>
      </right>
      <top style="thick">
        <color rgb="FF3366FF"/>
      </top>
      <bottom style="medium">
        <color indexed="64"/>
      </bottom>
      <diagonal/>
    </border>
    <border>
      <left style="thick">
        <color rgb="FF3366FF"/>
      </left>
      <right style="thin">
        <color indexed="64"/>
      </right>
      <top style="thick">
        <color rgb="FF3366FF"/>
      </top>
      <bottom style="medium">
        <color indexed="64"/>
      </bottom>
      <diagonal/>
    </border>
    <border>
      <left/>
      <right style="thin">
        <color indexed="64"/>
      </right>
      <top style="thick">
        <color indexed="48"/>
      </top>
      <bottom style="thick">
        <color indexed="64"/>
      </bottom>
      <diagonal/>
    </border>
    <border>
      <left style="thick">
        <color indexed="48"/>
      </left>
      <right style="medium">
        <color indexed="64"/>
      </right>
      <top style="thin">
        <color indexed="64"/>
      </top>
      <bottom/>
      <diagonal/>
    </border>
    <border>
      <left style="thick">
        <color indexed="48"/>
      </left>
      <right style="medium">
        <color indexed="64"/>
      </right>
      <top style="thin">
        <color indexed="64"/>
      </top>
      <bottom style="thin">
        <color indexed="64"/>
      </bottom>
      <diagonal/>
    </border>
    <border>
      <left style="thick">
        <color indexed="48"/>
      </left>
      <right style="medium">
        <color indexed="64"/>
      </right>
      <top/>
      <bottom style="thin">
        <color indexed="64"/>
      </bottom>
      <diagonal/>
    </border>
    <border>
      <left style="thin">
        <color indexed="64"/>
      </left>
      <right style="medium">
        <color indexed="64"/>
      </right>
      <top style="thick">
        <color indexed="48"/>
      </top>
      <bottom style="medium">
        <color indexed="64"/>
      </bottom>
      <diagonal/>
    </border>
    <border>
      <left/>
      <right style="thin">
        <color indexed="64"/>
      </right>
      <top style="thick">
        <color indexed="48"/>
      </top>
      <bottom style="medium">
        <color indexed="64"/>
      </bottom>
      <diagonal/>
    </border>
    <border>
      <left style="thin">
        <color indexed="64"/>
      </left>
      <right style="thick">
        <color indexed="48"/>
      </right>
      <top style="thick">
        <color indexed="48"/>
      </top>
      <bottom style="medium">
        <color indexed="64"/>
      </bottom>
      <diagonal/>
    </border>
    <border>
      <left style="thin">
        <color indexed="64"/>
      </left>
      <right style="thin">
        <color indexed="64"/>
      </right>
      <top style="thick">
        <color indexed="48"/>
      </top>
      <bottom style="medium">
        <color indexed="64"/>
      </bottom>
      <diagonal/>
    </border>
    <border>
      <left style="thick">
        <color indexed="48"/>
      </left>
      <right style="thin">
        <color indexed="64"/>
      </right>
      <top style="thick">
        <color indexed="48"/>
      </top>
      <bottom style="medium">
        <color indexed="64"/>
      </bottom>
      <diagonal/>
    </border>
    <border>
      <left style="thin">
        <color indexed="64"/>
      </left>
      <right/>
      <top/>
      <bottom style="thin">
        <color indexed="64"/>
      </bottom>
      <diagonal/>
    </border>
    <border>
      <left/>
      <right style="thick">
        <color indexed="12"/>
      </right>
      <top/>
      <bottom style="thick">
        <color indexed="12"/>
      </bottom>
      <diagonal/>
    </border>
    <border>
      <left style="medium">
        <color indexed="64"/>
      </left>
      <right/>
      <top/>
      <bottom style="thick">
        <color indexed="12"/>
      </bottom>
      <diagonal/>
    </border>
    <border>
      <left style="thin">
        <color indexed="64"/>
      </left>
      <right/>
      <top style="thin">
        <color indexed="64"/>
      </top>
      <bottom style="thick">
        <color indexed="12"/>
      </bottom>
      <diagonal/>
    </border>
    <border>
      <left style="medium">
        <color indexed="64"/>
      </left>
      <right style="thin">
        <color indexed="64"/>
      </right>
      <top style="thin">
        <color indexed="64"/>
      </top>
      <bottom style="thick">
        <color indexed="12"/>
      </bottom>
      <diagonal/>
    </border>
    <border>
      <left style="thin">
        <color indexed="64"/>
      </left>
      <right/>
      <top/>
      <bottom style="thick">
        <color indexed="12"/>
      </bottom>
      <diagonal/>
    </border>
    <border>
      <left/>
      <right style="thin">
        <color indexed="64"/>
      </right>
      <top/>
      <bottom style="thick">
        <color indexed="12"/>
      </bottom>
      <diagonal/>
    </border>
    <border>
      <left style="thick">
        <color indexed="12"/>
      </left>
      <right/>
      <top/>
      <bottom style="thick">
        <color indexed="12"/>
      </bottom>
      <diagonal/>
    </border>
    <border>
      <left/>
      <right style="thick">
        <color indexed="12"/>
      </right>
      <top style="thin">
        <color indexed="64"/>
      </top>
      <bottom/>
      <diagonal/>
    </border>
    <border>
      <left style="medium">
        <color indexed="64"/>
      </left>
      <right/>
      <top style="thin">
        <color indexed="64"/>
      </top>
      <bottom/>
      <diagonal/>
    </border>
    <border>
      <left style="medium">
        <color indexed="64"/>
      </left>
      <right style="thin">
        <color indexed="64"/>
      </right>
      <top style="thin">
        <color indexed="64"/>
      </top>
      <bottom style="thin">
        <color indexed="64"/>
      </bottom>
      <diagonal/>
    </border>
    <border>
      <left style="thick">
        <color indexed="12"/>
      </left>
      <right/>
      <top style="thin">
        <color indexed="64"/>
      </top>
      <bottom/>
      <diagonal/>
    </border>
    <border>
      <left style="thin">
        <color indexed="64"/>
      </left>
      <right style="thick">
        <color indexed="12"/>
      </right>
      <top style="thin">
        <color indexed="64"/>
      </top>
      <bottom style="thin">
        <color indexed="64"/>
      </bottom>
      <diagonal/>
    </border>
    <border>
      <left style="thick">
        <color indexed="12"/>
      </left>
      <right/>
      <top/>
      <bottom style="thin">
        <color indexed="64"/>
      </bottom>
      <diagonal/>
    </border>
    <border>
      <left/>
      <right style="thick">
        <color indexed="12"/>
      </right>
      <top/>
      <bottom style="thin">
        <color indexed="64"/>
      </bottom>
      <diagonal/>
    </border>
    <border>
      <left style="thin">
        <color indexed="64"/>
      </left>
      <right style="thick">
        <color indexed="12"/>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ck">
        <color indexed="12"/>
      </left>
      <right/>
      <top style="medium">
        <color indexed="64"/>
      </top>
      <bottom style="thin">
        <color indexed="64"/>
      </bottom>
      <diagonal/>
    </border>
    <border>
      <left/>
      <right style="thick">
        <color indexed="12"/>
      </right>
      <top style="thick">
        <color indexed="12"/>
      </top>
      <bottom/>
      <diagonal/>
    </border>
    <border>
      <left/>
      <right/>
      <top style="thick">
        <color indexed="12"/>
      </top>
      <bottom/>
      <diagonal/>
    </border>
    <border>
      <left/>
      <right/>
      <top style="thick">
        <color indexed="12"/>
      </top>
      <bottom style="medium">
        <color indexed="64"/>
      </bottom>
      <diagonal/>
    </border>
    <border>
      <left style="thick">
        <color indexed="12"/>
      </left>
      <right/>
      <top style="thick">
        <color indexed="12"/>
      </top>
      <bottom style="medium">
        <color indexed="64"/>
      </bottom>
      <diagonal/>
    </border>
    <border>
      <left/>
      <right style="thick">
        <color indexed="12"/>
      </right>
      <top style="thin">
        <color indexed="64"/>
      </top>
      <bottom style="thick">
        <color indexed="12"/>
      </bottom>
      <diagonal/>
    </border>
    <border>
      <left/>
      <right style="thick">
        <color indexed="12"/>
      </right>
      <top style="thin">
        <color indexed="64"/>
      </top>
      <bottom style="thin">
        <color indexed="64"/>
      </bottom>
      <diagonal/>
    </border>
    <border>
      <left style="thick">
        <color indexed="12"/>
      </left>
      <right style="thin">
        <color indexed="64"/>
      </right>
      <top style="thin">
        <color indexed="64"/>
      </top>
      <bottom style="thin">
        <color indexed="64"/>
      </bottom>
      <diagonal/>
    </border>
    <border>
      <left/>
      <right style="thick">
        <color indexed="12"/>
      </right>
      <top style="medium">
        <color indexed="64"/>
      </top>
      <bottom style="thin">
        <color indexed="64"/>
      </bottom>
      <diagonal/>
    </border>
    <border>
      <left style="medium">
        <color indexed="64"/>
      </left>
      <right style="medium">
        <color indexed="64"/>
      </right>
      <top style="medium">
        <color indexed="64"/>
      </top>
      <bottom style="thick">
        <color indexed="48"/>
      </bottom>
      <diagonal/>
    </border>
    <border>
      <left/>
      <right style="medium">
        <color indexed="64"/>
      </right>
      <top style="medium">
        <color indexed="64"/>
      </top>
      <bottom style="thick">
        <color indexed="48"/>
      </bottom>
      <diagonal/>
    </border>
    <border>
      <left/>
      <right/>
      <top style="medium">
        <color indexed="64"/>
      </top>
      <bottom style="thick">
        <color indexed="48"/>
      </bottom>
      <diagonal/>
    </border>
    <border>
      <left style="thick">
        <color indexed="48"/>
      </left>
      <right/>
      <top style="medium">
        <color indexed="64"/>
      </top>
      <bottom style="thick">
        <color indexed="48"/>
      </bottom>
      <diagonal/>
    </border>
    <border>
      <left style="thin">
        <color indexed="64"/>
      </left>
      <right style="thin">
        <color indexed="64"/>
      </right>
      <top/>
      <bottom/>
      <diagonal/>
    </border>
    <border>
      <left style="thick">
        <color indexed="48"/>
      </left>
      <right style="thin">
        <color indexed="64"/>
      </right>
      <top/>
      <bottom/>
      <diagonal/>
    </border>
    <border>
      <left style="thin">
        <color indexed="64"/>
      </left>
      <right style="thin">
        <color indexed="64"/>
      </right>
      <top style="thick">
        <color indexed="48"/>
      </top>
      <bottom/>
      <diagonal/>
    </border>
    <border>
      <left style="thick">
        <color indexed="48"/>
      </left>
      <right style="thin">
        <color indexed="64"/>
      </right>
      <top style="thick">
        <color indexed="48"/>
      </top>
      <bottom/>
      <diagonal/>
    </border>
    <border>
      <left style="thin">
        <color indexed="64"/>
      </left>
      <right style="medium">
        <color indexed="64"/>
      </right>
      <top/>
      <bottom style="thin">
        <color indexed="64"/>
      </bottom>
      <diagonal/>
    </border>
    <border>
      <left style="thin">
        <color indexed="64"/>
      </left>
      <right style="medium">
        <color indexed="64"/>
      </right>
      <top style="thick">
        <color indexed="48"/>
      </top>
      <bottom style="thick">
        <color indexed="64"/>
      </bottom>
      <diagonal/>
    </border>
    <border>
      <left style="thin">
        <color indexed="64"/>
      </left>
      <right/>
      <top style="thin">
        <color indexed="64"/>
      </top>
      <bottom style="thick">
        <color indexed="48"/>
      </bottom>
      <diagonal/>
    </border>
    <border>
      <left/>
      <right style="thick">
        <color indexed="48"/>
      </right>
      <top style="thick">
        <color indexed="48"/>
      </top>
      <bottom style="thick">
        <color indexed="48"/>
      </bottom>
      <diagonal/>
    </border>
    <border>
      <left style="thin">
        <color indexed="64"/>
      </left>
      <right/>
      <top style="thick">
        <color indexed="64"/>
      </top>
      <bottom style="thin">
        <color indexed="64"/>
      </bottom>
      <diagonal/>
    </border>
    <border>
      <left/>
      <right style="thin">
        <color indexed="64"/>
      </right>
      <top style="thick">
        <color indexed="64"/>
      </top>
      <bottom style="thin">
        <color indexed="64"/>
      </bottom>
      <diagonal/>
    </border>
    <border>
      <left style="thin">
        <color indexed="55"/>
      </left>
      <right style="thick">
        <color indexed="48"/>
      </right>
      <top style="thin">
        <color indexed="55"/>
      </top>
      <bottom style="thin">
        <color indexed="55"/>
      </bottom>
      <diagonal/>
    </border>
    <border>
      <left style="thin">
        <color indexed="64"/>
      </left>
      <right style="medium">
        <color indexed="64"/>
      </right>
      <top/>
      <bottom/>
      <diagonal/>
    </border>
  </borders>
  <cellStyleXfs count="3">
    <xf numFmtId="0" fontId="0" fillId="0" borderId="1"/>
    <xf numFmtId="0" fontId="18" fillId="0" borderId="0"/>
    <xf numFmtId="0" fontId="1" fillId="0" borderId="0"/>
  </cellStyleXfs>
  <cellXfs count="764">
    <xf numFmtId="0" fontId="0" fillId="0" borderId="1" xfId="0"/>
    <xf numFmtId="0" fontId="2" fillId="0" borderId="1" xfId="0" applyFont="1"/>
    <xf numFmtId="0" fontId="2" fillId="0" borderId="2" xfId="0" applyFont="1" applyBorder="1"/>
    <xf numFmtId="0" fontId="2" fillId="2" borderId="3" xfId="0" applyFont="1" applyFill="1" applyBorder="1"/>
    <xf numFmtId="0" fontId="0" fillId="2" borderId="4" xfId="0" applyFill="1" applyBorder="1"/>
    <xf numFmtId="0" fontId="2" fillId="2" borderId="0" xfId="0" applyFont="1" applyFill="1" applyBorder="1"/>
    <xf numFmtId="0" fontId="2" fillId="2" borderId="5" xfId="0" applyFont="1" applyFill="1" applyBorder="1"/>
    <xf numFmtId="0" fontId="2" fillId="2" borderId="1" xfId="0" applyFont="1" applyFill="1"/>
    <xf numFmtId="0" fontId="2" fillId="2" borderId="2" xfId="0" applyFont="1" applyFill="1" applyBorder="1"/>
    <xf numFmtId="0" fontId="2" fillId="2" borderId="6" xfId="0" applyFont="1" applyFill="1" applyBorder="1"/>
    <xf numFmtId="0" fontId="0" fillId="2" borderId="0" xfId="0" applyFill="1" applyBorder="1"/>
    <xf numFmtId="0" fontId="2" fillId="2" borderId="0" xfId="0" applyFont="1" applyFill="1" applyBorder="1" applyAlignment="1">
      <alignment horizontal="center" vertical="top" shrinkToFit="1"/>
    </xf>
    <xf numFmtId="0" fontId="2" fillId="2" borderId="0" xfId="0" applyFont="1" applyFill="1" applyBorder="1" applyAlignment="1">
      <alignment horizontal="left" vertical="top" shrinkToFit="1"/>
    </xf>
    <xf numFmtId="0" fontId="2" fillId="2" borderId="0" xfId="0" applyFont="1" applyFill="1" applyBorder="1" applyAlignment="1">
      <alignment horizontal="left" vertical="top" wrapText="1"/>
    </xf>
    <xf numFmtId="0" fontId="2" fillId="2" borderId="7" xfId="0" applyFont="1" applyFill="1" applyBorder="1"/>
    <xf numFmtId="0" fontId="2" fillId="2" borderId="8" xfId="0" applyFont="1" applyFill="1" applyBorder="1"/>
    <xf numFmtId="0" fontId="2" fillId="2" borderId="9" xfId="0" applyFont="1" applyFill="1" applyBorder="1"/>
    <xf numFmtId="0" fontId="0" fillId="2" borderId="10" xfId="0" applyFill="1" applyBorder="1"/>
    <xf numFmtId="0" fontId="2" fillId="2" borderId="10" xfId="0" applyFont="1" applyFill="1" applyBorder="1" applyAlignment="1">
      <alignment horizontal="left" vertical="top" wrapText="1"/>
    </xf>
    <xf numFmtId="0" fontId="2" fillId="2" borderId="11" xfId="0" applyFont="1" applyFill="1" applyBorder="1"/>
    <xf numFmtId="0" fontId="2" fillId="2" borderId="15" xfId="0" applyFont="1" applyFill="1" applyBorder="1" applyAlignment="1">
      <alignment horizontal="left" vertical="top" wrapText="1"/>
    </xf>
    <xf numFmtId="0" fontId="2" fillId="2" borderId="19" xfId="0" applyFont="1" applyFill="1" applyBorder="1" applyAlignment="1">
      <alignment horizontal="left" vertical="top" wrapText="1"/>
    </xf>
    <xf numFmtId="0" fontId="2" fillId="2" borderId="20" xfId="0" applyFont="1" applyFill="1" applyBorder="1" applyAlignment="1">
      <alignment horizontal="left" vertical="top" wrapText="1"/>
    </xf>
    <xf numFmtId="0" fontId="2" fillId="2" borderId="21" xfId="0" applyFont="1" applyFill="1" applyBorder="1" applyAlignment="1">
      <alignment horizontal="left" vertical="top" wrapText="1"/>
    </xf>
    <xf numFmtId="0" fontId="3" fillId="2" borderId="0" xfId="0" applyFont="1" applyFill="1" applyBorder="1"/>
    <xf numFmtId="0" fontId="5" fillId="2" borderId="0" xfId="0" applyFont="1" applyFill="1" applyBorder="1"/>
    <xf numFmtId="0" fontId="2" fillId="2" borderId="0" xfId="0" applyFont="1" applyFill="1" applyBorder="1" applyAlignment="1"/>
    <xf numFmtId="0" fontId="4" fillId="2" borderId="0" xfId="0" applyFont="1" applyFill="1" applyBorder="1" applyAlignment="1">
      <alignment horizontal="left" vertical="top" wrapText="1"/>
    </xf>
    <xf numFmtId="0" fontId="3" fillId="2" borderId="0" xfId="0" applyFont="1" applyFill="1" applyBorder="1" applyAlignment="1">
      <alignment horizontal="center" vertical="top"/>
    </xf>
    <xf numFmtId="0" fontId="3" fillId="2" borderId="0" xfId="0" applyFont="1" applyFill="1" applyBorder="1" applyAlignment="1">
      <alignment horizontal="left" vertical="center" wrapText="1"/>
    </xf>
    <xf numFmtId="0" fontId="2" fillId="2" borderId="36" xfId="0" applyFont="1" applyFill="1" applyBorder="1"/>
    <xf numFmtId="0" fontId="0" fillId="2" borderId="37" xfId="0" applyFill="1" applyBorder="1"/>
    <xf numFmtId="0" fontId="2" fillId="2" borderId="37" xfId="0" applyFont="1" applyFill="1" applyBorder="1"/>
    <xf numFmtId="0" fontId="3" fillId="2" borderId="37" xfId="0" applyFont="1" applyFill="1" applyBorder="1"/>
    <xf numFmtId="0" fontId="2" fillId="2" borderId="38" xfId="0" applyFont="1" applyFill="1" applyBorder="1"/>
    <xf numFmtId="0" fontId="2" fillId="2" borderId="9" xfId="0" applyFont="1" applyFill="1" applyBorder="1" applyAlignment="1"/>
    <xf numFmtId="0" fontId="2" fillId="2" borderId="10" xfId="0" applyFont="1" applyFill="1" applyBorder="1" applyAlignment="1"/>
    <xf numFmtId="0" fontId="2" fillId="2" borderId="10" xfId="0" applyFont="1" applyFill="1" applyBorder="1"/>
    <xf numFmtId="0" fontId="3" fillId="2" borderId="10" xfId="0" applyFont="1" applyFill="1" applyBorder="1"/>
    <xf numFmtId="0" fontId="3" fillId="2" borderId="0" xfId="0" applyFont="1" applyFill="1" applyBorder="1" applyAlignment="1">
      <alignment wrapText="1"/>
    </xf>
    <xf numFmtId="0" fontId="2" fillId="0" borderId="17" xfId="0" applyFont="1" applyBorder="1"/>
    <xf numFmtId="0" fontId="2" fillId="0" borderId="54" xfId="0" applyFont="1" applyBorder="1"/>
    <xf numFmtId="0" fontId="2" fillId="2" borderId="0" xfId="0" applyFont="1" applyFill="1" applyBorder="1" applyAlignment="1">
      <alignment horizontal="center"/>
    </xf>
    <xf numFmtId="0" fontId="2" fillId="0" borderId="69" xfId="0" applyFont="1" applyBorder="1"/>
    <xf numFmtId="0" fontId="3" fillId="2" borderId="0" xfId="0" applyFont="1" applyFill="1" applyBorder="1" applyAlignment="1">
      <alignment horizontal="left" vertical="top" wrapText="1"/>
    </xf>
    <xf numFmtId="0" fontId="2" fillId="0" borderId="0" xfId="0" applyFont="1" applyBorder="1"/>
    <xf numFmtId="0" fontId="0" fillId="2" borderId="7" xfId="0" applyFill="1" applyBorder="1"/>
    <xf numFmtId="0" fontId="3" fillId="2" borderId="0" xfId="0" applyFont="1" applyFill="1" applyBorder="1" applyAlignment="1">
      <alignment horizontal="center" wrapText="1"/>
    </xf>
    <xf numFmtId="0" fontId="3" fillId="2" borderId="0" xfId="0" applyFont="1" applyFill="1" applyBorder="1" applyAlignment="1">
      <alignment horizontal="left"/>
    </xf>
    <xf numFmtId="0" fontId="2" fillId="2" borderId="0" xfId="0" applyFont="1" applyFill="1" applyBorder="1" applyAlignment="1">
      <alignment vertical="top" wrapText="1"/>
    </xf>
    <xf numFmtId="0" fontId="2" fillId="2" borderId="36" xfId="0" applyFont="1" applyFill="1" applyBorder="1" applyAlignment="1">
      <alignment horizontal="left" vertical="top" wrapText="1"/>
    </xf>
    <xf numFmtId="0" fontId="2" fillId="2" borderId="37" xfId="0" applyFont="1" applyFill="1" applyBorder="1" applyAlignment="1">
      <alignment horizontal="left" vertical="top" wrapText="1"/>
    </xf>
    <xf numFmtId="0" fontId="3" fillId="2" borderId="37" xfId="0" applyFont="1" applyFill="1" applyBorder="1" applyAlignment="1">
      <alignment horizontal="left" vertical="top" wrapText="1"/>
    </xf>
    <xf numFmtId="0" fontId="3" fillId="2" borderId="10" xfId="0" applyFont="1" applyFill="1" applyBorder="1" applyAlignment="1">
      <alignment horizontal="left" vertical="top" wrapText="1"/>
    </xf>
    <xf numFmtId="0" fontId="9" fillId="2" borderId="0" xfId="0" applyFont="1" applyFill="1" applyBorder="1" applyAlignment="1">
      <alignment horizontal="center" vertical="center" textRotation="90"/>
    </xf>
    <xf numFmtId="0" fontId="10" fillId="2" borderId="0" xfId="0" applyFont="1" applyFill="1" applyBorder="1"/>
    <xf numFmtId="0" fontId="9" fillId="2" borderId="0" xfId="0" applyFont="1" applyFill="1" applyBorder="1" applyAlignment="1">
      <alignment vertical="center" textRotation="90"/>
    </xf>
    <xf numFmtId="0" fontId="2" fillId="2" borderId="0" xfId="0" applyFont="1" applyFill="1" applyBorder="1" applyAlignment="1">
      <alignment horizontal="left" vertical="top"/>
    </xf>
    <xf numFmtId="0" fontId="2" fillId="2" borderId="0" xfId="0" applyFont="1" applyFill="1" applyBorder="1" applyAlignment="1">
      <alignment horizontal="left" vertical="center"/>
    </xf>
    <xf numFmtId="0" fontId="2" fillId="2" borderId="0" xfId="0" applyFont="1" applyFill="1" applyBorder="1" applyAlignment="1">
      <alignment vertical="top"/>
    </xf>
    <xf numFmtId="0" fontId="3" fillId="2" borderId="0" xfId="0" applyFont="1" applyFill="1" applyBorder="1" applyAlignment="1">
      <alignment vertical="center" shrinkToFit="1"/>
    </xf>
    <xf numFmtId="0" fontId="2" fillId="2" borderId="49" xfId="0" applyFont="1" applyFill="1" applyBorder="1" applyAlignment="1">
      <alignment horizontal="left" vertical="top"/>
    </xf>
    <xf numFmtId="0" fontId="2" fillId="2" borderId="49" xfId="0" applyFont="1" applyFill="1" applyBorder="1" applyAlignment="1">
      <alignment vertical="top"/>
    </xf>
    <xf numFmtId="9" fontId="2" fillId="2" borderId="82" xfId="0" applyNumberFormat="1" applyFont="1" applyFill="1" applyBorder="1" applyAlignment="1">
      <alignment horizontal="center" vertical="top"/>
    </xf>
    <xf numFmtId="0" fontId="2" fillId="2" borderId="82" xfId="0" applyFont="1" applyFill="1" applyBorder="1" applyAlignment="1">
      <alignment horizontal="center"/>
    </xf>
    <xf numFmtId="0" fontId="3" fillId="2" borderId="0" xfId="0" applyFont="1" applyFill="1" applyBorder="1" applyAlignment="1"/>
    <xf numFmtId="0" fontId="11" fillId="2" borderId="0" xfId="0" applyFont="1" applyFill="1" applyBorder="1" applyAlignment="1">
      <alignment shrinkToFit="1"/>
    </xf>
    <xf numFmtId="0" fontId="11" fillId="2" borderId="0" xfId="0" applyFont="1" applyFill="1" applyBorder="1" applyAlignment="1">
      <alignment horizontal="center"/>
    </xf>
    <xf numFmtId="0" fontId="3" fillId="2" borderId="7" xfId="0" applyFont="1" applyFill="1" applyBorder="1" applyAlignment="1">
      <alignment horizontal="left" vertical="top" wrapText="1"/>
    </xf>
    <xf numFmtId="0" fontId="3" fillId="2" borderId="0" xfId="0" applyFont="1" applyFill="1" applyBorder="1" applyAlignment="1">
      <alignment horizontal="center"/>
    </xf>
    <xf numFmtId="0" fontId="2" fillId="2" borderId="0" xfId="0" applyFont="1" applyFill="1" applyBorder="1" applyAlignment="1">
      <alignment horizontal="left"/>
    </xf>
    <xf numFmtId="0" fontId="0" fillId="0" borderId="0" xfId="0" applyNumberFormat="1" applyFill="1" applyBorder="1"/>
    <xf numFmtId="0" fontId="2" fillId="2" borderId="25" xfId="0" applyFont="1" applyFill="1" applyBorder="1" applyAlignment="1">
      <alignment horizontal="left" vertical="top"/>
    </xf>
    <xf numFmtId="0" fontId="2" fillId="2" borderId="14" xfId="0" applyFont="1" applyFill="1" applyBorder="1" applyAlignment="1">
      <alignment horizontal="left" vertical="top"/>
    </xf>
    <xf numFmtId="0" fontId="2" fillId="2" borderId="26" xfId="0" applyFont="1" applyFill="1" applyBorder="1" applyAlignment="1">
      <alignment horizontal="center" vertical="top"/>
    </xf>
    <xf numFmtId="0" fontId="2" fillId="2" borderId="1" xfId="0" applyFont="1" applyFill="1" applyBorder="1" applyAlignment="1">
      <alignment horizontal="center" vertical="top"/>
    </xf>
    <xf numFmtId="0" fontId="2" fillId="2" borderId="1" xfId="0" applyFont="1" applyFill="1" applyBorder="1" applyAlignment="1">
      <alignment horizontal="center"/>
    </xf>
    <xf numFmtId="0" fontId="2" fillId="2" borderId="26" xfId="0" applyFont="1" applyFill="1" applyBorder="1" applyAlignment="1">
      <alignment horizontal="center" vertical="top" wrapText="1"/>
    </xf>
    <xf numFmtId="0" fontId="2" fillId="2" borderId="1" xfId="0" applyFont="1" applyFill="1" applyBorder="1" applyAlignment="1">
      <alignment horizontal="center" vertical="top" wrapText="1"/>
    </xf>
    <xf numFmtId="0" fontId="5" fillId="2" borderId="0" xfId="0" applyFont="1" applyFill="1" applyBorder="1" applyAlignment="1">
      <alignment horizontal="center"/>
    </xf>
    <xf numFmtId="0" fontId="5" fillId="2" borderId="26" xfId="0" applyFont="1" applyFill="1" applyBorder="1" applyAlignment="1">
      <alignment horizontal="center"/>
    </xf>
    <xf numFmtId="0" fontId="5" fillId="2" borderId="1" xfId="0" applyFont="1" applyFill="1" applyBorder="1" applyAlignment="1">
      <alignment horizontal="center"/>
    </xf>
    <xf numFmtId="0" fontId="2" fillId="2" borderId="7" xfId="0" applyFont="1" applyFill="1" applyBorder="1" applyAlignment="1">
      <alignment horizontal="center"/>
    </xf>
    <xf numFmtId="0" fontId="2" fillId="2" borderId="25" xfId="0" applyFont="1" applyFill="1" applyBorder="1" applyAlignment="1"/>
    <xf numFmtId="0" fontId="2" fillId="2" borderId="14" xfId="0" applyFont="1" applyFill="1" applyBorder="1" applyAlignment="1"/>
    <xf numFmtId="0" fontId="2" fillId="2" borderId="26" xfId="0" applyFont="1" applyFill="1" applyBorder="1" applyAlignment="1"/>
    <xf numFmtId="0" fontId="2" fillId="2" borderId="1" xfId="0" applyFont="1" applyFill="1" applyBorder="1" applyAlignment="1"/>
    <xf numFmtId="0" fontId="2" fillId="2" borderId="26" xfId="0" applyFont="1" applyFill="1" applyBorder="1" applyAlignment="1">
      <alignment horizontal="center"/>
    </xf>
    <xf numFmtId="0" fontId="2" fillId="2" borderId="1" xfId="0" applyFont="1" applyFill="1" applyBorder="1"/>
    <xf numFmtId="0" fontId="2" fillId="2" borderId="17" xfId="0" applyFont="1" applyFill="1" applyBorder="1"/>
    <xf numFmtId="0" fontId="9" fillId="2" borderId="37" xfId="0" applyFont="1" applyFill="1" applyBorder="1" applyAlignment="1">
      <alignment vertical="center" textRotation="90"/>
    </xf>
    <xf numFmtId="0" fontId="2" fillId="2" borderId="37" xfId="0" applyFont="1" applyFill="1" applyBorder="1" applyAlignment="1">
      <alignment horizontal="center"/>
    </xf>
    <xf numFmtId="0" fontId="2" fillId="2" borderId="37" xfId="0" applyFont="1" applyFill="1" applyBorder="1" applyAlignment="1"/>
    <xf numFmtId="0" fontId="3" fillId="2" borderId="37" xfId="0" applyFont="1" applyFill="1" applyBorder="1" applyAlignment="1"/>
    <xf numFmtId="0" fontId="9" fillId="2" borderId="10" xfId="0" applyFont="1" applyFill="1" applyBorder="1" applyAlignment="1">
      <alignment vertical="center" textRotation="90"/>
    </xf>
    <xf numFmtId="0" fontId="2" fillId="2" borderId="10" xfId="0" applyFont="1" applyFill="1" applyBorder="1" applyAlignment="1">
      <alignment horizontal="center"/>
    </xf>
    <xf numFmtId="0" fontId="3" fillId="2" borderId="10" xfId="0" applyFont="1" applyFill="1" applyBorder="1" applyAlignment="1"/>
    <xf numFmtId="165" fontId="2" fillId="2" borderId="0" xfId="0" applyNumberFormat="1" applyFont="1" applyFill="1" applyBorder="1"/>
    <xf numFmtId="0" fontId="2" fillId="2" borderId="0" xfId="0" applyFont="1" applyFill="1" applyBorder="1" applyAlignment="1">
      <alignment shrinkToFit="1"/>
    </xf>
    <xf numFmtId="0" fontId="2" fillId="2" borderId="25" xfId="0" applyFont="1" applyFill="1" applyBorder="1" applyAlignment="1">
      <alignment horizontal="center"/>
    </xf>
    <xf numFmtId="0" fontId="2" fillId="2" borderId="14" xfId="0" applyFont="1" applyFill="1" applyBorder="1" applyAlignment="1">
      <alignment horizontal="center"/>
    </xf>
    <xf numFmtId="0" fontId="11" fillId="2" borderId="15" xfId="0" applyFont="1" applyFill="1" applyBorder="1" applyAlignment="1">
      <alignment shrinkToFit="1"/>
    </xf>
    <xf numFmtId="165" fontId="2" fillId="2" borderId="1" xfId="0" applyNumberFormat="1" applyFont="1" applyFill="1" applyBorder="1" applyAlignment="1">
      <alignment horizontal="center"/>
    </xf>
    <xf numFmtId="0" fontId="11" fillId="2" borderId="20" xfId="0" applyFont="1" applyFill="1" applyBorder="1" applyAlignment="1">
      <alignment shrinkToFit="1"/>
    </xf>
    <xf numFmtId="165" fontId="2" fillId="2" borderId="26" xfId="0" applyNumberFormat="1" applyFont="1" applyFill="1" applyBorder="1"/>
    <xf numFmtId="0" fontId="2" fillId="2" borderId="1" xfId="0" applyFont="1" applyFill="1" applyBorder="1" applyAlignment="1">
      <alignment shrinkToFit="1"/>
    </xf>
    <xf numFmtId="0" fontId="3" fillId="2" borderId="26" xfId="0" applyFont="1" applyFill="1" applyBorder="1"/>
    <xf numFmtId="0" fontId="3" fillId="2" borderId="1" xfId="0" applyFont="1" applyFill="1" applyBorder="1" applyAlignment="1"/>
    <xf numFmtId="0" fontId="3" fillId="2" borderId="1" xfId="0" applyFont="1" applyFill="1" applyBorder="1"/>
    <xf numFmtId="0" fontId="3" fillId="2" borderId="20" xfId="0" applyFont="1" applyFill="1" applyBorder="1" applyAlignment="1"/>
    <xf numFmtId="0" fontId="2" fillId="2" borderId="92" xfId="0" applyFont="1" applyFill="1" applyBorder="1" applyAlignment="1">
      <alignment horizontal="center"/>
    </xf>
    <xf numFmtId="0" fontId="2" fillId="2" borderId="0" xfId="0" applyFont="1" applyFill="1" applyBorder="1" applyAlignment="1">
      <alignment horizontal="left" vertical="top" wrapText="1" shrinkToFit="1"/>
    </xf>
    <xf numFmtId="0" fontId="13" fillId="2" borderId="0" xfId="0" applyFont="1" applyFill="1" applyBorder="1" applyAlignment="1">
      <alignment horizontal="left" vertical="center" wrapText="1"/>
    </xf>
    <xf numFmtId="0" fontId="2" fillId="2" borderId="0" xfId="0" applyFont="1" applyFill="1" applyBorder="1" applyAlignment="1">
      <alignment horizontal="right"/>
    </xf>
    <xf numFmtId="0" fontId="2" fillId="2" borderId="0" xfId="0" applyFont="1" applyFill="1" applyBorder="1" applyAlignment="1">
      <alignment horizontal="left" shrinkToFit="1"/>
    </xf>
    <xf numFmtId="0" fontId="2" fillId="2" borderId="37" xfId="0" applyFont="1" applyFill="1" applyBorder="1" applyAlignment="1">
      <alignment horizontal="right"/>
    </xf>
    <xf numFmtId="0" fontId="3" fillId="2" borderId="0" xfId="0" applyFont="1" applyFill="1" applyBorder="1" applyAlignment="1">
      <alignment horizontal="left" vertical="center"/>
    </xf>
    <xf numFmtId="0" fontId="3" fillId="2" borderId="10" xfId="0" applyFont="1" applyFill="1" applyBorder="1" applyAlignment="1">
      <alignment horizontal="left" vertical="center"/>
    </xf>
    <xf numFmtId="0" fontId="2" fillId="2" borderId="7" xfId="0" applyFont="1" applyFill="1" applyBorder="1" applyAlignment="1">
      <alignment horizontal="left" vertical="top" wrapText="1"/>
    </xf>
    <xf numFmtId="0" fontId="2" fillId="2" borderId="7" xfId="0" applyFont="1" applyFill="1" applyBorder="1" applyAlignment="1">
      <alignment vertical="top" wrapText="1"/>
    </xf>
    <xf numFmtId="0" fontId="2" fillId="2" borderId="7" xfId="0" applyFont="1" applyFill="1" applyBorder="1" applyAlignment="1">
      <alignment horizontal="center" vertical="top"/>
    </xf>
    <xf numFmtId="0" fontId="2" fillId="2" borderId="0" xfId="0" applyFont="1" applyFill="1" applyBorder="1" applyAlignment="1">
      <alignment horizontal="center" vertical="top"/>
    </xf>
    <xf numFmtId="0" fontId="5" fillId="2" borderId="0" xfId="0" applyFont="1" applyFill="1" applyBorder="1" applyAlignment="1"/>
    <xf numFmtId="20" fontId="2" fillId="2" borderId="0" xfId="0" applyNumberFormat="1" applyFont="1" applyFill="1" applyBorder="1" applyAlignment="1">
      <alignment horizontal="left"/>
    </xf>
    <xf numFmtId="20" fontId="3" fillId="2" borderId="0" xfId="0" applyNumberFormat="1" applyFont="1" applyFill="1" applyBorder="1" applyAlignment="1">
      <alignment horizontal="left"/>
    </xf>
    <xf numFmtId="0" fontId="14" fillId="2" borderId="0" xfId="0" applyFont="1" applyFill="1" applyBorder="1"/>
    <xf numFmtId="0" fontId="9" fillId="2" borderId="30" xfId="0" applyFont="1" applyFill="1" applyBorder="1" applyAlignment="1">
      <alignment vertical="center" textRotation="90"/>
    </xf>
    <xf numFmtId="0" fontId="15" fillId="2" borderId="31" xfId="0" applyFont="1" applyFill="1" applyBorder="1"/>
    <xf numFmtId="2" fontId="15" fillId="2" borderId="31" xfId="0" applyNumberFormat="1" applyFont="1" applyFill="1" applyBorder="1" applyAlignment="1">
      <alignment horizontal="left"/>
    </xf>
    <xf numFmtId="20" fontId="16" fillId="2" borderId="31" xfId="0" applyNumberFormat="1" applyFont="1" applyFill="1" applyBorder="1" applyAlignment="1">
      <alignment horizontal="right"/>
    </xf>
    <xf numFmtId="0" fontId="16" fillId="2" borderId="31" xfId="0" applyFont="1" applyFill="1" applyBorder="1" applyAlignment="1">
      <alignment horizontal="right"/>
    </xf>
    <xf numFmtId="0" fontId="2" fillId="2" borderId="48" xfId="0" applyFont="1" applyFill="1" applyBorder="1"/>
    <xf numFmtId="0" fontId="9" fillId="2" borderId="49" xfId="0" applyFont="1" applyFill="1" applyBorder="1" applyAlignment="1">
      <alignment vertical="center" textRotation="90"/>
    </xf>
    <xf numFmtId="0" fontId="15" fillId="2" borderId="0" xfId="0" applyFont="1" applyFill="1" applyBorder="1"/>
    <xf numFmtId="20" fontId="15" fillId="2" borderId="0" xfId="0" applyNumberFormat="1" applyFont="1" applyFill="1" applyBorder="1" applyAlignment="1">
      <alignment horizontal="left"/>
    </xf>
    <xf numFmtId="0" fontId="16" fillId="2" borderId="0" xfId="0" applyFont="1" applyFill="1" applyBorder="1"/>
    <xf numFmtId="0" fontId="2" fillId="2" borderId="50" xfId="0" applyFont="1" applyFill="1" applyBorder="1"/>
    <xf numFmtId="0" fontId="17" fillId="2" borderId="0" xfId="0" applyFont="1" applyFill="1" applyBorder="1" applyAlignment="1"/>
    <xf numFmtId="2" fontId="15" fillId="2" borderId="0" xfId="0" applyNumberFormat="1" applyFont="1" applyFill="1" applyBorder="1" applyAlignment="1">
      <alignment horizontal="left"/>
    </xf>
    <xf numFmtId="0" fontId="16" fillId="2" borderId="0" xfId="0" applyFont="1" applyFill="1" applyBorder="1" applyAlignment="1"/>
    <xf numFmtId="0" fontId="15" fillId="2" borderId="0" xfId="0" applyFont="1" applyFill="1" applyBorder="1" applyAlignment="1">
      <alignment vertical="top" wrapText="1"/>
    </xf>
    <xf numFmtId="0" fontId="16" fillId="2" borderId="0" xfId="0" applyFont="1" applyFill="1" applyBorder="1" applyAlignment="1">
      <alignment vertical="top" wrapText="1"/>
    </xf>
    <xf numFmtId="0" fontId="9" fillId="2" borderId="63" xfId="0" applyFont="1" applyFill="1" applyBorder="1" applyAlignment="1">
      <alignment vertical="center" textRotation="90"/>
    </xf>
    <xf numFmtId="0" fontId="2" fillId="2" borderId="65" xfId="0" applyFont="1" applyFill="1" applyBorder="1"/>
    <xf numFmtId="0" fontId="2" fillId="2" borderId="38" xfId="0" applyFont="1" applyFill="1" applyBorder="1" applyAlignment="1"/>
    <xf numFmtId="0" fontId="2" fillId="0" borderId="5" xfId="0" applyFont="1" applyBorder="1"/>
    <xf numFmtId="0" fontId="2" fillId="2" borderId="104" xfId="0" applyFont="1" applyFill="1" applyBorder="1"/>
    <xf numFmtId="0" fontId="2" fillId="2" borderId="105" xfId="0" applyFont="1" applyFill="1" applyBorder="1" applyAlignment="1">
      <alignment horizontal="left" vertical="top" wrapText="1"/>
    </xf>
    <xf numFmtId="0" fontId="2" fillId="2" borderId="106" xfId="0" applyFont="1" applyFill="1" applyBorder="1"/>
    <xf numFmtId="0" fontId="2" fillId="2" borderId="12" xfId="0" applyFont="1" applyFill="1" applyBorder="1" applyAlignment="1">
      <alignment horizontal="center" vertical="top" wrapText="1"/>
    </xf>
    <xf numFmtId="0" fontId="2" fillId="2" borderId="107" xfId="0" applyFont="1" applyFill="1" applyBorder="1" applyAlignment="1">
      <alignment horizontal="center" vertical="top" wrapText="1"/>
    </xf>
    <xf numFmtId="0" fontId="2" fillId="2" borderId="16" xfId="0" applyFont="1" applyFill="1" applyBorder="1" applyAlignment="1">
      <alignment horizontal="center" vertical="top" wrapText="1"/>
    </xf>
    <xf numFmtId="0" fontId="2" fillId="2" borderId="21" xfId="0" applyFont="1" applyFill="1" applyBorder="1" applyAlignment="1">
      <alignment horizontal="center" vertical="top" wrapText="1"/>
    </xf>
    <xf numFmtId="0" fontId="3" fillId="3" borderId="66" xfId="0" applyFont="1" applyFill="1" applyBorder="1"/>
    <xf numFmtId="0" fontId="13" fillId="3" borderId="68" xfId="0" applyFont="1" applyFill="1" applyBorder="1" applyAlignment="1"/>
    <xf numFmtId="0" fontId="2" fillId="2" borderId="108" xfId="0" applyFont="1" applyFill="1" applyBorder="1" applyAlignment="1">
      <alignment horizontal="left" vertical="top" wrapText="1"/>
    </xf>
    <xf numFmtId="0" fontId="2" fillId="2" borderId="110" xfId="0" applyFont="1" applyFill="1" applyBorder="1" applyAlignment="1">
      <alignment horizontal="left" vertical="top" wrapText="1"/>
    </xf>
    <xf numFmtId="0" fontId="2" fillId="2" borderId="111" xfId="0" applyFont="1" applyFill="1" applyBorder="1" applyAlignment="1">
      <alignment horizontal="left" vertical="top" wrapText="1"/>
    </xf>
    <xf numFmtId="0" fontId="2" fillId="2" borderId="112" xfId="0" applyFont="1" applyFill="1" applyBorder="1" applyAlignment="1">
      <alignment horizontal="left" vertical="top" wrapText="1"/>
    </xf>
    <xf numFmtId="0" fontId="3" fillId="3" borderId="115" xfId="0" applyFont="1" applyFill="1" applyBorder="1" applyAlignment="1">
      <alignment vertical="center" wrapText="1"/>
    </xf>
    <xf numFmtId="0" fontId="13" fillId="3" borderId="117" xfId="0" applyFont="1" applyFill="1" applyBorder="1" applyAlignment="1"/>
    <xf numFmtId="0" fontId="3" fillId="2" borderId="0" xfId="0" applyFont="1" applyFill="1" applyBorder="1" applyAlignment="1">
      <alignment horizontal="left" vertical="top"/>
    </xf>
    <xf numFmtId="0" fontId="2" fillId="2" borderId="25" xfId="0" applyFont="1" applyFill="1" applyBorder="1" applyAlignment="1">
      <alignment horizontal="center" vertical="top" wrapText="1"/>
    </xf>
    <xf numFmtId="0" fontId="2" fillId="2" borderId="25" xfId="0" applyFont="1" applyFill="1" applyBorder="1" applyAlignment="1">
      <alignment horizontal="left" vertical="top" wrapText="1"/>
    </xf>
    <xf numFmtId="0" fontId="2" fillId="2" borderId="26" xfId="0" applyFont="1" applyFill="1" applyBorder="1" applyAlignment="1">
      <alignment horizontal="left" vertical="top" wrapText="1"/>
    </xf>
    <xf numFmtId="0" fontId="13" fillId="3" borderId="24" xfId="0" applyFont="1" applyFill="1" applyBorder="1" applyAlignment="1"/>
    <xf numFmtId="0" fontId="5" fillId="2" borderId="8" xfId="0" applyFont="1" applyFill="1" applyBorder="1" applyAlignment="1">
      <alignment horizontal="center"/>
    </xf>
    <xf numFmtId="0" fontId="2" fillId="0" borderId="8" xfId="0" applyFont="1" applyBorder="1"/>
    <xf numFmtId="0" fontId="5" fillId="2" borderId="37" xfId="0" applyFont="1" applyFill="1" applyBorder="1" applyAlignment="1">
      <alignment horizontal="center"/>
    </xf>
    <xf numFmtId="0" fontId="5" fillId="2" borderId="38" xfId="0" applyFont="1" applyFill="1" applyBorder="1" applyAlignment="1">
      <alignment horizontal="center"/>
    </xf>
    <xf numFmtId="0" fontId="3" fillId="2" borderId="9" xfId="0" applyFont="1" applyFill="1" applyBorder="1" applyAlignment="1">
      <alignment horizontal="left" vertical="top" wrapText="1"/>
    </xf>
    <xf numFmtId="0" fontId="2" fillId="2" borderId="12" xfId="0" applyFont="1" applyFill="1" applyBorder="1" applyAlignment="1">
      <alignment horizontal="center"/>
    </xf>
    <xf numFmtId="0" fontId="2" fillId="2" borderId="16" xfId="0" applyFont="1" applyFill="1" applyBorder="1" applyAlignment="1">
      <alignment horizontal="center"/>
    </xf>
    <xf numFmtId="0" fontId="3" fillId="3" borderId="66" xfId="0" applyFont="1" applyFill="1" applyBorder="1" applyAlignment="1">
      <alignment horizontal="center" wrapText="1"/>
    </xf>
    <xf numFmtId="0" fontId="2" fillId="2" borderId="7" xfId="0" applyFont="1" applyFill="1" applyBorder="1" applyAlignment="1">
      <alignment wrapText="1"/>
    </xf>
    <xf numFmtId="0" fontId="0" fillId="2" borderId="0" xfId="0" applyFill="1" applyBorder="1" applyAlignment="1">
      <alignment wrapText="1"/>
    </xf>
    <xf numFmtId="0" fontId="2" fillId="2" borderId="0" xfId="0" applyFont="1" applyFill="1" applyBorder="1" applyAlignment="1">
      <alignment wrapText="1"/>
    </xf>
    <xf numFmtId="0" fontId="2" fillId="2" borderId="0" xfId="0" applyFont="1" applyFill="1" applyBorder="1" applyAlignment="1">
      <alignment horizontal="center" wrapText="1"/>
    </xf>
    <xf numFmtId="0" fontId="18" fillId="4" borderId="0" xfId="1" applyFont="1" applyFill="1" applyAlignment="1">
      <alignment vertical="top" wrapText="1"/>
    </xf>
    <xf numFmtId="0" fontId="2" fillId="0" borderId="18" xfId="0" applyFont="1" applyBorder="1"/>
    <xf numFmtId="0" fontId="2" fillId="0" borderId="80" xfId="0" applyFont="1" applyBorder="1"/>
    <xf numFmtId="0" fontId="3" fillId="3" borderId="15" xfId="0" applyFont="1" applyFill="1" applyBorder="1" applyAlignment="1">
      <alignment wrapText="1"/>
    </xf>
    <xf numFmtId="0" fontId="2" fillId="2" borderId="59" xfId="0" applyFont="1" applyFill="1" applyBorder="1" applyAlignment="1">
      <alignment horizontal="center"/>
    </xf>
    <xf numFmtId="0" fontId="3" fillId="3" borderId="119" xfId="0" applyFont="1" applyFill="1" applyBorder="1" applyAlignment="1">
      <alignment wrapText="1"/>
    </xf>
    <xf numFmtId="0" fontId="3" fillId="3" borderId="120" xfId="0" applyFont="1" applyFill="1" applyBorder="1" applyAlignment="1">
      <alignment wrapText="1"/>
    </xf>
    <xf numFmtId="0" fontId="3" fillId="3" borderId="51" xfId="0" applyFont="1" applyFill="1" applyBorder="1" applyAlignment="1">
      <alignment wrapText="1"/>
    </xf>
    <xf numFmtId="0" fontId="3" fillId="3" borderId="54" xfId="0" applyFont="1" applyFill="1" applyBorder="1"/>
    <xf numFmtId="0" fontId="3" fillId="3" borderId="121" xfId="0" applyFont="1" applyFill="1" applyBorder="1" applyAlignment="1">
      <alignment wrapText="1"/>
    </xf>
    <xf numFmtId="0" fontId="3" fillId="3" borderId="122" xfId="0" applyFont="1" applyFill="1" applyBorder="1"/>
    <xf numFmtId="0" fontId="3" fillId="3" borderId="123" xfId="0" applyFont="1" applyFill="1" applyBorder="1"/>
    <xf numFmtId="0" fontId="3" fillId="3" borderId="124" xfId="0" applyFont="1" applyFill="1" applyBorder="1" applyAlignment="1">
      <alignment horizontal="center" wrapText="1"/>
    </xf>
    <xf numFmtId="0" fontId="3" fillId="3" borderId="126" xfId="0" applyFont="1" applyFill="1" applyBorder="1" applyAlignment="1">
      <alignment wrapText="1"/>
    </xf>
    <xf numFmtId="0" fontId="0" fillId="0" borderId="0" xfId="0" applyFill="1" applyBorder="1"/>
    <xf numFmtId="0" fontId="2" fillId="2" borderId="8" xfId="0" applyFont="1" applyFill="1" applyBorder="1" applyAlignment="1"/>
    <xf numFmtId="0" fontId="0" fillId="2" borderId="101" xfId="0" applyFill="1" applyBorder="1"/>
    <xf numFmtId="0" fontId="2" fillId="0" borderId="127" xfId="0" applyFont="1" applyBorder="1"/>
    <xf numFmtId="0" fontId="2" fillId="2" borderId="40" xfId="0" applyFont="1" applyFill="1" applyBorder="1" applyAlignment="1"/>
    <xf numFmtId="0" fontId="2" fillId="2" borderId="17" xfId="0" applyFont="1" applyFill="1" applyBorder="1" applyAlignment="1"/>
    <xf numFmtId="0" fontId="3" fillId="3" borderId="46" xfId="0" applyFont="1" applyFill="1" applyBorder="1" applyAlignment="1">
      <alignment horizontal="center"/>
    </xf>
    <xf numFmtId="0" fontId="3" fillId="3" borderId="46" xfId="0" applyFont="1" applyFill="1" applyBorder="1" applyAlignment="1"/>
    <xf numFmtId="0" fontId="2" fillId="2" borderId="30" xfId="0" applyFont="1" applyFill="1" applyBorder="1"/>
    <xf numFmtId="0" fontId="0" fillId="2" borderId="31" xfId="0" applyFill="1" applyBorder="1"/>
    <xf numFmtId="0" fontId="2" fillId="2" borderId="31" xfId="0" applyFont="1" applyFill="1" applyBorder="1"/>
    <xf numFmtId="0" fontId="3" fillId="2" borderId="156" xfId="0" applyFont="1" applyFill="1" applyBorder="1" applyAlignment="1"/>
    <xf numFmtId="0" fontId="3" fillId="2" borderId="157" xfId="0" applyFont="1" applyFill="1" applyBorder="1" applyAlignment="1"/>
    <xf numFmtId="0" fontId="3" fillId="2" borderId="158" xfId="0" applyFont="1" applyFill="1" applyBorder="1" applyAlignment="1"/>
    <xf numFmtId="0" fontId="8" fillId="2" borderId="26" xfId="0" applyFont="1" applyFill="1" applyBorder="1" applyAlignment="1">
      <alignment horizontal="center" vertical="top" wrapText="1" shrinkToFit="1"/>
    </xf>
    <xf numFmtId="2" fontId="8" fillId="2" borderId="1" xfId="0" applyNumberFormat="1" applyFont="1" applyFill="1" applyBorder="1" applyAlignment="1">
      <alignment horizontal="center" vertical="top" wrapText="1" shrinkToFit="1"/>
    </xf>
    <xf numFmtId="2" fontId="8" fillId="2" borderId="1" xfId="0" applyNumberFormat="1" applyFont="1" applyFill="1" applyBorder="1" applyAlignment="1">
      <alignment horizontal="center" vertical="top" shrinkToFit="1"/>
    </xf>
    <xf numFmtId="2" fontId="8" fillId="2" borderId="18" xfId="0" applyNumberFormat="1" applyFont="1" applyFill="1" applyBorder="1" applyAlignment="1">
      <alignment horizontal="center" vertical="top" shrinkToFit="1"/>
    </xf>
    <xf numFmtId="2" fontId="8" fillId="2" borderId="159" xfId="0" applyNumberFormat="1" applyFont="1" applyFill="1" applyBorder="1" applyAlignment="1">
      <alignment horizontal="center" vertical="top" shrinkToFit="1"/>
    </xf>
    <xf numFmtId="0" fontId="8" fillId="2" borderId="160" xfId="0" applyFont="1" applyFill="1" applyBorder="1" applyAlignment="1">
      <alignment horizontal="center" vertical="top" wrapText="1"/>
    </xf>
    <xf numFmtId="0" fontId="8" fillId="2" borderId="20" xfId="0" applyFont="1" applyFill="1" applyBorder="1" applyAlignment="1">
      <alignment horizontal="center" vertical="top" wrapText="1"/>
    </xf>
    <xf numFmtId="0" fontId="8" fillId="2" borderId="1" xfId="0" applyFont="1" applyFill="1" applyBorder="1" applyAlignment="1">
      <alignment horizontal="center" vertical="top" wrapText="1" shrinkToFit="1"/>
    </xf>
    <xf numFmtId="0" fontId="8" fillId="2" borderId="1" xfId="0" applyFont="1" applyFill="1" applyBorder="1" applyAlignment="1">
      <alignment horizontal="center" vertical="top" shrinkToFit="1"/>
    </xf>
    <xf numFmtId="0" fontId="3" fillId="3" borderId="92" xfId="0" applyFont="1" applyFill="1" applyBorder="1" applyAlignment="1">
      <alignment horizontal="center"/>
    </xf>
    <xf numFmtId="0" fontId="3" fillId="3" borderId="161" xfId="0" applyFont="1" applyFill="1" applyBorder="1" applyAlignment="1">
      <alignment horizontal="center"/>
    </xf>
    <xf numFmtId="0" fontId="3" fillId="3" borderId="161" xfId="0" applyFont="1" applyFill="1" applyBorder="1" applyAlignment="1">
      <alignment horizontal="center" wrapText="1" shrinkToFit="1"/>
    </xf>
    <xf numFmtId="0" fontId="3" fillId="3" borderId="162" xfId="0" applyFont="1" applyFill="1" applyBorder="1" applyAlignment="1">
      <alignment horizontal="center"/>
    </xf>
    <xf numFmtId="0" fontId="6" fillId="2" borderId="0" xfId="0" applyFont="1" applyFill="1" applyBorder="1" applyAlignment="1">
      <alignment horizontal="center" vertical="top" shrinkToFit="1"/>
    </xf>
    <xf numFmtId="0" fontId="20" fillId="2" borderId="0" xfId="0" applyFont="1" applyFill="1" applyBorder="1" applyAlignment="1">
      <alignment wrapText="1"/>
    </xf>
    <xf numFmtId="2" fontId="8" fillId="2" borderId="96" xfId="0" applyNumberFormat="1" applyFont="1" applyFill="1" applyBorder="1" applyAlignment="1">
      <alignment horizontal="center" vertical="top" shrinkToFit="1"/>
    </xf>
    <xf numFmtId="2" fontId="8" fillId="2" borderId="14" xfId="0" applyNumberFormat="1" applyFont="1" applyFill="1" applyBorder="1" applyAlignment="1">
      <alignment horizontal="center" vertical="top" shrinkToFit="1"/>
    </xf>
    <xf numFmtId="0" fontId="3" fillId="0" borderId="15" xfId="0" applyFont="1" applyBorder="1" applyAlignment="1">
      <alignment wrapText="1"/>
    </xf>
    <xf numFmtId="2" fontId="8" fillId="2" borderId="163" xfId="0" applyNumberFormat="1" applyFont="1" applyFill="1" applyBorder="1" applyAlignment="1">
      <alignment horizontal="center" vertical="top" shrinkToFit="1"/>
    </xf>
    <xf numFmtId="2" fontId="8" fillId="2" borderId="17" xfId="0" applyNumberFormat="1" applyFont="1" applyFill="1" applyBorder="1" applyAlignment="1">
      <alignment horizontal="center" vertical="top" shrinkToFit="1"/>
    </xf>
    <xf numFmtId="0" fontId="3" fillId="0" borderId="21" xfId="0" applyFont="1" applyBorder="1" applyAlignment="1">
      <alignment horizontal="left" vertical="top" wrapText="1"/>
    </xf>
    <xf numFmtId="0" fontId="3" fillId="3" borderId="164" xfId="0" applyFont="1" applyFill="1" applyBorder="1" applyAlignment="1">
      <alignment horizontal="center"/>
    </xf>
    <xf numFmtId="0" fontId="3" fillId="3" borderId="67" xfId="0" applyFont="1" applyFill="1" applyBorder="1" applyAlignment="1">
      <alignment horizontal="center"/>
    </xf>
    <xf numFmtId="0" fontId="5" fillId="3" borderId="68" xfId="0" applyFont="1" applyFill="1" applyBorder="1" applyAlignment="1">
      <alignment horizontal="center"/>
    </xf>
    <xf numFmtId="0" fontId="8" fillId="2" borderId="7" xfId="0" applyFont="1" applyFill="1" applyBorder="1" applyAlignment="1">
      <alignment horizontal="center" vertical="top" shrinkToFit="1"/>
    </xf>
    <xf numFmtId="0" fontId="8" fillId="2" borderId="0" xfId="0" applyFont="1" applyFill="1" applyBorder="1" applyAlignment="1">
      <alignment horizontal="center" vertical="top" shrinkToFit="1"/>
    </xf>
    <xf numFmtId="0" fontId="6" fillId="2" borderId="0" xfId="0" applyFont="1" applyFill="1" applyBorder="1" applyAlignment="1">
      <alignment vertical="top" wrapText="1"/>
    </xf>
    <xf numFmtId="1" fontId="8" fillId="2" borderId="7" xfId="0" applyNumberFormat="1" applyFont="1" applyFill="1" applyBorder="1" applyAlignment="1">
      <alignment horizontal="center" vertical="top" shrinkToFit="1"/>
    </xf>
    <xf numFmtId="2" fontId="8" fillId="2" borderId="0" xfId="0" applyNumberFormat="1" applyFont="1" applyFill="1" applyBorder="1" applyAlignment="1">
      <alignment horizontal="center" vertical="top" shrinkToFit="1"/>
    </xf>
    <xf numFmtId="1" fontId="8" fillId="2" borderId="96" xfId="0" applyNumberFormat="1" applyFont="1" applyFill="1" applyBorder="1" applyAlignment="1">
      <alignment horizontal="center" vertical="top" shrinkToFit="1"/>
    </xf>
    <xf numFmtId="0" fontId="6" fillId="2" borderId="15" xfId="0" applyFont="1" applyFill="1" applyBorder="1" applyAlignment="1">
      <alignment vertical="top" wrapText="1"/>
    </xf>
    <xf numFmtId="164" fontId="2" fillId="2" borderId="75" xfId="0" applyNumberFormat="1" applyFont="1" applyFill="1" applyBorder="1" applyAlignment="1">
      <alignment horizontal="center"/>
    </xf>
    <xf numFmtId="0" fontId="8" fillId="2" borderId="17" xfId="0" applyFont="1" applyFill="1" applyBorder="1" applyAlignment="1">
      <alignment horizontal="center" vertical="top" shrinkToFit="1"/>
    </xf>
    <xf numFmtId="0" fontId="6" fillId="2" borderId="20" xfId="0" applyFont="1" applyFill="1" applyBorder="1" applyAlignment="1">
      <alignment vertical="top" wrapText="1"/>
    </xf>
    <xf numFmtId="0" fontId="6" fillId="2" borderId="21" xfId="0" applyFont="1" applyFill="1" applyBorder="1" applyAlignment="1">
      <alignment vertical="top" wrapText="1"/>
    </xf>
    <xf numFmtId="0" fontId="3" fillId="3" borderId="122" xfId="0" applyFont="1" applyFill="1" applyBorder="1" applyAlignment="1">
      <alignment horizontal="center"/>
    </xf>
    <xf numFmtId="0" fontId="3" fillId="3" borderId="125" xfId="0" applyFont="1" applyFill="1" applyBorder="1" applyAlignment="1">
      <alignment horizontal="center"/>
    </xf>
    <xf numFmtId="0" fontId="5" fillId="3" borderId="126" xfId="0" applyFont="1" applyFill="1" applyBorder="1" applyAlignment="1">
      <alignment horizontal="center"/>
    </xf>
    <xf numFmtId="0" fontId="20" fillId="2" borderId="0" xfId="0" applyFont="1" applyFill="1" applyBorder="1"/>
    <xf numFmtId="0" fontId="8" fillId="2" borderId="0" xfId="0" applyFont="1" applyFill="1" applyBorder="1" applyAlignment="1">
      <alignment vertical="top" wrapText="1"/>
    </xf>
    <xf numFmtId="0" fontId="6" fillId="2" borderId="7" xfId="0" applyFont="1" applyFill="1" applyBorder="1" applyAlignment="1">
      <alignment horizontal="center" vertical="top" shrinkToFit="1"/>
    </xf>
    <xf numFmtId="2" fontId="8" fillId="2" borderId="25" xfId="0" applyNumberFormat="1" applyFont="1" applyFill="1" applyBorder="1" applyAlignment="1">
      <alignment horizontal="center" vertical="top" shrinkToFit="1"/>
    </xf>
    <xf numFmtId="2" fontId="6" fillId="2" borderId="7" xfId="0" applyNumberFormat="1" applyFont="1" applyFill="1" applyBorder="1" applyAlignment="1">
      <alignment horizontal="center" vertical="top" shrinkToFit="1"/>
    </xf>
    <xf numFmtId="2" fontId="8" fillId="2" borderId="26" xfId="0" applyNumberFormat="1" applyFont="1" applyFill="1" applyBorder="1" applyAlignment="1">
      <alignment horizontal="center" vertical="top" shrinkToFit="1"/>
    </xf>
    <xf numFmtId="0" fontId="3" fillId="3" borderId="27" xfId="0" applyFont="1" applyFill="1" applyBorder="1" applyAlignment="1">
      <alignment horizontal="center"/>
    </xf>
    <xf numFmtId="0" fontId="3" fillId="3" borderId="98" xfId="0" applyFont="1" applyFill="1" applyBorder="1" applyAlignment="1">
      <alignment horizontal="center"/>
    </xf>
    <xf numFmtId="0" fontId="3" fillId="3" borderId="28" xfId="0" applyFont="1" applyFill="1" applyBorder="1" applyAlignment="1">
      <alignment horizontal="center"/>
    </xf>
    <xf numFmtId="0" fontId="20" fillId="2" borderId="0" xfId="0" applyFont="1" applyFill="1" applyBorder="1" applyAlignment="1">
      <alignment horizontal="left" wrapText="1"/>
    </xf>
    <xf numFmtId="2" fontId="6" fillId="2" borderId="0" xfId="0" applyNumberFormat="1" applyFont="1" applyFill="1" applyBorder="1" applyAlignment="1">
      <alignment horizontal="center" vertical="top" shrinkToFit="1"/>
    </xf>
    <xf numFmtId="1" fontId="8" fillId="2" borderId="0" xfId="0" applyNumberFormat="1" applyFont="1" applyFill="1" applyBorder="1" applyAlignment="1">
      <alignment horizontal="center" vertical="top" shrinkToFit="1"/>
    </xf>
    <xf numFmtId="2" fontId="6" fillId="2" borderId="36" xfId="0" applyNumberFormat="1" applyFont="1" applyFill="1" applyBorder="1" applyAlignment="1">
      <alignment horizontal="center" vertical="top" shrinkToFit="1"/>
    </xf>
    <xf numFmtId="1" fontId="8" fillId="2" borderId="37" xfId="0" applyNumberFormat="1" applyFont="1" applyFill="1" applyBorder="1" applyAlignment="1">
      <alignment horizontal="center" vertical="top" shrinkToFit="1"/>
    </xf>
    <xf numFmtId="0" fontId="8" fillId="2" borderId="37" xfId="0" applyFont="1" applyFill="1" applyBorder="1" applyAlignment="1">
      <alignment horizontal="center" vertical="top" shrinkToFit="1"/>
    </xf>
    <xf numFmtId="0" fontId="8" fillId="2" borderId="37" xfId="0" applyFont="1" applyFill="1" applyBorder="1" applyAlignment="1">
      <alignment vertical="top" wrapText="1"/>
    </xf>
    <xf numFmtId="2" fontId="6" fillId="2" borderId="9" xfId="0" applyNumberFormat="1" applyFont="1" applyFill="1" applyBorder="1" applyAlignment="1">
      <alignment horizontal="center" vertical="top" shrinkToFit="1"/>
    </xf>
    <xf numFmtId="1" fontId="8" fillId="2" borderId="10" xfId="0" applyNumberFormat="1" applyFont="1" applyFill="1" applyBorder="1" applyAlignment="1">
      <alignment horizontal="center" vertical="top" shrinkToFit="1"/>
    </xf>
    <xf numFmtId="0" fontId="8" fillId="2" borderId="10" xfId="0" applyFont="1" applyFill="1" applyBorder="1" applyAlignment="1">
      <alignment horizontal="center" vertical="top" shrinkToFit="1"/>
    </xf>
    <xf numFmtId="0" fontId="8" fillId="0" borderId="10" xfId="0" applyFont="1" applyBorder="1" applyAlignment="1">
      <alignment vertical="top" wrapText="1"/>
    </xf>
    <xf numFmtId="1" fontId="8" fillId="2" borderId="25" xfId="0" applyNumberFormat="1" applyFont="1" applyFill="1" applyBorder="1" applyAlignment="1">
      <alignment horizontal="center" vertical="top" shrinkToFit="1"/>
    </xf>
    <xf numFmtId="1" fontId="8" fillId="2" borderId="14" xfId="0" applyNumberFormat="1" applyFont="1" applyFill="1" applyBorder="1" applyAlignment="1">
      <alignment horizontal="center" vertical="top" shrinkToFit="1"/>
    </xf>
    <xf numFmtId="0" fontId="8" fillId="2" borderId="14" xfId="0" applyFont="1" applyFill="1" applyBorder="1" applyAlignment="1">
      <alignment horizontal="center" vertical="top" shrinkToFit="1"/>
    </xf>
    <xf numFmtId="0" fontId="8" fillId="0" borderId="15" xfId="0" applyFont="1" applyBorder="1" applyAlignment="1">
      <alignment vertical="top" wrapText="1"/>
    </xf>
    <xf numFmtId="0" fontId="6" fillId="2" borderId="26" xfId="0" applyFont="1" applyFill="1" applyBorder="1" applyAlignment="1">
      <alignment horizontal="center" vertical="top" shrinkToFit="1"/>
    </xf>
    <xf numFmtId="0" fontId="6" fillId="2" borderId="1" xfId="0" applyFont="1" applyFill="1" applyBorder="1" applyAlignment="1">
      <alignment horizontal="center" vertical="top" shrinkToFit="1"/>
    </xf>
    <xf numFmtId="0" fontId="8" fillId="0" borderId="20" xfId="0" applyFont="1" applyBorder="1" applyAlignment="1">
      <alignment vertical="top" wrapText="1"/>
    </xf>
    <xf numFmtId="164" fontId="6" fillId="2" borderId="26" xfId="0" applyNumberFormat="1" applyFont="1" applyFill="1" applyBorder="1" applyAlignment="1">
      <alignment horizontal="center" vertical="top" shrinkToFit="1"/>
    </xf>
    <xf numFmtId="164" fontId="6" fillId="2" borderId="1" xfId="0" applyNumberFormat="1" applyFont="1" applyFill="1" applyBorder="1" applyAlignment="1">
      <alignment horizontal="center" vertical="top" shrinkToFit="1"/>
    </xf>
    <xf numFmtId="164" fontId="8" fillId="2" borderId="1" xfId="0" applyNumberFormat="1" applyFont="1" applyFill="1" applyBorder="1" applyAlignment="1">
      <alignment horizontal="center" vertical="top" shrinkToFit="1"/>
    </xf>
    <xf numFmtId="2" fontId="6" fillId="2" borderId="26" xfId="0" applyNumberFormat="1" applyFont="1" applyFill="1" applyBorder="1" applyAlignment="1">
      <alignment horizontal="center" vertical="top" shrinkToFit="1"/>
    </xf>
    <xf numFmtId="2" fontId="6" fillId="2" borderId="1" xfId="0" applyNumberFormat="1" applyFont="1" applyFill="1" applyBorder="1" applyAlignment="1">
      <alignment horizontal="center" vertical="top" shrinkToFit="1"/>
    </xf>
    <xf numFmtId="0" fontId="6" fillId="2" borderId="16" xfId="0" applyFont="1" applyFill="1" applyBorder="1" applyAlignment="1">
      <alignment horizontal="center" vertical="top" shrinkToFit="1"/>
    </xf>
    <xf numFmtId="0" fontId="6" fillId="2" borderId="17" xfId="0" applyFont="1" applyFill="1" applyBorder="1" applyAlignment="1">
      <alignment horizontal="center" vertical="top" shrinkToFit="1"/>
    </xf>
    <xf numFmtId="0" fontId="8" fillId="0" borderId="21" xfId="0" applyFont="1" applyBorder="1" applyAlignment="1">
      <alignment vertical="top" wrapText="1"/>
    </xf>
    <xf numFmtId="0" fontId="3" fillId="3" borderId="66" xfId="0" applyFont="1" applyFill="1" applyBorder="1" applyAlignment="1">
      <alignment horizontal="center"/>
    </xf>
    <xf numFmtId="0" fontId="3" fillId="3" borderId="68" xfId="0" applyFont="1" applyFill="1" applyBorder="1" applyAlignment="1">
      <alignment horizontal="center"/>
    </xf>
    <xf numFmtId="0" fontId="6" fillId="0" borderId="0" xfId="0" applyFont="1" applyBorder="1" applyAlignment="1">
      <alignment vertical="top" wrapText="1"/>
    </xf>
    <xf numFmtId="0" fontId="8" fillId="2" borderId="96" xfId="0" applyFont="1" applyFill="1" applyBorder="1" applyAlignment="1">
      <alignment horizontal="center" vertical="top" shrinkToFit="1"/>
    </xf>
    <xf numFmtId="0" fontId="6" fillId="0" borderId="15" xfId="0" applyFont="1" applyBorder="1" applyAlignment="1">
      <alignment vertical="top" wrapText="1"/>
    </xf>
    <xf numFmtId="0" fontId="8" fillId="2" borderId="75" xfId="0" applyFont="1" applyFill="1" applyBorder="1" applyAlignment="1">
      <alignment horizontal="center" vertical="top" shrinkToFit="1"/>
    </xf>
    <xf numFmtId="0" fontId="6" fillId="0" borderId="20" xfId="0" applyFont="1" applyBorder="1" applyAlignment="1">
      <alignment vertical="top" wrapText="1"/>
    </xf>
    <xf numFmtId="2" fontId="8" fillId="2" borderId="75" xfId="0" applyNumberFormat="1" applyFont="1" applyFill="1" applyBorder="1" applyAlignment="1">
      <alignment horizontal="center" vertical="top" shrinkToFit="1"/>
    </xf>
    <xf numFmtId="164" fontId="8" fillId="2" borderId="75" xfId="0" applyNumberFormat="1" applyFont="1" applyFill="1" applyBorder="1" applyAlignment="1">
      <alignment horizontal="center" vertical="top" shrinkToFit="1"/>
    </xf>
    <xf numFmtId="0" fontId="22" fillId="0" borderId="20" xfId="0" applyFont="1" applyBorder="1" applyAlignment="1">
      <alignment vertical="top" wrapText="1"/>
    </xf>
    <xf numFmtId="0" fontId="2" fillId="0" borderId="2" xfId="0" applyFont="1" applyBorder="1" applyAlignment="1">
      <alignment horizontal="center"/>
    </xf>
    <xf numFmtId="0" fontId="3" fillId="3" borderId="71" xfId="0" applyFont="1" applyFill="1" applyBorder="1" applyAlignment="1">
      <alignment horizontal="center"/>
    </xf>
    <xf numFmtId="0" fontId="3" fillId="3" borderId="29" xfId="0" applyFont="1" applyFill="1" applyBorder="1" applyAlignment="1">
      <alignment horizontal="center"/>
    </xf>
    <xf numFmtId="0" fontId="3" fillId="0" borderId="0" xfId="0" applyFont="1" applyBorder="1"/>
    <xf numFmtId="0" fontId="23" fillId="2" borderId="7" xfId="0" applyFont="1" applyFill="1" applyBorder="1"/>
    <xf numFmtId="0" fontId="0" fillId="0" borderId="0" xfId="0" applyBorder="1"/>
    <xf numFmtId="0" fontId="2" fillId="6" borderId="7" xfId="0" applyFont="1" applyFill="1" applyBorder="1"/>
    <xf numFmtId="0" fontId="3" fillId="6" borderId="7" xfId="0" applyFont="1" applyFill="1" applyBorder="1"/>
    <xf numFmtId="0" fontId="2" fillId="6" borderId="7" xfId="0" applyFont="1" applyFill="1" applyBorder="1" applyAlignment="1">
      <alignment horizontal="center" vertical="top"/>
    </xf>
    <xf numFmtId="2" fontId="8" fillId="2" borderId="17" xfId="0" applyNumberFormat="1" applyFont="1" applyFill="1" applyBorder="1" applyAlignment="1">
      <alignment horizontal="center" vertical="center" shrinkToFit="1"/>
    </xf>
    <xf numFmtId="2" fontId="8" fillId="2" borderId="14" xfId="0" applyNumberFormat="1" applyFont="1" applyFill="1" applyBorder="1" applyAlignment="1">
      <alignment horizontal="center" vertical="center" shrinkToFit="1"/>
    </xf>
    <xf numFmtId="0" fontId="2" fillId="2" borderId="0" xfId="0" applyFont="1" applyFill="1" applyBorder="1" applyAlignment="1">
      <alignment horizontal="center"/>
    </xf>
    <xf numFmtId="0" fontId="3" fillId="2" borderId="0" xfId="0" applyFont="1" applyFill="1" applyBorder="1" applyAlignment="1">
      <alignment horizontal="left" vertical="center" wrapText="1"/>
    </xf>
    <xf numFmtId="0" fontId="3" fillId="3" borderId="67" xfId="0" applyFont="1" applyFill="1" applyBorder="1" applyAlignment="1">
      <alignment horizontal="center"/>
    </xf>
    <xf numFmtId="0" fontId="2" fillId="6" borderId="8" xfId="0" applyFont="1" applyFill="1" applyBorder="1"/>
    <xf numFmtId="0" fontId="3" fillId="6" borderId="0" xfId="0" applyFont="1" applyFill="1" applyBorder="1" applyAlignment="1">
      <alignment horizontal="left" vertical="top" wrapText="1"/>
    </xf>
    <xf numFmtId="0" fontId="2" fillId="6" borderId="0" xfId="0" applyFont="1" applyFill="1" applyBorder="1" applyAlignment="1">
      <alignment horizontal="center"/>
    </xf>
    <xf numFmtId="0" fontId="3" fillId="6" borderId="0" xfId="0" applyFont="1" applyFill="1" applyBorder="1"/>
    <xf numFmtId="0" fontId="2" fillId="6" borderId="0" xfId="0" applyFont="1" applyFill="1" applyBorder="1"/>
    <xf numFmtId="0" fontId="0" fillId="6" borderId="0" xfId="0" applyFill="1" applyBorder="1"/>
    <xf numFmtId="0" fontId="8" fillId="2" borderId="16" xfId="0" applyFont="1" applyFill="1" applyBorder="1" applyAlignment="1">
      <alignment horizontal="left" vertical="center" wrapText="1"/>
    </xf>
    <xf numFmtId="0" fontId="8" fillId="2" borderId="26" xfId="0" applyFont="1" applyFill="1" applyBorder="1" applyAlignment="1">
      <alignment horizontal="left" vertical="center" wrapText="1"/>
    </xf>
    <xf numFmtId="0" fontId="8" fillId="2" borderId="20" xfId="0" applyFont="1" applyFill="1" applyBorder="1" applyAlignment="1">
      <alignment horizontal="left" vertical="center" wrapText="1"/>
    </xf>
    <xf numFmtId="0" fontId="23" fillId="0" borderId="20" xfId="0" applyFont="1" applyBorder="1" applyAlignment="1">
      <alignment horizontal="left" vertical="center"/>
    </xf>
    <xf numFmtId="2" fontId="8" fillId="2" borderId="14" xfId="0" applyNumberFormat="1" applyFont="1" applyFill="1" applyBorder="1" applyAlignment="1">
      <alignment horizontal="center" vertical="top" wrapText="1" shrinkToFit="1"/>
    </xf>
    <xf numFmtId="0" fontId="5" fillId="6" borderId="0" xfId="0" applyFont="1" applyFill="1" applyBorder="1" applyAlignment="1">
      <alignment horizontal="center"/>
    </xf>
    <xf numFmtId="2" fontId="8" fillId="5" borderId="17" xfId="0" applyNumberFormat="1" applyFont="1" applyFill="1" applyBorder="1" applyAlignment="1">
      <alignment horizontal="center" vertical="top" shrinkToFit="1"/>
    </xf>
    <xf numFmtId="2" fontId="8" fillId="5" borderId="14" xfId="0" applyNumberFormat="1" applyFont="1" applyFill="1" applyBorder="1" applyAlignment="1">
      <alignment horizontal="center" vertical="top" shrinkToFit="1"/>
    </xf>
    <xf numFmtId="2" fontId="8" fillId="6" borderId="0" xfId="0" applyNumberFormat="1" applyFont="1" applyFill="1" applyBorder="1" applyAlignment="1">
      <alignment horizontal="center" vertical="top" shrinkToFit="1"/>
    </xf>
    <xf numFmtId="2" fontId="8" fillId="2" borderId="13" xfId="0" applyNumberFormat="1" applyFont="1" applyFill="1" applyBorder="1" applyAlignment="1">
      <alignment horizontal="center" vertical="center" shrinkToFit="1"/>
    </xf>
    <xf numFmtId="0" fontId="2" fillId="6" borderId="155" xfId="0" applyFont="1" applyFill="1" applyBorder="1"/>
    <xf numFmtId="0" fontId="3" fillId="6" borderId="0" xfId="0" applyFont="1" applyFill="1" applyBorder="1" applyAlignment="1"/>
    <xf numFmtId="0" fontId="11" fillId="6" borderId="0" xfId="0" applyFont="1" applyFill="1" applyBorder="1"/>
    <xf numFmtId="0" fontId="11" fillId="6" borderId="0" xfId="0" applyFont="1" applyFill="1" applyBorder="1" applyAlignment="1">
      <alignment horizontal="center"/>
    </xf>
    <xf numFmtId="0" fontId="11" fillId="6" borderId="0" xfId="0" applyFont="1" applyFill="1" applyBorder="1" applyAlignment="1"/>
    <xf numFmtId="0" fontId="3" fillId="6" borderId="21" xfId="0" applyFont="1" applyFill="1" applyBorder="1"/>
    <xf numFmtId="164" fontId="2" fillId="6" borderId="17" xfId="0" applyNumberFormat="1" applyFont="1" applyFill="1" applyBorder="1" applyAlignment="1">
      <alignment horizontal="center"/>
    </xf>
    <xf numFmtId="0" fontId="3" fillId="6" borderId="20" xfId="0" applyFont="1" applyFill="1" applyBorder="1"/>
    <xf numFmtId="0" fontId="2" fillId="6" borderId="0" xfId="0" applyFont="1" applyFill="1" applyBorder="1" applyAlignment="1"/>
    <xf numFmtId="0" fontId="2" fillId="6" borderId="7" xfId="0" applyFont="1" applyFill="1" applyBorder="1" applyAlignment="1"/>
    <xf numFmtId="0" fontId="3" fillId="6" borderId="15" xfId="0" applyFont="1" applyFill="1" applyBorder="1"/>
    <xf numFmtId="164" fontId="2" fillId="6" borderId="0" xfId="0" applyNumberFormat="1" applyFont="1" applyFill="1" applyBorder="1"/>
    <xf numFmtId="164" fontId="0" fillId="6" borderId="1" xfId="0" applyNumberFormat="1" applyFill="1" applyBorder="1"/>
    <xf numFmtId="0" fontId="0" fillId="6" borderId="26" xfId="0" applyFill="1" applyBorder="1"/>
    <xf numFmtId="164" fontId="0" fillId="6" borderId="14" xfId="0" applyNumberFormat="1" applyFill="1" applyBorder="1"/>
    <xf numFmtId="164" fontId="2" fillId="6" borderId="13" xfId="0" applyNumberFormat="1" applyFont="1" applyFill="1" applyBorder="1" applyAlignment="1">
      <alignment horizontal="center"/>
    </xf>
    <xf numFmtId="0" fontId="0" fillId="6" borderId="25" xfId="0" applyFill="1" applyBorder="1"/>
    <xf numFmtId="0" fontId="3" fillId="6" borderId="0" xfId="0" applyFont="1" applyFill="1" applyBorder="1" applyAlignment="1">
      <alignment wrapText="1"/>
    </xf>
    <xf numFmtId="0" fontId="3" fillId="6" borderId="0" xfId="0" applyFont="1" applyFill="1" applyBorder="1" applyAlignment="1">
      <alignment vertical="top" wrapText="1"/>
    </xf>
    <xf numFmtId="0" fontId="3" fillId="6" borderId="7" xfId="0" applyFont="1" applyFill="1" applyBorder="1" applyAlignment="1">
      <alignment vertical="top" wrapText="1"/>
    </xf>
    <xf numFmtId="0" fontId="24" fillId="6" borderId="26" xfId="0" applyFont="1" applyFill="1" applyBorder="1"/>
    <xf numFmtId="164" fontId="2" fillId="6" borderId="0" xfId="0" applyNumberFormat="1" applyFont="1" applyFill="1" applyBorder="1" applyAlignment="1">
      <alignment horizontal="center"/>
    </xf>
    <xf numFmtId="0" fontId="2" fillId="6" borderId="26" xfId="0" applyFont="1" applyFill="1" applyBorder="1"/>
    <xf numFmtId="0" fontId="2" fillId="6" borderId="59" xfId="0" applyFont="1" applyFill="1" applyBorder="1"/>
    <xf numFmtId="0" fontId="2" fillId="6" borderId="49" xfId="0" applyFont="1" applyFill="1" applyBorder="1" applyAlignment="1">
      <alignment horizontal="left"/>
    </xf>
    <xf numFmtId="0" fontId="2" fillId="6" borderId="0" xfId="0" applyFont="1" applyFill="1" applyBorder="1" applyAlignment="1">
      <alignment horizontal="center"/>
    </xf>
    <xf numFmtId="0" fontId="2" fillId="2" borderId="0" xfId="0" applyFont="1" applyFill="1" applyBorder="1" applyAlignment="1">
      <alignment horizontal="center"/>
    </xf>
    <xf numFmtId="0" fontId="2" fillId="2" borderId="1" xfId="0" applyFont="1" applyFill="1" applyBorder="1" applyAlignment="1">
      <alignment horizontal="center"/>
    </xf>
    <xf numFmtId="0" fontId="2" fillId="2" borderId="26" xfId="0" applyFont="1" applyFill="1" applyBorder="1" applyAlignment="1">
      <alignment horizontal="center"/>
    </xf>
    <xf numFmtId="49" fontId="2" fillId="2" borderId="0" xfId="0" applyNumberFormat="1" applyFont="1" applyFill="1" applyBorder="1" applyAlignment="1">
      <alignment horizontal="center" vertical="center" wrapText="1"/>
    </xf>
    <xf numFmtId="0" fontId="2" fillId="2" borderId="0" xfId="0" applyFont="1" applyFill="1" applyBorder="1" applyAlignment="1">
      <alignment horizontal="center" vertical="center"/>
    </xf>
    <xf numFmtId="0" fontId="2" fillId="2" borderId="167" xfId="0" applyFont="1" applyFill="1" applyBorder="1" applyAlignment="1">
      <alignment horizontal="left" vertical="top" wrapText="1"/>
    </xf>
    <xf numFmtId="0" fontId="2" fillId="2" borderId="168" xfId="0" applyFont="1" applyFill="1" applyBorder="1" applyAlignment="1">
      <alignment horizontal="left" vertical="top" wrapText="1"/>
    </xf>
    <xf numFmtId="0" fontId="18" fillId="6" borderId="114" xfId="1" applyFill="1" applyBorder="1" applyAlignment="1">
      <alignment horizontal="center"/>
    </xf>
    <xf numFmtId="0" fontId="19" fillId="6" borderId="113" xfId="1" applyFont="1" applyFill="1" applyBorder="1" applyAlignment="1">
      <alignment horizontal="center" vertical="center" wrapText="1"/>
    </xf>
    <xf numFmtId="0" fontId="18" fillId="6" borderId="112" xfId="1" applyFill="1" applyBorder="1" applyAlignment="1">
      <alignment horizontal="center"/>
    </xf>
    <xf numFmtId="0" fontId="19" fillId="6" borderId="111" xfId="1" applyFont="1" applyFill="1" applyBorder="1" applyAlignment="1">
      <alignment horizontal="center" vertical="center" wrapText="1"/>
    </xf>
    <xf numFmtId="0" fontId="2" fillId="6" borderId="111" xfId="0" applyFont="1" applyFill="1" applyBorder="1" applyAlignment="1">
      <alignment horizontal="center" vertical="top" wrapText="1"/>
    </xf>
    <xf numFmtId="0" fontId="19" fillId="6" borderId="111" xfId="1" applyFont="1" applyFill="1" applyBorder="1" applyAlignment="1">
      <alignment horizontal="center" wrapText="1"/>
    </xf>
    <xf numFmtId="0" fontId="2" fillId="2" borderId="1" xfId="0" applyFont="1" applyFill="1" applyBorder="1" applyAlignment="1">
      <alignment horizontal="center"/>
    </xf>
    <xf numFmtId="0" fontId="2" fillId="2" borderId="26" xfId="0" applyFont="1" applyFill="1" applyBorder="1" applyAlignment="1">
      <alignment horizontal="center"/>
    </xf>
    <xf numFmtId="0" fontId="2" fillId="2" borderId="0" xfId="0" applyFont="1" applyFill="1" applyBorder="1" applyAlignment="1">
      <alignment horizontal="center"/>
    </xf>
    <xf numFmtId="0" fontId="2" fillId="6" borderId="1" xfId="0" applyFont="1" applyFill="1" applyBorder="1" applyAlignment="1">
      <alignment horizontal="center"/>
    </xf>
    <xf numFmtId="0" fontId="2" fillId="6" borderId="1" xfId="0" applyFont="1" applyFill="1" applyBorder="1" applyAlignment="1">
      <alignment horizontal="center"/>
    </xf>
    <xf numFmtId="0" fontId="2" fillId="0" borderId="17" xfId="0" applyFont="1" applyBorder="1" applyAlignment="1">
      <alignment horizontal="center" vertical="center"/>
    </xf>
    <xf numFmtId="0" fontId="2" fillId="0" borderId="1" xfId="0" applyFont="1" applyBorder="1" applyAlignment="1">
      <alignment horizontal="center" vertical="center"/>
    </xf>
    <xf numFmtId="0" fontId="2" fillId="0" borderId="18" xfId="0" applyFont="1" applyBorder="1" applyAlignment="1">
      <alignment horizontal="center" vertical="center"/>
    </xf>
    <xf numFmtId="2" fontId="2" fillId="6" borderId="26" xfId="0" applyNumberFormat="1" applyFont="1" applyFill="1" applyBorder="1" applyAlignment="1">
      <alignment horizontal="center"/>
    </xf>
    <xf numFmtId="1" fontId="2" fillId="6" borderId="0" xfId="0" applyNumberFormat="1" applyFont="1" applyFill="1" applyBorder="1" applyAlignment="1">
      <alignment horizontal="center"/>
    </xf>
    <xf numFmtId="2" fontId="2" fillId="6" borderId="0" xfId="0" applyNumberFormat="1" applyFont="1" applyFill="1" applyBorder="1" applyAlignment="1">
      <alignment horizontal="center"/>
    </xf>
    <xf numFmtId="14" fontId="2" fillId="6" borderId="92" xfId="0" applyNumberFormat="1" applyFont="1" applyFill="1" applyBorder="1" applyAlignment="1">
      <alignment horizontal="center"/>
    </xf>
    <xf numFmtId="0" fontId="2" fillId="2" borderId="18" xfId="0" applyFont="1" applyFill="1" applyBorder="1" applyAlignment="1">
      <alignment horizontal="center"/>
    </xf>
    <xf numFmtId="165" fontId="2" fillId="2" borderId="127" xfId="0" applyNumberFormat="1" applyFont="1" applyFill="1" applyBorder="1" applyAlignment="1">
      <alignment horizontal="center"/>
    </xf>
    <xf numFmtId="165" fontId="2" fillId="2" borderId="165" xfId="0" applyNumberFormat="1" applyFont="1" applyFill="1" applyBorder="1" applyAlignment="1">
      <alignment horizontal="center"/>
    </xf>
    <xf numFmtId="0" fontId="11" fillId="2" borderId="21" xfId="0" applyFont="1" applyFill="1" applyBorder="1" applyAlignment="1">
      <alignment shrinkToFit="1"/>
    </xf>
    <xf numFmtId="0" fontId="25" fillId="0" borderId="169" xfId="2" applyFont="1" applyBorder="1" applyAlignment="1">
      <alignment horizontal="center" vertical="center"/>
    </xf>
    <xf numFmtId="0" fontId="24" fillId="6" borderId="25" xfId="0" applyFont="1" applyFill="1" applyBorder="1"/>
    <xf numFmtId="0" fontId="3" fillId="7" borderId="47" xfId="0" applyFont="1" applyFill="1" applyBorder="1"/>
    <xf numFmtId="0" fontId="3" fillId="7" borderId="68" xfId="0" applyFont="1" applyFill="1" applyBorder="1" applyAlignment="1">
      <alignment horizontal="center" wrapText="1"/>
    </xf>
    <xf numFmtId="0" fontId="3" fillId="7" borderId="67" xfId="0" applyFont="1" applyFill="1" applyBorder="1" applyAlignment="1">
      <alignment horizontal="center"/>
    </xf>
    <xf numFmtId="0" fontId="3" fillId="7" borderId="66" xfId="0" applyFont="1" applyFill="1" applyBorder="1" applyAlignment="1">
      <alignment horizontal="center"/>
    </xf>
    <xf numFmtId="0" fontId="6" fillId="7" borderId="28" xfId="0" applyFont="1" applyFill="1" applyBorder="1" applyAlignment="1">
      <alignment horizontal="center" vertical="center" wrapText="1"/>
    </xf>
    <xf numFmtId="0" fontId="3" fillId="7" borderId="27" xfId="0" applyFont="1" applyFill="1" applyBorder="1" applyAlignment="1">
      <alignment horizontal="center" vertical="center"/>
    </xf>
    <xf numFmtId="0" fontId="3" fillId="7" borderId="125" xfId="0" applyFont="1" applyFill="1" applyBorder="1" applyAlignment="1">
      <alignment horizontal="center" vertical="center" wrapText="1"/>
    </xf>
    <xf numFmtId="0" fontId="3" fillId="7" borderId="124" xfId="0" applyFont="1" applyFill="1" applyBorder="1" applyAlignment="1">
      <alignment horizontal="center" vertical="center" wrapText="1"/>
    </xf>
    <xf numFmtId="0" fontId="3" fillId="7" borderId="29" xfId="0" applyFont="1" applyFill="1" applyBorder="1" applyAlignment="1">
      <alignment horizontal="center"/>
    </xf>
    <xf numFmtId="0" fontId="3" fillId="7" borderId="28" xfId="0" applyFont="1" applyFill="1" applyBorder="1" applyAlignment="1">
      <alignment horizontal="center"/>
    </xf>
    <xf numFmtId="0" fontId="2" fillId="6" borderId="15" xfId="0" applyFont="1" applyFill="1" applyBorder="1" applyAlignment="1">
      <alignment horizontal="center"/>
    </xf>
    <xf numFmtId="0" fontId="2" fillId="6" borderId="14" xfId="0" applyFont="1" applyFill="1" applyBorder="1" applyAlignment="1">
      <alignment horizontal="center"/>
    </xf>
    <xf numFmtId="0" fontId="2" fillId="6" borderId="20" xfId="0" applyFont="1" applyFill="1" applyBorder="1" applyAlignment="1">
      <alignment horizontal="center"/>
    </xf>
    <xf numFmtId="0" fontId="2" fillId="6" borderId="1" xfId="0" applyFont="1" applyFill="1" applyBorder="1" applyAlignment="1">
      <alignment horizontal="center"/>
    </xf>
    <xf numFmtId="1" fontId="2" fillId="6" borderId="1" xfId="0" applyNumberFormat="1" applyFont="1" applyFill="1" applyBorder="1" applyAlignment="1">
      <alignment horizontal="center"/>
    </xf>
    <xf numFmtId="0" fontId="2" fillId="2" borderId="0" xfId="0" applyFont="1" applyFill="1" applyBorder="1" applyAlignment="1">
      <alignment horizontal="left" vertical="top" wrapText="1"/>
    </xf>
    <xf numFmtId="0" fontId="2" fillId="2" borderId="7" xfId="0" applyFont="1" applyFill="1" applyBorder="1" applyAlignment="1">
      <alignment horizontal="left" vertical="top" wrapText="1"/>
    </xf>
    <xf numFmtId="0" fontId="3" fillId="6" borderId="58" xfId="0" applyFont="1" applyFill="1" applyBorder="1" applyAlignment="1">
      <alignment horizontal="center"/>
    </xf>
    <xf numFmtId="0" fontId="3" fillId="6" borderId="57" xfId="0" applyFont="1" applyFill="1" applyBorder="1" applyAlignment="1">
      <alignment horizontal="center"/>
    </xf>
    <xf numFmtId="0" fontId="3" fillId="6" borderId="56" xfId="0" applyFont="1" applyFill="1" applyBorder="1" applyAlignment="1">
      <alignment horizontal="center"/>
    </xf>
    <xf numFmtId="0" fontId="6" fillId="6" borderId="44" xfId="0" applyFont="1" applyFill="1" applyBorder="1" applyAlignment="1">
      <alignment horizontal="center" vertical="top" wrapText="1"/>
    </xf>
    <xf numFmtId="0" fontId="6" fillId="6" borderId="17" xfId="0" applyFont="1" applyFill="1" applyBorder="1" applyAlignment="1">
      <alignment horizontal="center" vertical="top" wrapText="1"/>
    </xf>
    <xf numFmtId="0" fontId="8" fillId="2" borderId="0" xfId="0" applyFont="1" applyFill="1" applyBorder="1" applyAlignment="1">
      <alignment horizontal="left" vertical="top" wrapText="1"/>
    </xf>
    <xf numFmtId="0" fontId="8" fillId="2" borderId="7" xfId="0" applyFont="1" applyFill="1" applyBorder="1" applyAlignment="1">
      <alignment horizontal="left" vertical="top" wrapText="1"/>
    </xf>
    <xf numFmtId="0" fontId="8" fillId="6" borderId="0" xfId="0" applyFont="1" applyFill="1" applyBorder="1" applyAlignment="1">
      <alignment horizontal="left" vertical="top" wrapText="1"/>
    </xf>
    <xf numFmtId="0" fontId="8" fillId="6" borderId="7" xfId="0" applyFont="1" applyFill="1" applyBorder="1" applyAlignment="1">
      <alignment horizontal="left" vertical="top" wrapText="1"/>
    </xf>
    <xf numFmtId="0" fontId="2" fillId="6" borderId="17" xfId="0" applyFont="1" applyFill="1" applyBorder="1" applyAlignment="1">
      <alignment horizontal="left"/>
    </xf>
    <xf numFmtId="0" fontId="2" fillId="6" borderId="1" xfId="0" applyFont="1" applyFill="1" applyBorder="1" applyAlignment="1">
      <alignment horizontal="left"/>
    </xf>
    <xf numFmtId="2" fontId="2" fillId="6" borderId="5" xfId="0" applyNumberFormat="1" applyFont="1" applyFill="1" applyBorder="1" applyAlignment="1">
      <alignment horizontal="center"/>
    </xf>
    <xf numFmtId="2" fontId="2" fillId="6" borderId="2" xfId="0" applyNumberFormat="1" applyFont="1" applyFill="1" applyBorder="1" applyAlignment="1">
      <alignment horizontal="center"/>
    </xf>
    <xf numFmtId="0" fontId="2" fillId="6" borderId="1" xfId="0" applyFont="1" applyFill="1" applyBorder="1" applyAlignment="1">
      <alignment horizontal="left" vertical="top" wrapText="1"/>
    </xf>
    <xf numFmtId="0" fontId="2" fillId="6" borderId="14" xfId="0" applyFont="1" applyFill="1" applyBorder="1" applyAlignment="1">
      <alignment horizontal="left" wrapText="1"/>
    </xf>
    <xf numFmtId="0" fontId="2" fillId="6" borderId="65" xfId="0" applyFont="1" applyFill="1" applyBorder="1" applyAlignment="1">
      <alignment horizontal="center"/>
    </xf>
    <xf numFmtId="0" fontId="2" fillId="6" borderId="64" xfId="0" applyFont="1" applyFill="1" applyBorder="1" applyAlignment="1">
      <alignment horizontal="center"/>
    </xf>
    <xf numFmtId="0" fontId="2" fillId="6" borderId="63" xfId="0" applyFont="1" applyFill="1" applyBorder="1" applyAlignment="1">
      <alignment horizontal="center"/>
    </xf>
    <xf numFmtId="0" fontId="2" fillId="6" borderId="50" xfId="0" applyFont="1" applyFill="1" applyBorder="1" applyAlignment="1">
      <alignment horizontal="center"/>
    </xf>
    <xf numFmtId="0" fontId="2" fillId="6" borderId="0" xfId="0" applyFont="1" applyFill="1" applyBorder="1" applyAlignment="1">
      <alignment horizontal="center"/>
    </xf>
    <xf numFmtId="0" fontId="2" fillId="6" borderId="49" xfId="0" applyFont="1" applyFill="1" applyBorder="1" applyAlignment="1">
      <alignment horizontal="center"/>
    </xf>
    <xf numFmtId="0" fontId="2" fillId="6" borderId="48" xfId="0" applyFont="1" applyFill="1" applyBorder="1" applyAlignment="1">
      <alignment horizontal="center"/>
    </xf>
    <xf numFmtId="0" fontId="2" fillId="6" borderId="31" xfId="0" applyFont="1" applyFill="1" applyBorder="1" applyAlignment="1">
      <alignment horizontal="center"/>
    </xf>
    <xf numFmtId="0" fontId="2" fillId="6" borderId="30" xfId="0" applyFont="1" applyFill="1" applyBorder="1" applyAlignment="1">
      <alignment horizontal="center"/>
    </xf>
    <xf numFmtId="0" fontId="3" fillId="6" borderId="0" xfId="0" applyFont="1" applyFill="1" applyBorder="1" applyAlignment="1">
      <alignment horizontal="left" vertical="top" wrapText="1"/>
    </xf>
    <xf numFmtId="2" fontId="2" fillId="6" borderId="165" xfId="0" applyNumberFormat="1" applyFont="1" applyFill="1" applyBorder="1" applyAlignment="1">
      <alignment horizontal="center"/>
    </xf>
    <xf numFmtId="2" fontId="2" fillId="6" borderId="51" xfId="0" applyNumberFormat="1" applyFont="1" applyFill="1" applyBorder="1" applyAlignment="1">
      <alignment horizontal="center"/>
    </xf>
    <xf numFmtId="0" fontId="3" fillId="7" borderId="62" xfId="0" applyFont="1" applyFill="1" applyBorder="1" applyAlignment="1">
      <alignment horizontal="center"/>
    </xf>
    <xf numFmtId="0" fontId="3" fillId="7" borderId="61" xfId="0" applyFont="1" applyFill="1" applyBorder="1" applyAlignment="1">
      <alignment horizontal="center"/>
    </xf>
    <xf numFmtId="0" fontId="3" fillId="7" borderId="60" xfId="0" applyFont="1" applyFill="1" applyBorder="1" applyAlignment="1">
      <alignment horizontal="center"/>
    </xf>
    <xf numFmtId="0" fontId="2" fillId="6" borderId="21" xfId="0" applyFont="1" applyFill="1" applyBorder="1" applyAlignment="1">
      <alignment horizontal="center"/>
    </xf>
    <xf numFmtId="0" fontId="2" fillId="6" borderId="17" xfId="0" applyFont="1" applyFill="1" applyBorder="1" applyAlignment="1">
      <alignment horizontal="center"/>
    </xf>
    <xf numFmtId="0" fontId="2" fillId="6" borderId="19" xfId="0" applyFont="1" applyFill="1" applyBorder="1" applyAlignment="1">
      <alignment horizontal="center"/>
    </xf>
    <xf numFmtId="0" fontId="2" fillId="6" borderId="18" xfId="0" applyFont="1" applyFill="1" applyBorder="1" applyAlignment="1">
      <alignment horizontal="center"/>
    </xf>
    <xf numFmtId="0" fontId="13" fillId="2" borderId="20" xfId="0" applyFont="1" applyFill="1" applyBorder="1" applyAlignment="1">
      <alignment horizontal="center" vertical="center" wrapText="1"/>
    </xf>
    <xf numFmtId="0" fontId="2" fillId="7" borderId="89" xfId="0" applyFont="1" applyFill="1" applyBorder="1" applyAlignment="1">
      <alignment horizontal="center"/>
    </xf>
    <xf numFmtId="0" fontId="2" fillId="7" borderId="88" xfId="0" applyFont="1" applyFill="1" applyBorder="1" applyAlignment="1">
      <alignment horizontal="center"/>
    </xf>
    <xf numFmtId="0" fontId="3" fillId="2" borderId="0" xfId="0" applyFont="1" applyFill="1" applyBorder="1" applyAlignment="1">
      <alignment horizontal="left" vertical="top" wrapText="1"/>
    </xf>
    <xf numFmtId="0" fontId="3" fillId="2" borderId="7" xfId="0" applyFont="1" applyFill="1" applyBorder="1" applyAlignment="1">
      <alignment horizontal="left" vertical="top" wrapText="1"/>
    </xf>
    <xf numFmtId="0" fontId="11" fillId="2" borderId="1" xfId="0" applyFont="1" applyFill="1" applyBorder="1" applyAlignment="1">
      <alignment horizontal="left" vertical="top" wrapText="1" shrinkToFit="1"/>
    </xf>
    <xf numFmtId="0" fontId="3" fillId="7" borderId="95" xfId="0" applyFont="1" applyFill="1" applyBorder="1" applyAlignment="1">
      <alignment horizontal="left"/>
    </xf>
    <xf numFmtId="0" fontId="3" fillId="7" borderId="94" xfId="0" applyFont="1" applyFill="1" applyBorder="1" applyAlignment="1">
      <alignment horizontal="left"/>
    </xf>
    <xf numFmtId="0" fontId="3" fillId="7" borderId="166" xfId="0" applyFont="1" applyFill="1" applyBorder="1" applyAlignment="1">
      <alignment horizontal="left"/>
    </xf>
    <xf numFmtId="0" fontId="11" fillId="2" borderId="14" xfId="0" applyFont="1" applyFill="1" applyBorder="1" applyAlignment="1">
      <alignment horizontal="left" vertical="top" wrapText="1" shrinkToFit="1"/>
    </xf>
    <xf numFmtId="0" fontId="2" fillId="6" borderId="65" xfId="0" applyFont="1" applyFill="1" applyBorder="1" applyAlignment="1">
      <alignment horizontal="left" vertical="top" wrapText="1"/>
    </xf>
    <xf numFmtId="0" fontId="2" fillId="6" borderId="64" xfId="0" applyFont="1" applyFill="1" applyBorder="1" applyAlignment="1">
      <alignment horizontal="left" vertical="top" wrapText="1"/>
    </xf>
    <xf numFmtId="0" fontId="2" fillId="6" borderId="63" xfId="0" applyFont="1" applyFill="1" applyBorder="1" applyAlignment="1">
      <alignment horizontal="left" vertical="top" wrapText="1"/>
    </xf>
    <xf numFmtId="0" fontId="2" fillId="6" borderId="50" xfId="0" applyFont="1" applyFill="1" applyBorder="1" applyAlignment="1">
      <alignment horizontal="left" vertical="top" wrapText="1"/>
    </xf>
    <xf numFmtId="0" fontId="2" fillId="6" borderId="0" xfId="0" applyFont="1" applyFill="1" applyBorder="1" applyAlignment="1">
      <alignment horizontal="left" vertical="top" wrapText="1"/>
    </xf>
    <xf numFmtId="0" fontId="2" fillId="6" borderId="49" xfId="0" applyFont="1" applyFill="1" applyBorder="1" applyAlignment="1">
      <alignment horizontal="left" vertical="top" wrapText="1"/>
    </xf>
    <xf numFmtId="0" fontId="2" fillId="6" borderId="48" xfId="0" applyFont="1" applyFill="1" applyBorder="1" applyAlignment="1">
      <alignment horizontal="left" vertical="top" wrapText="1"/>
    </xf>
    <xf numFmtId="0" fontId="2" fillId="6" borderId="31" xfId="0" applyFont="1" applyFill="1" applyBorder="1" applyAlignment="1">
      <alignment horizontal="left" vertical="top" wrapText="1"/>
    </xf>
    <xf numFmtId="0" fontId="2" fillId="6" borderId="30" xfId="0" applyFont="1" applyFill="1" applyBorder="1" applyAlignment="1">
      <alignment horizontal="left" vertical="top" wrapText="1"/>
    </xf>
    <xf numFmtId="0" fontId="5" fillId="2" borderId="53" xfId="0" applyFont="1" applyFill="1" applyBorder="1" applyAlignment="1">
      <alignment horizontal="center"/>
    </xf>
    <xf numFmtId="0" fontId="5" fillId="2" borderId="2" xfId="0" applyFont="1" applyFill="1" applyBorder="1" applyAlignment="1">
      <alignment horizontal="center"/>
    </xf>
    <xf numFmtId="0" fontId="3" fillId="2" borderId="81" xfId="0" applyFont="1" applyFill="1" applyBorder="1" applyAlignment="1">
      <alignment horizontal="left" vertical="center" shrinkToFit="1"/>
    </xf>
    <xf numFmtId="0" fontId="3" fillId="2" borderId="80" xfId="0" applyFont="1" applyFill="1" applyBorder="1" applyAlignment="1">
      <alignment horizontal="left" vertical="center" shrinkToFit="1"/>
    </xf>
    <xf numFmtId="0" fontId="3" fillId="2" borderId="77" xfId="0" applyFont="1" applyFill="1" applyBorder="1" applyAlignment="1">
      <alignment horizontal="left" vertical="center" shrinkToFit="1"/>
    </xf>
    <xf numFmtId="0" fontId="3" fillId="2" borderId="76" xfId="0" applyFont="1" applyFill="1" applyBorder="1" applyAlignment="1">
      <alignment horizontal="left" vertical="center" shrinkToFit="1"/>
    </xf>
    <xf numFmtId="0" fontId="2" fillId="2" borderId="53" xfId="0" applyFont="1" applyFill="1" applyBorder="1" applyAlignment="1">
      <alignment horizontal="center" wrapText="1"/>
    </xf>
    <xf numFmtId="0" fontId="2" fillId="2" borderId="2" xfId="0" applyFont="1" applyFill="1" applyBorder="1" applyAlignment="1">
      <alignment horizontal="center" wrapText="1"/>
    </xf>
    <xf numFmtId="0" fontId="3" fillId="2" borderId="74" xfId="0" applyFont="1" applyFill="1" applyBorder="1" applyAlignment="1">
      <alignment horizontal="left" vertical="center" shrinkToFit="1"/>
    </xf>
    <xf numFmtId="0" fontId="3" fillId="2" borderId="73" xfId="0" applyFont="1" applyFill="1" applyBorder="1" applyAlignment="1">
      <alignment horizontal="left" vertical="center" shrinkToFit="1"/>
    </xf>
    <xf numFmtId="0" fontId="3" fillId="2" borderId="20" xfId="0" applyFont="1" applyFill="1" applyBorder="1" applyAlignment="1">
      <alignment horizontal="left" vertical="center" shrinkToFit="1"/>
    </xf>
    <xf numFmtId="0" fontId="3" fillId="2" borderId="1" xfId="0" applyFont="1" applyFill="1" applyBorder="1" applyAlignment="1">
      <alignment horizontal="left" vertical="center" shrinkToFit="1"/>
    </xf>
    <xf numFmtId="0" fontId="2" fillId="2" borderId="1" xfId="0" applyFont="1" applyFill="1" applyBorder="1" applyAlignment="1">
      <alignment horizontal="center"/>
    </xf>
    <xf numFmtId="0" fontId="2" fillId="2" borderId="26" xfId="0" applyFont="1" applyFill="1" applyBorder="1" applyAlignment="1">
      <alignment horizontal="center"/>
    </xf>
    <xf numFmtId="0" fontId="3" fillId="2" borderId="20" xfId="0" applyFont="1" applyFill="1" applyBorder="1" applyAlignment="1">
      <alignment horizontal="center" vertical="center" wrapText="1"/>
    </xf>
    <xf numFmtId="0" fontId="11" fillId="2" borderId="20" xfId="0" applyFont="1" applyFill="1" applyBorder="1" applyAlignment="1">
      <alignment horizontal="left" vertical="center" wrapText="1"/>
    </xf>
    <xf numFmtId="0" fontId="11" fillId="2" borderId="1" xfId="0" applyFont="1" applyFill="1" applyBorder="1" applyAlignment="1">
      <alignment horizontal="left" vertical="center" wrapText="1"/>
    </xf>
    <xf numFmtId="0" fontId="12" fillId="2" borderId="20" xfId="0" applyFont="1" applyFill="1" applyBorder="1" applyAlignment="1">
      <alignment horizontal="center"/>
    </xf>
    <xf numFmtId="0" fontId="12" fillId="2" borderId="1" xfId="0" applyFont="1" applyFill="1" applyBorder="1" applyAlignment="1">
      <alignment horizontal="center"/>
    </xf>
    <xf numFmtId="0" fontId="12" fillId="2" borderId="15" xfId="0" applyFont="1" applyFill="1" applyBorder="1" applyAlignment="1">
      <alignment horizontal="center"/>
    </xf>
    <xf numFmtId="0" fontId="12" fillId="2" borderId="14" xfId="0" applyFont="1" applyFill="1" applyBorder="1" applyAlignment="1">
      <alignment horizontal="center"/>
    </xf>
    <xf numFmtId="0" fontId="3" fillId="2" borderId="95" xfId="0" applyFont="1" applyFill="1" applyBorder="1" applyAlignment="1">
      <alignment horizontal="left"/>
    </xf>
    <xf numFmtId="0" fontId="3" fillId="2" borderId="94" xfId="0" applyFont="1" applyFill="1" applyBorder="1" applyAlignment="1">
      <alignment horizontal="left"/>
    </xf>
    <xf numFmtId="0" fontId="3" fillId="2" borderId="93" xfId="0" applyFont="1" applyFill="1" applyBorder="1" applyAlignment="1">
      <alignment horizontal="left"/>
    </xf>
    <xf numFmtId="0" fontId="2" fillId="2" borderId="20" xfId="0" applyFont="1" applyFill="1" applyBorder="1" applyAlignment="1">
      <alignment horizontal="left"/>
    </xf>
    <xf numFmtId="0" fontId="2" fillId="2" borderId="1" xfId="0" applyFont="1" applyFill="1" applyBorder="1" applyAlignment="1">
      <alignment horizontal="left"/>
    </xf>
    <xf numFmtId="0" fontId="5" fillId="2" borderId="0" xfId="0" applyFont="1" applyFill="1" applyBorder="1" applyAlignment="1">
      <alignment horizontal="center"/>
    </xf>
    <xf numFmtId="0" fontId="2" fillId="2" borderId="0" xfId="0" applyFont="1" applyFill="1" applyBorder="1" applyAlignment="1">
      <alignment horizontal="center"/>
    </xf>
    <xf numFmtId="0" fontId="3" fillId="2" borderId="29" xfId="0" applyFont="1" applyFill="1" applyBorder="1" applyAlignment="1">
      <alignment horizontal="center"/>
    </xf>
    <xf numFmtId="0" fontId="3" fillId="2" borderId="28" xfId="0" applyFont="1" applyFill="1" applyBorder="1" applyAlignment="1">
      <alignment horizontal="center"/>
    </xf>
    <xf numFmtId="0" fontId="3" fillId="2" borderId="27" xfId="0" applyFont="1" applyFill="1" applyBorder="1" applyAlignment="1">
      <alignment horizontal="center"/>
    </xf>
    <xf numFmtId="0" fontId="11" fillId="2" borderId="20" xfId="0" applyFont="1" applyFill="1" applyBorder="1" applyAlignment="1">
      <alignment horizontal="left"/>
    </xf>
    <xf numFmtId="0" fontId="11" fillId="2" borderId="1" xfId="0" applyFont="1" applyFill="1" applyBorder="1" applyAlignment="1">
      <alignment horizontal="left"/>
    </xf>
    <xf numFmtId="0" fontId="2" fillId="6" borderId="91" xfId="0" applyFont="1" applyFill="1" applyBorder="1" applyAlignment="1">
      <alignment horizontal="center"/>
    </xf>
    <xf numFmtId="0" fontId="2" fillId="6" borderId="7" xfId="0" applyFont="1" applyFill="1" applyBorder="1" applyAlignment="1">
      <alignment horizontal="center"/>
    </xf>
    <xf numFmtId="0" fontId="2" fillId="6" borderId="90" xfId="0" applyFont="1" applyFill="1" applyBorder="1" applyAlignment="1">
      <alignment horizontal="center"/>
    </xf>
    <xf numFmtId="0" fontId="2" fillId="2" borderId="0" xfId="0" applyFont="1" applyFill="1" applyBorder="1" applyAlignment="1">
      <alignment horizontal="left" shrinkToFit="1"/>
    </xf>
    <xf numFmtId="0" fontId="2" fillId="2" borderId="1" xfId="0" applyFont="1" applyFill="1" applyBorder="1" applyAlignment="1">
      <alignment horizontal="left" vertical="top" wrapText="1" shrinkToFit="1"/>
    </xf>
    <xf numFmtId="0" fontId="2" fillId="2" borderId="75" xfId="0" applyFont="1" applyFill="1" applyBorder="1" applyAlignment="1">
      <alignment horizontal="left" vertical="top" wrapText="1" shrinkToFit="1"/>
    </xf>
    <xf numFmtId="0" fontId="2" fillId="2" borderId="4" xfId="0" applyFont="1" applyFill="1" applyBorder="1" applyAlignment="1">
      <alignment horizontal="left" vertical="top" wrapText="1" shrinkToFit="1"/>
    </xf>
    <xf numFmtId="0" fontId="2" fillId="2" borderId="97" xfId="0" applyFont="1" applyFill="1" applyBorder="1" applyAlignment="1">
      <alignment horizontal="left" vertical="top" wrapText="1" shrinkToFit="1"/>
    </xf>
    <xf numFmtId="0" fontId="3" fillId="7" borderId="28" xfId="0" applyFont="1" applyFill="1" applyBorder="1" applyAlignment="1">
      <alignment horizontal="center"/>
    </xf>
    <xf numFmtId="0" fontId="2" fillId="2" borderId="0" xfId="0" applyFont="1" applyFill="1" applyBorder="1" applyAlignment="1">
      <alignment horizontal="left" vertical="center" wrapText="1"/>
    </xf>
    <xf numFmtId="0" fontId="15" fillId="2" borderId="64" xfId="0" applyFont="1" applyFill="1" applyBorder="1" applyAlignment="1">
      <alignment horizontal="left" vertical="top" wrapText="1"/>
    </xf>
    <xf numFmtId="0" fontId="2" fillId="2" borderId="14" xfId="0" applyFont="1" applyFill="1" applyBorder="1" applyAlignment="1">
      <alignment horizontal="left" vertical="top" wrapText="1" shrinkToFit="1"/>
    </xf>
    <xf numFmtId="0" fontId="2" fillId="2" borderId="96" xfId="0" applyFont="1" applyFill="1" applyBorder="1" applyAlignment="1">
      <alignment horizontal="left" vertical="top" wrapText="1" shrinkToFit="1"/>
    </xf>
    <xf numFmtId="0" fontId="2" fillId="2" borderId="0" xfId="0" applyFont="1" applyFill="1" applyBorder="1" applyAlignment="1">
      <alignment horizontal="left" vertical="top" wrapText="1" shrinkToFit="1"/>
    </xf>
    <xf numFmtId="0" fontId="2" fillId="2" borderId="7" xfId="0" applyFont="1" applyFill="1" applyBorder="1" applyAlignment="1">
      <alignment horizontal="left" vertical="top" wrapText="1" shrinkToFit="1"/>
    </xf>
    <xf numFmtId="0" fontId="16" fillId="2" borderId="64" xfId="0" applyFont="1" applyFill="1" applyBorder="1" applyAlignment="1">
      <alignment horizontal="left" vertical="top"/>
    </xf>
    <xf numFmtId="0" fontId="16" fillId="2" borderId="0" xfId="0" applyFont="1" applyFill="1" applyBorder="1" applyAlignment="1">
      <alignment horizontal="left"/>
    </xf>
    <xf numFmtId="0" fontId="3" fillId="7" borderId="28" xfId="0" applyFont="1" applyFill="1" applyBorder="1" applyAlignment="1">
      <alignment horizontal="center" vertical="center"/>
    </xf>
    <xf numFmtId="0" fontId="3" fillId="7" borderId="98" xfId="0" applyFont="1" applyFill="1" applyBorder="1" applyAlignment="1">
      <alignment horizontal="center" vertical="center"/>
    </xf>
    <xf numFmtId="0" fontId="2" fillId="2" borderId="65" xfId="0" applyFont="1" applyFill="1" applyBorder="1" applyAlignment="1">
      <alignment horizontal="center"/>
    </xf>
    <xf numFmtId="0" fontId="2" fillId="2" borderId="64" xfId="0" applyFont="1" applyFill="1" applyBorder="1" applyAlignment="1">
      <alignment horizontal="center"/>
    </xf>
    <xf numFmtId="0" fontId="2" fillId="2" borderId="63" xfId="0" applyFont="1" applyFill="1" applyBorder="1" applyAlignment="1">
      <alignment horizontal="center"/>
    </xf>
    <xf numFmtId="0" fontId="2" fillId="2" borderId="50" xfId="0" applyFont="1" applyFill="1" applyBorder="1" applyAlignment="1">
      <alignment horizontal="center"/>
    </xf>
    <xf numFmtId="0" fontId="2" fillId="2" borderId="49" xfId="0" applyFont="1" applyFill="1" applyBorder="1" applyAlignment="1">
      <alignment horizontal="center"/>
    </xf>
    <xf numFmtId="0" fontId="2" fillId="2" borderId="48" xfId="0" applyFont="1" applyFill="1" applyBorder="1" applyAlignment="1">
      <alignment horizontal="center"/>
    </xf>
    <xf numFmtId="0" fontId="2" fillId="2" borderId="31" xfId="0" applyFont="1" applyFill="1" applyBorder="1" applyAlignment="1">
      <alignment horizontal="center"/>
    </xf>
    <xf numFmtId="0" fontId="2" fillId="2" borderId="30" xfId="0" applyFont="1" applyFill="1" applyBorder="1" applyAlignment="1">
      <alignment horizontal="center"/>
    </xf>
    <xf numFmtId="0" fontId="14" fillId="2" borderId="0" xfId="0" applyFont="1" applyFill="1" applyBorder="1" applyAlignment="1">
      <alignment horizontal="center"/>
    </xf>
    <xf numFmtId="0" fontId="13" fillId="2" borderId="15" xfId="0" applyFont="1" applyFill="1" applyBorder="1" applyAlignment="1">
      <alignment horizontal="center" vertical="center" wrapText="1"/>
    </xf>
    <xf numFmtId="0" fontId="3" fillId="2" borderId="55" xfId="0" applyFont="1" applyFill="1" applyBorder="1" applyAlignment="1">
      <alignment horizontal="left" vertical="center" shrinkToFit="1"/>
    </xf>
    <xf numFmtId="0" fontId="3" fillId="2" borderId="54" xfId="0" applyFont="1" applyFill="1" applyBorder="1" applyAlignment="1">
      <alignment horizontal="left" vertical="center" shrinkToFit="1"/>
    </xf>
    <xf numFmtId="0" fontId="2" fillId="6" borderId="10" xfId="0" applyFont="1" applyFill="1" applyBorder="1" applyAlignment="1">
      <alignment horizontal="left" vertical="top" wrapText="1"/>
    </xf>
    <xf numFmtId="0" fontId="2" fillId="6" borderId="9" xfId="0" applyFont="1" applyFill="1" applyBorder="1" applyAlignment="1">
      <alignment horizontal="left" vertical="top" wrapText="1"/>
    </xf>
    <xf numFmtId="164" fontId="2" fillId="6" borderId="17" xfId="0" applyNumberFormat="1" applyFont="1" applyFill="1" applyBorder="1" applyAlignment="1">
      <alignment horizontal="center"/>
    </xf>
    <xf numFmtId="164" fontId="2" fillId="6" borderId="43" xfId="0" applyNumberFormat="1" applyFont="1" applyFill="1" applyBorder="1" applyAlignment="1">
      <alignment horizontal="center"/>
    </xf>
    <xf numFmtId="0" fontId="2" fillId="7" borderId="71" xfId="0" applyFont="1" applyFill="1" applyBorder="1" applyAlignment="1">
      <alignment horizontal="center" wrapText="1"/>
    </xf>
    <xf numFmtId="0" fontId="2" fillId="7" borderId="70" xfId="0" applyFont="1" applyFill="1" applyBorder="1" applyAlignment="1">
      <alignment horizontal="center" wrapText="1"/>
    </xf>
    <xf numFmtId="0" fontId="2" fillId="6" borderId="26" xfId="0" applyFont="1" applyFill="1" applyBorder="1" applyAlignment="1">
      <alignment horizontal="center"/>
    </xf>
    <xf numFmtId="0" fontId="3" fillId="7" borderId="29" xfId="0" applyFont="1" applyFill="1" applyBorder="1" applyAlignment="1">
      <alignment horizontal="center"/>
    </xf>
    <xf numFmtId="0" fontId="2" fillId="6" borderId="7" xfId="0" applyFont="1" applyFill="1" applyBorder="1" applyAlignment="1">
      <alignment horizontal="left" vertical="top" wrapText="1"/>
    </xf>
    <xf numFmtId="0" fontId="3" fillId="2" borderId="29" xfId="0" applyFont="1" applyFill="1" applyBorder="1" applyAlignment="1">
      <alignment horizontal="left" shrinkToFit="1"/>
    </xf>
    <xf numFmtId="0" fontId="3" fillId="2" borderId="28" xfId="0" applyFont="1" applyFill="1" applyBorder="1" applyAlignment="1">
      <alignment horizontal="left" shrinkToFit="1"/>
    </xf>
    <xf numFmtId="0" fontId="3" fillId="2" borderId="20" xfId="0" applyFont="1" applyFill="1" applyBorder="1" applyAlignment="1">
      <alignment horizontal="left" vertical="center"/>
    </xf>
    <xf numFmtId="0" fontId="3" fillId="2" borderId="75" xfId="0" applyFont="1" applyFill="1" applyBorder="1" applyAlignment="1">
      <alignment horizontal="left" vertical="center"/>
    </xf>
    <xf numFmtId="0" fontId="3" fillId="2" borderId="0" xfId="0" applyFont="1" applyFill="1" applyBorder="1" applyAlignment="1">
      <alignment horizontal="center"/>
    </xf>
    <xf numFmtId="0" fontId="2" fillId="2" borderId="1" xfId="0" applyFont="1" applyFill="1" applyBorder="1" applyAlignment="1">
      <alignment horizontal="left" vertical="top"/>
    </xf>
    <xf numFmtId="0" fontId="2" fillId="2" borderId="26" xfId="0" applyFont="1" applyFill="1" applyBorder="1" applyAlignment="1">
      <alignment horizontal="left" vertical="top"/>
    </xf>
    <xf numFmtId="0" fontId="2" fillId="2" borderId="14" xfId="0" applyFont="1" applyFill="1" applyBorder="1" applyAlignment="1">
      <alignment horizontal="left" vertical="top"/>
    </xf>
    <xf numFmtId="0" fontId="2" fillId="2" borderId="25" xfId="0" applyFont="1" applyFill="1" applyBorder="1" applyAlignment="1">
      <alignment horizontal="left" vertical="top"/>
    </xf>
    <xf numFmtId="0" fontId="2" fillId="6" borderId="8" xfId="0" applyFont="1" applyFill="1" applyBorder="1" applyAlignment="1">
      <alignment horizontal="left" vertical="top" wrapText="1"/>
    </xf>
    <xf numFmtId="0" fontId="2" fillId="6" borderId="102" xfId="0" applyFont="1" applyFill="1" applyBorder="1" applyAlignment="1">
      <alignment horizontal="left" vertical="top" wrapText="1"/>
    </xf>
    <xf numFmtId="0" fontId="2" fillId="6" borderId="101" xfId="0" applyFont="1" applyFill="1" applyBorder="1" applyAlignment="1">
      <alignment horizontal="left" vertical="top" wrapText="1"/>
    </xf>
    <xf numFmtId="0" fontId="2" fillId="6" borderId="100" xfId="0" applyFont="1" applyFill="1" applyBorder="1" applyAlignment="1">
      <alignment horizontal="left" vertical="top" wrapText="1"/>
    </xf>
    <xf numFmtId="0" fontId="2" fillId="2" borderId="8" xfId="0" applyFont="1" applyFill="1" applyBorder="1" applyAlignment="1">
      <alignment horizontal="left" vertical="top" wrapText="1"/>
    </xf>
    <xf numFmtId="0" fontId="2" fillId="2" borderId="49" xfId="0" applyFont="1" applyFill="1" applyBorder="1" applyAlignment="1">
      <alignment horizontal="left" vertical="top" wrapText="1"/>
    </xf>
    <xf numFmtId="0" fontId="2" fillId="2" borderId="102" xfId="0" applyFont="1" applyFill="1" applyBorder="1" applyAlignment="1">
      <alignment horizontal="left" vertical="top" wrapText="1"/>
    </xf>
    <xf numFmtId="0" fontId="2" fillId="2" borderId="101" xfId="0" applyFont="1" applyFill="1" applyBorder="1" applyAlignment="1">
      <alignment horizontal="left" vertical="top" wrapText="1"/>
    </xf>
    <xf numFmtId="0" fontId="2" fillId="2" borderId="100" xfId="0" applyFont="1" applyFill="1" applyBorder="1" applyAlignment="1">
      <alignment horizontal="left" vertical="top" wrapText="1"/>
    </xf>
    <xf numFmtId="0" fontId="2" fillId="6" borderId="99" xfId="0" applyFont="1" applyFill="1" applyBorder="1" applyAlignment="1">
      <alignment horizontal="left" vertical="top" wrapText="1"/>
    </xf>
    <xf numFmtId="0" fontId="2" fillId="2" borderId="0" xfId="0" applyFont="1" applyFill="1" applyBorder="1" applyAlignment="1">
      <alignment horizontal="left" vertical="top"/>
    </xf>
    <xf numFmtId="0" fontId="3" fillId="2" borderId="29" xfId="0" applyFont="1" applyFill="1" applyBorder="1" applyAlignment="1">
      <alignment horizontal="left" vertical="center"/>
    </xf>
    <xf numFmtId="0" fontId="3" fillId="2" borderId="98" xfId="0" applyFont="1" applyFill="1" applyBorder="1" applyAlignment="1">
      <alignment horizontal="left" vertical="center"/>
    </xf>
    <xf numFmtId="0" fontId="3" fillId="2" borderId="0" xfId="0" applyFont="1" applyFill="1" applyBorder="1" applyAlignment="1">
      <alignment horizontal="left"/>
    </xf>
    <xf numFmtId="0" fontId="2" fillId="2" borderId="65" xfId="0" applyFont="1" applyFill="1" applyBorder="1" applyAlignment="1">
      <alignment horizontal="left" vertical="top" wrapText="1"/>
    </xf>
    <xf numFmtId="0" fontId="2" fillId="2" borderId="64" xfId="0" applyFont="1" applyFill="1" applyBorder="1" applyAlignment="1">
      <alignment horizontal="left" vertical="top" wrapText="1"/>
    </xf>
    <xf numFmtId="0" fontId="2" fillId="2" borderId="63" xfId="0" applyFont="1" applyFill="1" applyBorder="1" applyAlignment="1">
      <alignment horizontal="left" vertical="top" wrapText="1"/>
    </xf>
    <xf numFmtId="0" fontId="2" fillId="2" borderId="50" xfId="0" applyFont="1" applyFill="1" applyBorder="1" applyAlignment="1">
      <alignment horizontal="left" vertical="top" wrapText="1"/>
    </xf>
    <xf numFmtId="0" fontId="2" fillId="2" borderId="48" xfId="0" applyFont="1" applyFill="1" applyBorder="1" applyAlignment="1">
      <alignment horizontal="left" vertical="top" wrapText="1"/>
    </xf>
    <xf numFmtId="0" fontId="2" fillId="2" borderId="31"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6" borderId="103" xfId="0" applyFont="1" applyFill="1" applyBorder="1" applyAlignment="1">
      <alignment horizontal="left" vertical="top" wrapText="1"/>
    </xf>
    <xf numFmtId="0" fontId="3" fillId="2" borderId="75" xfId="0" applyFont="1" applyFill="1" applyBorder="1" applyAlignment="1">
      <alignment horizontal="left" vertical="center" shrinkToFit="1"/>
    </xf>
    <xf numFmtId="0" fontId="3" fillId="2" borderId="15" xfId="0" applyFont="1" applyFill="1" applyBorder="1" applyAlignment="1">
      <alignment horizontal="left" vertical="center"/>
    </xf>
    <xf numFmtId="0" fontId="3" fillId="2" borderId="96" xfId="0" applyFont="1" applyFill="1" applyBorder="1" applyAlignment="1">
      <alignment horizontal="left" vertical="center"/>
    </xf>
    <xf numFmtId="0" fontId="3" fillId="2" borderId="0" xfId="0" applyFont="1" applyFill="1" applyBorder="1" applyAlignment="1">
      <alignment horizontal="left" vertical="center" wrapText="1" shrinkToFit="1"/>
    </xf>
    <xf numFmtId="0" fontId="3" fillId="2" borderId="7" xfId="0" applyFont="1" applyFill="1" applyBorder="1" applyAlignment="1">
      <alignment horizontal="left" vertical="center" wrapText="1" shrinkToFit="1"/>
    </xf>
    <xf numFmtId="0" fontId="2" fillId="2" borderId="73" xfId="0" applyFont="1" applyFill="1" applyBorder="1" applyAlignment="1">
      <alignment horizontal="left" vertical="top"/>
    </xf>
    <xf numFmtId="0" fontId="2" fillId="2" borderId="72" xfId="0" applyFont="1" applyFill="1" applyBorder="1" applyAlignment="1">
      <alignment horizontal="left" vertical="top"/>
    </xf>
    <xf numFmtId="0" fontId="0" fillId="2" borderId="0" xfId="0" applyFill="1" applyBorder="1" applyAlignment="1">
      <alignment horizontal="center"/>
    </xf>
    <xf numFmtId="0" fontId="3" fillId="7" borderId="126" xfId="0" applyFont="1" applyFill="1" applyBorder="1" applyAlignment="1">
      <alignment horizontal="center" vertical="center"/>
    </xf>
    <xf numFmtId="0" fontId="3" fillId="7" borderId="125" xfId="0" applyFont="1" applyFill="1" applyBorder="1" applyAlignment="1">
      <alignment horizontal="center" vertical="center"/>
    </xf>
    <xf numFmtId="0" fontId="11" fillId="2" borderId="21" xfId="0" applyFont="1" applyFill="1" applyBorder="1" applyAlignment="1">
      <alignment horizontal="left"/>
    </xf>
    <xf numFmtId="0" fontId="11" fillId="2" borderId="17" xfId="0" applyFont="1" applyFill="1" applyBorder="1" applyAlignment="1">
      <alignment horizontal="left"/>
    </xf>
    <xf numFmtId="0" fontId="3" fillId="7" borderId="46" xfId="0" applyFont="1" applyFill="1" applyBorder="1" applyAlignment="1">
      <alignment horizontal="center"/>
    </xf>
    <xf numFmtId="0" fontId="3" fillId="2" borderId="87" xfId="0" applyFont="1" applyFill="1" applyBorder="1" applyAlignment="1">
      <alignment horizontal="left" shrinkToFit="1"/>
    </xf>
    <xf numFmtId="0" fontId="3" fillId="2" borderId="86" xfId="0" applyFont="1" applyFill="1" applyBorder="1" applyAlignment="1">
      <alignment horizontal="left" shrinkToFit="1"/>
    </xf>
    <xf numFmtId="0" fontId="3" fillId="2" borderId="0" xfId="0" applyFont="1" applyFill="1" applyBorder="1" applyAlignment="1">
      <alignment horizontal="left" vertical="center" wrapText="1"/>
    </xf>
    <xf numFmtId="0" fontId="3" fillId="7" borderId="45" xfId="0" applyFont="1" applyFill="1" applyBorder="1" applyAlignment="1">
      <alignment horizontal="center"/>
    </xf>
    <xf numFmtId="0" fontId="3" fillId="2" borderId="84" xfId="0" applyFont="1" applyFill="1" applyBorder="1" applyAlignment="1">
      <alignment horizontal="left" vertical="center" shrinkToFit="1"/>
    </xf>
    <xf numFmtId="0" fontId="3" fillId="2" borderId="83" xfId="0" applyFont="1" applyFill="1" applyBorder="1" applyAlignment="1">
      <alignment horizontal="left" vertical="center" shrinkToFit="1"/>
    </xf>
    <xf numFmtId="0" fontId="3" fillId="2" borderId="15" xfId="0" applyFont="1" applyFill="1" applyBorder="1" applyAlignment="1">
      <alignment horizontal="left" vertical="center" shrinkToFit="1"/>
    </xf>
    <xf numFmtId="0" fontId="3" fillId="2" borderId="14" xfId="0" applyFont="1" applyFill="1" applyBorder="1" applyAlignment="1">
      <alignment horizontal="left" vertical="center" shrinkToFit="1"/>
    </xf>
    <xf numFmtId="0" fontId="5" fillId="2" borderId="0" xfId="0" applyFont="1" applyFill="1" applyBorder="1" applyAlignment="1">
      <alignment horizontal="center" vertical="top"/>
    </xf>
    <xf numFmtId="0" fontId="5" fillId="2" borderId="7" xfId="0" applyFont="1" applyFill="1" applyBorder="1" applyAlignment="1">
      <alignment horizontal="center" vertical="top"/>
    </xf>
    <xf numFmtId="0" fontId="2" fillId="2" borderId="79" xfId="0" applyFont="1" applyFill="1" applyBorder="1" applyAlignment="1">
      <alignment horizontal="left" vertical="top"/>
    </xf>
    <xf numFmtId="0" fontId="2" fillId="2" borderId="78" xfId="0" applyFont="1" applyFill="1" applyBorder="1" applyAlignment="1">
      <alignment horizontal="left" vertical="top"/>
    </xf>
    <xf numFmtId="0" fontId="2" fillId="2" borderId="75" xfId="0" applyFont="1" applyFill="1" applyBorder="1" applyAlignment="1">
      <alignment horizontal="left" vertical="top"/>
    </xf>
    <xf numFmtId="2" fontId="2" fillId="2" borderId="1" xfId="0" applyNumberFormat="1" applyFont="1" applyFill="1" applyBorder="1" applyAlignment="1">
      <alignment horizontal="center"/>
    </xf>
    <xf numFmtId="2" fontId="2" fillId="6" borderId="17" xfId="0" applyNumberFormat="1" applyFont="1" applyFill="1" applyBorder="1" applyAlignment="1">
      <alignment horizontal="center"/>
    </xf>
    <xf numFmtId="0" fontId="3" fillId="7" borderId="24" xfId="0" applyFont="1" applyFill="1" applyBorder="1" applyAlignment="1">
      <alignment horizontal="center"/>
    </xf>
    <xf numFmtId="0" fontId="3" fillId="7" borderId="23" xfId="0" applyFont="1" applyFill="1" applyBorder="1" applyAlignment="1">
      <alignment horizontal="center"/>
    </xf>
    <xf numFmtId="0" fontId="3" fillId="7" borderId="22" xfId="0" applyFont="1" applyFill="1" applyBorder="1" applyAlignment="1">
      <alignment horizontal="center"/>
    </xf>
    <xf numFmtId="0" fontId="2" fillId="6" borderId="25" xfId="0" applyFont="1" applyFill="1" applyBorder="1" applyAlignment="1">
      <alignment horizontal="center"/>
    </xf>
    <xf numFmtId="0" fontId="2" fillId="2" borderId="17" xfId="0" applyFont="1" applyFill="1" applyBorder="1" applyAlignment="1">
      <alignment horizontal="left" vertical="top" shrinkToFit="1"/>
    </xf>
    <xf numFmtId="0" fontId="2" fillId="2" borderId="17" xfId="0" applyFont="1" applyFill="1" applyBorder="1" applyAlignment="1">
      <alignment horizontal="center" vertical="top" shrinkToFit="1"/>
    </xf>
    <xf numFmtId="0" fontId="2" fillId="2" borderId="16" xfId="0" applyFont="1" applyFill="1" applyBorder="1" applyAlignment="1">
      <alignment horizontal="center" vertical="top" shrinkToFit="1"/>
    </xf>
    <xf numFmtId="0" fontId="2" fillId="2" borderId="1" xfId="0" applyFont="1" applyFill="1" applyBorder="1" applyAlignment="1">
      <alignment horizontal="left" vertical="top" shrinkToFit="1"/>
    </xf>
    <xf numFmtId="0" fontId="2" fillId="2" borderId="0" xfId="0" applyFont="1" applyFill="1" applyBorder="1" applyAlignment="1">
      <alignment horizontal="left" vertical="top" shrinkToFit="1"/>
    </xf>
    <xf numFmtId="0" fontId="2" fillId="2" borderId="10" xfId="0" applyFont="1" applyFill="1" applyBorder="1" applyAlignment="1">
      <alignment horizontal="center" vertical="top" shrinkToFit="1"/>
    </xf>
    <xf numFmtId="0" fontId="2" fillId="2" borderId="0" xfId="0" applyFont="1" applyFill="1" applyBorder="1" applyAlignment="1">
      <alignment horizontal="center" vertical="top" shrinkToFit="1"/>
    </xf>
    <xf numFmtId="0" fontId="2" fillId="2" borderId="14" xfId="0" applyFont="1" applyFill="1" applyBorder="1" applyAlignment="1">
      <alignment horizontal="left" vertical="top" shrinkToFit="1"/>
    </xf>
    <xf numFmtId="0" fontId="2" fillId="2" borderId="10" xfId="0" applyFont="1" applyFill="1" applyBorder="1" applyAlignment="1">
      <alignment horizontal="left" vertical="top" shrinkToFit="1"/>
    </xf>
    <xf numFmtId="0" fontId="2" fillId="2" borderId="13" xfId="0" applyFont="1" applyFill="1" applyBorder="1" applyAlignment="1">
      <alignment horizontal="center" vertical="top" shrinkToFit="1"/>
    </xf>
    <xf numFmtId="0" fontId="2" fillId="2" borderId="12" xfId="0" applyFont="1" applyFill="1" applyBorder="1" applyAlignment="1">
      <alignment horizontal="center" vertical="top" shrinkToFit="1"/>
    </xf>
    <xf numFmtId="0" fontId="2" fillId="2" borderId="18" xfId="0" applyFont="1" applyFill="1" applyBorder="1" applyAlignment="1">
      <alignment horizontal="left" vertical="top" shrinkToFit="1"/>
    </xf>
    <xf numFmtId="0" fontId="2" fillId="2" borderId="53" xfId="0" applyFont="1" applyFill="1" applyBorder="1" applyAlignment="1">
      <alignment horizontal="center"/>
    </xf>
    <xf numFmtId="0" fontId="2" fillId="2" borderId="2" xfId="0" applyFont="1" applyFill="1" applyBorder="1" applyAlignment="1">
      <alignment horizontal="center"/>
    </xf>
    <xf numFmtId="0" fontId="3" fillId="2" borderId="20" xfId="0" applyFont="1" applyFill="1" applyBorder="1" applyAlignment="1">
      <alignment horizontal="left" shrinkToFit="1"/>
    </xf>
    <xf numFmtId="0" fontId="3" fillId="2" borderId="1" xfId="0" applyFont="1" applyFill="1" applyBorder="1" applyAlignment="1">
      <alignment horizontal="left" shrinkToFit="1"/>
    </xf>
    <xf numFmtId="0" fontId="2" fillId="2" borderId="52" xfId="0" applyFont="1" applyFill="1" applyBorder="1" applyAlignment="1">
      <alignment horizontal="center" vertical="center"/>
    </xf>
    <xf numFmtId="0" fontId="2" fillId="2" borderId="51" xfId="0" applyFont="1" applyFill="1" applyBorder="1" applyAlignment="1">
      <alignment horizontal="center" vertical="center"/>
    </xf>
    <xf numFmtId="0" fontId="2" fillId="2" borderId="28" xfId="0" applyFont="1" applyFill="1" applyBorder="1" applyAlignment="1">
      <alignment horizontal="center"/>
    </xf>
    <xf numFmtId="0" fontId="2" fillId="2" borderId="27" xfId="0" applyFont="1" applyFill="1" applyBorder="1" applyAlignment="1">
      <alignment horizontal="center"/>
    </xf>
    <xf numFmtId="0" fontId="2" fillId="2" borderId="53"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86" xfId="0" applyFont="1" applyFill="1" applyBorder="1" applyAlignment="1">
      <alignment horizontal="center"/>
    </xf>
    <xf numFmtId="0" fontId="2" fillId="2" borderId="85" xfId="0" applyFont="1" applyFill="1" applyBorder="1" applyAlignment="1">
      <alignment horizontal="center"/>
    </xf>
    <xf numFmtId="0" fontId="3" fillId="2" borderId="50" xfId="0" applyFont="1" applyFill="1" applyBorder="1" applyAlignment="1">
      <alignment horizontal="center" shrinkToFit="1"/>
    </xf>
    <xf numFmtId="0" fontId="3" fillId="2" borderId="0" xfId="0" applyFont="1" applyFill="1" applyBorder="1" applyAlignment="1">
      <alignment horizontal="center" shrinkToFit="1"/>
    </xf>
    <xf numFmtId="0" fontId="3" fillId="2" borderId="49" xfId="0" applyFont="1" applyFill="1" applyBorder="1" applyAlignment="1">
      <alignment horizontal="center" shrinkToFit="1"/>
    </xf>
    <xf numFmtId="0" fontId="2" fillId="6" borderId="95" xfId="0" applyFont="1" applyFill="1" applyBorder="1" applyAlignment="1">
      <alignment horizontal="left" vertical="top" wrapText="1"/>
    </xf>
    <xf numFmtId="0" fontId="2" fillId="6" borderId="94" xfId="0" applyFont="1" applyFill="1" applyBorder="1" applyAlignment="1">
      <alignment horizontal="left" vertical="top" wrapText="1"/>
    </xf>
    <xf numFmtId="0" fontId="2" fillId="6" borderId="166" xfId="0" applyFont="1" applyFill="1" applyBorder="1" applyAlignment="1">
      <alignment horizontal="left" vertical="top" wrapText="1"/>
    </xf>
    <xf numFmtId="0" fontId="3" fillId="2" borderId="20" xfId="0" applyFont="1" applyFill="1" applyBorder="1" applyAlignment="1">
      <alignment horizontal="left" vertical="center" wrapText="1"/>
    </xf>
    <xf numFmtId="0" fontId="3" fillId="2" borderId="15" xfId="0" applyFont="1" applyFill="1" applyBorder="1" applyAlignment="1">
      <alignment horizontal="left" vertical="center" wrapText="1"/>
    </xf>
    <xf numFmtId="0" fontId="4" fillId="2" borderId="1" xfId="0" applyFont="1" applyFill="1" applyBorder="1" applyAlignment="1">
      <alignment horizontal="left" vertical="top" wrapText="1"/>
    </xf>
    <xf numFmtId="0" fontId="4" fillId="2" borderId="26" xfId="0" applyFont="1" applyFill="1" applyBorder="1" applyAlignment="1">
      <alignment horizontal="left" vertical="top" wrapText="1"/>
    </xf>
    <xf numFmtId="0" fontId="4" fillId="2" borderId="14" xfId="0" applyFont="1" applyFill="1" applyBorder="1" applyAlignment="1">
      <alignment horizontal="left" vertical="top" wrapText="1"/>
    </xf>
    <xf numFmtId="0" fontId="4" fillId="2" borderId="25" xfId="0" applyFont="1" applyFill="1" applyBorder="1" applyAlignment="1">
      <alignment horizontal="left" vertical="top" wrapText="1"/>
    </xf>
    <xf numFmtId="0" fontId="4" fillId="6" borderId="1" xfId="0" applyFont="1" applyFill="1" applyBorder="1" applyAlignment="1">
      <alignment horizontal="left" vertical="top" wrapText="1"/>
    </xf>
    <xf numFmtId="0" fontId="4" fillId="6" borderId="26" xfId="0" applyFont="1" applyFill="1" applyBorder="1" applyAlignment="1">
      <alignment horizontal="left" vertical="top" wrapText="1"/>
    </xf>
    <xf numFmtId="0" fontId="4" fillId="2" borderId="35" xfId="0" applyFont="1" applyFill="1" applyBorder="1" applyAlignment="1">
      <alignment horizontal="left" vertical="top" wrapText="1"/>
    </xf>
    <xf numFmtId="0" fontId="4" fillId="2" borderId="34" xfId="0" applyFont="1" applyFill="1" applyBorder="1" applyAlignment="1">
      <alignment horizontal="left" vertical="top" wrapText="1"/>
    </xf>
    <xf numFmtId="0" fontId="4" fillId="2" borderId="33" xfId="0" applyFont="1" applyFill="1" applyBorder="1" applyAlignment="1">
      <alignment horizontal="left" vertical="top" wrapText="1"/>
    </xf>
    <xf numFmtId="0" fontId="4" fillId="2" borderId="32" xfId="0" applyFont="1" applyFill="1" applyBorder="1" applyAlignment="1">
      <alignment horizontal="left" vertical="top" wrapText="1"/>
    </xf>
    <xf numFmtId="0" fontId="4" fillId="2" borderId="31" xfId="0" applyFont="1" applyFill="1" applyBorder="1" applyAlignment="1">
      <alignment horizontal="left" vertical="top" wrapText="1"/>
    </xf>
    <xf numFmtId="0" fontId="4" fillId="2" borderId="30" xfId="0" applyFont="1" applyFill="1" applyBorder="1" applyAlignment="1">
      <alignment horizontal="left" vertical="top" wrapText="1"/>
    </xf>
    <xf numFmtId="0" fontId="4" fillId="6" borderId="28" xfId="0" applyFont="1" applyFill="1" applyBorder="1" applyAlignment="1">
      <alignment horizontal="left" vertical="top" wrapText="1"/>
    </xf>
    <xf numFmtId="0" fontId="4" fillId="6" borderId="27" xfId="0" applyFont="1" applyFill="1" applyBorder="1" applyAlignment="1">
      <alignment horizontal="left" vertical="top" wrapText="1"/>
    </xf>
    <xf numFmtId="0" fontId="3" fillId="2" borderId="20" xfId="0" applyFont="1" applyFill="1" applyBorder="1" applyAlignment="1">
      <alignment horizontal="center" vertical="top"/>
    </xf>
    <xf numFmtId="0" fontId="3" fillId="2" borderId="15" xfId="0" applyFont="1" applyFill="1" applyBorder="1" applyAlignment="1">
      <alignment horizontal="center" vertical="top"/>
    </xf>
    <xf numFmtId="164" fontId="2" fillId="6" borderId="14" xfId="0" applyNumberFormat="1" applyFont="1" applyFill="1" applyBorder="1" applyAlignment="1">
      <alignment horizontal="center"/>
    </xf>
    <xf numFmtId="164" fontId="2" fillId="6" borderId="25" xfId="0" applyNumberFormat="1" applyFont="1" applyFill="1" applyBorder="1" applyAlignment="1">
      <alignment horizontal="center"/>
    </xf>
    <xf numFmtId="0" fontId="3" fillId="6" borderId="55" xfId="0" applyFont="1" applyFill="1" applyBorder="1" applyAlignment="1">
      <alignment horizontal="center"/>
    </xf>
    <xf numFmtId="0" fontId="3" fillId="6" borderId="54" xfId="0" applyFont="1" applyFill="1" applyBorder="1" applyAlignment="1">
      <alignment horizontal="center"/>
    </xf>
    <xf numFmtId="0" fontId="3" fillId="6" borderId="53" xfId="0" applyFont="1" applyFill="1" applyBorder="1" applyAlignment="1">
      <alignment horizontal="center"/>
    </xf>
    <xf numFmtId="0" fontId="3" fillId="6" borderId="2" xfId="0" applyFont="1" applyFill="1" applyBorder="1" applyAlignment="1">
      <alignment horizontal="center"/>
    </xf>
    <xf numFmtId="0" fontId="3" fillId="6" borderId="52" xfId="0" applyFont="1" applyFill="1" applyBorder="1" applyAlignment="1">
      <alignment horizontal="center"/>
    </xf>
    <xf numFmtId="0" fontId="3" fillId="6" borderId="51" xfId="0" applyFont="1" applyFill="1" applyBorder="1" applyAlignment="1">
      <alignment horizontal="center"/>
    </xf>
    <xf numFmtId="0" fontId="6" fillId="6" borderId="42" xfId="0" applyFont="1" applyFill="1" applyBorder="1" applyAlignment="1">
      <alignment horizontal="center" vertical="top" wrapText="1"/>
    </xf>
    <xf numFmtId="0" fontId="6" fillId="6" borderId="41" xfId="0" applyFont="1" applyFill="1" applyBorder="1" applyAlignment="1">
      <alignment horizontal="center" vertical="top" wrapText="1"/>
    </xf>
    <xf numFmtId="0" fontId="3" fillId="2" borderId="29" xfId="0" applyFont="1" applyFill="1" applyBorder="1" applyAlignment="1">
      <alignment horizontal="center" vertical="top"/>
    </xf>
    <xf numFmtId="0" fontId="5" fillId="2" borderId="0" xfId="0" applyFont="1" applyFill="1" applyBorder="1" applyAlignment="1">
      <alignment horizontal="left"/>
    </xf>
    <xf numFmtId="0" fontId="3" fillId="7" borderId="117" xfId="0" applyFont="1" applyFill="1" applyBorder="1" applyAlignment="1">
      <alignment horizontal="center"/>
    </xf>
    <xf numFmtId="0" fontId="3" fillId="7" borderId="116" xfId="0" applyFont="1" applyFill="1" applyBorder="1" applyAlignment="1">
      <alignment horizontal="center"/>
    </xf>
    <xf numFmtId="0" fontId="3" fillId="7" borderId="115" xfId="0" applyFont="1" applyFill="1" applyBorder="1" applyAlignment="1">
      <alignment horizontal="center"/>
    </xf>
    <xf numFmtId="164" fontId="2" fillId="6" borderId="40" xfId="0" applyNumberFormat="1" applyFont="1" applyFill="1" applyBorder="1" applyAlignment="1">
      <alignment horizontal="center"/>
    </xf>
    <xf numFmtId="164" fontId="2" fillId="6" borderId="39" xfId="0" applyNumberFormat="1" applyFont="1" applyFill="1" applyBorder="1" applyAlignment="1">
      <alignment horizontal="center"/>
    </xf>
    <xf numFmtId="164" fontId="2" fillId="6" borderId="16" xfId="0" applyNumberFormat="1" applyFont="1" applyFill="1" applyBorder="1" applyAlignment="1">
      <alignment horizontal="center"/>
    </xf>
    <xf numFmtId="164" fontId="2" fillId="6" borderId="1" xfId="0" applyNumberFormat="1" applyFont="1" applyFill="1" applyBorder="1" applyAlignment="1">
      <alignment horizontal="center"/>
    </xf>
    <xf numFmtId="164" fontId="2" fillId="6" borderId="26" xfId="0" applyNumberFormat="1" applyFont="1" applyFill="1" applyBorder="1" applyAlignment="1">
      <alignment horizontal="center"/>
    </xf>
    <xf numFmtId="0" fontId="2" fillId="2" borderId="38" xfId="0" applyFont="1" applyFill="1" applyBorder="1" applyAlignment="1">
      <alignment horizontal="center" vertical="top" wrapText="1"/>
    </xf>
    <xf numFmtId="0" fontId="2" fillId="2" borderId="37" xfId="0" applyFont="1" applyFill="1" applyBorder="1" applyAlignment="1">
      <alignment horizontal="center" vertical="top" wrapText="1"/>
    </xf>
    <xf numFmtId="0" fontId="2" fillId="2" borderId="11" xfId="0" applyFont="1" applyFill="1" applyBorder="1" applyAlignment="1">
      <alignment horizontal="center" vertical="top" wrapText="1"/>
    </xf>
    <xf numFmtId="0" fontId="2" fillId="2" borderId="10" xfId="0" applyFont="1" applyFill="1" applyBorder="1" applyAlignment="1">
      <alignment horizontal="center" vertical="top" wrapText="1"/>
    </xf>
    <xf numFmtId="11" fontId="3" fillId="2" borderId="20" xfId="0" applyNumberFormat="1" applyFont="1" applyFill="1" applyBorder="1" applyAlignment="1">
      <alignment horizontal="left" vertical="center"/>
    </xf>
    <xf numFmtId="0" fontId="3" fillId="6" borderId="20" xfId="0" applyFont="1" applyFill="1" applyBorder="1" applyAlignment="1">
      <alignment horizontal="left" vertical="center" wrapText="1"/>
    </xf>
    <xf numFmtId="0" fontId="3" fillId="6" borderId="15" xfId="0" applyFont="1" applyFill="1" applyBorder="1" applyAlignment="1">
      <alignment horizontal="left" vertical="center" wrapText="1"/>
    </xf>
    <xf numFmtId="0" fontId="4" fillId="6" borderId="14" xfId="0" applyFont="1" applyFill="1" applyBorder="1" applyAlignment="1">
      <alignment horizontal="left" vertical="top" wrapText="1"/>
    </xf>
    <xf numFmtId="0" fontId="4" fillId="6" borderId="25" xfId="0" applyFont="1" applyFill="1" applyBorder="1" applyAlignment="1">
      <alignment horizontal="left" vertical="top" wrapText="1"/>
    </xf>
    <xf numFmtId="0" fontId="3" fillId="2" borderId="20" xfId="0" applyFont="1" applyFill="1" applyBorder="1" applyAlignment="1">
      <alignment horizontal="center" vertical="top" wrapText="1"/>
    </xf>
    <xf numFmtId="0" fontId="2" fillId="0" borderId="13" xfId="0" applyFont="1" applyBorder="1" applyAlignment="1">
      <alignment horizontal="center"/>
    </xf>
    <xf numFmtId="0" fontId="2" fillId="0" borderId="17" xfId="0" applyFont="1" applyBorder="1" applyAlignment="1">
      <alignment horizontal="center"/>
    </xf>
    <xf numFmtId="0" fontId="3" fillId="3" borderId="20" xfId="0" applyFont="1" applyFill="1" applyBorder="1" applyAlignment="1">
      <alignment horizontal="left" wrapText="1"/>
    </xf>
    <xf numFmtId="0" fontId="3" fillId="3" borderId="1" xfId="0" applyFont="1" applyFill="1" applyBorder="1" applyAlignment="1">
      <alignment horizontal="left" wrapText="1"/>
    </xf>
    <xf numFmtId="0" fontId="3" fillId="3" borderId="67" xfId="0" applyFont="1" applyFill="1" applyBorder="1" applyAlignment="1">
      <alignment horizontal="center"/>
    </xf>
    <xf numFmtId="0" fontId="3" fillId="0" borderId="54" xfId="0" applyFont="1" applyBorder="1" applyAlignment="1">
      <alignment horizontal="center"/>
    </xf>
    <xf numFmtId="0" fontId="3" fillId="0" borderId="17" xfId="0" applyFont="1" applyBorder="1" applyAlignment="1">
      <alignment horizontal="center"/>
    </xf>
    <xf numFmtId="0" fontId="3" fillId="0" borderId="2" xfId="0" applyFont="1" applyBorder="1" applyAlignment="1">
      <alignment horizontal="center"/>
    </xf>
    <xf numFmtId="0" fontId="3" fillId="0" borderId="1" xfId="0" applyFont="1" applyBorder="1" applyAlignment="1">
      <alignment horizontal="center"/>
    </xf>
    <xf numFmtId="0" fontId="3" fillId="0" borderId="80" xfId="0" applyFont="1" applyBorder="1" applyAlignment="1">
      <alignment horizontal="center"/>
    </xf>
    <xf numFmtId="0" fontId="3" fillId="0" borderId="18" xfId="0" applyFont="1" applyBorder="1" applyAlignment="1">
      <alignment horizontal="center"/>
    </xf>
    <xf numFmtId="0" fontId="3" fillId="0" borderId="14" xfId="0" applyFont="1" applyBorder="1" applyAlignment="1">
      <alignment horizontal="center"/>
    </xf>
    <xf numFmtId="0" fontId="3" fillId="3" borderId="67" xfId="0" applyFont="1" applyFill="1" applyBorder="1" applyAlignment="1">
      <alignment horizontal="center" wrapText="1"/>
    </xf>
    <xf numFmtId="0" fontId="3" fillId="3" borderId="21" xfId="0" applyFont="1" applyFill="1" applyBorder="1" applyAlignment="1">
      <alignment horizontal="left" wrapText="1"/>
    </xf>
    <xf numFmtId="0" fontId="3" fillId="3" borderId="17" xfId="0" applyFont="1" applyFill="1" applyBorder="1" applyAlignment="1">
      <alignment horizontal="left" wrapText="1"/>
    </xf>
    <xf numFmtId="0" fontId="3" fillId="3" borderId="125" xfId="0" applyFont="1" applyFill="1" applyBorder="1" applyAlignment="1">
      <alignment horizontal="center" wrapText="1"/>
    </xf>
    <xf numFmtId="0" fontId="3" fillId="3" borderId="68" xfId="0" applyFont="1" applyFill="1" applyBorder="1" applyAlignment="1">
      <alignment horizontal="left" wrapText="1"/>
    </xf>
    <xf numFmtId="0" fontId="3" fillId="3" borderId="67" xfId="0" applyFont="1" applyFill="1" applyBorder="1" applyAlignment="1">
      <alignment horizontal="left" wrapText="1"/>
    </xf>
    <xf numFmtId="0" fontId="3" fillId="3" borderId="53" xfId="0" applyFont="1" applyFill="1" applyBorder="1" applyAlignment="1">
      <alignment horizontal="left" wrapText="1"/>
    </xf>
    <xf numFmtId="0" fontId="3" fillId="3" borderId="2" xfId="0" applyFont="1" applyFill="1" applyBorder="1" applyAlignment="1">
      <alignment horizontal="left" wrapText="1"/>
    </xf>
    <xf numFmtId="0" fontId="3" fillId="2" borderId="0" xfId="0" applyFont="1" applyFill="1" applyBorder="1" applyAlignment="1">
      <alignment horizontal="center" vertical="top" wrapText="1"/>
    </xf>
    <xf numFmtId="0" fontId="3" fillId="3" borderId="15" xfId="0" applyFont="1" applyFill="1" applyBorder="1" applyAlignment="1">
      <alignment horizontal="left" wrapText="1"/>
    </xf>
    <xf numFmtId="0" fontId="3" fillId="3" borderId="14" xfId="0" applyFont="1" applyFill="1" applyBorder="1" applyAlignment="1">
      <alignment horizontal="left" wrapText="1"/>
    </xf>
    <xf numFmtId="0" fontId="2" fillId="2" borderId="17" xfId="0" applyFont="1" applyFill="1" applyBorder="1" applyAlignment="1">
      <alignment horizontal="center" vertical="top" wrapText="1"/>
    </xf>
    <xf numFmtId="0" fontId="13" fillId="3" borderId="116" xfId="0" applyFont="1" applyFill="1" applyBorder="1" applyAlignment="1">
      <alignment horizontal="center"/>
    </xf>
    <xf numFmtId="0" fontId="2" fillId="6" borderId="17" xfId="0" applyFont="1" applyFill="1" applyBorder="1" applyAlignment="1">
      <alignment horizontal="left" vertical="center" wrapText="1"/>
    </xf>
    <xf numFmtId="0" fontId="2" fillId="6" borderId="1" xfId="0" applyFont="1" applyFill="1" applyBorder="1" applyAlignment="1">
      <alignment horizontal="left" vertical="center" wrapText="1"/>
    </xf>
    <xf numFmtId="0" fontId="2" fillId="2" borderId="1" xfId="0" applyFont="1" applyFill="1" applyBorder="1" applyAlignment="1">
      <alignment horizontal="center" vertical="top" wrapText="1"/>
    </xf>
    <xf numFmtId="0" fontId="2" fillId="6" borderId="5" xfId="0" applyFont="1" applyFill="1" applyBorder="1" applyAlignment="1">
      <alignment horizontal="left" vertical="center" wrapText="1"/>
    </xf>
    <xf numFmtId="0" fontId="2" fillId="6" borderId="4" xfId="0" applyFont="1" applyFill="1" applyBorder="1" applyAlignment="1">
      <alignment horizontal="left" vertical="center" wrapText="1"/>
    </xf>
    <xf numFmtId="0" fontId="2" fillId="6" borderId="2" xfId="0" applyFont="1" applyFill="1" applyBorder="1" applyAlignment="1">
      <alignment horizontal="left" vertical="center" wrapText="1"/>
    </xf>
    <xf numFmtId="0" fontId="2" fillId="2" borderId="109" xfId="0" applyFont="1" applyFill="1" applyBorder="1" applyAlignment="1">
      <alignment horizontal="center" vertical="top" wrapText="1"/>
    </xf>
    <xf numFmtId="0" fontId="2" fillId="2" borderId="13" xfId="0" applyFont="1" applyFill="1" applyBorder="1" applyAlignment="1">
      <alignment horizontal="center" vertical="top" wrapText="1"/>
    </xf>
    <xf numFmtId="0" fontId="5" fillId="6" borderId="0" xfId="0" applyFont="1" applyFill="1" applyBorder="1" applyAlignment="1">
      <alignment horizontal="center"/>
    </xf>
    <xf numFmtId="0" fontId="2" fillId="2" borderId="14" xfId="0" applyFont="1" applyFill="1" applyBorder="1" applyAlignment="1">
      <alignment horizontal="center" vertical="top" wrapText="1"/>
    </xf>
    <xf numFmtId="0" fontId="8" fillId="2" borderId="17" xfId="0" applyFont="1" applyFill="1" applyBorder="1" applyAlignment="1">
      <alignment horizontal="left" vertical="center" wrapText="1"/>
    </xf>
    <xf numFmtId="0" fontId="3" fillId="3" borderId="23" xfId="0" applyFont="1" applyFill="1" applyBorder="1" applyAlignment="1">
      <alignment horizontal="center"/>
    </xf>
    <xf numFmtId="0" fontId="3" fillId="3" borderId="118" xfId="0" applyFont="1" applyFill="1" applyBorder="1" applyAlignment="1">
      <alignment horizontal="center"/>
    </xf>
    <xf numFmtId="0" fontId="8" fillId="2" borderId="5" xfId="0" applyFont="1" applyFill="1" applyBorder="1" applyAlignment="1">
      <alignment horizontal="left" vertical="center" wrapText="1"/>
    </xf>
    <xf numFmtId="0" fontId="8" fillId="2" borderId="2" xfId="0" applyFont="1" applyFill="1" applyBorder="1" applyAlignment="1">
      <alignment horizontal="left" vertical="center" wrapText="1"/>
    </xf>
    <xf numFmtId="0" fontId="8" fillId="2" borderId="1" xfId="0" applyFont="1" applyFill="1" applyBorder="1" applyAlignment="1">
      <alignment horizontal="left" vertical="center" wrapText="1"/>
    </xf>
    <xf numFmtId="0" fontId="2" fillId="2" borderId="1" xfId="0" applyFont="1" applyFill="1" applyBorder="1" applyAlignment="1">
      <alignment horizontal="left" vertical="top" wrapText="1"/>
    </xf>
    <xf numFmtId="0" fontId="2" fillId="2" borderId="153" xfId="0" applyFont="1" applyFill="1" applyBorder="1" applyAlignment="1">
      <alignment horizontal="center"/>
    </xf>
    <xf numFmtId="0" fontId="13" fillId="2" borderId="0" xfId="0" applyFont="1" applyFill="1" applyBorder="1" applyAlignment="1">
      <alignment horizontal="left" vertical="top" wrapText="1"/>
    </xf>
    <xf numFmtId="0" fontId="13" fillId="2" borderId="7" xfId="0" applyFont="1" applyFill="1" applyBorder="1" applyAlignment="1">
      <alignment horizontal="left" vertical="top" wrapText="1"/>
    </xf>
    <xf numFmtId="0" fontId="3" fillId="3" borderId="47" xfId="0" applyFont="1" applyFill="1" applyBorder="1" applyAlignment="1">
      <alignment horizontal="center"/>
    </xf>
    <xf numFmtId="0" fontId="3" fillId="3" borderId="46" xfId="0" applyFont="1" applyFill="1" applyBorder="1" applyAlignment="1">
      <alignment horizontal="center"/>
    </xf>
    <xf numFmtId="0" fontId="2" fillId="2" borderId="44" xfId="0" applyFont="1" applyFill="1" applyBorder="1" applyAlignment="1">
      <alignment horizontal="center"/>
    </xf>
    <xf numFmtId="0" fontId="2" fillId="2" borderId="17" xfId="0" applyFont="1" applyFill="1" applyBorder="1" applyAlignment="1">
      <alignment horizontal="center"/>
    </xf>
    <xf numFmtId="0" fontId="3" fillId="3" borderId="45" xfId="0" applyFont="1" applyFill="1" applyBorder="1" applyAlignment="1">
      <alignment horizontal="center"/>
    </xf>
    <xf numFmtId="0" fontId="2" fillId="2" borderId="144" xfId="0" applyFont="1" applyFill="1" applyBorder="1" applyAlignment="1">
      <alignment horizontal="center"/>
    </xf>
    <xf numFmtId="0" fontId="2" fillId="2" borderId="154" xfId="0" applyFont="1" applyFill="1" applyBorder="1" applyAlignment="1">
      <alignment horizontal="center"/>
    </xf>
    <xf numFmtId="0" fontId="2" fillId="2" borderId="5" xfId="0" applyFont="1" applyFill="1" applyBorder="1" applyAlignment="1">
      <alignment horizontal="center"/>
    </xf>
    <xf numFmtId="0" fontId="2" fillId="2" borderId="152" xfId="0" applyFont="1" applyFill="1" applyBorder="1" applyAlignment="1">
      <alignment horizontal="center"/>
    </xf>
    <xf numFmtId="0" fontId="3" fillId="3" borderId="89" xfId="0" applyFont="1" applyFill="1" applyBorder="1" applyAlignment="1">
      <alignment horizontal="center"/>
    </xf>
    <xf numFmtId="0" fontId="3" fillId="3" borderId="88" xfId="0" applyFont="1" applyFill="1" applyBorder="1" applyAlignment="1">
      <alignment horizontal="center"/>
    </xf>
    <xf numFmtId="0" fontId="3" fillId="0" borderId="20" xfId="0" applyFont="1" applyBorder="1" applyAlignment="1">
      <alignment horizontal="left" vertical="top" wrapText="1"/>
    </xf>
    <xf numFmtId="0" fontId="3" fillId="0" borderId="1" xfId="0" applyFont="1" applyBorder="1" applyAlignment="1">
      <alignment horizontal="left" vertical="top" wrapText="1"/>
    </xf>
    <xf numFmtId="0" fontId="13" fillId="0" borderId="0" xfId="0" applyFont="1" applyBorder="1" applyAlignment="1">
      <alignment horizontal="left" vertical="top" wrapText="1"/>
    </xf>
    <xf numFmtId="0" fontId="6" fillId="2" borderId="0" xfId="0" applyFont="1" applyFill="1" applyBorder="1" applyAlignment="1">
      <alignment horizontal="center" vertical="top" shrinkToFit="1"/>
    </xf>
    <xf numFmtId="0" fontId="3" fillId="2" borderId="15" xfId="0" applyFont="1" applyFill="1" applyBorder="1" applyAlignment="1">
      <alignment horizontal="left" vertical="top" wrapText="1"/>
    </xf>
    <xf numFmtId="0" fontId="3" fillId="2" borderId="14" xfId="0" applyFont="1" applyFill="1" applyBorder="1" applyAlignment="1">
      <alignment horizontal="left" vertical="top" wrapText="1"/>
    </xf>
    <xf numFmtId="0" fontId="3" fillId="2" borderId="143" xfId="0" applyFont="1" applyFill="1" applyBorder="1" applyAlignment="1">
      <alignment horizontal="center"/>
    </xf>
    <xf numFmtId="0" fontId="3" fillId="2" borderId="79" xfId="0" applyFont="1" applyFill="1" applyBorder="1" applyAlignment="1">
      <alignment horizontal="center"/>
    </xf>
    <xf numFmtId="0" fontId="3" fillId="2" borderId="144" xfId="0" applyFont="1" applyFill="1" applyBorder="1" applyAlignment="1">
      <alignment horizontal="center"/>
    </xf>
    <xf numFmtId="0" fontId="3" fillId="3" borderId="150" xfId="0" applyFont="1" applyFill="1" applyBorder="1" applyAlignment="1">
      <alignment horizontal="center"/>
    </xf>
    <xf numFmtId="0" fontId="3" fillId="3" borderId="149" xfId="0" applyFont="1" applyFill="1" applyBorder="1" applyAlignment="1">
      <alignment horizontal="center"/>
    </xf>
    <xf numFmtId="0" fontId="3" fillId="3" borderId="148" xfId="0" applyFont="1" applyFill="1" applyBorder="1" applyAlignment="1">
      <alignment horizontal="center"/>
    </xf>
    <xf numFmtId="0" fontId="3" fillId="3" borderId="147" xfId="0" applyFont="1" applyFill="1" applyBorder="1" applyAlignment="1">
      <alignment horizontal="center"/>
    </xf>
    <xf numFmtId="0" fontId="3" fillId="2" borderId="138" xfId="0" applyFont="1" applyFill="1" applyBorder="1" applyAlignment="1">
      <alignment horizontal="center" vertical="center"/>
    </xf>
    <xf numFmtId="0" fontId="3" fillId="2" borderId="80" xfId="0" applyFont="1" applyFill="1" applyBorder="1" applyAlignment="1">
      <alignment horizontal="center" vertical="center"/>
    </xf>
    <xf numFmtId="0" fontId="3" fillId="2" borderId="134" xfId="0" applyFont="1" applyFill="1" applyBorder="1" applyAlignment="1">
      <alignment horizontal="center" vertical="center"/>
    </xf>
    <xf numFmtId="0" fontId="3" fillId="2" borderId="133" xfId="0" applyFont="1" applyFill="1" applyBorder="1" applyAlignment="1">
      <alignment horizontal="center" vertical="center"/>
    </xf>
    <xf numFmtId="14" fontId="2" fillId="2" borderId="35" xfId="0" applyNumberFormat="1" applyFont="1" applyFill="1" applyBorder="1" applyAlignment="1">
      <alignment horizontal="center"/>
    </xf>
    <xf numFmtId="0" fontId="2" fillId="2" borderId="132" xfId="0" applyFont="1" applyFill="1" applyBorder="1" applyAlignment="1">
      <alignment horizontal="center"/>
    </xf>
    <xf numFmtId="0" fontId="2" fillId="2" borderId="42" xfId="0" applyFont="1" applyFill="1" applyBorder="1" applyAlignment="1">
      <alignment horizontal="center"/>
    </xf>
    <xf numFmtId="0" fontId="2" fillId="2" borderId="41" xfId="0" applyFont="1" applyFill="1" applyBorder="1" applyAlignment="1">
      <alignment horizontal="center"/>
    </xf>
    <xf numFmtId="0" fontId="2" fillId="2" borderId="130" xfId="0" applyFont="1" applyFill="1" applyBorder="1" applyAlignment="1">
      <alignment horizontal="center"/>
    </xf>
    <xf numFmtId="0" fontId="2" fillId="2" borderId="151" xfId="0" applyFont="1" applyFill="1" applyBorder="1" applyAlignment="1">
      <alignment horizontal="center"/>
    </xf>
    <xf numFmtId="0" fontId="3" fillId="2" borderId="146" xfId="0" applyFont="1" applyFill="1" applyBorder="1" applyAlignment="1">
      <alignment horizontal="center"/>
    </xf>
    <xf numFmtId="0" fontId="3" fillId="2" borderId="145" xfId="0" applyFont="1" applyFill="1" applyBorder="1" applyAlignment="1">
      <alignment horizontal="center"/>
    </xf>
    <xf numFmtId="0" fontId="3" fillId="2" borderId="140" xfId="0" applyFont="1" applyFill="1" applyBorder="1" applyAlignment="1">
      <alignment horizontal="center" vertical="center"/>
    </xf>
    <xf numFmtId="0" fontId="3" fillId="2" borderId="54" xfId="0" applyFont="1" applyFill="1" applyBorder="1" applyAlignment="1">
      <alignment horizontal="center" vertical="center"/>
    </xf>
    <xf numFmtId="0" fontId="2" fillId="2" borderId="35" xfId="0" applyFont="1" applyFill="1" applyBorder="1" applyAlignment="1">
      <alignment horizontal="center" wrapText="1"/>
    </xf>
    <xf numFmtId="0" fontId="2" fillId="2" borderId="127" xfId="0" applyFont="1" applyFill="1" applyBorder="1" applyAlignment="1">
      <alignment horizontal="center" wrapText="1"/>
    </xf>
    <xf numFmtId="0" fontId="3" fillId="2" borderId="142" xfId="0" applyFont="1" applyFill="1" applyBorder="1" applyAlignment="1">
      <alignment horizontal="center"/>
    </xf>
    <xf numFmtId="0" fontId="3" fillId="2" borderId="137" xfId="0" applyFont="1" applyFill="1" applyBorder="1" applyAlignment="1">
      <alignment horizontal="center"/>
    </xf>
    <xf numFmtId="0" fontId="3" fillId="2" borderId="139" xfId="0" applyFont="1" applyFill="1" applyBorder="1" applyAlignment="1">
      <alignment horizontal="center"/>
    </xf>
    <xf numFmtId="0" fontId="2" fillId="2" borderId="136" xfId="0" applyFont="1" applyFill="1" applyBorder="1" applyAlignment="1">
      <alignment horizontal="center" vertical="center"/>
    </xf>
    <xf numFmtId="0" fontId="2" fillId="2" borderId="135" xfId="0" applyFont="1" applyFill="1" applyBorder="1" applyAlignment="1">
      <alignment horizontal="center" vertical="center"/>
    </xf>
    <xf numFmtId="0" fontId="2" fillId="2" borderId="102" xfId="0" applyFont="1" applyFill="1" applyBorder="1" applyAlignment="1">
      <alignment horizontal="center" vertical="center"/>
    </xf>
    <xf numFmtId="0" fontId="2" fillId="2" borderId="141" xfId="0" applyFont="1" applyFill="1" applyBorder="1" applyAlignment="1">
      <alignment horizontal="center" vertical="center"/>
    </xf>
    <xf numFmtId="0" fontId="3" fillId="2" borderId="137" xfId="0" applyFont="1" applyFill="1" applyBorder="1" applyAlignment="1">
      <alignment horizontal="center" vertical="center"/>
    </xf>
    <xf numFmtId="0" fontId="3" fillId="2" borderId="1" xfId="0" applyFont="1" applyFill="1" applyBorder="1" applyAlignment="1">
      <alignment horizontal="center" vertical="center"/>
    </xf>
    <xf numFmtId="0" fontId="3" fillId="2" borderId="131" xfId="0" applyFont="1" applyFill="1" applyBorder="1" applyAlignment="1">
      <alignment horizontal="center" vertical="center"/>
    </xf>
    <xf numFmtId="0" fontId="3" fillId="2" borderId="41" xfId="0" applyFont="1" applyFill="1" applyBorder="1" applyAlignment="1">
      <alignment horizontal="center" vertical="center"/>
    </xf>
    <xf numFmtId="0" fontId="2" fillId="2" borderId="129" xfId="0" applyFont="1" applyFill="1" applyBorder="1" applyAlignment="1">
      <alignment horizontal="center" vertical="center"/>
    </xf>
    <xf numFmtId="0" fontId="2" fillId="2" borderId="128"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130" xfId="0" applyFont="1" applyFill="1" applyBorder="1" applyAlignment="1">
      <alignment horizontal="center" vertical="center"/>
    </xf>
    <xf numFmtId="20" fontId="4" fillId="2" borderId="0" xfId="0" applyNumberFormat="1" applyFont="1" applyFill="1" applyBorder="1" applyAlignment="1">
      <alignment horizontal="left"/>
    </xf>
    <xf numFmtId="2" fontId="8" fillId="2" borderId="170" xfId="0" applyNumberFormat="1" applyFont="1" applyFill="1" applyBorder="1" applyAlignment="1">
      <alignment horizontal="center" vertical="top" shrinkToFit="1"/>
    </xf>
    <xf numFmtId="0" fontId="13" fillId="0" borderId="160" xfId="0" applyFont="1" applyBorder="1" applyAlignment="1">
      <alignment horizontal="left" vertical="top" wrapText="1"/>
    </xf>
    <xf numFmtId="0" fontId="4" fillId="2" borderId="17" xfId="0" applyFont="1" applyFill="1" applyBorder="1" applyAlignment="1"/>
  </cellXfs>
  <cellStyles count="3">
    <cellStyle name="Normal" xfId="0" builtinId="0"/>
    <cellStyle name="Normal 2" xfId="2"/>
    <cellStyle name="Normal_Result. espacios" xfId="1"/>
  </cellStyles>
  <dxfs count="42">
    <dxf>
      <fill>
        <patternFill>
          <bgColor rgb="FFFFFF00"/>
        </patternFill>
      </fill>
    </dxf>
    <dxf>
      <fill>
        <patternFill>
          <bgColor rgb="FF0000FF"/>
        </patternFill>
      </fill>
    </dxf>
    <dxf>
      <fill>
        <patternFill>
          <bgColor rgb="FF008000"/>
        </patternFill>
      </fill>
    </dxf>
    <dxf>
      <fill>
        <patternFill>
          <bgColor rgb="FFFFC000"/>
        </patternFill>
      </fill>
    </dxf>
    <dxf>
      <fill>
        <patternFill>
          <bgColor rgb="FFFF0000"/>
        </patternFill>
      </fill>
    </dxf>
    <dxf>
      <fill>
        <patternFill>
          <bgColor rgb="FFFFFF00"/>
        </patternFill>
      </fill>
    </dxf>
    <dxf>
      <fill>
        <patternFill>
          <bgColor rgb="FF0000FF"/>
        </patternFill>
      </fill>
    </dxf>
    <dxf>
      <fill>
        <patternFill>
          <bgColor rgb="FF008000"/>
        </patternFill>
      </fill>
    </dxf>
    <dxf>
      <fill>
        <patternFill>
          <bgColor rgb="FFFFC000"/>
        </patternFill>
      </fill>
    </dxf>
    <dxf>
      <fill>
        <patternFill>
          <bgColor rgb="FFFF0000"/>
        </patternFill>
      </fill>
    </dxf>
    <dxf>
      <fill>
        <patternFill>
          <bgColor theme="0" tint="-0.24994659260841701"/>
        </patternFill>
      </fill>
    </dxf>
    <dxf>
      <fill>
        <patternFill>
          <bgColor rgb="FF0000FF"/>
        </patternFill>
      </fill>
    </dxf>
    <dxf>
      <fill>
        <patternFill>
          <bgColor rgb="FF008000"/>
        </patternFill>
      </fill>
    </dxf>
    <dxf>
      <fill>
        <patternFill>
          <bgColor rgb="FFFFFF00"/>
        </patternFill>
      </fill>
    </dxf>
    <dxf>
      <fill>
        <patternFill>
          <bgColor rgb="FFFFC000"/>
        </patternFill>
      </fill>
    </dxf>
    <dxf>
      <fill>
        <patternFill>
          <bgColor rgb="FFFF0000"/>
        </patternFill>
      </fill>
    </dxf>
    <dxf>
      <fill>
        <patternFill>
          <bgColor theme="0" tint="-0.24994659260841701"/>
        </patternFill>
      </fill>
    </dxf>
    <dxf>
      <fill>
        <patternFill>
          <bgColor rgb="FF0000FF"/>
        </patternFill>
      </fill>
    </dxf>
    <dxf>
      <fill>
        <patternFill>
          <bgColor rgb="FF008000"/>
        </patternFill>
      </fill>
    </dxf>
    <dxf>
      <fill>
        <patternFill>
          <bgColor rgb="FFFFFF00"/>
        </patternFill>
      </fill>
    </dxf>
    <dxf>
      <fill>
        <patternFill>
          <bgColor rgb="FFFFC000"/>
        </patternFill>
      </fill>
    </dxf>
    <dxf>
      <fill>
        <patternFill>
          <bgColor rgb="FFFF0000"/>
        </patternFill>
      </fill>
    </dxf>
    <dxf>
      <fill>
        <patternFill>
          <bgColor rgb="FFFFFF00"/>
        </patternFill>
      </fill>
    </dxf>
    <dxf>
      <fill>
        <patternFill>
          <bgColor rgb="FF0000FF"/>
        </patternFill>
      </fill>
    </dxf>
    <dxf>
      <fill>
        <patternFill>
          <bgColor rgb="FF008000"/>
        </patternFill>
      </fill>
    </dxf>
    <dxf>
      <fill>
        <patternFill>
          <bgColor rgb="FFFFC000"/>
        </patternFill>
      </fill>
    </dxf>
    <dxf>
      <fill>
        <patternFill>
          <bgColor rgb="FFFF0000"/>
        </patternFill>
      </fill>
    </dxf>
    <dxf>
      <fill>
        <patternFill>
          <bgColor rgb="FFFFFF00"/>
        </patternFill>
      </fill>
    </dxf>
    <dxf>
      <fill>
        <patternFill>
          <bgColor rgb="FF0000FF"/>
        </patternFill>
      </fill>
    </dxf>
    <dxf>
      <fill>
        <patternFill>
          <bgColor rgb="FF008000"/>
        </patternFill>
      </fill>
    </dxf>
    <dxf>
      <fill>
        <patternFill>
          <bgColor rgb="FFFFC000"/>
        </patternFill>
      </fill>
    </dxf>
    <dxf>
      <fill>
        <patternFill>
          <bgColor rgb="FFFF0000"/>
        </patternFill>
      </fill>
    </dxf>
    <dxf>
      <fill>
        <patternFill>
          <bgColor rgb="FFFFFF00"/>
        </patternFill>
      </fill>
    </dxf>
    <dxf>
      <fill>
        <patternFill>
          <bgColor rgb="FF0000FF"/>
        </patternFill>
      </fill>
    </dxf>
    <dxf>
      <fill>
        <patternFill>
          <bgColor rgb="FF008000"/>
        </patternFill>
      </fill>
    </dxf>
    <dxf>
      <fill>
        <patternFill>
          <bgColor rgb="FFFFC000"/>
        </patternFill>
      </fill>
    </dxf>
    <dxf>
      <fill>
        <patternFill>
          <bgColor rgb="FFFF0000"/>
        </patternFill>
      </fill>
    </dxf>
    <dxf>
      <fill>
        <patternFill>
          <bgColor rgb="FFFFFF00"/>
        </patternFill>
      </fill>
    </dxf>
    <dxf>
      <fill>
        <patternFill>
          <bgColor rgb="FF0000FF"/>
        </patternFill>
      </fill>
    </dxf>
    <dxf>
      <fill>
        <patternFill>
          <bgColor rgb="FF008000"/>
        </patternFill>
      </fill>
    </dxf>
    <dxf>
      <fill>
        <patternFill>
          <bgColor rgb="FFFFC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25" b="0" i="0" u="none" strike="noStrike" baseline="0">
                <a:solidFill>
                  <a:srgbClr val="000000"/>
                </a:solidFill>
                <a:latin typeface="Bookman Old Style"/>
                <a:ea typeface="Bookman Old Style"/>
                <a:cs typeface="Bookman Old Style"/>
              </a:defRPr>
            </a:pPr>
            <a:r>
              <a:rPr lang="es-ES"/>
              <a:t>Caudal natural y ecológico</a:t>
            </a:r>
          </a:p>
        </c:rich>
      </c:tx>
      <c:layout>
        <c:manualLayout>
          <c:xMode val="edge"/>
          <c:yMode val="edge"/>
          <c:x val="0.32035704996334918"/>
          <c:y val="1.9306084972593972E-2"/>
        </c:manualLayout>
      </c:layout>
      <c:overlay val="0"/>
      <c:spPr>
        <a:noFill/>
        <a:ln w="25400">
          <a:noFill/>
        </a:ln>
      </c:spPr>
    </c:title>
    <c:autoTitleDeleted val="0"/>
    <c:plotArea>
      <c:layout>
        <c:manualLayout>
          <c:layoutTarget val="inner"/>
          <c:xMode val="edge"/>
          <c:yMode val="edge"/>
          <c:x val="0.11486511750668089"/>
          <c:y val="9.5406525036103543E-2"/>
          <c:w val="0.85810999549108669"/>
          <c:h val="0.74558432528214247"/>
        </c:manualLayout>
      </c:layout>
      <c:lineChart>
        <c:grouping val="standard"/>
        <c:varyColors val="0"/>
        <c:ser>
          <c:idx val="0"/>
          <c:order val="0"/>
          <c:tx>
            <c:strRef>
              <c:f>'Resultad. general'!$C$313</c:f>
              <c:strCache>
                <c:ptCount val="1"/>
                <c:pt idx="0">
                  <c:v>Rég. natural</c:v>
                </c:pt>
              </c:strCache>
            </c:strRef>
          </c:tx>
          <c:spPr>
            <a:ln w="25400">
              <a:solidFill>
                <a:srgbClr val="000080"/>
              </a:solidFill>
              <a:prstDash val="solid"/>
            </a:ln>
          </c:spPr>
          <c:marker>
            <c:symbol val="none"/>
          </c:marker>
          <c:cat>
            <c:strRef>
              <c:f>'Resultad. general'!$B$314:$B$325</c:f>
              <c:strCache>
                <c:ptCount val="12"/>
                <c:pt idx="0">
                  <c:v>Octubre</c:v>
                </c:pt>
                <c:pt idx="1">
                  <c:v>Noviembre</c:v>
                </c:pt>
                <c:pt idx="2">
                  <c:v>Diciembre</c:v>
                </c:pt>
                <c:pt idx="3">
                  <c:v>Enero</c:v>
                </c:pt>
                <c:pt idx="4">
                  <c:v>Febrero</c:v>
                </c:pt>
                <c:pt idx="5">
                  <c:v>Marzo</c:v>
                </c:pt>
                <c:pt idx="6">
                  <c:v>Abril</c:v>
                </c:pt>
                <c:pt idx="7">
                  <c:v>Mayo</c:v>
                </c:pt>
                <c:pt idx="8">
                  <c:v>Junio</c:v>
                </c:pt>
                <c:pt idx="9">
                  <c:v>Julio</c:v>
                </c:pt>
                <c:pt idx="10">
                  <c:v>Agosto</c:v>
                </c:pt>
                <c:pt idx="11">
                  <c:v>Septiembre</c:v>
                </c:pt>
              </c:strCache>
            </c:strRef>
          </c:cat>
          <c:val>
            <c:numRef>
              <c:f>'Resultad. general'!$C$314:$C$325</c:f>
              <c:numCache>
                <c:formatCode>0.000</c:formatCode>
                <c:ptCount val="12"/>
                <c:pt idx="0">
                  <c:v>7.1967927249908108</c:v>
                </c:pt>
                <c:pt idx="1">
                  <c:v>19.61548265324878</c:v>
                </c:pt>
                <c:pt idx="2">
                  <c:v>36.984503014141623</c:v>
                </c:pt>
                <c:pt idx="3">
                  <c:v>35.732155836435069</c:v>
                </c:pt>
                <c:pt idx="4">
                  <c:v>20.840010018897619</c:v>
                </c:pt>
                <c:pt idx="5">
                  <c:v>18.367230585424135</c:v>
                </c:pt>
                <c:pt idx="6">
                  <c:v>15.094151153673833</c:v>
                </c:pt>
                <c:pt idx="7">
                  <c:v>14.757112877377999</c:v>
                </c:pt>
                <c:pt idx="8">
                  <c:v>7.0276414966455265</c:v>
                </c:pt>
                <c:pt idx="9">
                  <c:v>2.9334936328232706</c:v>
                </c:pt>
                <c:pt idx="10">
                  <c:v>1.2868805960504548</c:v>
                </c:pt>
                <c:pt idx="11">
                  <c:v>1.6659062715398405</c:v>
                </c:pt>
              </c:numCache>
            </c:numRef>
          </c:val>
          <c:smooth val="0"/>
        </c:ser>
        <c:ser>
          <c:idx val="1"/>
          <c:order val="1"/>
          <c:tx>
            <c:strRef>
              <c:f>'Resultad. general'!$E$313</c:f>
              <c:strCache>
                <c:ptCount val="1"/>
                <c:pt idx="0">
                  <c:v>R.ecológico</c:v>
                </c:pt>
              </c:strCache>
            </c:strRef>
          </c:tx>
          <c:spPr>
            <a:ln w="25400">
              <a:solidFill>
                <a:srgbClr val="FF0000"/>
              </a:solidFill>
              <a:prstDash val="solid"/>
            </a:ln>
          </c:spPr>
          <c:marker>
            <c:symbol val="none"/>
          </c:marker>
          <c:cat>
            <c:strRef>
              <c:f>'Resultad. general'!$B$314:$B$325</c:f>
              <c:strCache>
                <c:ptCount val="12"/>
                <c:pt idx="0">
                  <c:v>Octubre</c:v>
                </c:pt>
                <c:pt idx="1">
                  <c:v>Noviembre</c:v>
                </c:pt>
                <c:pt idx="2">
                  <c:v>Diciembre</c:v>
                </c:pt>
                <c:pt idx="3">
                  <c:v>Enero</c:v>
                </c:pt>
                <c:pt idx="4">
                  <c:v>Febrero</c:v>
                </c:pt>
                <c:pt idx="5">
                  <c:v>Marzo</c:v>
                </c:pt>
                <c:pt idx="6">
                  <c:v>Abril</c:v>
                </c:pt>
                <c:pt idx="7">
                  <c:v>Mayo</c:v>
                </c:pt>
                <c:pt idx="8">
                  <c:v>Junio</c:v>
                </c:pt>
                <c:pt idx="9">
                  <c:v>Julio</c:v>
                </c:pt>
                <c:pt idx="10">
                  <c:v>Agosto</c:v>
                </c:pt>
                <c:pt idx="11">
                  <c:v>Septiembre</c:v>
                </c:pt>
              </c:strCache>
            </c:strRef>
          </c:cat>
          <c:val>
            <c:numRef>
              <c:f>'Resultad. general'!$E$314:$E$325</c:f>
              <c:numCache>
                <c:formatCode>General</c:formatCode>
                <c:ptCount val="12"/>
                <c:pt idx="0">
                  <c:v>0.95799999999999996</c:v>
                </c:pt>
                <c:pt idx="1">
                  <c:v>1.0349999999999999</c:v>
                </c:pt>
                <c:pt idx="2">
                  <c:v>0.95799999999999996</c:v>
                </c:pt>
                <c:pt idx="3">
                  <c:v>1.899</c:v>
                </c:pt>
                <c:pt idx="4">
                  <c:v>1.6719999999999999</c:v>
                </c:pt>
                <c:pt idx="5">
                  <c:v>1.6970000000000001</c:v>
                </c:pt>
                <c:pt idx="6">
                  <c:v>2.153</c:v>
                </c:pt>
                <c:pt idx="7">
                  <c:v>1.966</c:v>
                </c:pt>
                <c:pt idx="8">
                  <c:v>1.4870000000000001</c:v>
                </c:pt>
                <c:pt idx="9">
                  <c:v>0.95799999999999996</c:v>
                </c:pt>
                <c:pt idx="10">
                  <c:v>0.95799999999999996</c:v>
                </c:pt>
                <c:pt idx="11">
                  <c:v>0.95799999999999996</c:v>
                </c:pt>
              </c:numCache>
            </c:numRef>
          </c:val>
          <c:smooth val="0"/>
        </c:ser>
        <c:dLbls>
          <c:showLegendKey val="0"/>
          <c:showVal val="0"/>
          <c:showCatName val="0"/>
          <c:showSerName val="0"/>
          <c:showPercent val="0"/>
          <c:showBubbleSize val="0"/>
        </c:dLbls>
        <c:marker val="1"/>
        <c:smooth val="0"/>
        <c:axId val="196431872"/>
        <c:axId val="197945024"/>
      </c:lineChart>
      <c:catAx>
        <c:axId val="19643187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400" b="0" i="0" u="none" strike="noStrike" baseline="0">
                <a:solidFill>
                  <a:srgbClr val="000000"/>
                </a:solidFill>
                <a:latin typeface="Bookman Old Style"/>
                <a:ea typeface="Bookman Old Style"/>
                <a:cs typeface="Bookman Old Style"/>
              </a:defRPr>
            </a:pPr>
            <a:endParaRPr lang="es-ES"/>
          </a:p>
        </c:txPr>
        <c:crossAx val="197945024"/>
        <c:crosses val="autoZero"/>
        <c:auto val="1"/>
        <c:lblAlgn val="ctr"/>
        <c:lblOffset val="100"/>
        <c:tickLblSkip val="1"/>
        <c:tickMarkSkip val="1"/>
        <c:noMultiLvlLbl val="0"/>
      </c:catAx>
      <c:valAx>
        <c:axId val="197945024"/>
        <c:scaling>
          <c:orientation val="minMax"/>
        </c:scaling>
        <c:delete val="0"/>
        <c:axPos val="l"/>
        <c:majorGridlines>
          <c:spPr>
            <a:ln w="3175">
              <a:solidFill>
                <a:srgbClr val="000000"/>
              </a:solidFill>
              <a:prstDash val="solid"/>
            </a:ln>
          </c:spPr>
        </c:majorGridlines>
        <c:title>
          <c:tx>
            <c:rich>
              <a:bodyPr/>
              <a:lstStyle/>
              <a:p>
                <a:pPr>
                  <a:defRPr sz="1100" b="0" i="0" u="none" strike="noStrike" baseline="0">
                    <a:solidFill>
                      <a:srgbClr val="000000"/>
                    </a:solidFill>
                    <a:latin typeface="Calibri"/>
                    <a:ea typeface="Calibri"/>
                    <a:cs typeface="Calibri"/>
                  </a:defRPr>
                </a:pPr>
                <a:r>
                  <a:rPr lang="es-ES" sz="675" b="1" i="0" u="none" strike="noStrike" baseline="0">
                    <a:solidFill>
                      <a:srgbClr val="000000"/>
                    </a:solidFill>
                    <a:latin typeface="Bookman Old Style"/>
                  </a:rPr>
                  <a:t>Caudal m</a:t>
                </a:r>
                <a:r>
                  <a:rPr lang="es-ES" sz="675" b="1" i="0" u="none" strike="noStrike" baseline="30000">
                    <a:solidFill>
                      <a:srgbClr val="000000"/>
                    </a:solidFill>
                    <a:latin typeface="Bookman Old Style"/>
                  </a:rPr>
                  <a:t>3</a:t>
                </a:r>
                <a:r>
                  <a:rPr lang="es-ES" sz="675" b="1" i="0" u="none" strike="noStrike" baseline="0">
                    <a:solidFill>
                      <a:srgbClr val="000000"/>
                    </a:solidFill>
                    <a:latin typeface="Bookman Old Style"/>
                  </a:rPr>
                  <a:t>/s</a:t>
                </a:r>
              </a:p>
            </c:rich>
          </c:tx>
          <c:layout>
            <c:manualLayout>
              <c:xMode val="edge"/>
              <c:yMode val="edge"/>
              <c:x val="1.0823106571138066E-2"/>
              <c:y val="0.32433525314636025"/>
            </c:manualLayout>
          </c:layout>
          <c:overlay val="0"/>
          <c:spPr>
            <a:noFill/>
            <a:ln w="25400">
              <a:noFill/>
            </a:ln>
          </c:spPr>
        </c:title>
        <c:numFmt formatCode="0.00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s-ES"/>
          </a:p>
        </c:txPr>
        <c:crossAx val="196431872"/>
        <c:crosses val="autoZero"/>
        <c:crossBetween val="between"/>
      </c:valAx>
      <c:spPr>
        <a:noFill/>
        <a:ln w="12700">
          <a:solidFill>
            <a:srgbClr val="808080"/>
          </a:solidFill>
          <a:prstDash val="solid"/>
        </a:ln>
      </c:spPr>
    </c:plotArea>
    <c:legend>
      <c:legendPos val="r"/>
      <c:layout>
        <c:manualLayout>
          <c:xMode val="edge"/>
          <c:yMode val="edge"/>
          <c:x val="0.41217493083634821"/>
          <c:y val="0.90815688674958039"/>
          <c:w val="0.57884656309853155"/>
          <c:h val="7.7741112749598829E-2"/>
        </c:manualLayout>
      </c:layout>
      <c:overlay val="0"/>
      <c:spPr>
        <a:solidFill>
          <a:srgbClr val="FFFFFF"/>
        </a:solidFill>
        <a:ln w="3175">
          <a:solidFill>
            <a:srgbClr val="000000"/>
          </a:solidFill>
          <a:prstDash val="solid"/>
        </a:ln>
      </c:spPr>
      <c:txPr>
        <a:bodyPr/>
        <a:lstStyle/>
        <a:p>
          <a:pPr>
            <a:defRPr sz="675" b="0" i="0" u="none" strike="noStrike" baseline="0">
              <a:solidFill>
                <a:srgbClr val="000000"/>
              </a:solidFill>
              <a:latin typeface="Arial"/>
              <a:ea typeface="Arial"/>
              <a:cs typeface="Arial"/>
            </a:defRPr>
          </a:pPr>
          <a:endParaRPr lang="es-ES"/>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25" b="1" i="0" u="none" strike="noStrike" baseline="0">
                <a:solidFill>
                  <a:srgbClr val="000000"/>
                </a:solidFill>
                <a:latin typeface="Arial"/>
                <a:ea typeface="Arial"/>
                <a:cs typeface="Arial"/>
              </a:defRPr>
            </a:pPr>
            <a:r>
              <a:rPr lang="es-ES"/>
              <a:t>Riqueza relativa en % ictiofauna</a:t>
            </a:r>
          </a:p>
        </c:rich>
      </c:tx>
      <c:layout>
        <c:manualLayout>
          <c:xMode val="edge"/>
          <c:yMode val="edge"/>
          <c:x val="0.24270465068270961"/>
          <c:y val="3.6765863825845298E-2"/>
        </c:manualLayout>
      </c:layout>
      <c:overlay val="0"/>
      <c:spPr>
        <a:noFill/>
        <a:ln w="25400">
          <a:noFill/>
        </a:ln>
      </c:spPr>
    </c:title>
    <c:autoTitleDeleted val="0"/>
    <c:plotArea>
      <c:layout>
        <c:manualLayout>
          <c:layoutTarget val="inner"/>
          <c:xMode val="edge"/>
          <c:yMode val="edge"/>
          <c:x val="0.10337418464523532"/>
          <c:y val="0.2353015272808438"/>
          <c:w val="0.86519698018294777"/>
          <c:h val="0.61398992274845177"/>
        </c:manualLayout>
      </c:layout>
      <c:barChart>
        <c:barDir val="col"/>
        <c:grouping val="clustered"/>
        <c:varyColors val="0"/>
        <c:ser>
          <c:idx val="0"/>
          <c:order val="0"/>
          <c:spPr>
            <a:solidFill>
              <a:srgbClr val="9999FF"/>
            </a:solidFill>
            <a:ln w="12700">
              <a:solidFill>
                <a:srgbClr val="000000"/>
              </a:solidFill>
              <a:prstDash val="solid"/>
            </a:ln>
          </c:spPr>
          <c:invertIfNegative val="0"/>
          <c:cat>
            <c:strRef>
              <c:f>'Resultad. general'!$B$159:$B$166</c:f>
              <c:strCache>
                <c:ptCount val="8"/>
                <c:pt idx="0">
                  <c:v>Lepomis gibbosus</c:v>
                </c:pt>
                <c:pt idx="1">
                  <c:v>Gambusia holbrooki</c:v>
                </c:pt>
                <c:pt idx="2">
                  <c:v>Barbus bocagei</c:v>
                </c:pt>
                <c:pt idx="3">
                  <c:v>Tinca tinca</c:v>
                </c:pt>
                <c:pt idx="4">
                  <c:v>Pseudochondrostoma duriense</c:v>
                </c:pt>
                <c:pt idx="5">
                  <c:v>Carassius auratus</c:v>
                </c:pt>
                <c:pt idx="6">
                  <c:v>Squalius alburnoides</c:v>
                </c:pt>
                <c:pt idx="7">
                  <c:v>Esox lucius</c:v>
                </c:pt>
              </c:strCache>
            </c:strRef>
          </c:cat>
          <c:val>
            <c:numRef>
              <c:f>'Resultad. general'!$C$159:$C$166</c:f>
              <c:numCache>
                <c:formatCode>0.0</c:formatCode>
                <c:ptCount val="8"/>
                <c:pt idx="0">
                  <c:v>63.478260869565219</c:v>
                </c:pt>
                <c:pt idx="1">
                  <c:v>3.4782608695652173</c:v>
                </c:pt>
                <c:pt idx="2">
                  <c:v>21.739130434782609</c:v>
                </c:pt>
                <c:pt idx="3">
                  <c:v>6.0869565217391308</c:v>
                </c:pt>
                <c:pt idx="4">
                  <c:v>3.4782608695652173</c:v>
                </c:pt>
                <c:pt idx="5">
                  <c:v>1.7391304347826086</c:v>
                </c:pt>
                <c:pt idx="6">
                  <c:v>0.86956521739130432</c:v>
                </c:pt>
                <c:pt idx="7">
                  <c:v>1.7391304347826086</c:v>
                </c:pt>
              </c:numCache>
            </c:numRef>
          </c:val>
        </c:ser>
        <c:dLbls>
          <c:showLegendKey val="0"/>
          <c:showVal val="0"/>
          <c:showCatName val="0"/>
          <c:showSerName val="0"/>
          <c:showPercent val="0"/>
          <c:showBubbleSize val="0"/>
        </c:dLbls>
        <c:gapWidth val="150"/>
        <c:axId val="196433408"/>
        <c:axId val="197947328"/>
      </c:barChart>
      <c:catAx>
        <c:axId val="19643340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s-ES"/>
          </a:p>
        </c:txPr>
        <c:crossAx val="197947328"/>
        <c:crosses val="autoZero"/>
        <c:auto val="1"/>
        <c:lblAlgn val="ctr"/>
        <c:lblOffset val="100"/>
        <c:tickLblSkip val="1"/>
        <c:tickMarkSkip val="1"/>
        <c:noMultiLvlLbl val="0"/>
      </c:catAx>
      <c:valAx>
        <c:axId val="197947328"/>
        <c:scaling>
          <c:orientation val="minMax"/>
        </c:scaling>
        <c:delete val="0"/>
        <c:axPos val="l"/>
        <c:majorGridlines>
          <c:spPr>
            <a:ln w="3175">
              <a:solidFill>
                <a:srgbClr val="000000"/>
              </a:solidFill>
              <a:prstDash val="solid"/>
            </a:ln>
          </c:spPr>
        </c:majorGridlines>
        <c:numFmt formatCode="0.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s-ES"/>
          </a:p>
        </c:txPr>
        <c:crossAx val="196433408"/>
        <c:crosses val="autoZero"/>
        <c:crossBetween val="between"/>
      </c:valAx>
      <c:spPr>
        <a:no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29954884671674109"/>
          <c:y val="3.8760910700115975E-2"/>
        </c:manualLayout>
      </c:layout>
      <c:overlay val="0"/>
      <c:spPr>
        <a:noFill/>
        <a:ln w="25400">
          <a:noFill/>
        </a:ln>
      </c:spPr>
      <c:txPr>
        <a:bodyPr/>
        <a:lstStyle/>
        <a:p>
          <a:pPr>
            <a:defRPr sz="800" b="1" i="0" u="none" strike="noStrike" baseline="0">
              <a:solidFill>
                <a:srgbClr val="000000"/>
              </a:solidFill>
              <a:latin typeface="Arial"/>
              <a:ea typeface="Arial"/>
              <a:cs typeface="Arial"/>
            </a:defRPr>
          </a:pPr>
          <a:endParaRPr lang="es-ES"/>
        </a:p>
      </c:txPr>
    </c:title>
    <c:autoTitleDeleted val="0"/>
    <c:plotArea>
      <c:layout/>
      <c:barChart>
        <c:barDir val="col"/>
        <c:grouping val="clustered"/>
        <c:varyColors val="0"/>
        <c:ser>
          <c:idx val="0"/>
          <c:order val="0"/>
          <c:tx>
            <c:v>'Resultad. general'!#REF!</c:v>
          </c:tx>
          <c:spPr>
            <a:solidFill>
              <a:srgbClr val="9999FF"/>
            </a:solidFill>
            <a:ln w="12700">
              <a:solidFill>
                <a:srgbClr val="000000"/>
              </a:solidFill>
              <a:prstDash val="solid"/>
            </a:ln>
          </c:spPr>
          <c:invertIfNegative val="0"/>
          <c:val>
            <c:numRef>
              <c:f>'Resultad. general'!#REF!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'Resultad. general'!#REF!</c15:sqref>
                        </c15:formulaRef>
                      </c:ext>
                    </c:extLst>
                    <c:numCache>
                      <c:formatCode>General</c:formatCode>
                      <c:ptCount val="1"/>
                      <c:pt idx="0">
                        <c:v>1</c:v>
                      </c:pt>
                    </c:numCache>
                  </c:numRef>
                </c15:cat>
              </c15:filteredCategoryTitle>
            </c:ext>
          </c:extLst>
        </c:ser>
        <c:dLbls>
          <c:showLegendKey val="0"/>
          <c:showVal val="0"/>
          <c:showCatName val="0"/>
          <c:showSerName val="0"/>
          <c:showPercent val="0"/>
          <c:showBubbleSize val="0"/>
        </c:dLbls>
        <c:gapWidth val="150"/>
        <c:axId val="196433920"/>
        <c:axId val="197949056"/>
      </c:barChart>
      <c:catAx>
        <c:axId val="19643392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Bookman Old Style"/>
                <a:ea typeface="Bookman Old Style"/>
                <a:cs typeface="Bookman Old Style"/>
              </a:defRPr>
            </a:pPr>
            <a:endParaRPr lang="es-ES"/>
          </a:p>
        </c:txPr>
        <c:crossAx val="197949056"/>
        <c:crosses val="autoZero"/>
        <c:auto val="1"/>
        <c:lblAlgn val="ctr"/>
        <c:lblOffset val="100"/>
        <c:tickLblSkip val="1"/>
        <c:tickMarkSkip val="1"/>
        <c:noMultiLvlLbl val="0"/>
      </c:catAx>
      <c:valAx>
        <c:axId val="197949056"/>
        <c:scaling>
          <c:orientation val="minMax"/>
        </c:scaling>
        <c:delete val="0"/>
        <c:axPos val="l"/>
        <c:majorGridlines>
          <c:spPr>
            <a:ln w="3175">
              <a:solidFill>
                <a:srgbClr val="000000"/>
              </a:solidFill>
              <a:prstDash val="solid"/>
            </a:ln>
          </c:spPr>
        </c:majorGridlines>
        <c:title>
          <c:tx>
            <c:rich>
              <a:bodyPr/>
              <a:lstStyle/>
              <a:p>
                <a:pPr>
                  <a:defRPr sz="800" b="1" i="0" u="none" strike="noStrike" baseline="0">
                    <a:solidFill>
                      <a:srgbClr val="000000"/>
                    </a:solidFill>
                    <a:latin typeface="Bookman Old Style"/>
                    <a:ea typeface="Bookman Old Style"/>
                    <a:cs typeface="Bookman Old Style"/>
                  </a:defRPr>
                </a:pPr>
                <a:r>
                  <a:rPr lang="es-ES"/>
                  <a:t>Nº de individuos</a:t>
                </a:r>
              </a:p>
            </c:rich>
          </c:tx>
          <c:layout>
            <c:manualLayout>
              <c:xMode val="edge"/>
              <c:yMode val="edge"/>
              <c:x val="3.6867568973233185E-2"/>
              <c:y val="0.32559319619931232"/>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s-ES"/>
          </a:p>
        </c:txPr>
        <c:crossAx val="196433920"/>
        <c:crosses val="autoZero"/>
        <c:crossBetween val="between"/>
      </c:valAx>
      <c:spPr>
        <a:noFill/>
        <a:ln w="3175">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paperSize="9" orientation="landscape" horizontalDpi="-3" verticalDpi="-3"/>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image" Target="../media/image2.jpg"/><Relationship Id="rId4" Type="http://schemas.openxmlformats.org/officeDocument/2006/relationships/image" Target="../media/image1.jpg"/></Relationships>
</file>

<file path=xl/drawings/_rels/vmlDrawing1.v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png"/></Relationships>
</file>

<file path=xl/drawings/_rels/vmlDrawing3.v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5</xdr:col>
      <xdr:colOff>1038225</xdr:colOff>
      <xdr:row>311</xdr:row>
      <xdr:rowOff>47625</xdr:rowOff>
    </xdr:from>
    <xdr:to>
      <xdr:col>9</xdr:col>
      <xdr:colOff>733425</xdr:colOff>
      <xdr:row>324</xdr:row>
      <xdr:rowOff>152400</xdr:rowOff>
    </xdr:to>
    <xdr:graphicFrame macro="">
      <xdr:nvGraphicFramePr>
        <xdr:cNvPr id="2" name="Gráfico 2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504825</xdr:colOff>
      <xdr:row>153</xdr:row>
      <xdr:rowOff>66675</xdr:rowOff>
    </xdr:from>
    <xdr:to>
      <xdr:col>9</xdr:col>
      <xdr:colOff>209550</xdr:colOff>
      <xdr:row>168</xdr:row>
      <xdr:rowOff>104775</xdr:rowOff>
    </xdr:to>
    <xdr:graphicFrame macro="">
      <xdr:nvGraphicFramePr>
        <xdr:cNvPr id="3" name="Gráfico 2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169</xdr:row>
      <xdr:rowOff>0</xdr:rowOff>
    </xdr:from>
    <xdr:to>
      <xdr:col>2</xdr:col>
      <xdr:colOff>0</xdr:colOff>
      <xdr:row>169</xdr:row>
      <xdr:rowOff>0</xdr:rowOff>
    </xdr:to>
    <xdr:graphicFrame macro="">
      <xdr:nvGraphicFramePr>
        <xdr:cNvPr id="4" name="Gráfico 2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1</xdr:col>
      <xdr:colOff>38100</xdr:colOff>
      <xdr:row>11</xdr:row>
      <xdr:rowOff>88900</xdr:rowOff>
    </xdr:from>
    <xdr:to>
      <xdr:col>8</xdr:col>
      <xdr:colOff>863600</xdr:colOff>
      <xdr:row>40</xdr:row>
      <xdr:rowOff>152400</xdr:rowOff>
    </xdr:to>
    <xdr:pic>
      <xdr:nvPicPr>
        <xdr:cNvPr id="5" name="Imagen 4"/>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800100" y="2260600"/>
          <a:ext cx="8788400" cy="5600700"/>
        </a:xfrm>
        <a:prstGeom prst="rect">
          <a:avLst/>
        </a:prstGeom>
      </xdr:spPr>
    </xdr:pic>
    <xdr:clientData/>
  </xdr:twoCellAnchor>
  <xdr:twoCellAnchor editAs="oneCell">
    <xdr:from>
      <xdr:col>5</xdr:col>
      <xdr:colOff>76200</xdr:colOff>
      <xdr:row>175</xdr:row>
      <xdr:rowOff>38100</xdr:rowOff>
    </xdr:from>
    <xdr:to>
      <xdr:col>9</xdr:col>
      <xdr:colOff>1034874</xdr:colOff>
      <xdr:row>193</xdr:row>
      <xdr:rowOff>132976</xdr:rowOff>
    </xdr:to>
    <xdr:pic>
      <xdr:nvPicPr>
        <xdr:cNvPr id="6" name="Imagen 5"/>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5410200" y="37147500"/>
          <a:ext cx="5517974" cy="390487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Irene/Desktop/NAVIDAD/Fichas%20Red%20biol&#243;gica%20(v.%20febrero)(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ltad. general"/>
      <sheetName val="Result. espacios"/>
      <sheetName val="Result. masas"/>
      <sheetName val="Datos generales"/>
      <sheetName val="Datos EP"/>
      <sheetName val="Datos MA"/>
      <sheetName val="Datos Plan director"/>
      <sheetName val="INFO_EP"/>
      <sheetName val="INFO_MA"/>
      <sheetName val="Habitats"/>
      <sheetName val="Especies indicadoras"/>
      <sheetName val="Especies"/>
      <sheetName val="Especies inventarios"/>
      <sheetName val="Estado ecológico"/>
      <sheetName val="Nº total de masas"/>
      <sheetName val="M. Subterraneas General"/>
      <sheetName val="Morfológico"/>
      <sheetName val="Obstáculos"/>
      <sheetName val="Vegetación de ribera"/>
      <sheetName val="Peces"/>
      <sheetName val="Población peces"/>
      <sheetName val="Peceslic"/>
      <sheetName val="RQI y IHG"/>
      <sheetName val="Medidas"/>
      <sheetName val="Demandas"/>
      <sheetName val="SIMPA y Qecol"/>
      <sheetName val="IAHRIS"/>
      <sheetName val="Procesos para el buen EEPP"/>
      <sheetName val="Presiones detectadas"/>
      <sheetName val="Formato ASCII-1"/>
      <sheetName val="Formato ASCII-2"/>
      <sheetName val="Formato ASCII transpuesto"/>
    </sheetNames>
    <sheetDataSet>
      <sheetData sheetId="0"/>
      <sheetData sheetId="1"/>
      <sheetData sheetId="2"/>
      <sheetData sheetId="3"/>
      <sheetData sheetId="4"/>
      <sheetData sheetId="5"/>
      <sheetData sheetId="6"/>
      <sheetData sheetId="7">
        <row r="138">
          <cell r="D138" t="str">
            <v>E.D.A.R.</v>
          </cell>
        </row>
      </sheetData>
      <sheetData sheetId="8">
        <row r="31">
          <cell r="D31">
            <v>0</v>
          </cell>
        </row>
        <row r="32">
          <cell r="D32">
            <v>0</v>
          </cell>
          <cell r="AL32" t="str">
            <v/>
          </cell>
          <cell r="AM32" t="str">
            <v/>
          </cell>
        </row>
        <row r="33">
          <cell r="D33">
            <v>0</v>
          </cell>
          <cell r="AL33" t="str">
            <v/>
          </cell>
          <cell r="AM33" t="str">
            <v/>
          </cell>
        </row>
        <row r="34">
          <cell r="D34">
            <v>0</v>
          </cell>
          <cell r="AL34" t="str">
            <v/>
          </cell>
          <cell r="AM34" t="str">
            <v/>
          </cell>
        </row>
        <row r="35">
          <cell r="D35">
            <v>0</v>
          </cell>
          <cell r="AL35" t="str">
            <v/>
          </cell>
          <cell r="AM35" t="str">
            <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L468"/>
  <sheetViews>
    <sheetView view="pageBreakPreview" topLeftCell="A352" zoomScale="75" zoomScaleNormal="75" zoomScaleSheetLayoutView="75" workbookViewId="0">
      <selection activeCell="B364" sqref="B364:I365"/>
    </sheetView>
  </sheetViews>
  <sheetFormatPr baseColWidth="10" defaultRowHeight="15"/>
  <cols>
    <col min="1" max="1" width="11.42578125" style="9"/>
    <col min="2" max="2" width="16.140625" style="5" customWidth="1"/>
    <col min="3" max="3" width="19.5703125" style="8" customWidth="1"/>
    <col min="4" max="4" width="16.85546875" style="7" customWidth="1"/>
    <col min="5" max="6" width="15.7109375" style="7" customWidth="1"/>
    <col min="7" max="7" width="15.7109375" style="6" customWidth="1"/>
    <col min="8" max="8" width="19.140625" style="5" customWidth="1"/>
    <col min="9" max="9" width="17.42578125" style="4" customWidth="1"/>
    <col min="10" max="10" width="16" style="3" customWidth="1"/>
    <col min="11" max="11" width="11.42578125" style="2"/>
    <col min="12" max="16384" width="11.42578125" style="1"/>
  </cols>
  <sheetData>
    <row r="1" spans="1:10">
      <c r="A1" s="26"/>
      <c r="B1" s="26"/>
      <c r="C1" s="26"/>
      <c r="D1" s="26"/>
      <c r="E1" s="26"/>
      <c r="F1" s="26"/>
      <c r="G1" s="26"/>
      <c r="H1" s="26"/>
      <c r="I1" s="26"/>
      <c r="J1" s="5"/>
    </row>
    <row r="2" spans="1:10" ht="15.75" thickBot="1">
      <c r="A2" s="26"/>
      <c r="B2" s="26"/>
      <c r="C2" s="26"/>
      <c r="D2" s="26"/>
      <c r="E2" s="26"/>
      <c r="F2" s="26"/>
      <c r="G2" s="26"/>
      <c r="H2" s="26"/>
      <c r="I2" s="26"/>
      <c r="J2" s="5"/>
    </row>
    <row r="3" spans="1:10" ht="15.75" thickBot="1">
      <c r="A3" s="144"/>
      <c r="B3" s="92"/>
      <c r="C3" s="92"/>
      <c r="D3" s="92"/>
      <c r="E3" s="92"/>
      <c r="F3" s="92"/>
      <c r="G3" s="92"/>
      <c r="H3" s="92"/>
      <c r="I3" s="92"/>
      <c r="J3" s="30"/>
    </row>
    <row r="4" spans="1:10" ht="17.25" customHeight="1" thickTop="1">
      <c r="A4" s="15"/>
      <c r="B4" s="143"/>
      <c r="C4" s="494" t="s">
        <v>139</v>
      </c>
      <c r="D4" s="494"/>
      <c r="E4" s="489" t="s">
        <v>293</v>
      </c>
      <c r="F4" s="489"/>
      <c r="G4" s="489"/>
      <c r="H4" s="489"/>
      <c r="I4" s="142"/>
      <c r="J4" s="14"/>
    </row>
    <row r="5" spans="1:10" ht="15" customHeight="1">
      <c r="A5" s="15"/>
      <c r="B5" s="136"/>
      <c r="C5" s="141"/>
      <c r="D5" s="141"/>
      <c r="E5" s="140"/>
      <c r="F5" s="140"/>
      <c r="G5" s="140"/>
      <c r="H5" s="140"/>
      <c r="I5" s="132"/>
      <c r="J5" s="14"/>
    </row>
    <row r="6" spans="1:10" ht="15" customHeight="1">
      <c r="A6" s="15"/>
      <c r="B6" s="136"/>
      <c r="C6" s="139" t="s">
        <v>138</v>
      </c>
      <c r="D6" s="192" t="s">
        <v>137</v>
      </c>
      <c r="E6" s="139" t="s">
        <v>136</v>
      </c>
      <c r="F6" s="5"/>
      <c r="G6" s="5"/>
      <c r="H6" s="138" t="s">
        <v>294</v>
      </c>
      <c r="I6" s="132"/>
      <c r="J6" s="14"/>
    </row>
    <row r="7" spans="1:10" ht="15" customHeight="1">
      <c r="A7" s="15"/>
      <c r="B7" s="136"/>
      <c r="C7" s="137" t="s">
        <v>135</v>
      </c>
      <c r="D7" s="760" t="s">
        <v>295</v>
      </c>
      <c r="E7" s="135" t="s">
        <v>134</v>
      </c>
      <c r="F7" s="134" t="s">
        <v>296</v>
      </c>
      <c r="G7" s="133"/>
      <c r="H7" s="133"/>
      <c r="I7" s="132"/>
      <c r="J7" s="14"/>
    </row>
    <row r="8" spans="1:10" ht="15" customHeight="1">
      <c r="A8" s="15"/>
      <c r="B8" s="136"/>
      <c r="C8" s="495" t="s">
        <v>133</v>
      </c>
      <c r="D8" s="495"/>
      <c r="E8" s="134" t="s">
        <v>297</v>
      </c>
      <c r="F8" s="133"/>
      <c r="G8" s="133"/>
      <c r="H8" s="133"/>
      <c r="I8" s="132"/>
      <c r="J8" s="14"/>
    </row>
    <row r="9" spans="1:10" ht="15" customHeight="1">
      <c r="A9" s="15"/>
      <c r="B9" s="136"/>
      <c r="C9" s="135" t="s">
        <v>132</v>
      </c>
      <c r="D9" s="133"/>
      <c r="E9" s="134"/>
      <c r="F9" s="133"/>
      <c r="G9" s="133"/>
      <c r="H9" s="133"/>
      <c r="I9" s="132"/>
      <c r="J9" s="14"/>
    </row>
    <row r="10" spans="1:10" ht="15" customHeight="1" thickBot="1">
      <c r="A10" s="15"/>
      <c r="B10" s="131"/>
      <c r="C10" s="130" t="s">
        <v>131</v>
      </c>
      <c r="D10" s="128">
        <v>190666.59214399999</v>
      </c>
      <c r="E10" s="129" t="s">
        <v>130</v>
      </c>
      <c r="F10" s="128">
        <v>4505999.1092400001</v>
      </c>
      <c r="G10" s="127"/>
      <c r="H10" s="127"/>
      <c r="I10" s="126"/>
      <c r="J10" s="14"/>
    </row>
    <row r="11" spans="1:10" ht="16.5" thickTop="1" thickBot="1">
      <c r="A11" s="15"/>
      <c r="C11" s="125"/>
      <c r="D11" s="123"/>
      <c r="E11" s="124"/>
      <c r="F11" s="123"/>
      <c r="G11" s="5"/>
      <c r="I11" s="56"/>
      <c r="J11" s="14"/>
    </row>
    <row r="12" spans="1:10" ht="15.75" thickTop="1">
      <c r="A12" s="15"/>
      <c r="B12" s="498"/>
      <c r="C12" s="499"/>
      <c r="D12" s="499"/>
      <c r="E12" s="499"/>
      <c r="F12" s="499"/>
      <c r="G12" s="499"/>
      <c r="H12" s="499"/>
      <c r="I12" s="500"/>
      <c r="J12" s="14"/>
    </row>
    <row r="13" spans="1:10">
      <c r="A13" s="15"/>
      <c r="B13" s="501"/>
      <c r="C13" s="473"/>
      <c r="D13" s="473"/>
      <c r="E13" s="473"/>
      <c r="F13" s="473"/>
      <c r="G13" s="473"/>
      <c r="H13" s="473"/>
      <c r="I13" s="502"/>
      <c r="J13" s="14"/>
    </row>
    <row r="14" spans="1:10">
      <c r="A14" s="15"/>
      <c r="B14" s="501"/>
      <c r="C14" s="473"/>
      <c r="D14" s="473"/>
      <c r="E14" s="473"/>
      <c r="F14" s="473"/>
      <c r="G14" s="473"/>
      <c r="H14" s="473"/>
      <c r="I14" s="502"/>
      <c r="J14" s="14"/>
    </row>
    <row r="15" spans="1:10">
      <c r="A15" s="15"/>
      <c r="B15" s="501"/>
      <c r="C15" s="473"/>
      <c r="D15" s="473"/>
      <c r="E15" s="473"/>
      <c r="F15" s="473"/>
      <c r="G15" s="473"/>
      <c r="H15" s="473"/>
      <c r="I15" s="502"/>
      <c r="J15" s="14"/>
    </row>
    <row r="16" spans="1:10">
      <c r="A16" s="15"/>
      <c r="B16" s="501"/>
      <c r="C16" s="473"/>
      <c r="D16" s="473"/>
      <c r="E16" s="473"/>
      <c r="F16" s="473"/>
      <c r="G16" s="473"/>
      <c r="H16" s="473"/>
      <c r="I16" s="502"/>
      <c r="J16" s="14"/>
    </row>
    <row r="17" spans="1:10">
      <c r="A17" s="15"/>
      <c r="B17" s="501"/>
      <c r="C17" s="473"/>
      <c r="D17" s="473"/>
      <c r="E17" s="473"/>
      <c r="F17" s="473"/>
      <c r="G17" s="473"/>
      <c r="H17" s="473"/>
      <c r="I17" s="502"/>
      <c r="J17" s="14"/>
    </row>
    <row r="18" spans="1:10">
      <c r="A18" s="15"/>
      <c r="B18" s="501"/>
      <c r="C18" s="473"/>
      <c r="D18" s="473"/>
      <c r="E18" s="473"/>
      <c r="F18" s="473"/>
      <c r="G18" s="473"/>
      <c r="H18" s="473"/>
      <c r="I18" s="502"/>
      <c r="J18" s="14"/>
    </row>
    <row r="19" spans="1:10">
      <c r="A19" s="15"/>
      <c r="B19" s="501"/>
      <c r="C19" s="473"/>
      <c r="D19" s="473"/>
      <c r="E19" s="473"/>
      <c r="F19" s="473"/>
      <c r="G19" s="473"/>
      <c r="H19" s="473"/>
      <c r="I19" s="502"/>
      <c r="J19" s="14"/>
    </row>
    <row r="20" spans="1:10">
      <c r="A20" s="15"/>
      <c r="B20" s="501"/>
      <c r="C20" s="473"/>
      <c r="D20" s="473"/>
      <c r="E20" s="473"/>
      <c r="F20" s="473"/>
      <c r="G20" s="473"/>
      <c r="H20" s="473"/>
      <c r="I20" s="502"/>
      <c r="J20" s="14"/>
    </row>
    <row r="21" spans="1:10">
      <c r="A21" s="15"/>
      <c r="B21" s="501"/>
      <c r="C21" s="473"/>
      <c r="D21" s="473"/>
      <c r="E21" s="473"/>
      <c r="F21" s="473"/>
      <c r="G21" s="473"/>
      <c r="H21" s="473"/>
      <c r="I21" s="502"/>
      <c r="J21" s="14"/>
    </row>
    <row r="22" spans="1:10">
      <c r="A22" s="15"/>
      <c r="B22" s="501"/>
      <c r="C22" s="473"/>
      <c r="D22" s="473"/>
      <c r="E22" s="473"/>
      <c r="F22" s="473"/>
      <c r="G22" s="473"/>
      <c r="H22" s="473"/>
      <c r="I22" s="502"/>
      <c r="J22" s="14"/>
    </row>
    <row r="23" spans="1:10">
      <c r="A23" s="15"/>
      <c r="B23" s="501"/>
      <c r="C23" s="473"/>
      <c r="D23" s="473"/>
      <c r="E23" s="473"/>
      <c r="F23" s="473"/>
      <c r="G23" s="473"/>
      <c r="H23" s="473"/>
      <c r="I23" s="502"/>
      <c r="J23" s="14"/>
    </row>
    <row r="24" spans="1:10">
      <c r="A24" s="15"/>
      <c r="B24" s="501"/>
      <c r="C24" s="473"/>
      <c r="D24" s="473"/>
      <c r="E24" s="473"/>
      <c r="F24" s="473"/>
      <c r="G24" s="473"/>
      <c r="H24" s="473"/>
      <c r="I24" s="502"/>
      <c r="J24" s="14"/>
    </row>
    <row r="25" spans="1:10">
      <c r="A25" s="15"/>
      <c r="B25" s="501"/>
      <c r="C25" s="473"/>
      <c r="D25" s="473"/>
      <c r="E25" s="473"/>
      <c r="F25" s="473"/>
      <c r="G25" s="473"/>
      <c r="H25" s="473"/>
      <c r="I25" s="502"/>
      <c r="J25" s="14"/>
    </row>
    <row r="26" spans="1:10">
      <c r="A26" s="15"/>
      <c r="B26" s="501"/>
      <c r="C26" s="473"/>
      <c r="D26" s="473"/>
      <c r="E26" s="473"/>
      <c r="F26" s="473"/>
      <c r="G26" s="473"/>
      <c r="H26" s="473"/>
      <c r="I26" s="502"/>
      <c r="J26" s="14"/>
    </row>
    <row r="27" spans="1:10">
      <c r="A27" s="15"/>
      <c r="B27" s="501"/>
      <c r="C27" s="473"/>
      <c r="D27" s="473"/>
      <c r="E27" s="473"/>
      <c r="F27" s="473"/>
      <c r="G27" s="473"/>
      <c r="H27" s="473"/>
      <c r="I27" s="502"/>
      <c r="J27" s="14"/>
    </row>
    <row r="28" spans="1:10">
      <c r="A28" s="15"/>
      <c r="B28" s="501"/>
      <c r="C28" s="473"/>
      <c r="D28" s="473"/>
      <c r="E28" s="473"/>
      <c r="F28" s="473"/>
      <c r="G28" s="473"/>
      <c r="H28" s="473"/>
      <c r="I28" s="502"/>
      <c r="J28" s="14"/>
    </row>
    <row r="29" spans="1:10">
      <c r="A29" s="15"/>
      <c r="B29" s="501"/>
      <c r="C29" s="473"/>
      <c r="D29" s="473"/>
      <c r="E29" s="473"/>
      <c r="F29" s="473"/>
      <c r="G29" s="473"/>
      <c r="H29" s="473"/>
      <c r="I29" s="502"/>
      <c r="J29" s="14"/>
    </row>
    <row r="30" spans="1:10">
      <c r="A30" s="15"/>
      <c r="B30" s="501"/>
      <c r="C30" s="473"/>
      <c r="D30" s="473"/>
      <c r="E30" s="473"/>
      <c r="F30" s="473"/>
      <c r="G30" s="473"/>
      <c r="H30" s="473"/>
      <c r="I30" s="502"/>
      <c r="J30" s="14"/>
    </row>
    <row r="31" spans="1:10">
      <c r="A31" s="15"/>
      <c r="B31" s="501"/>
      <c r="C31" s="473"/>
      <c r="D31" s="473"/>
      <c r="E31" s="473"/>
      <c r="F31" s="473"/>
      <c r="G31" s="473"/>
      <c r="H31" s="473"/>
      <c r="I31" s="502"/>
      <c r="J31" s="14"/>
    </row>
    <row r="32" spans="1:10">
      <c r="A32" s="15"/>
      <c r="B32" s="501"/>
      <c r="C32" s="473"/>
      <c r="D32" s="473"/>
      <c r="E32" s="473"/>
      <c r="F32" s="473"/>
      <c r="G32" s="473"/>
      <c r="H32" s="473"/>
      <c r="I32" s="502"/>
      <c r="J32" s="14"/>
    </row>
    <row r="33" spans="1:10">
      <c r="A33" s="15"/>
      <c r="B33" s="501"/>
      <c r="C33" s="473"/>
      <c r="D33" s="473"/>
      <c r="E33" s="473"/>
      <c r="F33" s="473"/>
      <c r="G33" s="473"/>
      <c r="H33" s="473"/>
      <c r="I33" s="502"/>
      <c r="J33" s="14"/>
    </row>
    <row r="34" spans="1:10">
      <c r="A34" s="15"/>
      <c r="B34" s="501"/>
      <c r="C34" s="473"/>
      <c r="D34" s="473"/>
      <c r="E34" s="473"/>
      <c r="F34" s="473"/>
      <c r="G34" s="473"/>
      <c r="H34" s="473"/>
      <c r="I34" s="502"/>
      <c r="J34" s="14"/>
    </row>
    <row r="35" spans="1:10">
      <c r="A35" s="15"/>
      <c r="B35" s="501"/>
      <c r="C35" s="473"/>
      <c r="D35" s="473"/>
      <c r="E35" s="473"/>
      <c r="F35" s="473"/>
      <c r="G35" s="473"/>
      <c r="H35" s="473"/>
      <c r="I35" s="502"/>
      <c r="J35" s="14"/>
    </row>
    <row r="36" spans="1:10">
      <c r="A36" s="15"/>
      <c r="B36" s="501"/>
      <c r="C36" s="473"/>
      <c r="D36" s="473"/>
      <c r="E36" s="473"/>
      <c r="F36" s="473"/>
      <c r="G36" s="473"/>
      <c r="H36" s="473"/>
      <c r="I36" s="502"/>
      <c r="J36" s="14"/>
    </row>
    <row r="37" spans="1:10">
      <c r="A37" s="15"/>
      <c r="B37" s="501"/>
      <c r="C37" s="473"/>
      <c r="D37" s="473"/>
      <c r="E37" s="473"/>
      <c r="F37" s="473"/>
      <c r="G37" s="473"/>
      <c r="H37" s="473"/>
      <c r="I37" s="502"/>
      <c r="J37" s="14"/>
    </row>
    <row r="38" spans="1:10">
      <c r="A38" s="15"/>
      <c r="B38" s="501"/>
      <c r="C38" s="473"/>
      <c r="D38" s="473"/>
      <c r="E38" s="473"/>
      <c r="F38" s="473"/>
      <c r="G38" s="473"/>
      <c r="H38" s="473"/>
      <c r="I38" s="502"/>
      <c r="J38" s="14"/>
    </row>
    <row r="39" spans="1:10">
      <c r="A39" s="15"/>
      <c r="B39" s="501"/>
      <c r="C39" s="473"/>
      <c r="D39" s="473"/>
      <c r="E39" s="473"/>
      <c r="F39" s="473"/>
      <c r="G39" s="473"/>
      <c r="H39" s="473"/>
      <c r="I39" s="502"/>
      <c r="J39" s="14"/>
    </row>
    <row r="40" spans="1:10">
      <c r="A40" s="15"/>
      <c r="B40" s="501"/>
      <c r="C40" s="473"/>
      <c r="D40" s="473"/>
      <c r="E40" s="473"/>
      <c r="F40" s="473"/>
      <c r="G40" s="473"/>
      <c r="H40" s="473"/>
      <c r="I40" s="502"/>
      <c r="J40" s="14"/>
    </row>
    <row r="41" spans="1:10" ht="15.75" thickBot="1">
      <c r="A41" s="15"/>
      <c r="B41" s="503"/>
      <c r="C41" s="504"/>
      <c r="D41" s="504"/>
      <c r="E41" s="504"/>
      <c r="F41" s="504"/>
      <c r="G41" s="504"/>
      <c r="H41" s="504"/>
      <c r="I41" s="505"/>
      <c r="J41" s="14"/>
    </row>
    <row r="42" spans="1:10" ht="15.75" thickTop="1">
      <c r="A42" s="15"/>
      <c r="C42" s="506" t="s">
        <v>129</v>
      </c>
      <c r="D42" s="506"/>
      <c r="E42" s="506"/>
      <c r="F42" s="506"/>
      <c r="G42" s="5"/>
      <c r="I42" s="56"/>
      <c r="J42" s="14"/>
    </row>
    <row r="43" spans="1:10">
      <c r="A43" s="15"/>
      <c r="C43" s="5"/>
      <c r="D43" s="5"/>
      <c r="E43" s="5"/>
      <c r="F43" s="5"/>
      <c r="G43" s="5"/>
      <c r="I43" s="56"/>
      <c r="J43" s="14"/>
    </row>
    <row r="44" spans="1:10">
      <c r="A44" s="15"/>
      <c r="B44" s="472" t="s">
        <v>128</v>
      </c>
      <c r="C44" s="472"/>
      <c r="D44" s="472"/>
      <c r="E44" s="472"/>
      <c r="F44" s="472"/>
      <c r="G44" s="472"/>
      <c r="H44" s="472"/>
      <c r="I44" s="56"/>
      <c r="J44" s="14"/>
    </row>
    <row r="45" spans="1:10">
      <c r="A45" s="15"/>
      <c r="B45" s="79"/>
      <c r="C45" s="79"/>
      <c r="D45" s="79"/>
      <c r="E45" s="79"/>
      <c r="F45" s="79"/>
      <c r="G45" s="79"/>
      <c r="H45" s="79"/>
      <c r="I45" s="56"/>
      <c r="J45" s="295"/>
    </row>
    <row r="46" spans="1:10">
      <c r="A46" s="15"/>
      <c r="B46" s="79" t="s">
        <v>110</v>
      </c>
      <c r="C46" s="122" t="s">
        <v>115</v>
      </c>
      <c r="D46" s="79" t="s">
        <v>114</v>
      </c>
      <c r="E46" s="79"/>
      <c r="F46" s="79"/>
      <c r="G46" s="79"/>
      <c r="H46" s="79"/>
      <c r="I46" s="56"/>
      <c r="J46" s="296" t="s">
        <v>127</v>
      </c>
    </row>
    <row r="47" spans="1:10" ht="30" customHeight="1">
      <c r="A47" s="15"/>
      <c r="B47" s="121">
        <v>522</v>
      </c>
      <c r="C47" s="57" t="s">
        <v>211</v>
      </c>
      <c r="D47" s="391" t="s">
        <v>371</v>
      </c>
      <c r="E47" s="391"/>
      <c r="F47" s="391"/>
      <c r="G47" s="391"/>
      <c r="H47" s="391"/>
      <c r="I47" s="391"/>
      <c r="J47" s="297">
        <v>31</v>
      </c>
    </row>
    <row r="48" spans="1:10" ht="30" customHeight="1">
      <c r="A48" s="15"/>
      <c r="B48" s="121">
        <v>523</v>
      </c>
      <c r="C48" s="57" t="s">
        <v>211</v>
      </c>
      <c r="D48" s="391" t="s">
        <v>372</v>
      </c>
      <c r="E48" s="391"/>
      <c r="F48" s="391"/>
      <c r="G48" s="391"/>
      <c r="H48" s="391"/>
      <c r="I48" s="391"/>
      <c r="J48" s="297">
        <v>7</v>
      </c>
    </row>
    <row r="49" spans="1:10" ht="30" customHeight="1">
      <c r="A49" s="15"/>
      <c r="B49" s="121">
        <v>560</v>
      </c>
      <c r="C49" s="57" t="s">
        <v>211</v>
      </c>
      <c r="D49" s="391" t="s">
        <v>288</v>
      </c>
      <c r="E49" s="391"/>
      <c r="F49" s="391"/>
      <c r="G49" s="391"/>
      <c r="H49" s="391"/>
      <c r="I49" s="391"/>
      <c r="J49" s="297">
        <v>100</v>
      </c>
    </row>
    <row r="50" spans="1:10" ht="30" customHeight="1">
      <c r="A50" s="15"/>
      <c r="B50" s="121">
        <v>597</v>
      </c>
      <c r="C50" s="57" t="s">
        <v>211</v>
      </c>
      <c r="D50" s="391" t="s">
        <v>373</v>
      </c>
      <c r="E50" s="391"/>
      <c r="F50" s="391"/>
      <c r="G50" s="391"/>
      <c r="H50" s="391"/>
      <c r="I50" s="391"/>
      <c r="J50" s="297">
        <v>100</v>
      </c>
    </row>
    <row r="51" spans="1:10" ht="30" customHeight="1">
      <c r="A51" s="15"/>
      <c r="B51" s="121">
        <v>607</v>
      </c>
      <c r="C51" s="57" t="s">
        <v>211</v>
      </c>
      <c r="D51" s="391" t="s">
        <v>374</v>
      </c>
      <c r="E51" s="391"/>
      <c r="F51" s="391"/>
      <c r="G51" s="391"/>
      <c r="H51" s="391"/>
      <c r="I51" s="391"/>
      <c r="J51" s="297">
        <v>20</v>
      </c>
    </row>
    <row r="52" spans="1:10" ht="30" customHeight="1">
      <c r="A52" s="15"/>
      <c r="B52" s="121" t="s">
        <v>290</v>
      </c>
      <c r="C52" s="57" t="s">
        <v>290</v>
      </c>
      <c r="D52" s="391" t="s">
        <v>290</v>
      </c>
      <c r="E52" s="391"/>
      <c r="F52" s="391"/>
      <c r="G52" s="391"/>
      <c r="H52" s="391"/>
      <c r="I52" s="391"/>
      <c r="J52" s="120" t="s">
        <v>290</v>
      </c>
    </row>
    <row r="53" spans="1:10" ht="30" customHeight="1">
      <c r="A53" s="15"/>
      <c r="B53" s="121" t="s">
        <v>290</v>
      </c>
      <c r="C53" s="57" t="s">
        <v>290</v>
      </c>
      <c r="D53" s="391" t="s">
        <v>290</v>
      </c>
      <c r="E53" s="391"/>
      <c r="F53" s="391"/>
      <c r="G53" s="391"/>
      <c r="H53" s="391"/>
      <c r="I53" s="391"/>
      <c r="J53" s="120" t="s">
        <v>290</v>
      </c>
    </row>
    <row r="54" spans="1:10" ht="18.75" customHeight="1">
      <c r="A54" s="15"/>
      <c r="B54" s="472" t="s">
        <v>126</v>
      </c>
      <c r="C54" s="472"/>
      <c r="D54" s="472"/>
      <c r="E54" s="472"/>
      <c r="F54" s="472"/>
      <c r="G54" s="472"/>
      <c r="H54" s="472"/>
      <c r="I54" s="122"/>
      <c r="J54" s="120"/>
    </row>
    <row r="55" spans="1:10" ht="20.100000000000001" customHeight="1">
      <c r="A55" s="15"/>
      <c r="B55" s="121">
        <v>400053</v>
      </c>
      <c r="C55" s="121" t="s">
        <v>298</v>
      </c>
      <c r="D55" s="538" t="s">
        <v>299</v>
      </c>
      <c r="E55" s="538"/>
      <c r="F55" s="538"/>
      <c r="G55" s="538"/>
      <c r="H55" s="538"/>
      <c r="I55" s="538"/>
      <c r="J55" s="120"/>
    </row>
    <row r="56" spans="1:10" ht="20.100000000000001" customHeight="1">
      <c r="A56" s="15"/>
      <c r="B56" s="121">
        <v>400063</v>
      </c>
      <c r="C56" s="121" t="s">
        <v>298</v>
      </c>
      <c r="D56" s="538" t="s">
        <v>300</v>
      </c>
      <c r="E56" s="538"/>
      <c r="F56" s="538"/>
      <c r="G56" s="538"/>
      <c r="H56" s="538"/>
      <c r="I56" s="538"/>
      <c r="J56" s="120"/>
    </row>
    <row r="57" spans="1:10" ht="20.100000000000001" customHeight="1">
      <c r="A57" s="15"/>
      <c r="B57" s="121" t="s">
        <v>290</v>
      </c>
      <c r="C57" s="121" t="s">
        <v>290</v>
      </c>
      <c r="D57" s="538" t="s">
        <v>290</v>
      </c>
      <c r="E57" s="538"/>
      <c r="F57" s="538"/>
      <c r="G57" s="538"/>
      <c r="H57" s="538"/>
      <c r="I57" s="538"/>
      <c r="J57" s="120"/>
    </row>
    <row r="58" spans="1:10" ht="20.100000000000001" customHeight="1">
      <c r="A58" s="15"/>
      <c r="B58" s="121" t="s">
        <v>290</v>
      </c>
      <c r="C58" s="121" t="s">
        <v>290</v>
      </c>
      <c r="D58" s="538" t="s">
        <v>290</v>
      </c>
      <c r="E58" s="538"/>
      <c r="F58" s="538"/>
      <c r="G58" s="538"/>
      <c r="H58" s="538"/>
      <c r="I58" s="538"/>
      <c r="J58" s="120" t="s">
        <v>290</v>
      </c>
    </row>
    <row r="59" spans="1:10" ht="20.100000000000001" customHeight="1">
      <c r="A59" s="15"/>
      <c r="B59" s="121" t="s">
        <v>290</v>
      </c>
      <c r="C59" s="121" t="s">
        <v>290</v>
      </c>
      <c r="D59" s="538" t="s">
        <v>290</v>
      </c>
      <c r="E59" s="538"/>
      <c r="F59" s="538"/>
      <c r="G59" s="538"/>
      <c r="H59" s="538"/>
      <c r="I59" s="538"/>
      <c r="J59" s="120"/>
    </row>
    <row r="60" spans="1:10">
      <c r="A60" s="15"/>
      <c r="B60" s="472" t="s">
        <v>125</v>
      </c>
      <c r="C60" s="472"/>
      <c r="D60" s="472"/>
      <c r="E60" s="472"/>
      <c r="F60" s="472"/>
      <c r="G60" s="472"/>
      <c r="H60" s="472"/>
      <c r="I60" s="56"/>
      <c r="J60" s="14"/>
    </row>
    <row r="61" spans="1:10">
      <c r="A61" s="15"/>
      <c r="B61" s="79"/>
      <c r="C61" s="79"/>
      <c r="D61" s="79"/>
      <c r="E61" s="79"/>
      <c r="F61" s="79"/>
      <c r="G61" s="79"/>
      <c r="H61" s="79"/>
      <c r="I61" s="56"/>
      <c r="J61" s="14"/>
    </row>
    <row r="62" spans="1:10" ht="15" customHeight="1">
      <c r="A62" s="15"/>
      <c r="B62" s="391" t="s">
        <v>124</v>
      </c>
      <c r="C62" s="391"/>
      <c r="D62" s="391"/>
      <c r="E62" s="391"/>
      <c r="F62" s="391"/>
      <c r="G62" s="391"/>
      <c r="H62" s="391"/>
      <c r="I62" s="391"/>
      <c r="J62" s="14"/>
    </row>
    <row r="63" spans="1:10">
      <c r="A63" s="15"/>
      <c r="B63" s="391"/>
      <c r="C63" s="391"/>
      <c r="D63" s="391"/>
      <c r="E63" s="391"/>
      <c r="F63" s="391"/>
      <c r="G63" s="391"/>
      <c r="H63" s="391"/>
      <c r="I63" s="391"/>
      <c r="J63" s="14"/>
    </row>
    <row r="64" spans="1:10">
      <c r="A64" s="15"/>
      <c r="B64" s="391"/>
      <c r="C64" s="391"/>
      <c r="D64" s="391"/>
      <c r="E64" s="391"/>
      <c r="F64" s="391"/>
      <c r="G64" s="391"/>
      <c r="H64" s="391"/>
      <c r="I64" s="391"/>
      <c r="J64" s="14"/>
    </row>
    <row r="65" spans="1:10">
      <c r="A65" s="15"/>
      <c r="B65" s="391"/>
      <c r="C65" s="391"/>
      <c r="D65" s="391"/>
      <c r="E65" s="391"/>
      <c r="F65" s="391"/>
      <c r="G65" s="391"/>
      <c r="H65" s="391"/>
      <c r="I65" s="391"/>
      <c r="J65" s="14"/>
    </row>
    <row r="66" spans="1:10" ht="15" customHeight="1">
      <c r="A66" s="15"/>
      <c r="B66" s="79"/>
      <c r="C66" s="79"/>
      <c r="D66" s="5"/>
      <c r="E66" s="79"/>
      <c r="F66" s="79"/>
      <c r="G66" s="79"/>
      <c r="H66" s="79"/>
      <c r="I66" s="56"/>
      <c r="J66" s="14"/>
    </row>
    <row r="67" spans="1:10" ht="20.25" customHeight="1" thickBot="1">
      <c r="A67" s="15"/>
      <c r="B67" s="430" t="s">
        <v>123</v>
      </c>
      <c r="C67" s="430"/>
      <c r="D67" s="430"/>
      <c r="E67" s="430"/>
      <c r="F67" s="79"/>
      <c r="G67" s="79"/>
      <c r="H67" s="79"/>
      <c r="I67" s="56"/>
      <c r="J67" s="14"/>
    </row>
    <row r="68" spans="1:10" ht="15" customHeight="1" thickTop="1">
      <c r="A68" s="15"/>
      <c r="B68" s="542" t="s">
        <v>375</v>
      </c>
      <c r="C68" s="543"/>
      <c r="D68" s="543"/>
      <c r="E68" s="543"/>
      <c r="F68" s="543"/>
      <c r="G68" s="543"/>
      <c r="H68" s="543"/>
      <c r="I68" s="544"/>
      <c r="J68" s="119"/>
    </row>
    <row r="69" spans="1:10" ht="24.75" customHeight="1">
      <c r="A69" s="15"/>
      <c r="B69" s="545"/>
      <c r="C69" s="391"/>
      <c r="D69" s="391"/>
      <c r="E69" s="391"/>
      <c r="F69" s="391"/>
      <c r="G69" s="391"/>
      <c r="H69" s="391"/>
      <c r="I69" s="533"/>
      <c r="J69" s="119"/>
    </row>
    <row r="70" spans="1:10">
      <c r="A70" s="15"/>
      <c r="B70" s="545"/>
      <c r="C70" s="391"/>
      <c r="D70" s="391"/>
      <c r="E70" s="391"/>
      <c r="F70" s="391"/>
      <c r="G70" s="391"/>
      <c r="H70" s="391"/>
      <c r="I70" s="533"/>
      <c r="J70" s="119"/>
    </row>
    <row r="71" spans="1:10">
      <c r="A71" s="15"/>
      <c r="B71" s="545"/>
      <c r="C71" s="391"/>
      <c r="D71" s="391"/>
      <c r="E71" s="391"/>
      <c r="F71" s="391"/>
      <c r="G71" s="391"/>
      <c r="H71" s="391"/>
      <c r="I71" s="533"/>
      <c r="J71" s="119"/>
    </row>
    <row r="72" spans="1:10">
      <c r="A72" s="15"/>
      <c r="B72" s="545"/>
      <c r="C72" s="391"/>
      <c r="D72" s="391"/>
      <c r="E72" s="391"/>
      <c r="F72" s="391"/>
      <c r="G72" s="391"/>
      <c r="H72" s="391"/>
      <c r="I72" s="533"/>
      <c r="J72" s="119"/>
    </row>
    <row r="73" spans="1:10">
      <c r="A73" s="15"/>
      <c r="B73" s="545"/>
      <c r="C73" s="391"/>
      <c r="D73" s="391"/>
      <c r="E73" s="391"/>
      <c r="F73" s="391"/>
      <c r="G73" s="391"/>
      <c r="H73" s="391"/>
      <c r="I73" s="533"/>
      <c r="J73" s="119"/>
    </row>
    <row r="74" spans="1:10">
      <c r="A74" s="15"/>
      <c r="B74" s="545"/>
      <c r="C74" s="391"/>
      <c r="D74" s="391"/>
      <c r="E74" s="391"/>
      <c r="F74" s="391"/>
      <c r="G74" s="391"/>
      <c r="H74" s="391"/>
      <c r="I74" s="533"/>
      <c r="J74" s="119"/>
    </row>
    <row r="75" spans="1:10">
      <c r="A75" s="15"/>
      <c r="B75" s="545"/>
      <c r="C75" s="391"/>
      <c r="D75" s="391"/>
      <c r="E75" s="391"/>
      <c r="F75" s="391"/>
      <c r="G75" s="391"/>
      <c r="H75" s="391"/>
      <c r="I75" s="533"/>
      <c r="J75" s="119"/>
    </row>
    <row r="76" spans="1:10">
      <c r="A76" s="15"/>
      <c r="B76" s="545"/>
      <c r="C76" s="391"/>
      <c r="D76" s="391"/>
      <c r="E76" s="391"/>
      <c r="F76" s="391"/>
      <c r="G76" s="391"/>
      <c r="H76" s="391"/>
      <c r="I76" s="533"/>
      <c r="J76" s="119"/>
    </row>
    <row r="77" spans="1:10">
      <c r="A77" s="15"/>
      <c r="B77" s="545"/>
      <c r="C77" s="391"/>
      <c r="D77" s="391"/>
      <c r="E77" s="391"/>
      <c r="F77" s="391"/>
      <c r="G77" s="391"/>
      <c r="H77" s="391"/>
      <c r="I77" s="533"/>
      <c r="J77" s="119"/>
    </row>
    <row r="78" spans="1:10" ht="15.75" thickBot="1">
      <c r="A78" s="15"/>
      <c r="B78" s="546"/>
      <c r="C78" s="547"/>
      <c r="D78" s="547"/>
      <c r="E78" s="547"/>
      <c r="F78" s="547"/>
      <c r="G78" s="547"/>
      <c r="H78" s="547"/>
      <c r="I78" s="548"/>
      <c r="J78" s="119"/>
    </row>
    <row r="79" spans="1:10" ht="15.75" thickTop="1">
      <c r="A79" s="15"/>
      <c r="B79" s="113"/>
      <c r="C79" s="13"/>
      <c r="D79" s="13"/>
      <c r="E79" s="13"/>
      <c r="F79" s="13"/>
      <c r="G79" s="13"/>
      <c r="H79" s="13"/>
      <c r="I79" s="13"/>
      <c r="J79" s="118"/>
    </row>
    <row r="80" spans="1:10" ht="15.75" thickBot="1">
      <c r="A80" s="15"/>
      <c r="B80" s="523" t="s">
        <v>122</v>
      </c>
      <c r="C80" s="473"/>
      <c r="D80" s="473"/>
      <c r="E80" s="473"/>
      <c r="F80" s="473"/>
      <c r="G80" s="473"/>
      <c r="H80" s="473"/>
      <c r="I80" s="473"/>
      <c r="J80" s="14"/>
    </row>
    <row r="81" spans="1:10" ht="16.5" customHeight="1" thickTop="1">
      <c r="A81" s="15"/>
      <c r="B81" s="539" t="s">
        <v>121</v>
      </c>
      <c r="C81" s="540"/>
      <c r="D81" s="549" t="s">
        <v>377</v>
      </c>
      <c r="E81" s="438"/>
      <c r="F81" s="438"/>
      <c r="G81" s="438"/>
      <c r="H81" s="438"/>
      <c r="I81" s="439"/>
      <c r="J81" s="14"/>
    </row>
    <row r="82" spans="1:10">
      <c r="A82" s="15"/>
      <c r="B82" s="521"/>
      <c r="C82" s="522"/>
      <c r="D82" s="529"/>
      <c r="E82" s="530"/>
      <c r="F82" s="530"/>
      <c r="G82" s="530"/>
      <c r="H82" s="530"/>
      <c r="I82" s="531"/>
      <c r="J82" s="14"/>
    </row>
    <row r="83" spans="1:10">
      <c r="A83" s="15"/>
      <c r="B83" s="521" t="s">
        <v>120</v>
      </c>
      <c r="C83" s="522"/>
      <c r="D83" s="528" t="s">
        <v>378</v>
      </c>
      <c r="E83" s="441"/>
      <c r="F83" s="441"/>
      <c r="G83" s="441"/>
      <c r="H83" s="441"/>
      <c r="I83" s="442"/>
      <c r="J83" s="14"/>
    </row>
    <row r="84" spans="1:10">
      <c r="A84" s="15"/>
      <c r="B84" s="521"/>
      <c r="C84" s="522"/>
      <c r="D84" s="529"/>
      <c r="E84" s="530"/>
      <c r="F84" s="530"/>
      <c r="G84" s="530"/>
      <c r="H84" s="530"/>
      <c r="I84" s="531"/>
      <c r="J84" s="14"/>
    </row>
    <row r="85" spans="1:10">
      <c r="A85" s="15"/>
      <c r="B85" s="456" t="s">
        <v>119</v>
      </c>
      <c r="C85" s="550"/>
      <c r="D85" s="532" t="s">
        <v>379</v>
      </c>
      <c r="E85" s="391"/>
      <c r="F85" s="391"/>
      <c r="G85" s="391"/>
      <c r="H85" s="391"/>
      <c r="I85" s="533"/>
      <c r="J85" s="14"/>
    </row>
    <row r="86" spans="1:10">
      <c r="A86" s="15"/>
      <c r="B86" s="456"/>
      <c r="C86" s="550"/>
      <c r="D86" s="534"/>
      <c r="E86" s="535"/>
      <c r="F86" s="535"/>
      <c r="G86" s="535"/>
      <c r="H86" s="535"/>
      <c r="I86" s="536"/>
      <c r="J86" s="14"/>
    </row>
    <row r="87" spans="1:10">
      <c r="A87" s="15"/>
      <c r="B87" s="521" t="s">
        <v>118</v>
      </c>
      <c r="C87" s="522"/>
      <c r="D87" s="528" t="s">
        <v>437</v>
      </c>
      <c r="E87" s="441"/>
      <c r="F87" s="441"/>
      <c r="G87" s="441"/>
      <c r="H87" s="441"/>
      <c r="I87" s="442"/>
      <c r="J87" s="14"/>
    </row>
    <row r="88" spans="1:10" ht="15.75" thickBot="1">
      <c r="A88" s="15"/>
      <c r="B88" s="551"/>
      <c r="C88" s="552"/>
      <c r="D88" s="537"/>
      <c r="E88" s="444"/>
      <c r="F88" s="444"/>
      <c r="G88" s="444"/>
      <c r="H88" s="444"/>
      <c r="I88" s="445"/>
      <c r="J88" s="14"/>
    </row>
    <row r="89" spans="1:10" ht="15.75" thickTop="1">
      <c r="A89" s="15"/>
      <c r="B89" s="116"/>
      <c r="C89" s="116"/>
      <c r="D89" s="13"/>
      <c r="E89" s="13"/>
      <c r="F89" s="13"/>
      <c r="G89" s="13"/>
      <c r="H89" s="13"/>
      <c r="I89" s="13"/>
      <c r="J89" s="14"/>
    </row>
    <row r="90" spans="1:10" ht="15.75" thickBot="1">
      <c r="A90" s="19"/>
      <c r="B90" s="117"/>
      <c r="C90" s="117"/>
      <c r="D90" s="18"/>
      <c r="E90" s="18"/>
      <c r="F90" s="18"/>
      <c r="G90" s="18"/>
      <c r="H90" s="18"/>
      <c r="I90" s="18"/>
      <c r="J90" s="16"/>
    </row>
    <row r="91" spans="1:10">
      <c r="A91" s="5"/>
      <c r="B91" s="116"/>
      <c r="C91" s="116"/>
      <c r="D91" s="13"/>
      <c r="E91" s="13"/>
      <c r="F91" s="13"/>
      <c r="G91" s="13"/>
      <c r="H91" s="13"/>
      <c r="I91" s="13"/>
      <c r="J91" s="5"/>
    </row>
    <row r="92" spans="1:10" ht="15.75" thickBot="1">
      <c r="A92" s="5"/>
      <c r="B92" s="116"/>
      <c r="C92" s="116"/>
      <c r="D92" s="13"/>
      <c r="E92" s="13"/>
      <c r="F92" s="13"/>
      <c r="G92" s="13"/>
      <c r="H92" s="13"/>
      <c r="I92" s="13"/>
      <c r="J92" s="5"/>
    </row>
    <row r="93" spans="1:10">
      <c r="A93" s="34"/>
      <c r="B93" s="115"/>
      <c r="C93" s="51"/>
      <c r="D93" s="51"/>
      <c r="E93" s="51"/>
      <c r="F93" s="51"/>
      <c r="G93" s="51"/>
      <c r="H93" s="51"/>
      <c r="I93" s="90"/>
      <c r="J93" s="30"/>
    </row>
    <row r="94" spans="1:10">
      <c r="A94" s="15"/>
      <c r="B94" s="113"/>
      <c r="C94" s="13"/>
      <c r="D94" s="13"/>
      <c r="E94" s="13"/>
      <c r="F94" s="13"/>
      <c r="G94" s="13"/>
      <c r="H94" s="13"/>
      <c r="I94" s="56"/>
      <c r="J94" s="14"/>
    </row>
    <row r="95" spans="1:10">
      <c r="A95" s="15"/>
      <c r="B95" s="541" t="s">
        <v>117</v>
      </c>
      <c r="C95" s="541"/>
      <c r="D95" s="541"/>
      <c r="E95" s="541"/>
      <c r="F95" s="541"/>
      <c r="G95" s="13"/>
      <c r="H95" s="13"/>
      <c r="I95" s="56"/>
      <c r="J95" s="14"/>
    </row>
    <row r="96" spans="1:10">
      <c r="A96" s="15"/>
      <c r="B96" s="113"/>
      <c r="C96" s="13"/>
      <c r="D96" s="13"/>
      <c r="E96" s="13"/>
      <c r="F96" s="13"/>
      <c r="G96" s="13"/>
      <c r="H96" s="13"/>
      <c r="I96" s="56"/>
      <c r="J96" s="14"/>
    </row>
    <row r="97" spans="1:10">
      <c r="A97" s="15"/>
      <c r="B97" s="79" t="s">
        <v>110</v>
      </c>
      <c r="C97" s="79" t="s">
        <v>115</v>
      </c>
      <c r="D97" s="79" t="s">
        <v>114</v>
      </c>
      <c r="E97" s="13"/>
      <c r="F97" s="13"/>
      <c r="G97" s="13"/>
      <c r="H97" s="13"/>
      <c r="I97" s="56"/>
      <c r="J97" s="14"/>
    </row>
    <row r="98" spans="1:10">
      <c r="A98" s="15"/>
      <c r="B98" s="345" t="s">
        <v>301</v>
      </c>
      <c r="C98" s="42" t="s">
        <v>302</v>
      </c>
      <c r="D98" s="482" t="s">
        <v>303</v>
      </c>
      <c r="E98" s="482"/>
      <c r="F98" s="482"/>
      <c r="G98" s="482"/>
      <c r="H98" s="482"/>
      <c r="I98" s="482"/>
      <c r="J98" s="14"/>
    </row>
    <row r="99" spans="1:10">
      <c r="A99" s="15"/>
      <c r="B99" s="42" t="s">
        <v>304</v>
      </c>
      <c r="C99" s="42" t="s">
        <v>302</v>
      </c>
      <c r="D99" s="482" t="s">
        <v>305</v>
      </c>
      <c r="E99" s="482"/>
      <c r="F99" s="482"/>
      <c r="G99" s="482"/>
      <c r="H99" s="482"/>
      <c r="I99" s="482"/>
      <c r="J99" s="14"/>
    </row>
    <row r="100" spans="1:10">
      <c r="A100" s="15"/>
      <c r="B100" s="42" t="s">
        <v>306</v>
      </c>
      <c r="C100" s="42" t="s">
        <v>302</v>
      </c>
      <c r="D100" s="482" t="s">
        <v>376</v>
      </c>
      <c r="E100" s="482"/>
      <c r="F100" s="482"/>
      <c r="G100" s="482"/>
      <c r="H100" s="482"/>
      <c r="I100" s="482"/>
      <c r="J100" s="14"/>
    </row>
    <row r="101" spans="1:10">
      <c r="A101" s="15"/>
      <c r="B101" s="42" t="s">
        <v>290</v>
      </c>
      <c r="C101" s="42" t="s">
        <v>290</v>
      </c>
      <c r="D101" s="482" t="s">
        <v>290</v>
      </c>
      <c r="E101" s="482"/>
      <c r="F101" s="482"/>
      <c r="G101" s="482"/>
      <c r="H101" s="482"/>
      <c r="I101" s="482"/>
      <c r="J101" s="14"/>
    </row>
    <row r="102" spans="1:10">
      <c r="A102" s="15"/>
      <c r="B102" s="42" t="s">
        <v>290</v>
      </c>
      <c r="C102" s="42" t="s">
        <v>290</v>
      </c>
      <c r="D102" s="482" t="s">
        <v>290</v>
      </c>
      <c r="E102" s="482"/>
      <c r="F102" s="482"/>
      <c r="G102" s="482"/>
      <c r="H102" s="482"/>
      <c r="I102" s="56"/>
      <c r="J102" s="14"/>
    </row>
    <row r="103" spans="1:10">
      <c r="A103" s="15"/>
      <c r="B103" s="42" t="s">
        <v>290</v>
      </c>
      <c r="C103" s="42" t="s">
        <v>290</v>
      </c>
      <c r="D103" s="482" t="s">
        <v>290</v>
      </c>
      <c r="E103" s="482"/>
      <c r="F103" s="482"/>
      <c r="G103" s="482"/>
      <c r="H103" s="482"/>
      <c r="I103" s="56"/>
      <c r="J103" s="14"/>
    </row>
    <row r="104" spans="1:10">
      <c r="A104" s="15"/>
      <c r="B104" s="42" t="s">
        <v>290</v>
      </c>
      <c r="C104" s="42" t="s">
        <v>290</v>
      </c>
      <c r="D104" s="482" t="s">
        <v>290</v>
      </c>
      <c r="E104" s="482"/>
      <c r="F104" s="482"/>
      <c r="G104" s="482"/>
      <c r="H104" s="482"/>
      <c r="I104" s="56"/>
      <c r="J104" s="14"/>
    </row>
    <row r="105" spans="1:10">
      <c r="A105" s="15"/>
      <c r="B105" s="42" t="s">
        <v>290</v>
      </c>
      <c r="C105" s="42" t="s">
        <v>290</v>
      </c>
      <c r="D105" s="482" t="s">
        <v>290</v>
      </c>
      <c r="E105" s="482"/>
      <c r="F105" s="482"/>
      <c r="G105" s="482"/>
      <c r="H105" s="482"/>
      <c r="I105" s="56"/>
      <c r="J105" s="14"/>
    </row>
    <row r="106" spans="1:10">
      <c r="A106" s="15"/>
      <c r="B106" s="320" t="s">
        <v>116</v>
      </c>
      <c r="C106" s="65"/>
      <c r="D106" s="65"/>
      <c r="E106" s="65"/>
      <c r="F106" s="65"/>
      <c r="G106" s="114"/>
      <c r="H106" s="114"/>
      <c r="I106" s="56"/>
      <c r="J106" s="14"/>
    </row>
    <row r="107" spans="1:10">
      <c r="A107" s="15"/>
      <c r="B107" s="79" t="s">
        <v>110</v>
      </c>
      <c r="C107" s="79" t="s">
        <v>115</v>
      </c>
      <c r="D107" s="79" t="s">
        <v>114</v>
      </c>
      <c r="E107" s="114"/>
      <c r="F107" s="114"/>
      <c r="G107" s="114"/>
      <c r="H107" s="114"/>
      <c r="I107" s="56"/>
      <c r="J107" s="14"/>
    </row>
    <row r="108" spans="1:10" ht="24" customHeight="1">
      <c r="A108" s="15"/>
      <c r="B108" s="348" t="s">
        <v>412</v>
      </c>
      <c r="C108" s="349" t="s">
        <v>302</v>
      </c>
      <c r="D108" s="488" t="s">
        <v>413</v>
      </c>
      <c r="E108" s="488"/>
      <c r="F108" s="488"/>
      <c r="G108" s="488"/>
      <c r="H108" s="488"/>
      <c r="I108" s="488"/>
      <c r="J108" s="14"/>
    </row>
    <row r="109" spans="1:10">
      <c r="A109" s="15"/>
      <c r="C109" s="42" t="s">
        <v>113</v>
      </c>
      <c r="D109" s="114"/>
      <c r="E109" s="114"/>
      <c r="F109" s="114"/>
      <c r="G109" s="114"/>
      <c r="H109" s="114"/>
      <c r="I109" s="56"/>
      <c r="J109" s="14"/>
    </row>
    <row r="110" spans="1:10">
      <c r="A110" s="15"/>
      <c r="B110" s="42"/>
      <c r="C110" s="26"/>
      <c r="D110" s="114"/>
      <c r="E110" s="114"/>
      <c r="F110" s="114"/>
      <c r="G110" s="114"/>
      <c r="H110" s="114"/>
      <c r="I110" s="56"/>
      <c r="J110" s="14"/>
    </row>
    <row r="111" spans="1:10">
      <c r="A111" s="15"/>
      <c r="B111" s="65" t="s">
        <v>112</v>
      </c>
      <c r="C111" s="65"/>
      <c r="D111" s="65"/>
      <c r="E111" s="65"/>
      <c r="F111" s="65"/>
      <c r="G111" s="70"/>
      <c r="H111" s="70"/>
      <c r="I111" s="56"/>
      <c r="J111" s="14"/>
    </row>
    <row r="112" spans="1:10" ht="15.75" thickBot="1">
      <c r="A112" s="15"/>
      <c r="B112" s="113"/>
      <c r="C112" s="13"/>
      <c r="D112" s="13"/>
      <c r="E112" s="13"/>
      <c r="F112" s="13"/>
      <c r="G112" s="70"/>
      <c r="H112" s="70"/>
      <c r="I112" s="56"/>
      <c r="J112" s="14"/>
    </row>
    <row r="113" spans="1:10" ht="15.75" thickTop="1">
      <c r="A113" s="15"/>
      <c r="B113" s="384" t="s">
        <v>111</v>
      </c>
      <c r="C113" s="385" t="s">
        <v>110</v>
      </c>
      <c r="D113" s="487" t="s">
        <v>109</v>
      </c>
      <c r="E113" s="487"/>
      <c r="F113" s="487"/>
      <c r="G113" s="487"/>
      <c r="H113" s="496" t="s">
        <v>108</v>
      </c>
      <c r="I113" s="496"/>
      <c r="J113" s="497"/>
    </row>
    <row r="114" spans="1:10" ht="15.95" customHeight="1">
      <c r="A114" s="15"/>
      <c r="B114" s="460" t="s">
        <v>78</v>
      </c>
      <c r="C114" s="363" t="s">
        <v>438</v>
      </c>
      <c r="D114" s="432" t="s">
        <v>307</v>
      </c>
      <c r="E114" s="432"/>
      <c r="F114" s="432"/>
      <c r="G114" s="432"/>
      <c r="H114" s="483" t="s">
        <v>308</v>
      </c>
      <c r="I114" s="483"/>
      <c r="J114" s="484"/>
    </row>
    <row r="115" spans="1:10" ht="15.95" customHeight="1">
      <c r="A115" s="15"/>
      <c r="B115" s="460"/>
      <c r="C115" s="364">
        <v>1355</v>
      </c>
      <c r="D115" s="432" t="s">
        <v>309</v>
      </c>
      <c r="E115" s="432"/>
      <c r="F115" s="432"/>
      <c r="G115" s="432"/>
      <c r="H115" s="483" t="s">
        <v>310</v>
      </c>
      <c r="I115" s="483"/>
      <c r="J115" s="484"/>
    </row>
    <row r="116" spans="1:10" ht="15.95" customHeight="1">
      <c r="A116" s="15"/>
      <c r="B116" s="460"/>
      <c r="C116" s="76"/>
      <c r="D116" s="432" t="s">
        <v>290</v>
      </c>
      <c r="E116" s="432"/>
      <c r="F116" s="432"/>
      <c r="G116" s="432"/>
      <c r="H116" s="483" t="s">
        <v>290</v>
      </c>
      <c r="I116" s="483"/>
      <c r="J116" s="484"/>
    </row>
    <row r="117" spans="1:10" ht="15.95" customHeight="1">
      <c r="A117" s="15"/>
      <c r="B117" s="460" t="s">
        <v>6</v>
      </c>
      <c r="C117" s="364" t="s">
        <v>439</v>
      </c>
      <c r="D117" s="432" t="s">
        <v>311</v>
      </c>
      <c r="E117" s="432"/>
      <c r="F117" s="432"/>
      <c r="G117" s="432"/>
      <c r="H117" s="483" t="s">
        <v>410</v>
      </c>
      <c r="I117" s="485"/>
      <c r="J117" s="486"/>
    </row>
    <row r="118" spans="1:10" ht="15.95" customHeight="1">
      <c r="A118" s="15"/>
      <c r="B118" s="460"/>
      <c r="C118" s="76"/>
      <c r="D118" s="432" t="s">
        <v>290</v>
      </c>
      <c r="E118" s="432"/>
      <c r="F118" s="432"/>
      <c r="G118" s="432"/>
      <c r="H118" s="483" t="s">
        <v>290</v>
      </c>
      <c r="I118" s="485"/>
      <c r="J118" s="486"/>
    </row>
    <row r="119" spans="1:10" ht="15.95" customHeight="1">
      <c r="A119" s="15"/>
      <c r="B119" s="460"/>
      <c r="C119" s="76"/>
      <c r="D119" s="432" t="s">
        <v>290</v>
      </c>
      <c r="E119" s="432"/>
      <c r="F119" s="432"/>
      <c r="G119" s="432"/>
      <c r="H119" s="483" t="s">
        <v>290</v>
      </c>
      <c r="I119" s="485"/>
      <c r="J119" s="486"/>
    </row>
    <row r="120" spans="1:10" ht="15.95" customHeight="1">
      <c r="A120" s="15"/>
      <c r="B120" s="460"/>
      <c r="C120" s="76"/>
      <c r="D120" s="432" t="s">
        <v>290</v>
      </c>
      <c r="E120" s="432"/>
      <c r="F120" s="432"/>
      <c r="G120" s="432"/>
      <c r="H120" s="483" t="s">
        <v>290</v>
      </c>
      <c r="I120" s="485"/>
      <c r="J120" s="486"/>
    </row>
    <row r="121" spans="1:10" ht="15.95" customHeight="1">
      <c r="A121" s="15"/>
      <c r="B121" s="427" t="s">
        <v>107</v>
      </c>
      <c r="C121" s="364">
        <v>1220</v>
      </c>
      <c r="D121" s="432" t="s">
        <v>312</v>
      </c>
      <c r="E121" s="432"/>
      <c r="F121" s="432"/>
      <c r="G121" s="432"/>
      <c r="H121" s="483" t="s">
        <v>441</v>
      </c>
      <c r="I121" s="483"/>
      <c r="J121" s="484"/>
    </row>
    <row r="122" spans="1:10" ht="15.95" customHeight="1">
      <c r="A122" s="15"/>
      <c r="B122" s="427"/>
      <c r="C122" s="364">
        <v>1221</v>
      </c>
      <c r="D122" s="432" t="s">
        <v>314</v>
      </c>
      <c r="E122" s="432"/>
      <c r="F122" s="432"/>
      <c r="G122" s="432"/>
      <c r="H122" s="483" t="s">
        <v>315</v>
      </c>
      <c r="I122" s="483"/>
      <c r="J122" s="484"/>
    </row>
    <row r="123" spans="1:10" ht="15.95" customHeight="1">
      <c r="A123" s="15"/>
      <c r="B123" s="427"/>
      <c r="C123" s="76"/>
      <c r="D123" s="432"/>
      <c r="E123" s="432"/>
      <c r="F123" s="432"/>
      <c r="G123" s="432"/>
      <c r="H123" s="483" t="s">
        <v>290</v>
      </c>
      <c r="I123" s="483"/>
      <c r="J123" s="484"/>
    </row>
    <row r="124" spans="1:10" ht="15.95" customHeight="1">
      <c r="A124" s="15"/>
      <c r="B124" s="427"/>
      <c r="C124" s="76"/>
      <c r="D124" s="432" t="s">
        <v>290</v>
      </c>
      <c r="E124" s="432"/>
      <c r="F124" s="432"/>
      <c r="G124" s="432"/>
      <c r="H124" s="483" t="s">
        <v>290</v>
      </c>
      <c r="I124" s="483"/>
      <c r="J124" s="484"/>
    </row>
    <row r="125" spans="1:10" ht="15.95" customHeight="1">
      <c r="A125" s="15"/>
      <c r="B125" s="427" t="s">
        <v>106</v>
      </c>
      <c r="C125" s="364" t="s">
        <v>440</v>
      </c>
      <c r="D125" s="432" t="s">
        <v>316</v>
      </c>
      <c r="E125" s="432"/>
      <c r="F125" s="432"/>
      <c r="G125" s="432"/>
      <c r="H125" s="483" t="s">
        <v>317</v>
      </c>
      <c r="I125" s="483"/>
      <c r="J125" s="484"/>
    </row>
    <row r="126" spans="1:10" ht="15.95" customHeight="1">
      <c r="A126" s="15"/>
      <c r="B126" s="427"/>
      <c r="C126" s="365">
        <v>1123</v>
      </c>
      <c r="D126" s="432" t="s">
        <v>318</v>
      </c>
      <c r="E126" s="432"/>
      <c r="F126" s="432"/>
      <c r="G126" s="432"/>
      <c r="H126" s="483" t="s">
        <v>319</v>
      </c>
      <c r="I126" s="483"/>
      <c r="J126" s="484"/>
    </row>
    <row r="127" spans="1:10" ht="15.95" customHeight="1">
      <c r="A127" s="15"/>
      <c r="B127" s="427"/>
      <c r="C127" s="76"/>
      <c r="D127" s="432" t="s">
        <v>290</v>
      </c>
      <c r="E127" s="432"/>
      <c r="F127" s="432"/>
      <c r="G127" s="432"/>
      <c r="H127" s="483" t="s">
        <v>290</v>
      </c>
      <c r="I127" s="483"/>
      <c r="J127" s="484"/>
    </row>
    <row r="128" spans="1:10" ht="15.95" customHeight="1">
      <c r="A128" s="15"/>
      <c r="B128" s="427"/>
      <c r="C128" s="76"/>
      <c r="D128" s="432" t="s">
        <v>290</v>
      </c>
      <c r="E128" s="432"/>
      <c r="F128" s="432"/>
      <c r="G128" s="432"/>
      <c r="H128" s="483" t="s">
        <v>290</v>
      </c>
      <c r="I128" s="483"/>
      <c r="J128" s="484"/>
    </row>
    <row r="129" spans="1:10" ht="15.95" customHeight="1">
      <c r="A129" s="15"/>
      <c r="B129" s="427" t="s">
        <v>5</v>
      </c>
      <c r="C129" s="76"/>
      <c r="D129" s="432" t="s">
        <v>290</v>
      </c>
      <c r="E129" s="432"/>
      <c r="F129" s="432"/>
      <c r="G129" s="432"/>
      <c r="H129" s="483" t="s">
        <v>290</v>
      </c>
      <c r="I129" s="483"/>
      <c r="J129" s="484"/>
    </row>
    <row r="130" spans="1:10" ht="15.95" customHeight="1" thickBot="1">
      <c r="A130" s="15"/>
      <c r="B130" s="507"/>
      <c r="C130" s="100"/>
      <c r="D130" s="436" t="s">
        <v>290</v>
      </c>
      <c r="E130" s="436"/>
      <c r="F130" s="436"/>
      <c r="G130" s="436"/>
      <c r="H130" s="490" t="s">
        <v>290</v>
      </c>
      <c r="I130" s="490"/>
      <c r="J130" s="491"/>
    </row>
    <row r="131" spans="1:10" ht="15.95" customHeight="1" thickTop="1">
      <c r="A131" s="15"/>
      <c r="B131" s="112"/>
      <c r="C131" s="111"/>
      <c r="D131" s="111"/>
      <c r="E131" s="111"/>
      <c r="F131" s="111"/>
      <c r="G131" s="111"/>
      <c r="H131" s="492"/>
      <c r="I131" s="492"/>
      <c r="J131" s="493"/>
    </row>
    <row r="132" spans="1:10" ht="15.75" customHeight="1">
      <c r="A132" s="15"/>
      <c r="B132" s="391" t="s">
        <v>105</v>
      </c>
      <c r="C132" s="391"/>
      <c r="D132" s="391"/>
      <c r="E132" s="391"/>
      <c r="F132" s="391"/>
      <c r="G132" s="391"/>
      <c r="H132" s="391"/>
      <c r="I132" s="391"/>
      <c r="J132" s="392"/>
    </row>
    <row r="133" spans="1:10">
      <c r="A133" s="15"/>
      <c r="B133" s="391"/>
      <c r="C133" s="391"/>
      <c r="D133" s="391"/>
      <c r="E133" s="391"/>
      <c r="F133" s="391"/>
      <c r="G133" s="391"/>
      <c r="H133" s="391"/>
      <c r="I133" s="391"/>
      <c r="J133" s="392"/>
    </row>
    <row r="134" spans="1:10">
      <c r="A134" s="15"/>
      <c r="B134" s="29"/>
      <c r="C134" s="98"/>
      <c r="D134" s="98"/>
      <c r="E134" s="98"/>
      <c r="F134" s="98"/>
      <c r="G134" s="98"/>
      <c r="H134" s="98"/>
      <c r="I134" s="56"/>
      <c r="J134" s="14"/>
    </row>
    <row r="135" spans="1:10">
      <c r="A135" s="15"/>
      <c r="B135" s="29"/>
      <c r="C135" s="98"/>
      <c r="D135" s="98"/>
      <c r="E135" s="98"/>
      <c r="F135" s="98"/>
      <c r="G135" s="98"/>
      <c r="H135" s="98"/>
      <c r="I135" s="56"/>
      <c r="J135" s="14"/>
    </row>
    <row r="136" spans="1:10">
      <c r="A136" s="15"/>
      <c r="B136" s="65" t="s">
        <v>104</v>
      </c>
      <c r="C136" s="98"/>
      <c r="D136" s="98"/>
      <c r="E136" s="98"/>
      <c r="F136" s="98"/>
      <c r="G136" s="98"/>
      <c r="H136" s="98"/>
      <c r="I136" s="56"/>
      <c r="J136" s="14"/>
    </row>
    <row r="137" spans="1:10" ht="15.75" thickBot="1">
      <c r="A137" s="15"/>
      <c r="C137" s="26"/>
      <c r="D137" s="26"/>
      <c r="E137" s="26"/>
      <c r="F137" s="26"/>
      <c r="G137" s="26"/>
      <c r="H137" s="26"/>
      <c r="I137" s="56"/>
      <c r="J137" s="14"/>
    </row>
    <row r="138" spans="1:10" ht="15.75" customHeight="1" thickTop="1">
      <c r="A138" s="15"/>
      <c r="B138" s="437" t="s">
        <v>380</v>
      </c>
      <c r="C138" s="438"/>
      <c r="D138" s="438"/>
      <c r="E138" s="438"/>
      <c r="F138" s="438"/>
      <c r="G138" s="438"/>
      <c r="H138" s="438"/>
      <c r="I138" s="439"/>
      <c r="J138" s="14"/>
    </row>
    <row r="139" spans="1:10" ht="15" customHeight="1">
      <c r="A139" s="15"/>
      <c r="B139" s="440"/>
      <c r="C139" s="441"/>
      <c r="D139" s="441"/>
      <c r="E139" s="441"/>
      <c r="F139" s="441"/>
      <c r="G139" s="441"/>
      <c r="H139" s="441"/>
      <c r="I139" s="442"/>
      <c r="J139" s="14"/>
    </row>
    <row r="140" spans="1:10" ht="86.25" customHeight="1" thickBot="1">
      <c r="A140" s="15"/>
      <c r="B140" s="443"/>
      <c r="C140" s="444"/>
      <c r="D140" s="444"/>
      <c r="E140" s="444"/>
      <c r="F140" s="444"/>
      <c r="G140" s="444"/>
      <c r="H140" s="444"/>
      <c r="I140" s="445"/>
      <c r="J140" s="14"/>
    </row>
    <row r="141" spans="1:10" ht="16.5" thickTop="1" thickBot="1">
      <c r="A141" s="15"/>
      <c r="B141" s="49"/>
      <c r="C141" s="49"/>
      <c r="D141" s="49"/>
      <c r="E141" s="49"/>
      <c r="F141" s="49"/>
      <c r="G141" s="49"/>
      <c r="H141" s="49"/>
      <c r="I141" s="49"/>
      <c r="J141" s="14"/>
    </row>
    <row r="142" spans="1:10" ht="13.5" customHeight="1" thickTop="1" thickBot="1">
      <c r="A142" s="15"/>
      <c r="B142" s="609" t="s">
        <v>422</v>
      </c>
      <c r="C142" s="610"/>
      <c r="D142" s="610"/>
      <c r="E142" s="610"/>
      <c r="F142" s="610"/>
      <c r="G142" s="610"/>
      <c r="H142" s="610"/>
      <c r="I142" s="611"/>
      <c r="J142" s="14"/>
    </row>
    <row r="143" spans="1:10" ht="30" customHeight="1" thickTop="1">
      <c r="A143" s="15"/>
      <c r="B143" s="13"/>
      <c r="C143" s="13"/>
      <c r="D143" s="13"/>
      <c r="E143" s="13"/>
      <c r="F143" s="13"/>
      <c r="G143" s="13"/>
      <c r="H143" s="13"/>
      <c r="I143" s="56"/>
      <c r="J143" s="14"/>
    </row>
    <row r="144" spans="1:10">
      <c r="A144" s="15"/>
      <c r="B144" s="472" t="s">
        <v>103</v>
      </c>
      <c r="C144" s="472"/>
      <c r="D144" s="472"/>
      <c r="E144" s="472"/>
      <c r="F144" s="472"/>
      <c r="G144" s="472"/>
      <c r="H144" s="472"/>
      <c r="I144" s="56"/>
      <c r="J144" s="14"/>
    </row>
    <row r="145" spans="1:10">
      <c r="A145" s="15"/>
      <c r="B145" s="79"/>
      <c r="C145" s="557"/>
      <c r="D145" s="557"/>
      <c r="E145" s="557"/>
      <c r="F145" s="557"/>
      <c r="G145" s="557"/>
      <c r="H145" s="10"/>
      <c r="I145" s="56"/>
      <c r="J145" s="14"/>
    </row>
    <row r="146" spans="1:10" ht="15" customHeight="1">
      <c r="A146" s="15"/>
      <c r="B146" s="391" t="s">
        <v>102</v>
      </c>
      <c r="C146" s="391"/>
      <c r="D146" s="391"/>
      <c r="E146" s="391"/>
      <c r="F146" s="391"/>
      <c r="G146" s="391"/>
      <c r="H146" s="391"/>
      <c r="I146" s="391"/>
      <c r="J146" s="14"/>
    </row>
    <row r="147" spans="1:10">
      <c r="A147" s="15"/>
      <c r="B147" s="391"/>
      <c r="C147" s="391"/>
      <c r="D147" s="391"/>
      <c r="E147" s="391"/>
      <c r="F147" s="391"/>
      <c r="G147" s="391"/>
      <c r="H147" s="391"/>
      <c r="I147" s="391"/>
      <c r="J147" s="14"/>
    </row>
    <row r="148" spans="1:10">
      <c r="A148" s="15"/>
      <c r="B148" s="391"/>
      <c r="C148" s="391"/>
      <c r="D148" s="391"/>
      <c r="E148" s="391"/>
      <c r="F148" s="391"/>
      <c r="G148" s="391"/>
      <c r="H148" s="391"/>
      <c r="I148" s="391"/>
      <c r="J148" s="14"/>
    </row>
    <row r="149" spans="1:10">
      <c r="A149" s="15"/>
      <c r="B149" s="49"/>
      <c r="C149" s="49"/>
      <c r="D149" s="49"/>
      <c r="E149" s="49"/>
      <c r="F149" s="49"/>
      <c r="G149" s="49"/>
      <c r="H149" s="49"/>
      <c r="I149" s="49"/>
      <c r="J149" s="14"/>
    </row>
    <row r="150" spans="1:10">
      <c r="A150" s="15"/>
      <c r="B150" s="65" t="s">
        <v>101</v>
      </c>
      <c r="C150" s="5"/>
      <c r="D150" s="5"/>
      <c r="E150" s="473"/>
      <c r="F150" s="473"/>
      <c r="G150" s="473"/>
      <c r="H150" s="473"/>
      <c r="I150" s="56"/>
      <c r="J150" s="14"/>
    </row>
    <row r="151" spans="1:10">
      <c r="A151" s="15"/>
      <c r="B151" s="65"/>
      <c r="C151" s="5"/>
      <c r="D151" s="5"/>
      <c r="E151" s="42"/>
      <c r="F151" s="42"/>
      <c r="G151" s="42"/>
      <c r="H151" s="42"/>
      <c r="I151" s="56"/>
      <c r="J151" s="14"/>
    </row>
    <row r="152" spans="1:10">
      <c r="A152" s="15"/>
      <c r="B152" s="430" t="s">
        <v>100</v>
      </c>
      <c r="C152" s="430"/>
      <c r="D152" s="430"/>
      <c r="E152" s="430"/>
      <c r="F152" s="430"/>
      <c r="G152" s="430"/>
      <c r="H152" s="430"/>
      <c r="I152" s="430"/>
      <c r="J152" s="431"/>
    </row>
    <row r="153" spans="1:10">
      <c r="A153" s="15"/>
      <c r="B153" s="430"/>
      <c r="C153" s="430"/>
      <c r="D153" s="430"/>
      <c r="E153" s="430"/>
      <c r="F153" s="430"/>
      <c r="G153" s="430"/>
      <c r="H153" s="430"/>
      <c r="I153" s="430"/>
      <c r="J153" s="431"/>
    </row>
    <row r="154" spans="1:10" ht="15.75" thickBot="1">
      <c r="A154" s="15"/>
      <c r="B154" s="65"/>
      <c r="C154" s="5"/>
      <c r="D154" s="5"/>
      <c r="E154" s="42"/>
      <c r="F154" s="42"/>
      <c r="G154" s="42"/>
      <c r="H154" s="42"/>
      <c r="I154" s="56"/>
      <c r="J154" s="14"/>
    </row>
    <row r="155" spans="1:10" ht="16.5" thickTop="1" thickBot="1">
      <c r="A155" s="15"/>
      <c r="B155" s="433" t="s">
        <v>99</v>
      </c>
      <c r="C155" s="434"/>
      <c r="D155" s="435"/>
      <c r="E155" s="110">
        <v>523</v>
      </c>
      <c r="F155" s="42"/>
      <c r="G155" s="42"/>
      <c r="H155" s="42"/>
      <c r="I155" s="56"/>
      <c r="J155" s="14"/>
    </row>
    <row r="156" spans="1:10" ht="16.5" thickTop="1" thickBot="1">
      <c r="A156" s="15"/>
      <c r="B156" s="467" t="s">
        <v>98</v>
      </c>
      <c r="C156" s="468"/>
      <c r="D156" s="469"/>
      <c r="E156" s="369">
        <v>40793</v>
      </c>
      <c r="F156" s="42"/>
      <c r="G156" s="42"/>
      <c r="H156" s="42"/>
      <c r="I156" s="56"/>
      <c r="J156" s="14"/>
    </row>
    <row r="157" spans="1:10" ht="15.75" thickTop="1">
      <c r="A157" s="15"/>
      <c r="B157" s="474" t="s">
        <v>97</v>
      </c>
      <c r="C157" s="475"/>
      <c r="D157" s="475"/>
      <c r="E157" s="476"/>
      <c r="F157" s="5"/>
      <c r="G157" s="42"/>
      <c r="H157" s="42"/>
      <c r="I157" s="56"/>
      <c r="J157" s="14"/>
    </row>
    <row r="158" spans="1:10">
      <c r="A158" s="15"/>
      <c r="B158" s="109" t="s">
        <v>95</v>
      </c>
      <c r="C158" s="108" t="s">
        <v>96</v>
      </c>
      <c r="D158" s="107" t="s">
        <v>95</v>
      </c>
      <c r="E158" s="106" t="s">
        <v>96</v>
      </c>
      <c r="F158" s="5"/>
      <c r="G158" s="42"/>
      <c r="H158" s="42"/>
      <c r="I158" s="56"/>
      <c r="J158" s="14"/>
    </row>
    <row r="159" spans="1:10">
      <c r="A159" s="15"/>
      <c r="B159" s="103" t="s">
        <v>320</v>
      </c>
      <c r="C159" s="102">
        <v>63.478260869565219</v>
      </c>
      <c r="D159" s="105"/>
      <c r="E159" s="104"/>
      <c r="F159" s="5"/>
      <c r="G159" s="42"/>
      <c r="H159" s="42"/>
      <c r="I159" s="56"/>
      <c r="J159" s="14"/>
    </row>
    <row r="160" spans="1:10">
      <c r="A160" s="15"/>
      <c r="B160" s="103" t="s">
        <v>322</v>
      </c>
      <c r="C160" s="102">
        <v>3.4782608695652173</v>
      </c>
      <c r="D160" s="105"/>
      <c r="E160" s="104"/>
      <c r="F160" s="5"/>
      <c r="G160" s="42"/>
      <c r="H160" s="42"/>
      <c r="I160" s="56"/>
      <c r="J160" s="14"/>
    </row>
    <row r="161" spans="1:10">
      <c r="A161" s="15"/>
      <c r="B161" s="103" t="s">
        <v>324</v>
      </c>
      <c r="C161" s="102">
        <v>21.739130434782609</v>
      </c>
      <c r="D161" s="105"/>
      <c r="E161" s="104"/>
      <c r="F161" s="5"/>
      <c r="G161" s="42"/>
      <c r="H161" s="42"/>
      <c r="I161" s="56"/>
      <c r="J161" s="14"/>
    </row>
    <row r="162" spans="1:10">
      <c r="A162" s="15"/>
      <c r="B162" s="103" t="s">
        <v>325</v>
      </c>
      <c r="C162" s="102">
        <v>6.0869565217391308</v>
      </c>
      <c r="D162" s="105" t="s">
        <v>290</v>
      </c>
      <c r="E162" s="104" t="s">
        <v>290</v>
      </c>
      <c r="F162" s="5"/>
      <c r="G162" s="42"/>
      <c r="H162" s="42"/>
      <c r="I162" s="56"/>
      <c r="J162" s="14"/>
    </row>
    <row r="163" spans="1:10">
      <c r="A163" s="15"/>
      <c r="B163" s="103" t="s">
        <v>326</v>
      </c>
      <c r="C163" s="102">
        <v>3.4782608695652173</v>
      </c>
      <c r="D163" s="358"/>
      <c r="E163" s="359"/>
      <c r="F163" s="5"/>
      <c r="G163" s="42"/>
      <c r="H163" s="42"/>
      <c r="I163" s="56"/>
      <c r="J163" s="14"/>
    </row>
    <row r="164" spans="1:10">
      <c r="A164" s="15"/>
      <c r="B164" s="103" t="s">
        <v>327</v>
      </c>
      <c r="C164" s="102">
        <v>1.7391304347826086</v>
      </c>
      <c r="D164" s="370"/>
      <c r="E164" s="182"/>
      <c r="F164" s="5"/>
      <c r="G164" s="360"/>
      <c r="H164" s="360"/>
      <c r="I164" s="56"/>
      <c r="J164" s="14"/>
    </row>
    <row r="165" spans="1:10">
      <c r="A165" s="15"/>
      <c r="B165" s="373" t="s">
        <v>321</v>
      </c>
      <c r="C165" s="371">
        <v>0.86956521739130432</v>
      </c>
      <c r="D165" s="370"/>
      <c r="E165" s="182"/>
      <c r="F165" s="5"/>
      <c r="G165" s="360"/>
      <c r="H165" s="360"/>
      <c r="I165" s="56"/>
      <c r="J165" s="14"/>
    </row>
    <row r="166" spans="1:10" ht="15.75" thickBot="1">
      <c r="A166" s="15"/>
      <c r="B166" s="101" t="s">
        <v>323</v>
      </c>
      <c r="C166" s="372">
        <v>1.7391304347826086</v>
      </c>
      <c r="D166" s="100"/>
      <c r="E166" s="99"/>
      <c r="F166" s="5"/>
      <c r="G166" s="42"/>
      <c r="H166" s="42"/>
      <c r="I166" s="56"/>
      <c r="J166" s="14"/>
    </row>
    <row r="167" spans="1:10" ht="15.75" thickTop="1">
      <c r="A167" s="15"/>
      <c r="B167" s="98"/>
      <c r="C167" s="97"/>
      <c r="D167" s="42"/>
      <c r="E167" s="42"/>
      <c r="F167" s="5"/>
      <c r="G167" s="42"/>
      <c r="H167" s="42"/>
      <c r="I167" s="56"/>
      <c r="J167" s="14"/>
    </row>
    <row r="168" spans="1:10">
      <c r="A168" s="15"/>
      <c r="B168" s="98"/>
      <c r="C168" s="97"/>
      <c r="D168" s="42"/>
      <c r="E168" s="42"/>
      <c r="F168" s="5"/>
      <c r="G168" s="42"/>
      <c r="H168" s="42"/>
      <c r="I168" s="56"/>
      <c r="J168" s="14"/>
    </row>
    <row r="169" spans="1:10">
      <c r="A169" s="15"/>
      <c r="B169" s="65"/>
      <c r="C169" s="26"/>
      <c r="D169" s="42"/>
      <c r="E169" s="56"/>
      <c r="F169" s="5"/>
      <c r="G169" s="5"/>
      <c r="I169" s="5"/>
      <c r="J169" s="14"/>
    </row>
    <row r="170" spans="1:10">
      <c r="A170" s="15"/>
      <c r="B170" s="65"/>
      <c r="C170" s="26"/>
      <c r="D170" s="42"/>
      <c r="E170" s="56"/>
      <c r="F170" s="5"/>
      <c r="G170" s="5"/>
      <c r="I170" s="5"/>
      <c r="J170" s="14"/>
    </row>
    <row r="171" spans="1:10" ht="15.75" thickBot="1">
      <c r="A171" s="19"/>
      <c r="B171" s="96"/>
      <c r="C171" s="36"/>
      <c r="D171" s="36"/>
      <c r="E171" s="36"/>
      <c r="F171" s="36"/>
      <c r="G171" s="36"/>
      <c r="H171" s="95"/>
      <c r="I171" s="94"/>
      <c r="J171" s="16"/>
    </row>
    <row r="172" spans="1:10">
      <c r="A172" s="5"/>
      <c r="B172" s="65"/>
      <c r="C172" s="26"/>
      <c r="D172" s="26"/>
      <c r="E172" s="26"/>
      <c r="F172" s="26"/>
      <c r="G172" s="26"/>
      <c r="H172" s="42"/>
      <c r="I172" s="56"/>
      <c r="J172" s="5"/>
    </row>
    <row r="173" spans="1:10" ht="15.75" thickBot="1">
      <c r="A173" s="5"/>
      <c r="B173" s="65"/>
      <c r="C173" s="26"/>
      <c r="D173" s="26"/>
      <c r="E173" s="26"/>
      <c r="F173" s="26"/>
      <c r="G173" s="26"/>
      <c r="H173" s="42"/>
      <c r="I173" s="56"/>
      <c r="J173" s="5"/>
    </row>
    <row r="174" spans="1:10">
      <c r="A174" s="34"/>
      <c r="B174" s="93"/>
      <c r="C174" s="92"/>
      <c r="D174" s="92"/>
      <c r="E174" s="92"/>
      <c r="F174" s="92"/>
      <c r="G174" s="92"/>
      <c r="H174" s="91"/>
      <c r="I174" s="90"/>
      <c r="J174" s="30"/>
    </row>
    <row r="175" spans="1:10" ht="15.75" thickBot="1">
      <c r="A175" s="15"/>
      <c r="B175" s="65"/>
      <c r="C175" s="26"/>
      <c r="D175" s="26"/>
      <c r="E175" s="26"/>
      <c r="F175" s="26"/>
      <c r="G175" s="26"/>
      <c r="H175" s="42"/>
      <c r="I175" s="56"/>
      <c r="J175" s="14"/>
    </row>
    <row r="176" spans="1:10" ht="30" customHeight="1" thickTop="1" thickBot="1">
      <c r="A176" s="15"/>
      <c r="B176" s="558" t="s">
        <v>95</v>
      </c>
      <c r="C176" s="559"/>
      <c r="D176" s="382" t="s">
        <v>94</v>
      </c>
      <c r="E176" s="383" t="s">
        <v>93</v>
      </c>
      <c r="F176" s="409"/>
      <c r="G176" s="409"/>
      <c r="H176" s="409"/>
      <c r="I176" s="409"/>
      <c r="J176" s="479"/>
    </row>
    <row r="177" spans="1:10">
      <c r="A177" s="15"/>
      <c r="B177" s="560" t="s">
        <v>328</v>
      </c>
      <c r="C177" s="561"/>
      <c r="D177" s="89"/>
      <c r="E177" s="87" t="s">
        <v>329</v>
      </c>
      <c r="F177" s="412"/>
      <c r="G177" s="412"/>
      <c r="H177" s="412"/>
      <c r="I177" s="412"/>
      <c r="J177" s="480"/>
    </row>
    <row r="178" spans="1:10">
      <c r="A178" s="15"/>
      <c r="B178" s="477" t="s">
        <v>330</v>
      </c>
      <c r="C178" s="478"/>
      <c r="D178" s="88"/>
      <c r="E178" s="87" t="s">
        <v>329</v>
      </c>
      <c r="F178" s="412"/>
      <c r="G178" s="412"/>
      <c r="H178" s="412"/>
      <c r="I178" s="412"/>
      <c r="J178" s="480"/>
    </row>
    <row r="179" spans="1:10">
      <c r="A179" s="15"/>
      <c r="B179" s="470" t="s">
        <v>290</v>
      </c>
      <c r="C179" s="471"/>
      <c r="D179" s="88"/>
      <c r="E179" s="87" t="s">
        <v>290</v>
      </c>
      <c r="F179" s="412"/>
      <c r="G179" s="412"/>
      <c r="H179" s="412"/>
      <c r="I179" s="412"/>
      <c r="J179" s="480"/>
    </row>
    <row r="180" spans="1:10" ht="18.75" customHeight="1">
      <c r="A180" s="15"/>
      <c r="B180" s="470" t="s">
        <v>290</v>
      </c>
      <c r="C180" s="471"/>
      <c r="D180" s="88"/>
      <c r="E180" s="87" t="s">
        <v>290</v>
      </c>
      <c r="F180" s="412"/>
      <c r="G180" s="412"/>
      <c r="H180" s="412"/>
      <c r="I180" s="412"/>
      <c r="J180" s="480"/>
    </row>
    <row r="181" spans="1:10" ht="18.75" customHeight="1">
      <c r="A181" s="15"/>
      <c r="B181" s="477" t="s">
        <v>320</v>
      </c>
      <c r="C181" s="478"/>
      <c r="D181" s="76" t="s">
        <v>329</v>
      </c>
      <c r="E181" s="85"/>
      <c r="F181" s="412"/>
      <c r="G181" s="412"/>
      <c r="H181" s="412"/>
      <c r="I181" s="412"/>
      <c r="J181" s="480"/>
    </row>
    <row r="182" spans="1:10">
      <c r="A182" s="15"/>
      <c r="B182" s="477" t="s">
        <v>322</v>
      </c>
      <c r="C182" s="478"/>
      <c r="D182" s="76" t="s">
        <v>329</v>
      </c>
      <c r="E182" s="85"/>
      <c r="F182" s="412"/>
      <c r="G182" s="412"/>
      <c r="H182" s="412"/>
      <c r="I182" s="412"/>
      <c r="J182" s="480"/>
    </row>
    <row r="183" spans="1:10">
      <c r="A183" s="15"/>
      <c r="B183" s="477" t="s">
        <v>324</v>
      </c>
      <c r="C183" s="478"/>
      <c r="D183" s="76" t="s">
        <v>329</v>
      </c>
      <c r="E183" s="85"/>
      <c r="F183" s="412"/>
      <c r="G183" s="412"/>
      <c r="H183" s="412"/>
      <c r="I183" s="412"/>
      <c r="J183" s="480"/>
    </row>
    <row r="184" spans="1:10" ht="21.75" customHeight="1">
      <c r="A184" s="15"/>
      <c r="B184" s="461" t="s">
        <v>325</v>
      </c>
      <c r="C184" s="462"/>
      <c r="D184" s="76" t="s">
        <v>329</v>
      </c>
      <c r="E184" s="85"/>
      <c r="F184" s="412"/>
      <c r="G184" s="412"/>
      <c r="H184" s="412"/>
      <c r="I184" s="412"/>
      <c r="J184" s="480"/>
    </row>
    <row r="185" spans="1:10">
      <c r="A185" s="15"/>
      <c r="B185" s="477" t="s">
        <v>326</v>
      </c>
      <c r="C185" s="478"/>
      <c r="D185" s="346" t="s">
        <v>329</v>
      </c>
      <c r="E185" s="85"/>
      <c r="F185" s="412"/>
      <c r="G185" s="412"/>
      <c r="H185" s="412"/>
      <c r="I185" s="412"/>
      <c r="J185" s="480"/>
    </row>
    <row r="186" spans="1:10">
      <c r="A186" s="15"/>
      <c r="B186" s="477" t="s">
        <v>327</v>
      </c>
      <c r="C186" s="478"/>
      <c r="D186" s="346" t="s">
        <v>329</v>
      </c>
      <c r="E186" s="85"/>
      <c r="F186" s="412"/>
      <c r="G186" s="412"/>
      <c r="H186" s="412"/>
      <c r="I186" s="412"/>
      <c r="J186" s="480"/>
    </row>
    <row r="187" spans="1:10">
      <c r="A187" s="15"/>
      <c r="B187" s="477" t="s">
        <v>321</v>
      </c>
      <c r="C187" s="478"/>
      <c r="D187" s="346" t="s">
        <v>329</v>
      </c>
      <c r="E187" s="85"/>
      <c r="F187" s="412"/>
      <c r="G187" s="412"/>
      <c r="H187" s="412"/>
      <c r="I187" s="412"/>
      <c r="J187" s="480"/>
    </row>
    <row r="188" spans="1:10">
      <c r="A188" s="15"/>
      <c r="B188" s="477" t="s">
        <v>323</v>
      </c>
      <c r="C188" s="478"/>
      <c r="D188" s="346" t="s">
        <v>329</v>
      </c>
      <c r="E188" s="85"/>
      <c r="F188" s="412"/>
      <c r="G188" s="412"/>
      <c r="H188" s="412"/>
      <c r="I188" s="412"/>
      <c r="J188" s="480"/>
    </row>
    <row r="189" spans="1:10">
      <c r="A189" s="15"/>
      <c r="B189" s="463"/>
      <c r="C189" s="464"/>
      <c r="D189" s="86"/>
      <c r="E189" s="85"/>
      <c r="F189" s="412"/>
      <c r="G189" s="412"/>
      <c r="H189" s="412"/>
      <c r="I189" s="412"/>
      <c r="J189" s="480"/>
    </row>
    <row r="190" spans="1:10">
      <c r="A190" s="15"/>
      <c r="B190" s="463"/>
      <c r="C190" s="464"/>
      <c r="D190" s="86"/>
      <c r="E190" s="85"/>
      <c r="F190" s="412"/>
      <c r="G190" s="412"/>
      <c r="H190" s="412"/>
      <c r="I190" s="412"/>
      <c r="J190" s="480"/>
    </row>
    <row r="191" spans="1:10">
      <c r="A191" s="15"/>
      <c r="B191" s="463"/>
      <c r="C191" s="464"/>
      <c r="D191" s="86"/>
      <c r="E191" s="85"/>
      <c r="F191" s="412"/>
      <c r="G191" s="412"/>
      <c r="H191" s="412"/>
      <c r="I191" s="412"/>
      <c r="J191" s="480"/>
    </row>
    <row r="192" spans="1:10">
      <c r="A192" s="15"/>
      <c r="B192" s="463"/>
      <c r="C192" s="464"/>
      <c r="D192" s="86"/>
      <c r="E192" s="85"/>
      <c r="F192" s="412"/>
      <c r="G192" s="412"/>
      <c r="H192" s="412"/>
      <c r="I192" s="412"/>
      <c r="J192" s="480"/>
    </row>
    <row r="193" spans="1:10">
      <c r="A193" s="15"/>
      <c r="B193" s="463"/>
      <c r="C193" s="464"/>
      <c r="D193" s="86"/>
      <c r="E193" s="85"/>
      <c r="F193" s="412"/>
      <c r="G193" s="412"/>
      <c r="H193" s="412"/>
      <c r="I193" s="412"/>
      <c r="J193" s="480"/>
    </row>
    <row r="194" spans="1:10" ht="15.75" thickBot="1">
      <c r="A194" s="15"/>
      <c r="B194" s="465"/>
      <c r="C194" s="466"/>
      <c r="D194" s="84"/>
      <c r="E194" s="83"/>
      <c r="F194" s="415"/>
      <c r="G194" s="415"/>
      <c r="H194" s="415"/>
      <c r="I194" s="415"/>
      <c r="J194" s="481"/>
    </row>
    <row r="195" spans="1:10" ht="15.75" thickTop="1">
      <c r="A195" s="15"/>
      <c r="B195" s="65"/>
      <c r="C195" s="26"/>
      <c r="D195" s="26"/>
      <c r="E195" s="42"/>
      <c r="F195" s="42"/>
      <c r="G195" s="42"/>
      <c r="H195" s="42"/>
      <c r="I195" s="42"/>
      <c r="J195" s="82"/>
    </row>
    <row r="196" spans="1:10" ht="15" customHeight="1">
      <c r="A196" s="15"/>
      <c r="B196" s="65"/>
      <c r="C196" s="26"/>
      <c r="D196" s="26"/>
      <c r="E196" s="5"/>
      <c r="F196" s="430" t="s">
        <v>92</v>
      </c>
      <c r="G196" s="430"/>
      <c r="H196" s="430"/>
      <c r="I196" s="430"/>
      <c r="J196" s="431"/>
    </row>
    <row r="197" spans="1:10">
      <c r="A197" s="15"/>
      <c r="B197" s="65"/>
      <c r="C197" s="26"/>
      <c r="D197" s="26"/>
      <c r="E197" s="49"/>
      <c r="F197" s="430"/>
      <c r="G197" s="430"/>
      <c r="H197" s="430"/>
      <c r="I197" s="430"/>
      <c r="J197" s="431"/>
    </row>
    <row r="198" spans="1:10">
      <c r="A198" s="15"/>
      <c r="B198" s="65"/>
      <c r="C198" s="26"/>
      <c r="D198" s="26"/>
      <c r="E198" s="26"/>
      <c r="F198" s="26"/>
      <c r="G198" s="26"/>
      <c r="H198" s="42"/>
      <c r="I198" s="56"/>
      <c r="J198" s="14"/>
    </row>
    <row r="199" spans="1:10">
      <c r="A199" s="15"/>
      <c r="B199" s="24" t="s">
        <v>91</v>
      </c>
      <c r="C199" s="59"/>
      <c r="D199" s="57"/>
      <c r="E199" s="57"/>
      <c r="F199" s="57"/>
      <c r="G199" s="57"/>
      <c r="H199" s="57"/>
      <c r="I199" s="56"/>
      <c r="J199" s="14"/>
    </row>
    <row r="200" spans="1:10">
      <c r="A200" s="15"/>
      <c r="B200" s="65"/>
      <c r="C200" s="59"/>
      <c r="D200" s="57"/>
      <c r="E200" s="57"/>
      <c r="F200" s="57"/>
      <c r="G200" s="57"/>
      <c r="H200" s="57"/>
      <c r="I200" s="56"/>
      <c r="J200" s="14"/>
    </row>
    <row r="201" spans="1:10" ht="15" customHeight="1">
      <c r="A201" s="15"/>
      <c r="B201" s="430" t="s">
        <v>90</v>
      </c>
      <c r="C201" s="430"/>
      <c r="D201" s="430"/>
      <c r="E201" s="430"/>
      <c r="F201" s="430"/>
      <c r="G201" s="430"/>
      <c r="H201" s="430"/>
      <c r="I201" s="430"/>
      <c r="J201" s="431"/>
    </row>
    <row r="202" spans="1:10">
      <c r="A202" s="15"/>
      <c r="B202" s="430"/>
      <c r="C202" s="430"/>
      <c r="D202" s="430"/>
      <c r="E202" s="430"/>
      <c r="F202" s="430"/>
      <c r="G202" s="430"/>
      <c r="H202" s="430"/>
      <c r="I202" s="430"/>
      <c r="J202" s="431"/>
    </row>
    <row r="203" spans="1:10">
      <c r="A203" s="15"/>
      <c r="B203" s="430"/>
      <c r="C203" s="430"/>
      <c r="D203" s="430"/>
      <c r="E203" s="430"/>
      <c r="F203" s="430"/>
      <c r="G203" s="430"/>
      <c r="H203" s="430"/>
      <c r="I203" s="430"/>
      <c r="J203" s="431"/>
    </row>
    <row r="204" spans="1:10">
      <c r="A204" s="15"/>
      <c r="B204" s="430"/>
      <c r="C204" s="430"/>
      <c r="D204" s="430"/>
      <c r="E204" s="430"/>
      <c r="F204" s="430"/>
      <c r="G204" s="430"/>
      <c r="H204" s="430"/>
      <c r="I204" s="430"/>
      <c r="J204" s="431"/>
    </row>
    <row r="205" spans="1:10" ht="15.75" thickBot="1">
      <c r="A205" s="15"/>
      <c r="B205" s="65"/>
      <c r="C205" s="59"/>
      <c r="D205" s="57"/>
      <c r="E205" s="57"/>
      <c r="F205" s="57"/>
      <c r="G205" s="57"/>
      <c r="H205" s="57"/>
      <c r="I205" s="56"/>
      <c r="J205" s="14"/>
    </row>
    <row r="206" spans="1:10" ht="45.75" thickTop="1">
      <c r="A206" s="15"/>
      <c r="B206" s="428"/>
      <c r="C206" s="429"/>
      <c r="D206" s="380" t="s">
        <v>89</v>
      </c>
      <c r="E206" s="380" t="s">
        <v>88</v>
      </c>
      <c r="F206" s="380" t="s">
        <v>87</v>
      </c>
      <c r="G206" s="381" t="s">
        <v>86</v>
      </c>
      <c r="I206" s="56"/>
      <c r="J206" s="14"/>
    </row>
    <row r="207" spans="1:10">
      <c r="A207" s="15"/>
      <c r="B207" s="452" t="s">
        <v>85</v>
      </c>
      <c r="C207" s="453"/>
      <c r="D207" s="76">
        <v>2</v>
      </c>
      <c r="E207" s="361">
        <v>8</v>
      </c>
      <c r="F207" s="361">
        <v>1</v>
      </c>
      <c r="G207" s="366">
        <v>0.2</v>
      </c>
      <c r="H207" s="26"/>
      <c r="I207" s="56"/>
      <c r="J207" s="14"/>
    </row>
    <row r="208" spans="1:10">
      <c r="A208" s="15"/>
      <c r="B208" s="446"/>
      <c r="C208" s="447"/>
      <c r="D208" s="81"/>
      <c r="E208" s="81"/>
      <c r="F208" s="81"/>
      <c r="G208" s="80"/>
      <c r="H208" s="79"/>
      <c r="I208" s="56"/>
      <c r="J208" s="14"/>
    </row>
    <row r="209" spans="1:10">
      <c r="A209" s="15"/>
      <c r="B209" s="594"/>
      <c r="C209" s="595"/>
      <c r="D209" s="78"/>
      <c r="E209" s="78"/>
      <c r="F209" s="78"/>
      <c r="G209" s="77"/>
      <c r="H209" s="13"/>
      <c r="I209" s="56"/>
      <c r="J209" s="14"/>
    </row>
    <row r="210" spans="1:10">
      <c r="A210" s="15"/>
      <c r="B210" s="446"/>
      <c r="C210" s="447"/>
      <c r="D210" s="75"/>
      <c r="E210" s="75"/>
      <c r="F210" s="75"/>
      <c r="G210" s="74"/>
      <c r="H210" s="57"/>
      <c r="I210" s="56"/>
      <c r="J210" s="14"/>
    </row>
    <row r="211" spans="1:10">
      <c r="A211" s="15"/>
      <c r="B211" s="602" t="s">
        <v>84</v>
      </c>
      <c r="C211" s="603"/>
      <c r="D211" s="362">
        <v>2</v>
      </c>
      <c r="E211" s="75"/>
      <c r="F211" s="75"/>
      <c r="G211" s="74"/>
      <c r="H211" s="57"/>
      <c r="I211" s="56"/>
      <c r="J211" s="14"/>
    </row>
    <row r="212" spans="1:10" ht="15.75" thickBot="1">
      <c r="A212" s="15"/>
      <c r="B212" s="598" t="s">
        <v>83</v>
      </c>
      <c r="C212" s="599"/>
      <c r="D212" s="73" t="s">
        <v>331</v>
      </c>
      <c r="E212" s="73"/>
      <c r="F212" s="73"/>
      <c r="G212" s="72"/>
      <c r="H212" s="57"/>
      <c r="I212" s="56"/>
      <c r="J212" s="14"/>
    </row>
    <row r="213" spans="1:10" ht="15.75" thickTop="1">
      <c r="A213" s="15"/>
      <c r="C213" s="59"/>
      <c r="D213" s="57"/>
      <c r="E213" s="57"/>
      <c r="F213" s="57"/>
      <c r="G213" s="57"/>
      <c r="H213" s="57"/>
      <c r="I213" s="56"/>
      <c r="J213" s="14"/>
    </row>
    <row r="214" spans="1:10">
      <c r="A214" s="15"/>
      <c r="B214" s="71" t="s">
        <v>82</v>
      </c>
      <c r="C214" s="5"/>
      <c r="D214" s="5"/>
      <c r="E214" s="42"/>
      <c r="F214" s="367">
        <v>1</v>
      </c>
      <c r="G214" s="70" t="s">
        <v>81</v>
      </c>
      <c r="H214" s="42"/>
      <c r="I214" s="368" t="s">
        <v>442</v>
      </c>
      <c r="J214" s="14"/>
    </row>
    <row r="215" spans="1:10">
      <c r="A215" s="15"/>
      <c r="C215" s="24"/>
      <c r="D215" s="69"/>
      <c r="E215" s="69"/>
      <c r="F215" s="42"/>
      <c r="G215" s="42"/>
      <c r="H215" s="42"/>
      <c r="I215" s="56"/>
      <c r="J215" s="14"/>
    </row>
    <row r="216" spans="1:10">
      <c r="A216" s="15"/>
      <c r="B216" s="65" t="s">
        <v>80</v>
      </c>
      <c r="C216" s="5"/>
      <c r="D216" s="5"/>
      <c r="E216" s="42"/>
      <c r="F216" s="42"/>
      <c r="G216" s="42"/>
      <c r="H216" s="42"/>
      <c r="I216" s="56"/>
      <c r="J216" s="14"/>
    </row>
    <row r="217" spans="1:10">
      <c r="A217" s="15"/>
      <c r="B217" s="65"/>
      <c r="C217" s="5"/>
      <c r="D217" s="5"/>
      <c r="E217" s="42"/>
      <c r="F217" s="42"/>
      <c r="G217" s="42"/>
      <c r="H217" s="42"/>
      <c r="I217" s="56"/>
      <c r="J217" s="14"/>
    </row>
    <row r="218" spans="1:10">
      <c r="A218" s="15"/>
      <c r="B218" s="430" t="s">
        <v>79</v>
      </c>
      <c r="C218" s="430"/>
      <c r="D218" s="430"/>
      <c r="E218" s="430"/>
      <c r="F218" s="430"/>
      <c r="G218" s="430"/>
      <c r="H218" s="430"/>
      <c r="I218" s="430"/>
      <c r="J218" s="431"/>
    </row>
    <row r="219" spans="1:10">
      <c r="A219" s="15"/>
      <c r="B219" s="430"/>
      <c r="C219" s="430"/>
      <c r="D219" s="430"/>
      <c r="E219" s="430"/>
      <c r="F219" s="430"/>
      <c r="G219" s="430"/>
      <c r="H219" s="430"/>
      <c r="I219" s="430"/>
      <c r="J219" s="431"/>
    </row>
    <row r="220" spans="1:10">
      <c r="A220" s="15"/>
      <c r="B220" s="44"/>
      <c r="C220" s="44"/>
      <c r="D220" s="44"/>
      <c r="E220" s="44"/>
      <c r="F220" s="44"/>
      <c r="G220" s="44"/>
      <c r="H220" s="44"/>
      <c r="I220" s="44"/>
      <c r="J220" s="68"/>
    </row>
    <row r="221" spans="1:10">
      <c r="A221" s="15"/>
      <c r="B221" s="320" t="s">
        <v>78</v>
      </c>
      <c r="C221" s="321" t="s">
        <v>414</v>
      </c>
      <c r="D221" s="321" t="s">
        <v>415</v>
      </c>
      <c r="E221" s="321" t="s">
        <v>290</v>
      </c>
      <c r="F221" s="322"/>
      <c r="G221" s="322"/>
      <c r="H221" s="67"/>
      <c r="I221" s="56"/>
      <c r="J221" s="14"/>
    </row>
    <row r="222" spans="1:10">
      <c r="A222" s="15"/>
      <c r="B222" s="320" t="s">
        <v>6</v>
      </c>
      <c r="C222" s="323" t="s">
        <v>416</v>
      </c>
      <c r="D222" s="323" t="s">
        <v>417</v>
      </c>
      <c r="E222" s="321" t="s">
        <v>290</v>
      </c>
      <c r="F222" s="322"/>
      <c r="G222" s="322"/>
      <c r="H222" s="322"/>
      <c r="I222" s="56"/>
      <c r="J222" s="14"/>
    </row>
    <row r="223" spans="1:10">
      <c r="A223" s="15"/>
      <c r="B223" s="320" t="s">
        <v>77</v>
      </c>
      <c r="C223" s="321" t="s">
        <v>290</v>
      </c>
      <c r="D223" s="321" t="s">
        <v>290</v>
      </c>
      <c r="E223" s="321" t="s">
        <v>290</v>
      </c>
      <c r="F223" s="321" t="s">
        <v>290</v>
      </c>
      <c r="G223" s="321" t="s">
        <v>290</v>
      </c>
      <c r="H223" s="66" t="s">
        <v>290</v>
      </c>
      <c r="I223" s="56"/>
      <c r="J223" s="14"/>
    </row>
    <row r="224" spans="1:10">
      <c r="A224" s="15"/>
      <c r="B224" s="320" t="s">
        <v>76</v>
      </c>
      <c r="C224" s="321" t="s">
        <v>397</v>
      </c>
      <c r="D224" s="321" t="s">
        <v>398</v>
      </c>
      <c r="E224" s="321" t="s">
        <v>290</v>
      </c>
      <c r="F224" s="321" t="s">
        <v>290</v>
      </c>
      <c r="G224" s="321" t="s">
        <v>290</v>
      </c>
      <c r="H224" s="66" t="s">
        <v>290</v>
      </c>
      <c r="I224" s="56"/>
      <c r="J224" s="14"/>
    </row>
    <row r="225" spans="1:10">
      <c r="A225" s="15"/>
      <c r="B225" s="320" t="s">
        <v>5</v>
      </c>
      <c r="C225" s="307"/>
      <c r="D225" s="307"/>
      <c r="E225" s="305"/>
      <c r="F225" s="305"/>
      <c r="G225" s="305"/>
      <c r="H225" s="42"/>
      <c r="I225" s="56"/>
      <c r="J225" s="14"/>
    </row>
    <row r="226" spans="1:10">
      <c r="A226" s="15"/>
      <c r="B226" s="320" t="s">
        <v>106</v>
      </c>
      <c r="C226" s="321"/>
      <c r="D226" s="307"/>
      <c r="E226" s="344"/>
      <c r="F226" s="344"/>
      <c r="G226" s="344"/>
      <c r="H226" s="300"/>
      <c r="I226" s="56"/>
      <c r="J226" s="14"/>
    </row>
    <row r="227" spans="1:10">
      <c r="A227" s="15"/>
      <c r="B227" s="65"/>
      <c r="C227" s="5"/>
      <c r="D227" s="5"/>
      <c r="E227" s="42"/>
      <c r="F227" s="42"/>
      <c r="G227" s="42"/>
      <c r="H227" s="42"/>
      <c r="I227" s="56"/>
      <c r="J227" s="14"/>
    </row>
    <row r="228" spans="1:10">
      <c r="A228" s="15"/>
      <c r="B228" s="65" t="s">
        <v>75</v>
      </c>
      <c r="C228" s="5"/>
      <c r="D228" s="5"/>
      <c r="E228" s="42"/>
      <c r="F228" s="42"/>
      <c r="G228" s="42"/>
      <c r="H228" s="42"/>
      <c r="I228" s="56"/>
      <c r="J228" s="14"/>
    </row>
    <row r="229" spans="1:10">
      <c r="A229" s="15"/>
      <c r="B229" s="65"/>
      <c r="C229" s="5"/>
      <c r="D229" s="5"/>
      <c r="E229" s="42"/>
      <c r="F229" s="42"/>
      <c r="G229" s="42"/>
      <c r="H229" s="42"/>
      <c r="I229" s="56"/>
      <c r="J229" s="14"/>
    </row>
    <row r="230" spans="1:10">
      <c r="A230" s="15"/>
      <c r="B230" s="430" t="s">
        <v>74</v>
      </c>
      <c r="C230" s="430"/>
      <c r="D230" s="430"/>
      <c r="E230" s="430"/>
      <c r="F230" s="430"/>
      <c r="G230" s="430"/>
      <c r="H230" s="430"/>
      <c r="I230" s="430"/>
      <c r="J230" s="431"/>
    </row>
    <row r="231" spans="1:10">
      <c r="A231" s="15"/>
      <c r="B231" s="430"/>
      <c r="C231" s="430"/>
      <c r="D231" s="430"/>
      <c r="E231" s="430"/>
      <c r="F231" s="430"/>
      <c r="G231" s="430"/>
      <c r="H231" s="430"/>
      <c r="I231" s="430"/>
      <c r="J231" s="431"/>
    </row>
    <row r="232" spans="1:10" ht="15.75" thickBot="1">
      <c r="A232" s="15"/>
      <c r="B232" s="65"/>
      <c r="C232" s="5"/>
      <c r="D232" s="5"/>
      <c r="E232" s="42"/>
      <c r="F232" s="42"/>
      <c r="G232" s="42"/>
      <c r="H232" s="42"/>
      <c r="I232" s="56"/>
      <c r="J232" s="14"/>
    </row>
    <row r="233" spans="1:10" ht="15.75" thickTop="1">
      <c r="A233" s="15"/>
      <c r="B233" s="519" t="s">
        <v>73</v>
      </c>
      <c r="C233" s="520"/>
      <c r="D233" s="600" t="s">
        <v>332</v>
      </c>
      <c r="E233" s="600"/>
      <c r="F233" s="600"/>
      <c r="G233" s="600"/>
      <c r="H233" s="601"/>
      <c r="I233" s="56"/>
      <c r="J233" s="14"/>
    </row>
    <row r="234" spans="1:10">
      <c r="A234" s="15"/>
      <c r="B234" s="596" t="s">
        <v>72</v>
      </c>
      <c r="C234" s="597"/>
      <c r="D234" s="458" t="s">
        <v>290</v>
      </c>
      <c r="E234" s="458"/>
      <c r="F234" s="458"/>
      <c r="G234" s="458"/>
      <c r="H234" s="459"/>
      <c r="I234" s="56"/>
      <c r="J234" s="14"/>
    </row>
    <row r="235" spans="1:10">
      <c r="A235" s="15"/>
      <c r="B235" s="596" t="s">
        <v>71</v>
      </c>
      <c r="C235" s="597"/>
      <c r="D235" s="458" t="s">
        <v>290</v>
      </c>
      <c r="E235" s="458"/>
      <c r="F235" s="458"/>
      <c r="G235" s="458"/>
      <c r="H235" s="459"/>
      <c r="I235" s="56"/>
      <c r="J235" s="14"/>
    </row>
    <row r="236" spans="1:10" ht="15.75" thickBot="1">
      <c r="A236" s="15"/>
      <c r="B236" s="563" t="s">
        <v>70</v>
      </c>
      <c r="C236" s="564"/>
      <c r="D236" s="604" t="s">
        <v>290</v>
      </c>
      <c r="E236" s="604"/>
      <c r="F236" s="604"/>
      <c r="G236" s="604"/>
      <c r="H236" s="605"/>
      <c r="I236" s="56"/>
      <c r="J236" s="14"/>
    </row>
    <row r="237" spans="1:10" ht="16.5" thickTop="1" thickBot="1">
      <c r="A237" s="15"/>
      <c r="B237" s="606" t="s">
        <v>69</v>
      </c>
      <c r="C237" s="607"/>
      <c r="D237" s="607"/>
      <c r="E237" s="607"/>
      <c r="F237" s="607"/>
      <c r="G237" s="607"/>
      <c r="H237" s="608"/>
      <c r="I237" s="56"/>
      <c r="J237" s="14"/>
    </row>
    <row r="238" spans="1:10">
      <c r="A238" s="15"/>
      <c r="B238" s="567" t="s">
        <v>65</v>
      </c>
      <c r="C238" s="568"/>
      <c r="D238" s="573" t="s">
        <v>290</v>
      </c>
      <c r="E238" s="573"/>
      <c r="F238" s="573"/>
      <c r="G238" s="574"/>
      <c r="H238" s="64" t="s">
        <v>68</v>
      </c>
      <c r="I238" s="56"/>
      <c r="J238" s="14"/>
    </row>
    <row r="239" spans="1:10" ht="15.75" thickBot="1">
      <c r="A239" s="15"/>
      <c r="B239" s="508"/>
      <c r="C239" s="509"/>
      <c r="D239" s="524"/>
      <c r="E239" s="524"/>
      <c r="F239" s="524"/>
      <c r="G239" s="575"/>
      <c r="H239" s="63" t="s">
        <v>290</v>
      </c>
      <c r="I239" s="56"/>
      <c r="J239" s="14"/>
    </row>
    <row r="240" spans="1:10">
      <c r="A240" s="15"/>
      <c r="B240" s="448" t="s">
        <v>64</v>
      </c>
      <c r="C240" s="449"/>
      <c r="D240" s="573" t="s">
        <v>290</v>
      </c>
      <c r="E240" s="573"/>
      <c r="F240" s="573"/>
      <c r="G240" s="574"/>
      <c r="H240" s="64" t="s">
        <v>68</v>
      </c>
      <c r="I240" s="56"/>
      <c r="J240" s="14"/>
    </row>
    <row r="241" spans="1:10" ht="15.75" thickBot="1">
      <c r="A241" s="15"/>
      <c r="B241" s="508"/>
      <c r="C241" s="509"/>
      <c r="D241" s="524"/>
      <c r="E241" s="524"/>
      <c r="F241" s="524"/>
      <c r="G241" s="575"/>
      <c r="H241" s="63" t="s">
        <v>290</v>
      </c>
      <c r="I241" s="56"/>
      <c r="J241" s="14"/>
    </row>
    <row r="242" spans="1:10">
      <c r="A242" s="15"/>
      <c r="B242" s="448" t="s">
        <v>67</v>
      </c>
      <c r="C242" s="449"/>
      <c r="D242" s="573" t="s">
        <v>290</v>
      </c>
      <c r="E242" s="573"/>
      <c r="F242" s="573"/>
      <c r="G242" s="574"/>
      <c r="H242" s="62"/>
      <c r="I242" s="56"/>
      <c r="J242" s="14"/>
    </row>
    <row r="243" spans="1:10" ht="15.75" thickBot="1">
      <c r="A243" s="15"/>
      <c r="B243" s="450"/>
      <c r="C243" s="451"/>
      <c r="D243" s="524"/>
      <c r="E243" s="524"/>
      <c r="F243" s="524"/>
      <c r="G243" s="575"/>
      <c r="H243" s="61"/>
      <c r="I243" s="56"/>
      <c r="J243" s="14"/>
    </row>
    <row r="244" spans="1:10" ht="15.75" thickBot="1">
      <c r="A244" s="15"/>
      <c r="B244" s="606" t="s">
        <v>66</v>
      </c>
      <c r="C244" s="607"/>
      <c r="D244" s="607"/>
      <c r="E244" s="607"/>
      <c r="F244" s="607"/>
      <c r="G244" s="607"/>
      <c r="H244" s="608"/>
      <c r="I244" s="56"/>
      <c r="J244" s="14"/>
    </row>
    <row r="245" spans="1:10" ht="15.75" thickTop="1">
      <c r="A245" s="15"/>
      <c r="B245" s="454" t="s">
        <v>65</v>
      </c>
      <c r="C245" s="455"/>
      <c r="D245" s="555" t="s">
        <v>290</v>
      </c>
      <c r="E245" s="555"/>
      <c r="F245" s="555"/>
      <c r="G245" s="555"/>
      <c r="H245" s="556"/>
      <c r="I245" s="56"/>
      <c r="J245" s="14"/>
    </row>
    <row r="246" spans="1:10">
      <c r="A246" s="15"/>
      <c r="B246" s="456"/>
      <c r="C246" s="457"/>
      <c r="D246" s="524"/>
      <c r="E246" s="524"/>
      <c r="F246" s="524"/>
      <c r="G246" s="524"/>
      <c r="H246" s="525"/>
      <c r="I246" s="56"/>
      <c r="J246" s="14"/>
    </row>
    <row r="247" spans="1:10">
      <c r="A247" s="15"/>
      <c r="B247" s="456" t="s">
        <v>64</v>
      </c>
      <c r="C247" s="457"/>
      <c r="D247" s="524" t="s">
        <v>290</v>
      </c>
      <c r="E247" s="524"/>
      <c r="F247" s="524"/>
      <c r="G247" s="524"/>
      <c r="H247" s="525"/>
      <c r="I247" s="56"/>
      <c r="J247" s="14"/>
    </row>
    <row r="248" spans="1:10" ht="15.75" thickBot="1">
      <c r="A248" s="15"/>
      <c r="B248" s="569"/>
      <c r="C248" s="570"/>
      <c r="D248" s="526"/>
      <c r="E248" s="526"/>
      <c r="F248" s="526"/>
      <c r="G248" s="526"/>
      <c r="H248" s="527"/>
      <c r="I248" s="56"/>
      <c r="J248" s="14"/>
    </row>
    <row r="249" spans="1:10" ht="15.75" thickTop="1">
      <c r="A249" s="15"/>
      <c r="B249" s="60"/>
      <c r="C249" s="60"/>
      <c r="D249" s="59"/>
      <c r="E249" s="59"/>
      <c r="F249" s="59"/>
      <c r="G249" s="59"/>
      <c r="H249" s="59"/>
      <c r="I249" s="56"/>
      <c r="J249" s="14"/>
    </row>
    <row r="250" spans="1:10">
      <c r="A250" s="15"/>
      <c r="B250" s="553" t="s">
        <v>63</v>
      </c>
      <c r="C250" s="553"/>
      <c r="D250" s="553"/>
      <c r="E250" s="553"/>
      <c r="F250" s="553"/>
      <c r="G250" s="553"/>
      <c r="H250" s="553"/>
      <c r="I250" s="553"/>
      <c r="J250" s="554"/>
    </row>
    <row r="251" spans="1:10">
      <c r="A251" s="15"/>
      <c r="B251" s="553"/>
      <c r="C251" s="553"/>
      <c r="D251" s="553"/>
      <c r="E251" s="553"/>
      <c r="F251" s="553"/>
      <c r="G251" s="553"/>
      <c r="H251" s="553"/>
      <c r="I251" s="553"/>
      <c r="J251" s="554"/>
    </row>
    <row r="252" spans="1:10">
      <c r="A252" s="15"/>
      <c r="B252" s="58"/>
      <c r="C252" s="58"/>
      <c r="D252" s="57"/>
      <c r="E252" s="57"/>
      <c r="F252" s="57"/>
      <c r="G252" s="57"/>
      <c r="H252" s="57"/>
      <c r="I252" s="56"/>
      <c r="J252" s="14"/>
    </row>
    <row r="253" spans="1:10">
      <c r="A253" s="15"/>
      <c r="C253" s="5"/>
      <c r="D253" s="5"/>
      <c r="E253" s="5"/>
      <c r="F253" s="5"/>
      <c r="G253" s="5"/>
      <c r="I253" s="56"/>
      <c r="J253" s="14"/>
    </row>
    <row r="254" spans="1:10">
      <c r="A254" s="15"/>
      <c r="B254" s="571" t="s">
        <v>62</v>
      </c>
      <c r="C254" s="571"/>
      <c r="D254" s="571"/>
      <c r="E254" s="571"/>
      <c r="F254" s="571"/>
      <c r="G254" s="571"/>
      <c r="H254" s="571"/>
      <c r="I254" s="571"/>
      <c r="J254" s="572"/>
    </row>
    <row r="255" spans="1:10" ht="16.5">
      <c r="A255" s="15"/>
      <c r="B255" s="55"/>
      <c r="C255" s="5"/>
      <c r="D255" s="5"/>
      <c r="E255" s="5"/>
      <c r="F255" s="5"/>
      <c r="G255" s="5"/>
      <c r="I255" s="54"/>
      <c r="J255" s="14"/>
    </row>
    <row r="256" spans="1:10">
      <c r="A256" s="15"/>
      <c r="B256" s="24" t="s">
        <v>61</v>
      </c>
      <c r="C256" s="5"/>
      <c r="D256" s="5"/>
      <c r="E256" s="5"/>
      <c r="F256" s="5"/>
      <c r="G256" s="5"/>
      <c r="I256" s="54"/>
      <c r="J256" s="14"/>
    </row>
    <row r="257" spans="1:10">
      <c r="A257" s="15"/>
      <c r="B257" s="24"/>
      <c r="C257" s="5"/>
      <c r="D257" s="5"/>
      <c r="E257" s="5"/>
      <c r="F257" s="5"/>
      <c r="G257" s="5"/>
      <c r="I257" s="54"/>
      <c r="J257" s="14"/>
    </row>
    <row r="258" spans="1:10" ht="35.1" customHeight="1">
      <c r="A258" s="15"/>
      <c r="B258" s="44" t="s">
        <v>317</v>
      </c>
      <c r="C258" s="391" t="s">
        <v>333</v>
      </c>
      <c r="D258" s="391"/>
      <c r="E258" s="391"/>
      <c r="F258" s="391"/>
      <c r="G258" s="391"/>
      <c r="H258" s="391"/>
      <c r="I258" s="391"/>
      <c r="J258" s="392"/>
    </row>
    <row r="259" spans="1:10" ht="35.1" customHeight="1" thickBot="1">
      <c r="A259" s="19"/>
      <c r="B259" s="53" t="s">
        <v>319</v>
      </c>
      <c r="C259" s="510" t="s">
        <v>418</v>
      </c>
      <c r="D259" s="510"/>
      <c r="E259" s="510"/>
      <c r="F259" s="510"/>
      <c r="G259" s="510"/>
      <c r="H259" s="510"/>
      <c r="I259" s="510"/>
      <c r="J259" s="511"/>
    </row>
    <row r="260" spans="1:10">
      <c r="A260" s="5"/>
      <c r="B260" s="44" t="s">
        <v>290</v>
      </c>
      <c r="C260" s="391" t="s">
        <v>290</v>
      </c>
      <c r="D260" s="391"/>
      <c r="E260" s="391"/>
      <c r="F260" s="391"/>
      <c r="G260" s="391"/>
      <c r="H260" s="391"/>
      <c r="I260" s="391"/>
      <c r="J260" s="391"/>
    </row>
    <row r="261" spans="1:10" ht="15.75" thickBot="1">
      <c r="A261" s="5"/>
      <c r="B261" s="44" t="s">
        <v>290</v>
      </c>
      <c r="C261" s="391" t="s">
        <v>290</v>
      </c>
      <c r="D261" s="391"/>
      <c r="E261" s="391"/>
      <c r="F261" s="391"/>
      <c r="G261" s="391"/>
      <c r="H261" s="391"/>
      <c r="I261" s="391"/>
      <c r="J261" s="391"/>
    </row>
    <row r="262" spans="1:10">
      <c r="A262" s="34"/>
      <c r="B262" s="52"/>
      <c r="C262" s="51"/>
      <c r="D262" s="51"/>
      <c r="E262" s="51"/>
      <c r="F262" s="51"/>
      <c r="G262" s="51"/>
      <c r="H262" s="51"/>
      <c r="I262" s="51"/>
      <c r="J262" s="50"/>
    </row>
    <row r="263" spans="1:10" ht="63" customHeight="1">
      <c r="A263" s="15"/>
      <c r="B263" s="44" t="s">
        <v>313</v>
      </c>
      <c r="C263" s="391" t="s">
        <v>334</v>
      </c>
      <c r="D263" s="391"/>
      <c r="E263" s="391"/>
      <c r="F263" s="391"/>
      <c r="G263" s="391"/>
      <c r="H263" s="391"/>
      <c r="I263" s="391"/>
      <c r="J263" s="392"/>
    </row>
    <row r="264" spans="1:10" ht="35.1" customHeight="1">
      <c r="A264" s="15"/>
      <c r="B264" s="44" t="s">
        <v>315</v>
      </c>
      <c r="C264" s="391" t="s">
        <v>335</v>
      </c>
      <c r="D264" s="391"/>
      <c r="E264" s="391"/>
      <c r="F264" s="391"/>
      <c r="G264" s="391"/>
      <c r="H264" s="391"/>
      <c r="I264" s="391"/>
      <c r="J264" s="392"/>
    </row>
    <row r="265" spans="1:10" ht="35.1" customHeight="1">
      <c r="A265" s="15"/>
      <c r="B265" s="44" t="s">
        <v>290</v>
      </c>
      <c r="C265" s="391" t="s">
        <v>290</v>
      </c>
      <c r="D265" s="391"/>
      <c r="E265" s="391"/>
      <c r="F265" s="391"/>
      <c r="G265" s="391"/>
      <c r="H265" s="391"/>
      <c r="I265" s="391"/>
      <c r="J265" s="392"/>
    </row>
    <row r="266" spans="1:10" ht="35.1" customHeight="1">
      <c r="A266" s="15"/>
      <c r="B266" s="44" t="s">
        <v>290</v>
      </c>
      <c r="C266" s="391" t="s">
        <v>290</v>
      </c>
      <c r="D266" s="391"/>
      <c r="E266" s="391"/>
      <c r="F266" s="391"/>
      <c r="G266" s="391"/>
      <c r="H266" s="391"/>
      <c r="I266" s="391"/>
      <c r="J266" s="392"/>
    </row>
    <row r="267" spans="1:10" ht="54.75" customHeight="1">
      <c r="A267" s="15"/>
      <c r="B267" s="44" t="s">
        <v>308</v>
      </c>
      <c r="C267" s="391" t="s">
        <v>336</v>
      </c>
      <c r="D267" s="391"/>
      <c r="E267" s="391"/>
      <c r="F267" s="391"/>
      <c r="G267" s="391"/>
      <c r="H267" s="391"/>
      <c r="I267" s="391"/>
      <c r="J267" s="392"/>
    </row>
    <row r="268" spans="1:10" ht="35.1" customHeight="1">
      <c r="A268" s="15"/>
      <c r="B268" s="44" t="s">
        <v>310</v>
      </c>
      <c r="C268" s="391" t="s">
        <v>337</v>
      </c>
      <c r="D268" s="391"/>
      <c r="E268" s="391"/>
      <c r="F268" s="391"/>
      <c r="G268" s="391"/>
      <c r="H268" s="391"/>
      <c r="I268" s="391"/>
      <c r="J268" s="392"/>
    </row>
    <row r="269" spans="1:10" ht="35.1" customHeight="1">
      <c r="A269" s="15"/>
      <c r="B269" s="44" t="s">
        <v>290</v>
      </c>
      <c r="C269" s="391" t="s">
        <v>290</v>
      </c>
      <c r="D269" s="391"/>
      <c r="E269" s="391"/>
      <c r="F269" s="391"/>
      <c r="G269" s="391"/>
      <c r="H269" s="391"/>
      <c r="I269" s="391"/>
      <c r="J269" s="392"/>
    </row>
    <row r="270" spans="1:10" ht="35.1" customHeight="1">
      <c r="A270" s="15"/>
      <c r="B270" s="44" t="s">
        <v>290</v>
      </c>
      <c r="C270" s="391" t="s">
        <v>290</v>
      </c>
      <c r="D270" s="391"/>
      <c r="E270" s="391"/>
      <c r="F270" s="391"/>
      <c r="G270" s="391"/>
      <c r="H270" s="391"/>
      <c r="I270" s="391"/>
      <c r="J270" s="392"/>
    </row>
    <row r="271" spans="1:10" ht="47.25" customHeight="1">
      <c r="A271" s="15"/>
      <c r="B271" s="44" t="s">
        <v>290</v>
      </c>
      <c r="C271" s="391" t="s">
        <v>290</v>
      </c>
      <c r="D271" s="391"/>
      <c r="E271" s="391"/>
      <c r="F271" s="391"/>
      <c r="G271" s="391"/>
      <c r="H271" s="391"/>
      <c r="I271" s="391"/>
      <c r="J271" s="392"/>
    </row>
    <row r="272" spans="1:10" ht="35.1" customHeight="1">
      <c r="A272" s="15"/>
      <c r="B272" s="44" t="s">
        <v>290</v>
      </c>
      <c r="C272" s="391" t="s">
        <v>290</v>
      </c>
      <c r="D272" s="391"/>
      <c r="E272" s="391"/>
      <c r="F272" s="391"/>
      <c r="G272" s="391"/>
      <c r="H272" s="391"/>
      <c r="I272" s="391"/>
      <c r="J272" s="392"/>
    </row>
    <row r="273" spans="1:12" ht="35.1" customHeight="1">
      <c r="A273" s="15"/>
      <c r="B273" s="44" t="s">
        <v>290</v>
      </c>
      <c r="C273" s="391" t="s">
        <v>290</v>
      </c>
      <c r="D273" s="391"/>
      <c r="E273" s="391"/>
      <c r="F273" s="391"/>
      <c r="G273" s="391"/>
      <c r="H273" s="391"/>
      <c r="I273" s="391"/>
      <c r="J273" s="392"/>
    </row>
    <row r="274" spans="1:12" ht="76.5" customHeight="1">
      <c r="A274" s="15"/>
      <c r="B274" s="44" t="s">
        <v>410</v>
      </c>
      <c r="C274" s="441" t="s">
        <v>448</v>
      </c>
      <c r="D274" s="441"/>
      <c r="E274" s="441"/>
      <c r="F274" s="441"/>
      <c r="G274" s="441"/>
      <c r="H274" s="441"/>
      <c r="I274" s="441"/>
      <c r="J274" s="518"/>
      <c r="L274" s="24"/>
    </row>
    <row r="275" spans="1:12" ht="30" customHeight="1">
      <c r="A275" s="15"/>
      <c r="B275" s="44" t="s">
        <v>290</v>
      </c>
      <c r="C275" s="391" t="s">
        <v>290</v>
      </c>
      <c r="D275" s="391"/>
      <c r="E275" s="391"/>
      <c r="F275" s="391"/>
      <c r="G275" s="391"/>
      <c r="H275" s="391"/>
      <c r="I275" s="391"/>
      <c r="J275" s="392"/>
    </row>
    <row r="276" spans="1:12" ht="25.5" customHeight="1">
      <c r="A276" s="15"/>
      <c r="B276" s="44" t="s">
        <v>290</v>
      </c>
      <c r="C276" s="391" t="s">
        <v>290</v>
      </c>
      <c r="D276" s="391"/>
      <c r="E276" s="391"/>
      <c r="F276" s="391"/>
      <c r="G276" s="391"/>
      <c r="H276" s="391"/>
      <c r="I276" s="391"/>
      <c r="J276" s="392"/>
    </row>
    <row r="277" spans="1:12" ht="28.5" customHeight="1">
      <c r="A277" s="15"/>
      <c r="B277" s="44" t="s">
        <v>290</v>
      </c>
      <c r="C277" s="391" t="s">
        <v>290</v>
      </c>
      <c r="D277" s="391"/>
      <c r="E277" s="391"/>
      <c r="F277" s="391"/>
      <c r="G277" s="391"/>
      <c r="H277" s="391"/>
      <c r="I277" s="391"/>
      <c r="J277" s="392"/>
      <c r="K277" s="45"/>
    </row>
    <row r="278" spans="1:12" ht="28.5" customHeight="1">
      <c r="A278" s="15"/>
      <c r="B278" s="44" t="s">
        <v>290</v>
      </c>
      <c r="C278" s="391" t="s">
        <v>290</v>
      </c>
      <c r="D278" s="391"/>
      <c r="E278" s="391"/>
      <c r="F278" s="391"/>
      <c r="G278" s="391"/>
      <c r="H278" s="391"/>
      <c r="I278" s="391"/>
      <c r="J278" s="392"/>
      <c r="K278" s="45"/>
    </row>
    <row r="279" spans="1:12" ht="15.75" customHeight="1">
      <c r="A279" s="15"/>
      <c r="B279" s="44" t="s">
        <v>290</v>
      </c>
      <c r="C279" s="49" t="s">
        <v>290</v>
      </c>
      <c r="D279" s="10"/>
      <c r="E279" s="10"/>
      <c r="F279" s="10"/>
      <c r="G279" s="10"/>
      <c r="H279" s="10"/>
      <c r="I279" s="10"/>
      <c r="J279" s="46"/>
      <c r="K279" s="45"/>
    </row>
    <row r="280" spans="1:12">
      <c r="A280" s="15"/>
      <c r="B280" s="44"/>
      <c r="C280" s="47"/>
      <c r="D280" s="10"/>
      <c r="E280" s="10"/>
      <c r="F280" s="10"/>
      <c r="G280" s="10"/>
      <c r="H280" s="10"/>
      <c r="I280" s="10"/>
      <c r="J280" s="46"/>
      <c r="K280" s="45"/>
    </row>
    <row r="281" spans="1:12">
      <c r="A281" s="15"/>
      <c r="B281" s="48"/>
      <c r="C281" s="47"/>
      <c r="D281" s="10"/>
      <c r="E281" s="10"/>
      <c r="F281" s="10"/>
      <c r="G281" s="10"/>
      <c r="H281" s="10"/>
      <c r="I281" s="10"/>
      <c r="J281" s="46"/>
      <c r="K281" s="45"/>
    </row>
    <row r="282" spans="1:12" s="5" customFormat="1">
      <c r="A282" s="15"/>
      <c r="B282" s="24" t="s">
        <v>60</v>
      </c>
      <c r="C282" s="42"/>
      <c r="D282" s="42"/>
      <c r="E282" s="42"/>
      <c r="F282" s="42"/>
      <c r="G282" s="42"/>
      <c r="H282" s="42"/>
      <c r="I282" s="42"/>
      <c r="J282" s="14"/>
    </row>
    <row r="283" spans="1:12" s="5" customFormat="1">
      <c r="A283" s="15"/>
      <c r="B283" s="24"/>
      <c r="C283" s="42"/>
      <c r="D283" s="42"/>
      <c r="E283" s="42"/>
      <c r="F283" s="42"/>
      <c r="G283" s="42"/>
      <c r="H283" s="42"/>
      <c r="I283" s="42"/>
      <c r="J283" s="14"/>
    </row>
    <row r="284" spans="1:12" s="5" customFormat="1" ht="45" customHeight="1">
      <c r="A284" s="15"/>
      <c r="B284" s="44" t="s">
        <v>301</v>
      </c>
      <c r="C284" s="398" t="s">
        <v>338</v>
      </c>
      <c r="D284" s="398"/>
      <c r="E284" s="398"/>
      <c r="F284" s="398"/>
      <c r="G284" s="398"/>
      <c r="H284" s="398"/>
      <c r="I284" s="398"/>
      <c r="J284" s="399"/>
    </row>
    <row r="285" spans="1:12" s="5" customFormat="1" ht="45" customHeight="1">
      <c r="A285" s="15"/>
      <c r="B285" s="44" t="s">
        <v>304</v>
      </c>
      <c r="C285" s="398" t="s">
        <v>339</v>
      </c>
      <c r="D285" s="398"/>
      <c r="E285" s="398"/>
      <c r="F285" s="398"/>
      <c r="G285" s="398"/>
      <c r="H285" s="398"/>
      <c r="I285" s="398"/>
      <c r="J285" s="399"/>
    </row>
    <row r="286" spans="1:12" s="5" customFormat="1" ht="45" customHeight="1">
      <c r="A286" s="15"/>
      <c r="B286" s="44" t="s">
        <v>306</v>
      </c>
      <c r="C286" s="400" t="s">
        <v>381</v>
      </c>
      <c r="D286" s="400"/>
      <c r="E286" s="400"/>
      <c r="F286" s="400"/>
      <c r="G286" s="400"/>
      <c r="H286" s="400"/>
      <c r="I286" s="400"/>
      <c r="J286" s="401"/>
    </row>
    <row r="287" spans="1:12" s="5" customFormat="1" ht="45" customHeight="1">
      <c r="A287" s="15"/>
      <c r="B287" s="44" t="s">
        <v>290</v>
      </c>
      <c r="C287" s="398" t="s">
        <v>290</v>
      </c>
      <c r="D287" s="398"/>
      <c r="E287" s="398"/>
      <c r="F287" s="398"/>
      <c r="G287" s="398"/>
      <c r="H287" s="398"/>
      <c r="I287" s="398"/>
      <c r="J287" s="399"/>
    </row>
    <row r="288" spans="1:12" s="5" customFormat="1" ht="45" customHeight="1">
      <c r="A288" s="15"/>
      <c r="B288" s="44" t="s">
        <v>290</v>
      </c>
      <c r="C288" s="398" t="s">
        <v>290</v>
      </c>
      <c r="D288" s="398"/>
      <c r="E288" s="398"/>
      <c r="F288" s="398"/>
      <c r="G288" s="398"/>
      <c r="H288" s="398"/>
      <c r="I288" s="398"/>
      <c r="J288" s="399"/>
    </row>
    <row r="289" spans="1:11" s="5" customFormat="1" ht="45" customHeight="1">
      <c r="A289" s="15"/>
      <c r="B289" s="44" t="s">
        <v>290</v>
      </c>
      <c r="C289" s="398" t="s">
        <v>290</v>
      </c>
      <c r="D289" s="398"/>
      <c r="E289" s="398"/>
      <c r="F289" s="398"/>
      <c r="G289" s="398"/>
      <c r="H289" s="398"/>
      <c r="I289" s="398"/>
      <c r="J289" s="399"/>
    </row>
    <row r="290" spans="1:11" s="5" customFormat="1" ht="45" customHeight="1">
      <c r="A290" s="15"/>
      <c r="B290" s="44" t="s">
        <v>290</v>
      </c>
      <c r="C290" s="398" t="s">
        <v>290</v>
      </c>
      <c r="D290" s="398"/>
      <c r="E290" s="398"/>
      <c r="F290" s="398"/>
      <c r="G290" s="398"/>
      <c r="H290" s="398"/>
      <c r="I290" s="398"/>
      <c r="J290" s="399"/>
    </row>
    <row r="291" spans="1:11" s="5" customFormat="1" ht="45" customHeight="1">
      <c r="A291" s="15"/>
      <c r="B291" s="44" t="s">
        <v>290</v>
      </c>
      <c r="C291" s="398" t="s">
        <v>290</v>
      </c>
      <c r="D291" s="398"/>
      <c r="E291" s="398"/>
      <c r="F291" s="398"/>
      <c r="G291" s="398"/>
      <c r="H291" s="398"/>
      <c r="I291" s="398"/>
      <c r="J291" s="399"/>
    </row>
    <row r="292" spans="1:11" s="5" customFormat="1" ht="45" customHeight="1">
      <c r="A292" s="15"/>
      <c r="B292" s="44" t="s">
        <v>290</v>
      </c>
      <c r="C292" s="398" t="s">
        <v>290</v>
      </c>
      <c r="D292" s="398"/>
      <c r="E292" s="398"/>
      <c r="F292" s="398"/>
      <c r="G292" s="398"/>
      <c r="H292" s="398"/>
      <c r="I292" s="398"/>
      <c r="J292" s="399"/>
    </row>
    <row r="293" spans="1:11" s="5" customFormat="1" ht="45" customHeight="1">
      <c r="A293" s="303"/>
      <c r="B293" s="304" t="s">
        <v>290</v>
      </c>
      <c r="C293" s="400" t="s">
        <v>290</v>
      </c>
      <c r="D293" s="400"/>
      <c r="E293" s="400"/>
      <c r="F293" s="400"/>
      <c r="G293" s="400"/>
      <c r="H293" s="400"/>
      <c r="I293" s="400"/>
      <c r="J293" s="401"/>
    </row>
    <row r="294" spans="1:11" s="5" customFormat="1">
      <c r="A294" s="303"/>
      <c r="B294" s="304"/>
      <c r="C294" s="305"/>
      <c r="D294" s="305"/>
      <c r="E294" s="305"/>
      <c r="F294" s="305"/>
      <c r="G294" s="305"/>
      <c r="H294" s="305"/>
      <c r="I294" s="305"/>
      <c r="J294" s="295"/>
    </row>
    <row r="295" spans="1:11" s="5" customFormat="1">
      <c r="A295" s="303"/>
      <c r="B295" s="306" t="s">
        <v>59</v>
      </c>
      <c r="C295" s="305"/>
      <c r="D295" s="305"/>
      <c r="E295" s="305"/>
      <c r="F295" s="305"/>
      <c r="G295" s="305"/>
      <c r="H295" s="305"/>
      <c r="I295" s="305"/>
      <c r="J295" s="295"/>
    </row>
    <row r="296" spans="1:11" s="5" customFormat="1" ht="15.75" thickBot="1">
      <c r="A296" s="303"/>
      <c r="B296" s="307"/>
      <c r="C296" s="305"/>
      <c r="D296" s="305"/>
      <c r="E296" s="305"/>
      <c r="F296" s="305"/>
      <c r="G296" s="305"/>
      <c r="H296" s="305"/>
      <c r="I296" s="305"/>
      <c r="J296" s="295"/>
    </row>
    <row r="297" spans="1:11" s="5" customFormat="1" ht="33.75" customHeight="1" thickTop="1">
      <c r="A297" s="303"/>
      <c r="B297" s="517" t="s">
        <v>58</v>
      </c>
      <c r="C297" s="487"/>
      <c r="D297" s="487"/>
      <c r="E297" s="514">
        <v>523</v>
      </c>
      <c r="F297" s="515"/>
      <c r="G297" s="305"/>
      <c r="H297" s="305"/>
      <c r="I297" s="305"/>
      <c r="J297" s="295"/>
    </row>
    <row r="298" spans="1:11" s="5" customFormat="1">
      <c r="A298" s="303"/>
      <c r="B298" s="388" t="s">
        <v>57</v>
      </c>
      <c r="C298" s="389"/>
      <c r="D298" s="389"/>
      <c r="E298" s="389" t="s">
        <v>292</v>
      </c>
      <c r="F298" s="516"/>
      <c r="G298" s="305"/>
      <c r="H298" s="305"/>
      <c r="I298" s="305"/>
      <c r="J298" s="295"/>
    </row>
    <row r="299" spans="1:11" s="5" customFormat="1">
      <c r="A299" s="303"/>
      <c r="B299" s="388" t="s">
        <v>56</v>
      </c>
      <c r="C299" s="389"/>
      <c r="D299" s="389"/>
      <c r="E299" s="389" t="s">
        <v>411</v>
      </c>
      <c r="F299" s="516"/>
      <c r="G299" s="305"/>
      <c r="H299" s="305"/>
      <c r="I299" s="305"/>
      <c r="J299" s="295"/>
    </row>
    <row r="300" spans="1:11" s="5" customFormat="1">
      <c r="A300" s="303"/>
      <c r="B300" s="388" t="s">
        <v>55</v>
      </c>
      <c r="C300" s="389"/>
      <c r="D300" s="389"/>
      <c r="E300" s="389" t="s">
        <v>292</v>
      </c>
      <c r="F300" s="516"/>
      <c r="G300" s="305"/>
      <c r="H300" s="305"/>
      <c r="I300" s="305"/>
      <c r="J300" s="295"/>
    </row>
    <row r="301" spans="1:11" s="5" customFormat="1" ht="15.75" thickBot="1">
      <c r="A301" s="303"/>
      <c r="B301" s="386" t="s">
        <v>54</v>
      </c>
      <c r="C301" s="387"/>
      <c r="D301" s="387"/>
      <c r="E301" s="387" t="s">
        <v>401</v>
      </c>
      <c r="F301" s="581"/>
      <c r="G301" s="305"/>
      <c r="H301" s="305"/>
      <c r="I301" s="305"/>
      <c r="J301" s="295"/>
    </row>
    <row r="302" spans="1:11" s="43" customFormat="1" ht="15.75" thickTop="1">
      <c r="A302" s="303"/>
      <c r="B302" s="306"/>
      <c r="C302" s="307"/>
      <c r="D302" s="307"/>
      <c r="E302" s="307"/>
      <c r="F302" s="307"/>
      <c r="G302" s="307"/>
      <c r="H302" s="307"/>
      <c r="I302" s="308"/>
      <c r="J302" s="295"/>
    </row>
    <row r="303" spans="1:11" s="40" customFormat="1">
      <c r="A303" s="15"/>
      <c r="B303" s="306" t="s">
        <v>53</v>
      </c>
      <c r="C303" s="307"/>
      <c r="D303" s="307"/>
      <c r="E303" s="307"/>
      <c r="F303" s="307"/>
      <c r="G303" s="307"/>
      <c r="H303" s="307"/>
      <c r="I303" s="308"/>
      <c r="J303" s="295"/>
      <c r="K303" s="41"/>
    </row>
    <row r="304" spans="1:11" s="40" customFormat="1" ht="15.75" thickBot="1">
      <c r="A304" s="15"/>
      <c r="B304" s="306"/>
      <c r="C304" s="307"/>
      <c r="D304" s="307"/>
      <c r="E304" s="307"/>
      <c r="F304" s="307"/>
      <c r="G304" s="307"/>
      <c r="H304" s="307"/>
      <c r="I304" s="308"/>
      <c r="J304" s="295"/>
      <c r="K304" s="41"/>
    </row>
    <row r="305" spans="1:11" s="40" customFormat="1" ht="16.5" thickTop="1" thickBot="1">
      <c r="A305" s="15"/>
      <c r="B305" s="578" t="s">
        <v>52</v>
      </c>
      <c r="C305" s="579"/>
      <c r="D305" s="579"/>
      <c r="E305" s="579"/>
      <c r="F305" s="579"/>
      <c r="G305" s="579"/>
      <c r="H305" s="579"/>
      <c r="I305" s="580"/>
      <c r="J305" s="295"/>
      <c r="K305" s="41"/>
    </row>
    <row r="306" spans="1:11" s="40" customFormat="1" ht="15.75" thickTop="1">
      <c r="A306" s="15"/>
      <c r="B306" s="423" t="s">
        <v>51</v>
      </c>
      <c r="C306" s="424"/>
      <c r="D306" s="577">
        <v>80.047820000000002</v>
      </c>
      <c r="E306" s="577"/>
      <c r="F306" s="402" t="s">
        <v>50</v>
      </c>
      <c r="G306" s="402"/>
      <c r="H306" s="402"/>
      <c r="I306" s="343">
        <v>523</v>
      </c>
      <c r="J306" s="295"/>
      <c r="K306" s="41"/>
    </row>
    <row r="307" spans="1:11" s="40" customFormat="1">
      <c r="A307" s="15"/>
      <c r="B307" s="388" t="s">
        <v>49</v>
      </c>
      <c r="C307" s="389"/>
      <c r="D307" s="390">
        <v>3</v>
      </c>
      <c r="E307" s="390"/>
      <c r="F307" s="403" t="s">
        <v>48</v>
      </c>
      <c r="G307" s="403"/>
      <c r="H307" s="403"/>
      <c r="I307" s="332" t="s">
        <v>400</v>
      </c>
      <c r="J307" s="295"/>
      <c r="K307" s="41"/>
    </row>
    <row r="308" spans="1:11" s="40" customFormat="1">
      <c r="A308" s="15"/>
      <c r="B308" s="388" t="s">
        <v>47</v>
      </c>
      <c r="C308" s="389"/>
      <c r="D308" s="576">
        <v>1.9620935001378552</v>
      </c>
      <c r="E308" s="576">
        <v>0</v>
      </c>
      <c r="F308" s="403" t="s">
        <v>46</v>
      </c>
      <c r="G308" s="403"/>
      <c r="H308" s="403"/>
      <c r="I308" s="339" t="s">
        <v>382</v>
      </c>
      <c r="J308" s="295"/>
      <c r="K308" s="41"/>
    </row>
    <row r="309" spans="1:11" s="40" customFormat="1" ht="15" customHeight="1">
      <c r="A309" s="15"/>
      <c r="B309" s="388" t="s">
        <v>45</v>
      </c>
      <c r="C309" s="389"/>
      <c r="D309" s="404">
        <v>1.125262</v>
      </c>
      <c r="E309" s="405"/>
      <c r="F309" s="406" t="s">
        <v>44</v>
      </c>
      <c r="G309" s="406"/>
      <c r="H309" s="406"/>
      <c r="I309" s="339" t="s">
        <v>382</v>
      </c>
      <c r="J309" s="295"/>
      <c r="K309" s="41"/>
    </row>
    <row r="310" spans="1:11" s="40" customFormat="1" ht="15.75" customHeight="1" thickBot="1">
      <c r="A310" s="15"/>
      <c r="B310" s="386" t="s">
        <v>43</v>
      </c>
      <c r="C310" s="387"/>
      <c r="D310" s="418">
        <v>0.73</v>
      </c>
      <c r="E310" s="419"/>
      <c r="F310" s="407" t="s">
        <v>42</v>
      </c>
      <c r="G310" s="407"/>
      <c r="H310" s="407"/>
      <c r="I310" s="375" t="s">
        <v>382</v>
      </c>
      <c r="J310" s="295"/>
      <c r="K310" s="41"/>
    </row>
    <row r="311" spans="1:11" s="40" customFormat="1" ht="15.75" thickTop="1">
      <c r="A311" s="15"/>
      <c r="B311" s="305"/>
      <c r="C311" s="305"/>
      <c r="D311" s="305"/>
      <c r="E311" s="305"/>
      <c r="F311" s="307"/>
      <c r="G311" s="307"/>
      <c r="H311" s="307"/>
      <c r="I311" s="308"/>
      <c r="J311" s="295"/>
      <c r="K311" s="41"/>
    </row>
    <row r="312" spans="1:11" s="40" customFormat="1" ht="15.75" thickBot="1">
      <c r="A312" s="15"/>
      <c r="B312" s="305"/>
      <c r="C312" s="305"/>
      <c r="D312" s="305"/>
      <c r="E312" s="305"/>
      <c r="F312" s="307"/>
      <c r="G312" s="307"/>
      <c r="H312" s="307"/>
      <c r="I312" s="308"/>
      <c r="J312" s="295"/>
      <c r="K312" s="41"/>
    </row>
    <row r="313" spans="1:11" s="40" customFormat="1" ht="17.25" thickTop="1" thickBot="1">
      <c r="A313" s="15"/>
      <c r="B313" s="377" t="s">
        <v>41</v>
      </c>
      <c r="C313" s="378" t="s">
        <v>40</v>
      </c>
      <c r="D313" s="378" t="s">
        <v>39</v>
      </c>
      <c r="E313" s="379" t="s">
        <v>38</v>
      </c>
      <c r="F313" s="307"/>
      <c r="G313" s="307"/>
      <c r="H313" s="307"/>
      <c r="I313" s="308"/>
      <c r="J313" s="295"/>
      <c r="K313" s="41"/>
    </row>
    <row r="314" spans="1:11" s="40" customFormat="1" ht="15.75" thickTop="1">
      <c r="A314" s="15"/>
      <c r="B314" s="324" t="s">
        <v>37</v>
      </c>
      <c r="C314" s="331">
        <v>7.1967927249908108</v>
      </c>
      <c r="D314" s="325" t="s">
        <v>399</v>
      </c>
      <c r="E314" s="332">
        <v>0.95799999999999996</v>
      </c>
      <c r="F314" s="307"/>
      <c r="G314" s="307"/>
      <c r="H314" s="307"/>
      <c r="I314" s="308"/>
      <c r="J314" s="295"/>
      <c r="K314" s="41"/>
    </row>
    <row r="315" spans="1:11" s="40" customFormat="1">
      <c r="A315" s="15"/>
      <c r="B315" s="326" t="s">
        <v>36</v>
      </c>
      <c r="C315" s="331">
        <v>19.61548265324878</v>
      </c>
      <c r="D315" s="325" t="s">
        <v>399</v>
      </c>
      <c r="E315" s="332">
        <v>1.0349999999999999</v>
      </c>
      <c r="F315" s="307"/>
      <c r="G315" s="307"/>
      <c r="H315" s="307"/>
      <c r="I315" s="308"/>
      <c r="J315" s="295"/>
      <c r="K315" s="41"/>
    </row>
    <row r="316" spans="1:11" s="40" customFormat="1">
      <c r="A316" s="15"/>
      <c r="B316" s="326" t="s">
        <v>35</v>
      </c>
      <c r="C316" s="331">
        <v>36.984503014141623</v>
      </c>
      <c r="D316" s="325" t="s">
        <v>399</v>
      </c>
      <c r="E316" s="332">
        <v>0.95799999999999996</v>
      </c>
      <c r="F316" s="307"/>
      <c r="G316" s="307"/>
      <c r="H316" s="307"/>
      <c r="I316" s="308"/>
      <c r="J316" s="295"/>
      <c r="K316" s="41"/>
    </row>
    <row r="317" spans="1:11" s="40" customFormat="1">
      <c r="A317" s="15"/>
      <c r="B317" s="326" t="s">
        <v>34</v>
      </c>
      <c r="C317" s="331">
        <v>35.732155836435069</v>
      </c>
      <c r="D317" s="325" t="s">
        <v>399</v>
      </c>
      <c r="E317" s="332">
        <v>1.899</v>
      </c>
      <c r="F317" s="307"/>
      <c r="G317" s="307"/>
      <c r="H317" s="307"/>
      <c r="I317" s="308"/>
      <c r="J317" s="295"/>
      <c r="K317" s="41"/>
    </row>
    <row r="318" spans="1:11" s="40" customFormat="1">
      <c r="A318" s="15"/>
      <c r="B318" s="326" t="s">
        <v>33</v>
      </c>
      <c r="C318" s="331">
        <v>20.840010018897619</v>
      </c>
      <c r="D318" s="325" t="s">
        <v>399</v>
      </c>
      <c r="E318" s="332">
        <v>1.6719999999999999</v>
      </c>
      <c r="F318" s="307"/>
      <c r="G318" s="307"/>
      <c r="H318" s="307"/>
      <c r="I318" s="308"/>
      <c r="J318" s="295"/>
      <c r="K318" s="41"/>
    </row>
    <row r="319" spans="1:11" s="40" customFormat="1">
      <c r="A319" s="15"/>
      <c r="B319" s="326" t="s">
        <v>32</v>
      </c>
      <c r="C319" s="331">
        <v>18.367230585424135</v>
      </c>
      <c r="D319" s="325" t="s">
        <v>399</v>
      </c>
      <c r="E319" s="332">
        <v>1.6970000000000001</v>
      </c>
      <c r="F319" s="307"/>
      <c r="G319" s="307"/>
      <c r="H319" s="307"/>
      <c r="I319" s="308"/>
      <c r="J319" s="295"/>
      <c r="K319" s="41"/>
    </row>
    <row r="320" spans="1:11" s="40" customFormat="1">
      <c r="A320" s="15"/>
      <c r="B320" s="326" t="s">
        <v>31</v>
      </c>
      <c r="C320" s="331">
        <v>15.094151153673833</v>
      </c>
      <c r="D320" s="325" t="s">
        <v>399</v>
      </c>
      <c r="E320" s="332">
        <v>2.153</v>
      </c>
      <c r="F320" s="307"/>
      <c r="G320" s="307"/>
      <c r="H320" s="307"/>
      <c r="I320" s="308"/>
      <c r="J320" s="295"/>
      <c r="K320" s="41"/>
    </row>
    <row r="321" spans="1:11" s="40" customFormat="1">
      <c r="A321" s="15"/>
      <c r="B321" s="326" t="s">
        <v>30</v>
      </c>
      <c r="C321" s="331">
        <v>14.757112877377999</v>
      </c>
      <c r="D321" s="325" t="s">
        <v>399</v>
      </c>
      <c r="E321" s="332">
        <v>1.966</v>
      </c>
      <c r="F321" s="307"/>
      <c r="G321" s="307"/>
      <c r="H321" s="307"/>
      <c r="I321" s="308"/>
      <c r="J321" s="295"/>
      <c r="K321" s="41"/>
    </row>
    <row r="322" spans="1:11" s="40" customFormat="1">
      <c r="A322" s="15"/>
      <c r="B322" s="326" t="s">
        <v>29</v>
      </c>
      <c r="C322" s="331">
        <v>7.0276414966455265</v>
      </c>
      <c r="D322" s="325" t="s">
        <v>399</v>
      </c>
      <c r="E322" s="332">
        <v>1.4870000000000001</v>
      </c>
      <c r="F322" s="307"/>
      <c r="G322" s="307"/>
      <c r="H322" s="307"/>
      <c r="I322" s="308"/>
      <c r="J322" s="295"/>
      <c r="K322" s="41"/>
    </row>
    <row r="323" spans="1:11">
      <c r="A323" s="15"/>
      <c r="B323" s="326" t="s">
        <v>28</v>
      </c>
      <c r="C323" s="331">
        <v>2.9334936328232706</v>
      </c>
      <c r="D323" s="325" t="s">
        <v>399</v>
      </c>
      <c r="E323" s="332">
        <v>0.95799999999999996</v>
      </c>
      <c r="F323" s="307"/>
      <c r="G323" s="307"/>
      <c r="H323" s="307"/>
      <c r="I323" s="308"/>
      <c r="J323" s="295"/>
    </row>
    <row r="324" spans="1:11" ht="20.25" customHeight="1">
      <c r="A324" s="15"/>
      <c r="B324" s="326" t="s">
        <v>27</v>
      </c>
      <c r="C324" s="331">
        <v>1.2868805960504548</v>
      </c>
      <c r="D324" s="325" t="s">
        <v>399</v>
      </c>
      <c r="E324" s="332">
        <v>0.95799999999999996</v>
      </c>
      <c r="F324" s="307"/>
      <c r="G324" s="327"/>
      <c r="H324" s="327"/>
      <c r="I324" s="327"/>
      <c r="J324" s="328"/>
    </row>
    <row r="325" spans="1:11" ht="15.75" thickBot="1">
      <c r="A325" s="15"/>
      <c r="B325" s="329" t="s">
        <v>26</v>
      </c>
      <c r="C325" s="333">
        <v>1.6659062715398405</v>
      </c>
      <c r="D325" s="334" t="s">
        <v>399</v>
      </c>
      <c r="E325" s="335">
        <v>0.95799999999999996</v>
      </c>
      <c r="F325" s="327"/>
      <c r="G325" s="327"/>
      <c r="H325" s="327"/>
      <c r="I325" s="327"/>
      <c r="J325" s="328"/>
    </row>
    <row r="326" spans="1:11" ht="16.5" thickTop="1" thickBot="1">
      <c r="A326" s="15"/>
      <c r="B326" s="307"/>
      <c r="C326" s="330"/>
      <c r="D326" s="307"/>
      <c r="E326" s="330"/>
      <c r="F326" s="327"/>
      <c r="G326" s="327"/>
      <c r="H326" s="327"/>
      <c r="I326" s="327"/>
      <c r="J326" s="328"/>
    </row>
    <row r="327" spans="1:11" ht="16.5" thickTop="1" thickBot="1">
      <c r="A327" s="15"/>
      <c r="B327" s="307"/>
      <c r="C327" s="307"/>
      <c r="D327" s="307"/>
      <c r="E327" s="307"/>
      <c r="F327" s="327"/>
      <c r="G327" s="408"/>
      <c r="H327" s="409"/>
      <c r="I327" s="409"/>
      <c r="J327" s="410"/>
    </row>
    <row r="328" spans="1:11" ht="16.5" thickTop="1" thickBot="1">
      <c r="A328" s="15"/>
      <c r="B328" s="420" t="s">
        <v>25</v>
      </c>
      <c r="C328" s="421"/>
      <c r="D328" s="421"/>
      <c r="E328" s="422"/>
      <c r="F328" s="327"/>
      <c r="G328" s="411"/>
      <c r="H328" s="412"/>
      <c r="I328" s="412"/>
      <c r="J328" s="413"/>
    </row>
    <row r="329" spans="1:11">
      <c r="A329" s="15"/>
      <c r="B329" s="423" t="s">
        <v>24</v>
      </c>
      <c r="C329" s="424"/>
      <c r="D329" s="424"/>
      <c r="E329" s="374">
        <v>1.03</v>
      </c>
      <c r="F329" s="327"/>
      <c r="G329" s="411"/>
      <c r="H329" s="412"/>
      <c r="I329" s="412"/>
      <c r="J329" s="413"/>
    </row>
    <row r="330" spans="1:11">
      <c r="A330" s="15"/>
      <c r="B330" s="388" t="s">
        <v>23</v>
      </c>
      <c r="C330" s="389"/>
      <c r="D330" s="389"/>
      <c r="E330" s="341" t="s">
        <v>399</v>
      </c>
      <c r="F330" s="327"/>
      <c r="G330" s="411"/>
      <c r="H330" s="412"/>
      <c r="I330" s="412"/>
      <c r="J330" s="413"/>
    </row>
    <row r="331" spans="1:11" ht="15.75" thickBot="1">
      <c r="A331" s="15"/>
      <c r="B331" s="425" t="s">
        <v>22</v>
      </c>
      <c r="C331" s="426"/>
      <c r="D331" s="426"/>
      <c r="E331" s="342" t="s">
        <v>399</v>
      </c>
      <c r="F331" s="327"/>
      <c r="G331" s="411"/>
      <c r="H331" s="412"/>
      <c r="I331" s="412"/>
      <c r="J331" s="413"/>
    </row>
    <row r="332" spans="1:11" ht="16.5" customHeight="1" thickBot="1">
      <c r="A332" s="15"/>
      <c r="B332" s="393" t="s">
        <v>21</v>
      </c>
      <c r="C332" s="394"/>
      <c r="D332" s="394"/>
      <c r="E332" s="395"/>
      <c r="F332" s="327"/>
      <c r="G332" s="411"/>
      <c r="H332" s="412"/>
      <c r="I332" s="412"/>
      <c r="J332" s="413"/>
    </row>
    <row r="333" spans="1:11">
      <c r="A333" s="15"/>
      <c r="B333" s="632" t="s">
        <v>20</v>
      </c>
      <c r="C333" s="633"/>
      <c r="D333" s="512" t="s">
        <v>382</v>
      </c>
      <c r="E333" s="647"/>
      <c r="F333" s="327"/>
      <c r="G333" s="411"/>
      <c r="H333" s="412"/>
      <c r="I333" s="412"/>
      <c r="J333" s="413"/>
    </row>
    <row r="334" spans="1:11">
      <c r="A334" s="15"/>
      <c r="B334" s="634" t="s">
        <v>19</v>
      </c>
      <c r="C334" s="635"/>
      <c r="D334" s="648" t="s">
        <v>382</v>
      </c>
      <c r="E334" s="649"/>
      <c r="F334" s="327"/>
      <c r="G334" s="411"/>
      <c r="H334" s="412"/>
      <c r="I334" s="412"/>
      <c r="J334" s="413"/>
    </row>
    <row r="335" spans="1:11">
      <c r="A335" s="15"/>
      <c r="B335" s="634" t="s">
        <v>18</v>
      </c>
      <c r="C335" s="635"/>
      <c r="D335" s="648" t="s">
        <v>382</v>
      </c>
      <c r="E335" s="649"/>
      <c r="F335" s="327"/>
      <c r="G335" s="411"/>
      <c r="H335" s="412"/>
      <c r="I335" s="412"/>
      <c r="J335" s="413"/>
    </row>
    <row r="336" spans="1:11">
      <c r="A336" s="15"/>
      <c r="B336" s="634" t="s">
        <v>17</v>
      </c>
      <c r="C336" s="635"/>
      <c r="D336" s="648" t="s">
        <v>382</v>
      </c>
      <c r="E336" s="649"/>
      <c r="F336" s="327"/>
      <c r="G336" s="411"/>
      <c r="H336" s="412"/>
      <c r="I336" s="412"/>
      <c r="J336" s="413"/>
    </row>
    <row r="337" spans="1:10">
      <c r="A337" s="15"/>
      <c r="B337" s="634" t="s">
        <v>16</v>
      </c>
      <c r="C337" s="635"/>
      <c r="D337" s="648" t="s">
        <v>382</v>
      </c>
      <c r="E337" s="649"/>
      <c r="F337" s="336"/>
      <c r="G337" s="411"/>
      <c r="H337" s="412"/>
      <c r="I337" s="412"/>
      <c r="J337" s="413"/>
    </row>
    <row r="338" spans="1:10" ht="15.75" thickBot="1">
      <c r="A338" s="15"/>
      <c r="B338" s="636" t="s">
        <v>15</v>
      </c>
      <c r="C338" s="637"/>
      <c r="D338" s="630" t="s">
        <v>382</v>
      </c>
      <c r="E338" s="631"/>
      <c r="F338" s="327"/>
      <c r="G338" s="411"/>
      <c r="H338" s="412"/>
      <c r="I338" s="412"/>
      <c r="J338" s="413"/>
    </row>
    <row r="339" spans="1:10" ht="16.5" thickTop="1" thickBot="1">
      <c r="A339" s="15"/>
      <c r="B339" s="306"/>
      <c r="C339" s="340"/>
      <c r="D339" s="307"/>
      <c r="E339" s="307"/>
      <c r="F339" s="307"/>
      <c r="G339" s="411"/>
      <c r="H339" s="412"/>
      <c r="I339" s="412"/>
      <c r="J339" s="413"/>
    </row>
    <row r="340" spans="1:10">
      <c r="A340" s="15"/>
      <c r="B340" s="650" t="s">
        <v>449</v>
      </c>
      <c r="C340" s="651"/>
      <c r="D340" s="651"/>
      <c r="E340" s="651"/>
      <c r="F340" s="651"/>
      <c r="G340" s="411"/>
      <c r="H340" s="412"/>
      <c r="I340" s="412"/>
      <c r="J340" s="413"/>
    </row>
    <row r="341" spans="1:10" ht="15.75" thickBot="1">
      <c r="A341" s="15"/>
      <c r="B341" s="652"/>
      <c r="C341" s="653"/>
      <c r="D341" s="653"/>
      <c r="E341" s="653"/>
      <c r="F341" s="653"/>
      <c r="G341" s="411"/>
      <c r="H341" s="412"/>
      <c r="I341" s="412"/>
      <c r="J341" s="413"/>
    </row>
    <row r="342" spans="1:10" ht="15.75" thickBot="1">
      <c r="A342" s="15"/>
      <c r="B342" s="306"/>
      <c r="C342" s="340"/>
      <c r="D342" s="307"/>
      <c r="E342" s="307"/>
      <c r="F342" s="307"/>
      <c r="G342" s="414"/>
      <c r="H342" s="415"/>
      <c r="I342" s="415"/>
      <c r="J342" s="416"/>
    </row>
    <row r="343" spans="1:10" ht="16.5" thickTop="1" thickBot="1">
      <c r="A343" s="15"/>
      <c r="B343" s="642" t="s">
        <v>14</v>
      </c>
      <c r="C343" s="643"/>
      <c r="D343" s="643"/>
      <c r="E343" s="644"/>
      <c r="F343" s="307"/>
      <c r="G343" s="327"/>
      <c r="H343" s="327"/>
      <c r="I343" s="327"/>
      <c r="J343" s="327"/>
    </row>
    <row r="344" spans="1:10" ht="18.75" customHeight="1">
      <c r="A344" s="15"/>
      <c r="B344" s="396" t="s">
        <v>13</v>
      </c>
      <c r="C344" s="397"/>
      <c r="D344" s="512" t="s">
        <v>382</v>
      </c>
      <c r="E344" s="513"/>
      <c r="F344" s="307"/>
      <c r="G344" s="417" t="s">
        <v>12</v>
      </c>
      <c r="H344" s="417"/>
      <c r="I344" s="417"/>
      <c r="J344" s="417"/>
    </row>
    <row r="345" spans="1:10" ht="22.5" customHeight="1" thickBot="1">
      <c r="A345" s="15"/>
      <c r="B345" s="638" t="s">
        <v>11</v>
      </c>
      <c r="C345" s="639"/>
      <c r="D345" s="645" t="s">
        <v>382</v>
      </c>
      <c r="E345" s="646"/>
      <c r="F345" s="307"/>
      <c r="G345" s="417"/>
      <c r="H345" s="417"/>
      <c r="I345" s="417"/>
      <c r="J345" s="417"/>
    </row>
    <row r="346" spans="1:10" ht="15.75" thickTop="1">
      <c r="A346" s="15"/>
      <c r="B346" s="24"/>
      <c r="C346" s="5"/>
      <c r="D346" s="5"/>
      <c r="E346" s="5"/>
      <c r="F346" s="337"/>
      <c r="G346" s="337"/>
      <c r="H346" s="337"/>
      <c r="I346" s="337"/>
      <c r="J346" s="338"/>
    </row>
    <row r="347" spans="1:10" ht="15.75" thickBot="1">
      <c r="A347" s="19"/>
      <c r="B347" s="38"/>
      <c r="C347" s="37"/>
      <c r="D347" s="37"/>
      <c r="E347" s="37"/>
      <c r="F347" s="37"/>
      <c r="G347" s="36"/>
      <c r="H347" s="36"/>
      <c r="I347" s="36"/>
      <c r="J347" s="35"/>
    </row>
    <row r="348" spans="1:10">
      <c r="A348" s="5"/>
      <c r="B348" s="24"/>
      <c r="C348" s="5"/>
      <c r="D348" s="5"/>
      <c r="E348" s="5"/>
      <c r="F348" s="5"/>
      <c r="G348" s="5"/>
      <c r="I348" s="10"/>
      <c r="J348" s="5"/>
    </row>
    <row r="349" spans="1:10" ht="15.75" thickBot="1">
      <c r="A349" s="5"/>
      <c r="B349" s="24"/>
      <c r="C349" s="5"/>
      <c r="D349" s="5"/>
      <c r="E349" s="5"/>
      <c r="F349" s="5"/>
      <c r="G349" s="5"/>
      <c r="I349" s="10"/>
      <c r="J349" s="5"/>
    </row>
    <row r="350" spans="1:10">
      <c r="A350" s="34"/>
      <c r="B350" s="33"/>
      <c r="C350" s="32"/>
      <c r="D350" s="32"/>
      <c r="E350" s="32"/>
      <c r="F350" s="32"/>
      <c r="G350" s="32"/>
      <c r="H350" s="32"/>
      <c r="I350" s="31"/>
      <c r="J350" s="30"/>
    </row>
    <row r="351" spans="1:10">
      <c r="A351" s="15"/>
      <c r="B351" s="472" t="s">
        <v>10</v>
      </c>
      <c r="C351" s="472"/>
      <c r="D351" s="472"/>
      <c r="E351" s="472"/>
      <c r="F351" s="472"/>
      <c r="G351" s="472"/>
      <c r="H351" s="472"/>
      <c r="I351" s="10"/>
      <c r="J351" s="14"/>
    </row>
    <row r="352" spans="1:10" ht="29.25" customHeight="1">
      <c r="A352" s="15"/>
      <c r="B352" s="565" t="s">
        <v>9</v>
      </c>
      <c r="C352" s="565"/>
      <c r="D352" s="565"/>
      <c r="E352" s="565"/>
      <c r="F352" s="565"/>
      <c r="G352" s="565"/>
      <c r="H352" s="565"/>
      <c r="I352" s="10"/>
      <c r="J352" s="14"/>
    </row>
    <row r="353" spans="1:10" ht="15" customHeight="1">
      <c r="A353" s="15"/>
      <c r="B353" s="29"/>
      <c r="C353" s="29"/>
      <c r="D353" s="29"/>
      <c r="E353" s="29"/>
      <c r="F353" s="29"/>
      <c r="G353" s="29"/>
      <c r="H353" s="29"/>
      <c r="I353" s="10"/>
      <c r="J353" s="14"/>
    </row>
    <row r="354" spans="1:10" ht="15" customHeight="1">
      <c r="A354" s="15"/>
      <c r="B354" s="441" t="s">
        <v>444</v>
      </c>
      <c r="C354" s="441"/>
      <c r="D354" s="441"/>
      <c r="E354" s="441"/>
      <c r="F354" s="441"/>
      <c r="G354" s="441"/>
      <c r="H354" s="441"/>
      <c r="I354" s="441"/>
      <c r="J354" s="14"/>
    </row>
    <row r="355" spans="1:10" ht="57.75" customHeight="1">
      <c r="A355" s="15"/>
      <c r="B355" s="441"/>
      <c r="C355" s="441"/>
      <c r="D355" s="441"/>
      <c r="E355" s="441"/>
      <c r="F355" s="441"/>
      <c r="G355" s="441"/>
      <c r="H355" s="441"/>
      <c r="I355" s="441"/>
      <c r="J355" s="14"/>
    </row>
    <row r="356" spans="1:10" ht="15" customHeight="1">
      <c r="A356" s="15"/>
      <c r="B356" s="441" t="s">
        <v>445</v>
      </c>
      <c r="C356" s="441"/>
      <c r="D356" s="441"/>
      <c r="E356" s="441"/>
      <c r="F356" s="441"/>
      <c r="G356" s="441"/>
      <c r="H356" s="441"/>
      <c r="I356" s="441"/>
      <c r="J356" s="14"/>
    </row>
    <row r="357" spans="1:10" ht="72.75" customHeight="1">
      <c r="A357" s="15"/>
      <c r="B357" s="441"/>
      <c r="C357" s="441"/>
      <c r="D357" s="441"/>
      <c r="E357" s="441"/>
      <c r="F357" s="441"/>
      <c r="G357" s="441"/>
      <c r="H357" s="441"/>
      <c r="I357" s="441"/>
      <c r="J357" s="14"/>
    </row>
    <row r="358" spans="1:10" ht="15" customHeight="1">
      <c r="A358" s="15"/>
      <c r="B358" s="391" t="s">
        <v>446</v>
      </c>
      <c r="C358" s="391"/>
      <c r="D358" s="391"/>
      <c r="E358" s="391"/>
      <c r="F358" s="391"/>
      <c r="G358" s="391"/>
      <c r="H358" s="391"/>
      <c r="I358" s="391"/>
      <c r="J358" s="14"/>
    </row>
    <row r="359" spans="1:10" ht="50.25" customHeight="1">
      <c r="A359" s="15"/>
      <c r="B359" s="391"/>
      <c r="C359" s="391"/>
      <c r="D359" s="391"/>
      <c r="E359" s="391"/>
      <c r="F359" s="391"/>
      <c r="G359" s="391"/>
      <c r="H359" s="391"/>
      <c r="I359" s="391"/>
      <c r="J359" s="14"/>
    </row>
    <row r="360" spans="1:10" ht="15" customHeight="1">
      <c r="A360" s="15"/>
      <c r="B360" s="391" t="s">
        <v>453</v>
      </c>
      <c r="C360" s="391"/>
      <c r="D360" s="391"/>
      <c r="E360" s="391"/>
      <c r="F360" s="391"/>
      <c r="G360" s="391"/>
      <c r="H360" s="391"/>
      <c r="I360" s="391"/>
      <c r="J360" s="14"/>
    </row>
    <row r="361" spans="1:10" ht="56.25" customHeight="1">
      <c r="A361" s="15"/>
      <c r="B361" s="391"/>
      <c r="C361" s="391"/>
      <c r="D361" s="391"/>
      <c r="E361" s="391"/>
      <c r="F361" s="391"/>
      <c r="G361" s="391"/>
      <c r="H361" s="391"/>
      <c r="I361" s="391"/>
      <c r="J361" s="14"/>
    </row>
    <row r="362" spans="1:10" ht="18" customHeight="1">
      <c r="A362" s="15"/>
      <c r="B362" s="391" t="s">
        <v>447</v>
      </c>
      <c r="C362" s="391"/>
      <c r="D362" s="391"/>
      <c r="E362" s="391"/>
      <c r="F362" s="391"/>
      <c r="G362" s="391"/>
      <c r="H362" s="391"/>
      <c r="I362" s="391"/>
      <c r="J362" s="14"/>
    </row>
    <row r="363" spans="1:10" ht="56.25" customHeight="1">
      <c r="A363" s="15"/>
      <c r="B363" s="391"/>
      <c r="C363" s="391"/>
      <c r="D363" s="391"/>
      <c r="E363" s="391"/>
      <c r="F363" s="391"/>
      <c r="G363" s="391"/>
      <c r="H363" s="391"/>
      <c r="I363" s="391"/>
      <c r="J363" s="14"/>
    </row>
    <row r="364" spans="1:10" ht="19.5" customHeight="1">
      <c r="A364" s="15"/>
      <c r="B364" s="441" t="s">
        <v>454</v>
      </c>
      <c r="C364" s="441"/>
      <c r="D364" s="441"/>
      <c r="E364" s="441"/>
      <c r="F364" s="441"/>
      <c r="G364" s="441"/>
      <c r="H364" s="441"/>
      <c r="I364" s="441"/>
      <c r="J364" s="14"/>
    </row>
    <row r="365" spans="1:10" ht="46.5" customHeight="1">
      <c r="A365" s="15"/>
      <c r="B365" s="441"/>
      <c r="C365" s="441"/>
      <c r="D365" s="441"/>
      <c r="E365" s="441"/>
      <c r="F365" s="441"/>
      <c r="G365" s="441"/>
      <c r="H365" s="441"/>
      <c r="I365" s="441"/>
      <c r="J365" s="14"/>
    </row>
    <row r="366" spans="1:10">
      <c r="A366" s="15"/>
      <c r="B366" s="441" t="s">
        <v>290</v>
      </c>
      <c r="C366" s="441"/>
      <c r="D366" s="441"/>
      <c r="E366" s="441"/>
      <c r="F366" s="441"/>
      <c r="G366" s="441"/>
      <c r="H366" s="441"/>
      <c r="I366" s="441"/>
      <c r="J366" s="14"/>
    </row>
    <row r="367" spans="1:10" ht="42.75" customHeight="1">
      <c r="A367" s="15"/>
      <c r="B367" s="441"/>
      <c r="C367" s="441"/>
      <c r="D367" s="441"/>
      <c r="E367" s="441"/>
      <c r="F367" s="441"/>
      <c r="G367" s="441"/>
      <c r="H367" s="441"/>
      <c r="I367" s="441"/>
      <c r="J367" s="14"/>
    </row>
    <row r="368" spans="1:10">
      <c r="A368" s="15"/>
      <c r="B368" s="391" t="s">
        <v>290</v>
      </c>
      <c r="C368" s="391"/>
      <c r="D368" s="391"/>
      <c r="E368" s="391"/>
      <c r="F368" s="391"/>
      <c r="G368" s="391"/>
      <c r="H368" s="391"/>
      <c r="I368" s="391"/>
      <c r="J368" s="14"/>
    </row>
    <row r="369" spans="1:10" ht="41.25" customHeight="1">
      <c r="A369" s="15"/>
      <c r="B369" s="391"/>
      <c r="C369" s="391"/>
      <c r="D369" s="391"/>
      <c r="E369" s="391"/>
      <c r="F369" s="391"/>
      <c r="G369" s="391"/>
      <c r="H369" s="391"/>
      <c r="I369" s="391"/>
      <c r="J369" s="14"/>
    </row>
    <row r="370" spans="1:10">
      <c r="A370" s="15"/>
      <c r="B370" s="24"/>
      <c r="C370" s="5"/>
      <c r="D370" s="5"/>
      <c r="E370" s="5"/>
      <c r="F370" s="5"/>
      <c r="G370" s="5"/>
      <c r="I370" s="10"/>
      <c r="J370" s="14"/>
    </row>
    <row r="371" spans="1:10">
      <c r="A371" s="15"/>
      <c r="B371" s="24" t="s">
        <v>8</v>
      </c>
      <c r="C371" s="5"/>
      <c r="D371" s="5"/>
      <c r="E371" s="5"/>
      <c r="F371" s="5"/>
      <c r="G371" s="5"/>
      <c r="I371" s="10"/>
      <c r="J371" s="14"/>
    </row>
    <row r="372" spans="1:10">
      <c r="A372" s="15"/>
      <c r="B372" s="24"/>
      <c r="C372" s="5"/>
      <c r="D372" s="5"/>
      <c r="E372" s="5"/>
      <c r="F372" s="5"/>
      <c r="G372" s="5"/>
      <c r="I372" s="10"/>
      <c r="J372" s="14"/>
    </row>
    <row r="373" spans="1:10" ht="15.75" thickBot="1">
      <c r="A373" s="15"/>
      <c r="B373" s="641" t="s">
        <v>7</v>
      </c>
      <c r="C373" s="641"/>
      <c r="D373" s="473"/>
      <c r="E373" s="473"/>
      <c r="F373" s="473"/>
      <c r="G373" s="473"/>
      <c r="H373" s="473"/>
      <c r="I373" s="10"/>
      <c r="J373" s="14"/>
    </row>
    <row r="374" spans="1:10" ht="48.75" customHeight="1" thickTop="1">
      <c r="A374" s="15"/>
      <c r="B374" s="640" t="s">
        <v>106</v>
      </c>
      <c r="C374" s="626" t="s">
        <v>419</v>
      </c>
      <c r="D374" s="626"/>
      <c r="E374" s="626"/>
      <c r="F374" s="626"/>
      <c r="G374" s="626"/>
      <c r="H374" s="626"/>
      <c r="I374" s="627"/>
      <c r="J374" s="14"/>
    </row>
    <row r="375" spans="1:10" ht="18.75" customHeight="1">
      <c r="A375" s="15"/>
      <c r="B375" s="628"/>
      <c r="C375" s="618"/>
      <c r="D375" s="618"/>
      <c r="E375" s="618"/>
      <c r="F375" s="618"/>
      <c r="G375" s="618"/>
      <c r="H375" s="618"/>
      <c r="I375" s="619"/>
      <c r="J375" s="14"/>
    </row>
    <row r="376" spans="1:10" ht="31.5" customHeight="1">
      <c r="A376" s="15"/>
      <c r="B376" s="659" t="s">
        <v>340</v>
      </c>
      <c r="C376" s="618" t="s">
        <v>420</v>
      </c>
      <c r="D376" s="618"/>
      <c r="E376" s="618"/>
      <c r="F376" s="618"/>
      <c r="G376" s="618"/>
      <c r="H376" s="618"/>
      <c r="I376" s="619"/>
      <c r="J376" s="14"/>
    </row>
    <row r="377" spans="1:10" ht="24.75" customHeight="1">
      <c r="A377" s="15"/>
      <c r="B377" s="659"/>
      <c r="C377" s="618"/>
      <c r="D377" s="618"/>
      <c r="E377" s="618"/>
      <c r="F377" s="618"/>
      <c r="G377" s="618"/>
      <c r="H377" s="618"/>
      <c r="I377" s="619"/>
      <c r="J377" s="14"/>
    </row>
    <row r="378" spans="1:10" ht="47.25" customHeight="1">
      <c r="A378" s="15"/>
      <c r="B378" s="628" t="s">
        <v>78</v>
      </c>
      <c r="C378" s="618" t="s">
        <v>421</v>
      </c>
      <c r="D378" s="618"/>
      <c r="E378" s="618"/>
      <c r="F378" s="618"/>
      <c r="G378" s="618"/>
      <c r="H378" s="618"/>
      <c r="I378" s="619"/>
      <c r="J378" s="14"/>
    </row>
    <row r="379" spans="1:10" ht="20.25" customHeight="1">
      <c r="A379" s="15"/>
      <c r="B379" s="628"/>
      <c r="C379" s="618"/>
      <c r="D379" s="618"/>
      <c r="E379" s="618"/>
      <c r="F379" s="618"/>
      <c r="G379" s="618"/>
      <c r="H379" s="618"/>
      <c r="I379" s="619"/>
      <c r="J379" s="14"/>
    </row>
    <row r="380" spans="1:10">
      <c r="A380" s="15"/>
      <c r="B380" s="628" t="s">
        <v>6</v>
      </c>
      <c r="C380" s="614"/>
      <c r="D380" s="614"/>
      <c r="E380" s="614"/>
      <c r="F380" s="614"/>
      <c r="G380" s="614"/>
      <c r="H380" s="614"/>
      <c r="I380" s="615"/>
      <c r="J380" s="14"/>
    </row>
    <row r="381" spans="1:10" ht="28.5" customHeight="1">
      <c r="A381" s="15"/>
      <c r="B381" s="628"/>
      <c r="C381" s="614"/>
      <c r="D381" s="614"/>
      <c r="E381" s="614"/>
      <c r="F381" s="614"/>
      <c r="G381" s="614"/>
      <c r="H381" s="614"/>
      <c r="I381" s="615"/>
      <c r="J381" s="14"/>
    </row>
    <row r="382" spans="1:10">
      <c r="A382" s="15"/>
      <c r="B382" s="628" t="s">
        <v>5</v>
      </c>
      <c r="C382" s="620"/>
      <c r="D382" s="621"/>
      <c r="E382" s="621"/>
      <c r="F382" s="621"/>
      <c r="G382" s="621"/>
      <c r="H382" s="621"/>
      <c r="I382" s="622"/>
      <c r="J382" s="14"/>
    </row>
    <row r="383" spans="1:10" ht="15.75" thickBot="1">
      <c r="A383" s="15"/>
      <c r="B383" s="629"/>
      <c r="C383" s="623"/>
      <c r="D383" s="624"/>
      <c r="E383" s="624"/>
      <c r="F383" s="624"/>
      <c r="G383" s="624"/>
      <c r="H383" s="624"/>
      <c r="I383" s="625"/>
      <c r="J383" s="14"/>
    </row>
    <row r="384" spans="1:10" ht="15.75" thickTop="1">
      <c r="A384" s="15"/>
      <c r="B384" s="28"/>
      <c r="C384" s="27"/>
      <c r="D384" s="27"/>
      <c r="E384" s="27"/>
      <c r="F384" s="27"/>
      <c r="G384" s="27"/>
      <c r="H384" s="27"/>
      <c r="I384" s="27"/>
      <c r="J384" s="14"/>
    </row>
    <row r="385" spans="1:10">
      <c r="A385" s="15"/>
      <c r="B385" s="26"/>
      <c r="C385" s="26"/>
      <c r="D385" s="26"/>
      <c r="E385" s="26"/>
      <c r="F385" s="26"/>
      <c r="G385" s="26"/>
      <c r="H385" s="26"/>
      <c r="I385" s="10"/>
      <c r="J385" s="14"/>
    </row>
    <row r="386" spans="1:10">
      <c r="A386" s="15"/>
      <c r="B386" s="25" t="s">
        <v>4</v>
      </c>
      <c r="C386" s="5"/>
      <c r="D386" s="5"/>
      <c r="E386" s="5"/>
      <c r="F386" s="5"/>
      <c r="G386" s="5"/>
      <c r="I386" s="10"/>
      <c r="J386" s="14"/>
    </row>
    <row r="387" spans="1:10" ht="15.75" thickBot="1">
      <c r="A387" s="15"/>
      <c r="B387" s="24"/>
      <c r="C387" s="5"/>
      <c r="D387" s="5"/>
      <c r="E387" s="5"/>
      <c r="F387" s="5"/>
      <c r="G387" s="5"/>
      <c r="I387" s="10"/>
      <c r="J387" s="14"/>
    </row>
    <row r="388" spans="1:10" ht="15" customHeight="1" thickTop="1">
      <c r="A388" s="15"/>
      <c r="B388" s="539" t="s">
        <v>301</v>
      </c>
      <c r="C388" s="626" t="s">
        <v>402</v>
      </c>
      <c r="D388" s="626"/>
      <c r="E388" s="626"/>
      <c r="F388" s="626"/>
      <c r="G388" s="626"/>
      <c r="H388" s="626"/>
      <c r="I388" s="627"/>
      <c r="J388" s="14"/>
    </row>
    <row r="389" spans="1:10">
      <c r="A389" s="15"/>
      <c r="B389" s="521"/>
      <c r="C389" s="618"/>
      <c r="D389" s="618"/>
      <c r="E389" s="618"/>
      <c r="F389" s="618"/>
      <c r="G389" s="618"/>
      <c r="H389" s="618"/>
      <c r="I389" s="619"/>
      <c r="J389" s="14"/>
    </row>
    <row r="390" spans="1:10">
      <c r="A390" s="15"/>
      <c r="B390" s="521"/>
      <c r="C390" s="618"/>
      <c r="D390" s="618"/>
      <c r="E390" s="618"/>
      <c r="F390" s="618"/>
      <c r="G390" s="618"/>
      <c r="H390" s="618"/>
      <c r="I390" s="619"/>
      <c r="J390" s="14"/>
    </row>
    <row r="391" spans="1:10" ht="63.75" customHeight="1">
      <c r="A391" s="15"/>
      <c r="B391" s="521"/>
      <c r="C391" s="618"/>
      <c r="D391" s="618"/>
      <c r="E391" s="618"/>
      <c r="F391" s="618"/>
      <c r="G391" s="618"/>
      <c r="H391" s="618"/>
      <c r="I391" s="619"/>
      <c r="J391" s="14"/>
    </row>
    <row r="392" spans="1:10" ht="15" customHeight="1">
      <c r="A392" s="15"/>
      <c r="B392" s="521" t="s">
        <v>304</v>
      </c>
      <c r="C392" s="618" t="s">
        <v>403</v>
      </c>
      <c r="D392" s="618"/>
      <c r="E392" s="618"/>
      <c r="F392" s="618"/>
      <c r="G392" s="618"/>
      <c r="H392" s="618"/>
      <c r="I392" s="619"/>
      <c r="J392" s="14"/>
    </row>
    <row r="393" spans="1:10" ht="15" customHeight="1">
      <c r="A393" s="15"/>
      <c r="B393" s="521"/>
      <c r="C393" s="618"/>
      <c r="D393" s="618"/>
      <c r="E393" s="618"/>
      <c r="F393" s="618"/>
      <c r="G393" s="618"/>
      <c r="H393" s="618"/>
      <c r="I393" s="619"/>
      <c r="J393" s="14"/>
    </row>
    <row r="394" spans="1:10">
      <c r="A394" s="15"/>
      <c r="B394" s="521"/>
      <c r="C394" s="618"/>
      <c r="D394" s="618"/>
      <c r="E394" s="618"/>
      <c r="F394" s="618"/>
      <c r="G394" s="618"/>
      <c r="H394" s="618"/>
      <c r="I394" s="619"/>
      <c r="J394" s="14"/>
    </row>
    <row r="395" spans="1:10" ht="15" customHeight="1">
      <c r="A395" s="15"/>
      <c r="B395" s="521"/>
      <c r="C395" s="618"/>
      <c r="D395" s="618"/>
      <c r="E395" s="618"/>
      <c r="F395" s="618"/>
      <c r="G395" s="618"/>
      <c r="H395" s="618"/>
      <c r="I395" s="619"/>
      <c r="J395" s="14"/>
    </row>
    <row r="396" spans="1:10">
      <c r="A396" s="15"/>
      <c r="B396" s="612" t="s">
        <v>306</v>
      </c>
      <c r="C396" s="618" t="s">
        <v>404</v>
      </c>
      <c r="D396" s="618"/>
      <c r="E396" s="618"/>
      <c r="F396" s="618"/>
      <c r="G396" s="618"/>
      <c r="H396" s="618"/>
      <c r="I396" s="619"/>
      <c r="J396" s="14"/>
    </row>
    <row r="397" spans="1:10">
      <c r="A397" s="15"/>
      <c r="B397" s="612"/>
      <c r="C397" s="618"/>
      <c r="D397" s="618"/>
      <c r="E397" s="618"/>
      <c r="F397" s="618"/>
      <c r="G397" s="618"/>
      <c r="H397" s="618"/>
      <c r="I397" s="619"/>
      <c r="J397" s="14"/>
    </row>
    <row r="398" spans="1:10">
      <c r="A398" s="15"/>
      <c r="B398" s="612"/>
      <c r="C398" s="618"/>
      <c r="D398" s="618"/>
      <c r="E398" s="618"/>
      <c r="F398" s="618"/>
      <c r="G398" s="618"/>
      <c r="H398" s="618"/>
      <c r="I398" s="619"/>
      <c r="J398" s="14"/>
    </row>
    <row r="399" spans="1:10" ht="15" customHeight="1">
      <c r="A399" s="15"/>
      <c r="B399" s="612"/>
      <c r="C399" s="618"/>
      <c r="D399" s="618"/>
      <c r="E399" s="618"/>
      <c r="F399" s="618"/>
      <c r="G399" s="618"/>
      <c r="H399" s="618"/>
      <c r="I399" s="619"/>
      <c r="J399" s="14"/>
    </row>
    <row r="400" spans="1:10">
      <c r="A400" s="15"/>
      <c r="B400" s="612"/>
      <c r="C400" s="614"/>
      <c r="D400" s="614"/>
      <c r="E400" s="614"/>
      <c r="F400" s="614"/>
      <c r="G400" s="614"/>
      <c r="H400" s="614"/>
      <c r="I400" s="615"/>
      <c r="J400" s="14"/>
    </row>
    <row r="401" spans="1:10">
      <c r="A401" s="15"/>
      <c r="B401" s="612"/>
      <c r="C401" s="614"/>
      <c r="D401" s="614"/>
      <c r="E401" s="614"/>
      <c r="F401" s="614"/>
      <c r="G401" s="614"/>
      <c r="H401" s="614"/>
      <c r="I401" s="615"/>
      <c r="J401" s="14"/>
    </row>
    <row r="402" spans="1:10">
      <c r="A402" s="15"/>
      <c r="B402" s="612"/>
      <c r="C402" s="614"/>
      <c r="D402" s="614"/>
      <c r="E402" s="614"/>
      <c r="F402" s="614"/>
      <c r="G402" s="614"/>
      <c r="H402" s="614"/>
      <c r="I402" s="615"/>
      <c r="J402" s="14"/>
    </row>
    <row r="403" spans="1:10" ht="15.75" thickBot="1">
      <c r="A403" s="15"/>
      <c r="B403" s="613"/>
      <c r="C403" s="616"/>
      <c r="D403" s="616"/>
      <c r="E403" s="616"/>
      <c r="F403" s="616"/>
      <c r="G403" s="616"/>
      <c r="H403" s="616"/>
      <c r="I403" s="617"/>
      <c r="J403" s="14"/>
    </row>
    <row r="404" spans="1:10" ht="15.75" thickTop="1">
      <c r="A404" s="15"/>
      <c r="B404" s="301"/>
      <c r="C404" s="27"/>
      <c r="D404" s="27"/>
      <c r="E404" s="27"/>
      <c r="F404" s="27"/>
      <c r="G404" s="27"/>
      <c r="H404" s="27"/>
      <c r="I404" s="27"/>
      <c r="J404" s="14"/>
    </row>
    <row r="405" spans="1:10">
      <c r="A405" s="15"/>
      <c r="B405" s="301"/>
      <c r="C405" s="27"/>
      <c r="D405" s="27"/>
      <c r="E405" s="27"/>
      <c r="F405" s="27"/>
      <c r="G405" s="27"/>
      <c r="H405" s="27"/>
      <c r="I405" s="27"/>
      <c r="J405" s="14"/>
    </row>
    <row r="406" spans="1:10">
      <c r="A406" s="15"/>
      <c r="B406" s="25" t="s">
        <v>383</v>
      </c>
      <c r="C406" s="5"/>
      <c r="D406" s="5"/>
      <c r="E406" s="5"/>
      <c r="F406" s="5"/>
      <c r="G406" s="5"/>
      <c r="I406" s="10"/>
      <c r="J406" s="14"/>
    </row>
    <row r="407" spans="1:10" ht="15.75" thickBot="1">
      <c r="A407" s="15"/>
      <c r="B407" s="24"/>
      <c r="C407" s="5"/>
      <c r="D407" s="5"/>
      <c r="E407" s="5"/>
      <c r="F407" s="5"/>
      <c r="G407" s="5"/>
      <c r="I407" s="10"/>
      <c r="J407" s="14"/>
    </row>
    <row r="408" spans="1:10" ht="15" customHeight="1" thickTop="1">
      <c r="A408" s="15"/>
      <c r="B408" s="539" t="s">
        <v>301</v>
      </c>
      <c r="C408" s="626" t="s">
        <v>405</v>
      </c>
      <c r="D408" s="626"/>
      <c r="E408" s="626"/>
      <c r="F408" s="626"/>
      <c r="G408" s="626"/>
      <c r="H408" s="626"/>
      <c r="I408" s="627"/>
      <c r="J408" s="14"/>
    </row>
    <row r="409" spans="1:10">
      <c r="A409" s="15"/>
      <c r="B409" s="521"/>
      <c r="C409" s="618"/>
      <c r="D409" s="618"/>
      <c r="E409" s="618"/>
      <c r="F409" s="618"/>
      <c r="G409" s="618"/>
      <c r="H409" s="618"/>
      <c r="I409" s="619"/>
      <c r="J409" s="14"/>
    </row>
    <row r="410" spans="1:10">
      <c r="A410" s="15"/>
      <c r="B410" s="521"/>
      <c r="C410" s="618"/>
      <c r="D410" s="618"/>
      <c r="E410" s="618"/>
      <c r="F410" s="618"/>
      <c r="G410" s="618"/>
      <c r="H410" s="618"/>
      <c r="I410" s="619"/>
      <c r="J410" s="14"/>
    </row>
    <row r="411" spans="1:10">
      <c r="A411" s="15"/>
      <c r="B411" s="521"/>
      <c r="C411" s="618"/>
      <c r="D411" s="618"/>
      <c r="E411" s="618"/>
      <c r="F411" s="618"/>
      <c r="G411" s="618"/>
      <c r="H411" s="618"/>
      <c r="I411" s="619"/>
      <c r="J411" s="14"/>
    </row>
    <row r="412" spans="1:10" ht="15" customHeight="1">
      <c r="A412" s="15"/>
      <c r="B412" s="654" t="s">
        <v>407</v>
      </c>
      <c r="C412" s="618" t="s">
        <v>406</v>
      </c>
      <c r="D412" s="618"/>
      <c r="E412" s="618"/>
      <c r="F412" s="618"/>
      <c r="G412" s="618"/>
      <c r="H412" s="618"/>
      <c r="I412" s="619"/>
      <c r="J412" s="14"/>
    </row>
    <row r="413" spans="1:10">
      <c r="A413" s="15"/>
      <c r="B413" s="521"/>
      <c r="C413" s="618"/>
      <c r="D413" s="618"/>
      <c r="E413" s="618"/>
      <c r="F413" s="618"/>
      <c r="G413" s="618"/>
      <c r="H413" s="618"/>
      <c r="I413" s="619"/>
      <c r="J413" s="14"/>
    </row>
    <row r="414" spans="1:10">
      <c r="A414" s="15"/>
      <c r="B414" s="521"/>
      <c r="C414" s="618"/>
      <c r="D414" s="618"/>
      <c r="E414" s="618"/>
      <c r="F414" s="618"/>
      <c r="G414" s="618"/>
      <c r="H414" s="618"/>
      <c r="I414" s="619"/>
      <c r="J414" s="14"/>
    </row>
    <row r="415" spans="1:10" ht="14.25" customHeight="1">
      <c r="A415" s="15"/>
      <c r="B415" s="521"/>
      <c r="C415" s="618"/>
      <c r="D415" s="618"/>
      <c r="E415" s="618"/>
      <c r="F415" s="618"/>
      <c r="G415" s="618"/>
      <c r="H415" s="618"/>
      <c r="I415" s="619"/>
      <c r="J415" s="14"/>
    </row>
    <row r="416" spans="1:10" ht="15" customHeight="1">
      <c r="A416" s="15"/>
      <c r="B416" s="612" t="s">
        <v>306</v>
      </c>
      <c r="C416" s="618" t="s">
        <v>408</v>
      </c>
      <c r="D416" s="618"/>
      <c r="E416" s="618"/>
      <c r="F416" s="618"/>
      <c r="G416" s="618"/>
      <c r="H416" s="618"/>
      <c r="I416" s="619"/>
      <c r="J416" s="14"/>
    </row>
    <row r="417" spans="1:10">
      <c r="A417" s="15"/>
      <c r="B417" s="612"/>
      <c r="C417" s="618"/>
      <c r="D417" s="618"/>
      <c r="E417" s="618"/>
      <c r="F417" s="618"/>
      <c r="G417" s="618"/>
      <c r="H417" s="618"/>
      <c r="I417" s="619"/>
      <c r="J417" s="14"/>
    </row>
    <row r="418" spans="1:10">
      <c r="A418" s="15"/>
      <c r="B418" s="612"/>
      <c r="C418" s="618"/>
      <c r="D418" s="618"/>
      <c r="E418" s="618"/>
      <c r="F418" s="618"/>
      <c r="G418" s="618"/>
      <c r="H418" s="618"/>
      <c r="I418" s="619"/>
      <c r="J418" s="14"/>
    </row>
    <row r="419" spans="1:10">
      <c r="A419" s="15"/>
      <c r="B419" s="612"/>
      <c r="C419" s="618"/>
      <c r="D419" s="618"/>
      <c r="E419" s="618"/>
      <c r="F419" s="618"/>
      <c r="G419" s="618"/>
      <c r="H419" s="618"/>
      <c r="I419" s="619"/>
      <c r="J419" s="14"/>
    </row>
    <row r="420" spans="1:10" ht="15" customHeight="1">
      <c r="A420" s="15"/>
      <c r="B420" s="655" t="s">
        <v>384</v>
      </c>
      <c r="C420" s="618" t="s">
        <v>409</v>
      </c>
      <c r="D420" s="618"/>
      <c r="E420" s="618"/>
      <c r="F420" s="618"/>
      <c r="G420" s="618"/>
      <c r="H420" s="618"/>
      <c r="I420" s="619"/>
      <c r="J420" s="14"/>
    </row>
    <row r="421" spans="1:10">
      <c r="A421" s="15"/>
      <c r="B421" s="655"/>
      <c r="C421" s="618"/>
      <c r="D421" s="618"/>
      <c r="E421" s="618"/>
      <c r="F421" s="618"/>
      <c r="G421" s="618"/>
      <c r="H421" s="618"/>
      <c r="I421" s="619"/>
      <c r="J421" s="14"/>
    </row>
    <row r="422" spans="1:10">
      <c r="A422" s="15"/>
      <c r="B422" s="655"/>
      <c r="C422" s="618"/>
      <c r="D422" s="618"/>
      <c r="E422" s="618"/>
      <c r="F422" s="618"/>
      <c r="G422" s="618"/>
      <c r="H422" s="618"/>
      <c r="I422" s="619"/>
      <c r="J422" s="14"/>
    </row>
    <row r="423" spans="1:10" ht="28.5" customHeight="1" thickBot="1">
      <c r="A423" s="15"/>
      <c r="B423" s="656"/>
      <c r="C423" s="657"/>
      <c r="D423" s="657"/>
      <c r="E423" s="657"/>
      <c r="F423" s="657"/>
      <c r="G423" s="657"/>
      <c r="H423" s="657"/>
      <c r="I423" s="658"/>
      <c r="J423" s="14"/>
    </row>
    <row r="424" spans="1:10" ht="15.75" thickTop="1">
      <c r="A424" s="15"/>
      <c r="B424" s="301"/>
      <c r="C424" s="27"/>
      <c r="D424" s="27"/>
      <c r="E424" s="27"/>
      <c r="F424" s="27"/>
      <c r="G424" s="27"/>
      <c r="H424" s="27"/>
      <c r="I424" s="27"/>
      <c r="J424" s="14"/>
    </row>
    <row r="425" spans="1:10" ht="15" customHeight="1">
      <c r="A425" s="15"/>
      <c r="B425" s="430" t="s">
        <v>385</v>
      </c>
      <c r="C425" s="430"/>
      <c r="D425" s="430"/>
      <c r="E425" s="430"/>
      <c r="F425" s="430"/>
      <c r="G425" s="430"/>
      <c r="H425" s="430"/>
      <c r="I425" s="430"/>
      <c r="J425" s="431"/>
    </row>
    <row r="426" spans="1:10">
      <c r="A426" s="15"/>
      <c r="B426" s="301"/>
      <c r="C426" s="27"/>
      <c r="D426" s="27"/>
      <c r="E426" s="27"/>
      <c r="F426" s="27"/>
      <c r="G426" s="27"/>
      <c r="H426" s="27"/>
      <c r="I426" s="27"/>
      <c r="J426" s="14"/>
    </row>
    <row r="427" spans="1:10">
      <c r="A427" s="15"/>
      <c r="B427" s="24" t="s">
        <v>3</v>
      </c>
      <c r="C427" s="5"/>
      <c r="D427" s="5"/>
      <c r="E427" s="5"/>
      <c r="F427" s="5"/>
      <c r="G427" s="5"/>
      <c r="I427" s="10"/>
      <c r="J427" s="14"/>
    </row>
    <row r="428" spans="1:10" ht="15.75" customHeight="1" thickBot="1">
      <c r="A428" s="15"/>
      <c r="B428" s="24"/>
      <c r="C428" s="5"/>
      <c r="D428" s="5"/>
      <c r="E428" s="5"/>
      <c r="F428" s="5"/>
      <c r="G428" s="5"/>
      <c r="I428" s="10"/>
      <c r="J428" s="14"/>
    </row>
    <row r="429" spans="1:10" ht="16.5" thickTop="1" thickBot="1">
      <c r="A429" s="15"/>
      <c r="B429" s="376" t="s">
        <v>2</v>
      </c>
      <c r="C429" s="562" t="s">
        <v>1</v>
      </c>
      <c r="D429" s="562"/>
      <c r="E429" s="562" t="s">
        <v>0</v>
      </c>
      <c r="F429" s="562"/>
      <c r="G429" s="562"/>
      <c r="H429" s="566"/>
      <c r="I429" s="10"/>
      <c r="J429" s="14"/>
    </row>
    <row r="430" spans="1:10" ht="15" customHeight="1">
      <c r="A430" s="15"/>
      <c r="B430" s="23">
        <v>522</v>
      </c>
      <c r="C430" s="582" t="s">
        <v>341</v>
      </c>
      <c r="D430" s="582"/>
      <c r="E430" s="583"/>
      <c r="F430" s="583"/>
      <c r="G430" s="583"/>
      <c r="H430" s="584"/>
      <c r="I430" s="10"/>
      <c r="J430" s="14"/>
    </row>
    <row r="431" spans="1:10" ht="15" customHeight="1">
      <c r="A431" s="15"/>
      <c r="B431" s="22">
        <v>523</v>
      </c>
      <c r="C431" s="585" t="s">
        <v>341</v>
      </c>
      <c r="D431" s="585"/>
      <c r="E431" s="583"/>
      <c r="F431" s="583"/>
      <c r="G431" s="583"/>
      <c r="H431" s="584"/>
      <c r="I431" s="10"/>
      <c r="J431" s="14"/>
    </row>
    <row r="432" spans="1:10" ht="15" customHeight="1">
      <c r="A432" s="15"/>
      <c r="B432" s="22">
        <v>560</v>
      </c>
      <c r="C432" s="585" t="s">
        <v>341</v>
      </c>
      <c r="D432" s="585"/>
      <c r="E432" s="583"/>
      <c r="F432" s="583"/>
      <c r="G432" s="583"/>
      <c r="H432" s="584"/>
      <c r="I432" s="10"/>
      <c r="J432" s="14"/>
    </row>
    <row r="433" spans="1:10">
      <c r="A433" s="15"/>
      <c r="B433" s="22">
        <v>597</v>
      </c>
      <c r="C433" s="585" t="s">
        <v>341</v>
      </c>
      <c r="D433" s="585"/>
      <c r="E433" s="583"/>
      <c r="F433" s="583"/>
      <c r="G433" s="583"/>
      <c r="H433" s="584"/>
      <c r="I433" s="10"/>
      <c r="J433" s="14"/>
    </row>
    <row r="434" spans="1:10">
      <c r="A434" s="15"/>
      <c r="B434" s="22">
        <v>607</v>
      </c>
      <c r="C434" s="585" t="s">
        <v>341</v>
      </c>
      <c r="D434" s="585"/>
      <c r="E434" s="583"/>
      <c r="F434" s="583"/>
      <c r="G434" s="583"/>
      <c r="H434" s="584"/>
      <c r="I434" s="10"/>
      <c r="J434" s="14"/>
    </row>
    <row r="435" spans="1:10">
      <c r="A435" s="15"/>
      <c r="B435" s="22" t="s">
        <v>290</v>
      </c>
      <c r="C435" s="585" t="s">
        <v>290</v>
      </c>
      <c r="D435" s="585"/>
      <c r="E435" s="583" t="s">
        <v>290</v>
      </c>
      <c r="F435" s="583"/>
      <c r="G435" s="583"/>
      <c r="H435" s="584"/>
      <c r="I435" s="10"/>
      <c r="J435" s="14"/>
    </row>
    <row r="436" spans="1:10" ht="15" customHeight="1">
      <c r="A436" s="15"/>
      <c r="B436" s="22" t="s">
        <v>290</v>
      </c>
      <c r="C436" s="585" t="s">
        <v>290</v>
      </c>
      <c r="D436" s="585"/>
      <c r="E436" s="583" t="s">
        <v>290</v>
      </c>
      <c r="F436" s="583"/>
      <c r="G436" s="583"/>
      <c r="H436" s="584"/>
      <c r="I436" s="10"/>
      <c r="J436" s="14"/>
    </row>
    <row r="437" spans="1:10">
      <c r="A437" s="15"/>
      <c r="B437" s="22" t="s">
        <v>290</v>
      </c>
      <c r="C437" s="585" t="s">
        <v>290</v>
      </c>
      <c r="D437" s="585"/>
      <c r="E437" s="583" t="s">
        <v>290</v>
      </c>
      <c r="F437" s="583"/>
      <c r="G437" s="583"/>
      <c r="H437" s="584"/>
      <c r="I437" s="10"/>
      <c r="J437" s="14"/>
    </row>
    <row r="438" spans="1:10">
      <c r="A438" s="15"/>
      <c r="B438" s="22" t="s">
        <v>290</v>
      </c>
      <c r="C438" s="585" t="s">
        <v>290</v>
      </c>
      <c r="D438" s="585"/>
      <c r="E438" s="583" t="s">
        <v>290</v>
      </c>
      <c r="F438" s="583"/>
      <c r="G438" s="583"/>
      <c r="H438" s="584"/>
      <c r="I438" s="10"/>
      <c r="J438" s="14"/>
    </row>
    <row r="439" spans="1:10">
      <c r="A439" s="15"/>
      <c r="B439" s="22" t="s">
        <v>290</v>
      </c>
      <c r="C439" s="585" t="s">
        <v>290</v>
      </c>
      <c r="D439" s="585"/>
      <c r="E439" s="583" t="s">
        <v>290</v>
      </c>
      <c r="F439" s="583"/>
      <c r="G439" s="583"/>
      <c r="H439" s="584"/>
      <c r="I439" s="10"/>
      <c r="J439" s="14"/>
    </row>
    <row r="440" spans="1:10" ht="15" customHeight="1">
      <c r="A440" s="15"/>
      <c r="B440" s="22" t="s">
        <v>290</v>
      </c>
      <c r="C440" s="585" t="s">
        <v>290</v>
      </c>
      <c r="D440" s="585"/>
      <c r="E440" s="583" t="s">
        <v>290</v>
      </c>
      <c r="F440" s="583"/>
      <c r="G440" s="583"/>
      <c r="H440" s="584"/>
      <c r="I440" s="10"/>
      <c r="J440" s="14"/>
    </row>
    <row r="441" spans="1:10">
      <c r="A441" s="15"/>
      <c r="B441" s="22" t="s">
        <v>290</v>
      </c>
      <c r="C441" s="585" t="s">
        <v>290</v>
      </c>
      <c r="D441" s="585"/>
      <c r="E441" s="583" t="s">
        <v>290</v>
      </c>
      <c r="F441" s="583"/>
      <c r="G441" s="583"/>
      <c r="H441" s="584"/>
      <c r="I441" s="10"/>
      <c r="J441" s="14"/>
    </row>
    <row r="442" spans="1:10">
      <c r="A442" s="15"/>
      <c r="B442" s="22" t="s">
        <v>290</v>
      </c>
      <c r="C442" s="585" t="s">
        <v>290</v>
      </c>
      <c r="D442" s="585"/>
      <c r="E442" s="583" t="s">
        <v>290</v>
      </c>
      <c r="F442" s="583"/>
      <c r="G442" s="583"/>
      <c r="H442" s="584"/>
      <c r="I442" s="10"/>
      <c r="J442" s="14"/>
    </row>
    <row r="443" spans="1:10">
      <c r="A443" s="15"/>
      <c r="B443" s="22" t="s">
        <v>290</v>
      </c>
      <c r="C443" s="585" t="s">
        <v>290</v>
      </c>
      <c r="D443" s="585"/>
      <c r="E443" s="583" t="s">
        <v>290</v>
      </c>
      <c r="F443" s="583"/>
      <c r="G443" s="583"/>
      <c r="H443" s="584"/>
      <c r="I443" s="10"/>
      <c r="J443" s="14"/>
    </row>
    <row r="444" spans="1:10">
      <c r="A444" s="15"/>
      <c r="B444" s="22" t="s">
        <v>290</v>
      </c>
      <c r="C444" s="585" t="s">
        <v>290</v>
      </c>
      <c r="D444" s="585"/>
      <c r="E444" s="583" t="s">
        <v>290</v>
      </c>
      <c r="F444" s="583"/>
      <c r="G444" s="583"/>
      <c r="H444" s="584"/>
      <c r="I444" s="10"/>
      <c r="J444" s="14"/>
    </row>
    <row r="445" spans="1:10" ht="15" customHeight="1">
      <c r="A445" s="15"/>
      <c r="B445" s="22" t="s">
        <v>290</v>
      </c>
      <c r="C445" s="585" t="s">
        <v>290</v>
      </c>
      <c r="D445" s="585"/>
      <c r="E445" s="583" t="s">
        <v>290</v>
      </c>
      <c r="F445" s="583"/>
      <c r="G445" s="583"/>
      <c r="H445" s="584"/>
      <c r="I445" s="10"/>
      <c r="J445" s="14"/>
    </row>
    <row r="446" spans="1:10">
      <c r="A446" s="15"/>
      <c r="B446" s="22" t="s">
        <v>290</v>
      </c>
      <c r="C446" s="585" t="s">
        <v>290</v>
      </c>
      <c r="D446" s="585"/>
      <c r="E446" s="583" t="s">
        <v>290</v>
      </c>
      <c r="F446" s="583"/>
      <c r="G446" s="583"/>
      <c r="H446" s="584"/>
      <c r="I446" s="10"/>
      <c r="J446" s="14"/>
    </row>
    <row r="447" spans="1:10">
      <c r="A447" s="15"/>
      <c r="B447" s="22" t="s">
        <v>290</v>
      </c>
      <c r="C447" s="585" t="s">
        <v>290</v>
      </c>
      <c r="D447" s="585"/>
      <c r="E447" s="583" t="s">
        <v>290</v>
      </c>
      <c r="F447" s="583"/>
      <c r="G447" s="583"/>
      <c r="H447" s="584"/>
      <c r="I447" s="10"/>
      <c r="J447" s="14"/>
    </row>
    <row r="448" spans="1:10">
      <c r="A448" s="15"/>
      <c r="B448" s="22" t="s">
        <v>290</v>
      </c>
      <c r="C448" s="585" t="s">
        <v>290</v>
      </c>
      <c r="D448" s="585"/>
      <c r="E448" s="583" t="s">
        <v>290</v>
      </c>
      <c r="F448" s="583"/>
      <c r="G448" s="583"/>
      <c r="H448" s="584"/>
      <c r="I448" s="10"/>
      <c r="J448" s="14"/>
    </row>
    <row r="449" spans="1:10">
      <c r="A449" s="15"/>
      <c r="B449" s="22" t="s">
        <v>290</v>
      </c>
      <c r="C449" s="585" t="s">
        <v>290</v>
      </c>
      <c r="D449" s="585"/>
      <c r="E449" s="583" t="s">
        <v>290</v>
      </c>
      <c r="F449" s="583"/>
      <c r="G449" s="583"/>
      <c r="H449" s="584"/>
      <c r="I449" s="10"/>
      <c r="J449" s="14"/>
    </row>
    <row r="450" spans="1:10">
      <c r="A450" s="15"/>
      <c r="B450" s="22" t="s">
        <v>290</v>
      </c>
      <c r="C450" s="585" t="s">
        <v>290</v>
      </c>
      <c r="D450" s="585"/>
      <c r="E450" s="583" t="s">
        <v>290</v>
      </c>
      <c r="F450" s="583"/>
      <c r="G450" s="583"/>
      <c r="H450" s="584"/>
      <c r="I450" s="10"/>
      <c r="J450" s="14"/>
    </row>
    <row r="451" spans="1:10">
      <c r="A451" s="15"/>
      <c r="B451" s="22" t="s">
        <v>290</v>
      </c>
      <c r="C451" s="585" t="s">
        <v>290</v>
      </c>
      <c r="D451" s="585"/>
      <c r="E451" s="583" t="s">
        <v>290</v>
      </c>
      <c r="F451" s="583"/>
      <c r="G451" s="583"/>
      <c r="H451" s="584"/>
      <c r="I451" s="10"/>
      <c r="J451" s="14"/>
    </row>
    <row r="452" spans="1:10">
      <c r="A452" s="15"/>
      <c r="B452" s="22" t="s">
        <v>290</v>
      </c>
      <c r="C452" s="585" t="s">
        <v>290</v>
      </c>
      <c r="D452" s="585"/>
      <c r="E452" s="583" t="s">
        <v>290</v>
      </c>
      <c r="F452" s="583"/>
      <c r="G452" s="583"/>
      <c r="H452" s="584"/>
      <c r="I452" s="10"/>
      <c r="J452" s="14"/>
    </row>
    <row r="453" spans="1:10">
      <c r="A453" s="15"/>
      <c r="B453" s="22" t="s">
        <v>290</v>
      </c>
      <c r="C453" s="585" t="s">
        <v>290</v>
      </c>
      <c r="D453" s="585"/>
      <c r="E453" s="583" t="s">
        <v>290</v>
      </c>
      <c r="F453" s="583"/>
      <c r="G453" s="583"/>
      <c r="H453" s="584"/>
      <c r="I453" s="10"/>
      <c r="J453" s="14"/>
    </row>
    <row r="454" spans="1:10">
      <c r="A454" s="15"/>
      <c r="B454" s="22" t="s">
        <v>290</v>
      </c>
      <c r="C454" s="585" t="s">
        <v>290</v>
      </c>
      <c r="D454" s="585"/>
      <c r="E454" s="583" t="s">
        <v>290</v>
      </c>
      <c r="F454" s="583"/>
      <c r="G454" s="583"/>
      <c r="H454" s="584"/>
      <c r="I454" s="10"/>
      <c r="J454" s="14"/>
    </row>
    <row r="455" spans="1:10">
      <c r="A455" s="15"/>
      <c r="B455" s="22" t="s">
        <v>290</v>
      </c>
      <c r="C455" s="585" t="s">
        <v>290</v>
      </c>
      <c r="D455" s="585"/>
      <c r="E455" s="583" t="s">
        <v>290</v>
      </c>
      <c r="F455" s="583"/>
      <c r="G455" s="583"/>
      <c r="H455" s="584"/>
      <c r="I455" s="10"/>
      <c r="J455" s="14"/>
    </row>
    <row r="456" spans="1:10">
      <c r="A456" s="15"/>
      <c r="B456" s="21" t="s">
        <v>290</v>
      </c>
      <c r="C456" s="593" t="s">
        <v>290</v>
      </c>
      <c r="D456" s="593"/>
      <c r="E456" s="583" t="s">
        <v>290</v>
      </c>
      <c r="F456" s="583"/>
      <c r="G456" s="583"/>
      <c r="H456" s="584"/>
      <c r="I456" s="10"/>
      <c r="J456" s="14"/>
    </row>
    <row r="457" spans="1:10" ht="15.75" thickBot="1">
      <c r="A457" s="15"/>
      <c r="B457" s="20" t="s">
        <v>290</v>
      </c>
      <c r="C457" s="589" t="s">
        <v>290</v>
      </c>
      <c r="D457" s="589"/>
      <c r="E457" s="591" t="s">
        <v>290</v>
      </c>
      <c r="F457" s="591"/>
      <c r="G457" s="591"/>
      <c r="H457" s="592"/>
      <c r="I457" s="10"/>
      <c r="J457" s="14"/>
    </row>
    <row r="458" spans="1:10" ht="16.5" thickTop="1" thickBot="1">
      <c r="A458" s="19"/>
      <c r="B458" s="18" t="s">
        <v>290</v>
      </c>
      <c r="C458" s="590" t="s">
        <v>290</v>
      </c>
      <c r="D458" s="590"/>
      <c r="E458" s="587" t="s">
        <v>290</v>
      </c>
      <c r="F458" s="587"/>
      <c r="G458" s="587"/>
      <c r="H458" s="587"/>
      <c r="I458" s="17"/>
      <c r="J458" s="16"/>
    </row>
    <row r="459" spans="1:10">
      <c r="A459" s="5"/>
      <c r="B459" s="13" t="s">
        <v>290</v>
      </c>
      <c r="C459" s="586" t="s">
        <v>290</v>
      </c>
      <c r="D459" s="586"/>
      <c r="E459" s="588" t="s">
        <v>290</v>
      </c>
      <c r="F459" s="588"/>
      <c r="G459" s="588"/>
      <c r="H459" s="588"/>
      <c r="I459" s="10"/>
      <c r="J459" s="5"/>
    </row>
    <row r="460" spans="1:10">
      <c r="A460" s="15"/>
      <c r="B460" s="13" t="str">
        <f>IF([1]INFO_MA!D32=0,"",[1]INFO_MA!D32)</f>
        <v/>
      </c>
      <c r="C460" s="586" t="str">
        <f>IF(B460&gt;9999,"",IF(B460="","",[1]INFO_MA!AL32))</f>
        <v/>
      </c>
      <c r="D460" s="586"/>
      <c r="E460" s="588" t="str">
        <f>IF(D460&gt;9999,"",IF(B460="","",[1]INFO_MA!AM32))</f>
        <v/>
      </c>
      <c r="F460" s="588"/>
      <c r="G460" s="588"/>
      <c r="H460" s="588"/>
      <c r="I460" s="10"/>
      <c r="J460" s="14"/>
    </row>
    <row r="461" spans="1:10">
      <c r="A461" s="15"/>
      <c r="B461" s="13" t="str">
        <f>IF([1]INFO_MA!D33=0,"",[1]INFO_MA!D33)</f>
        <v/>
      </c>
      <c r="C461" s="586" t="str">
        <f>IF(B461&gt;9999,"",IF(B461="","",[1]INFO_MA!AL33))</f>
        <v/>
      </c>
      <c r="D461" s="586"/>
      <c r="E461" s="588" t="str">
        <f>IF(D461&gt;9999,"",IF(B461="","",[1]INFO_MA!AM33))</f>
        <v/>
      </c>
      <c r="F461" s="588"/>
      <c r="G461" s="588"/>
      <c r="H461" s="588"/>
      <c r="I461" s="10"/>
      <c r="J461" s="14"/>
    </row>
    <row r="462" spans="1:10">
      <c r="A462" s="15"/>
      <c r="B462" s="13" t="str">
        <f>IF([1]INFO_MA!D34=0,"",[1]INFO_MA!D34)</f>
        <v/>
      </c>
      <c r="C462" s="586" t="str">
        <f>IF(B462&gt;9999,"",IF(B462="","",[1]INFO_MA!AL34))</f>
        <v/>
      </c>
      <c r="D462" s="586"/>
      <c r="E462" s="588" t="str">
        <f>IF(D462&gt;9999,"",IF(B462="","",[1]INFO_MA!AM34))</f>
        <v/>
      </c>
      <c r="F462" s="588"/>
      <c r="G462" s="588"/>
      <c r="H462" s="588"/>
      <c r="I462" s="10"/>
      <c r="J462" s="14"/>
    </row>
    <row r="463" spans="1:10">
      <c r="A463" s="15"/>
      <c r="B463" s="13" t="str">
        <f>IF([1]INFO_MA!D35=0,"",[1]INFO_MA!D35)</f>
        <v/>
      </c>
      <c r="C463" s="586" t="str">
        <f>IF(B463&gt;9999,"",IF(B463="","",[1]INFO_MA!AL35))</f>
        <v/>
      </c>
      <c r="D463" s="586"/>
      <c r="E463" s="588" t="str">
        <f>IF(D463&gt;9999,"",IF(B463="","",[1]INFO_MA!AM35))</f>
        <v/>
      </c>
      <c r="F463" s="588"/>
      <c r="G463" s="588"/>
      <c r="H463" s="588"/>
      <c r="I463" s="10"/>
      <c r="J463" s="14"/>
    </row>
    <row r="464" spans="1:10">
      <c r="A464" s="5"/>
      <c r="B464" s="13"/>
      <c r="C464" s="12"/>
      <c r="D464" s="12"/>
      <c r="E464" s="11"/>
      <c r="F464" s="11"/>
      <c r="G464" s="11"/>
      <c r="H464" s="11"/>
      <c r="I464" s="10"/>
      <c r="J464" s="5"/>
    </row>
    <row r="465" spans="1:10">
      <c r="A465" s="5"/>
      <c r="B465" s="13"/>
      <c r="C465" s="12"/>
      <c r="D465" s="12"/>
      <c r="E465" s="11"/>
      <c r="F465" s="11"/>
      <c r="G465" s="11"/>
      <c r="H465" s="11"/>
      <c r="I465" s="10"/>
      <c r="J465" s="5"/>
    </row>
    <row r="466" spans="1:10">
      <c r="A466" s="5"/>
      <c r="B466" s="13"/>
      <c r="C466" s="12"/>
      <c r="D466" s="12"/>
      <c r="E466" s="11"/>
      <c r="F466" s="11"/>
      <c r="G466" s="11"/>
      <c r="H466" s="11"/>
      <c r="I466" s="10"/>
      <c r="J466" s="5"/>
    </row>
    <row r="467" spans="1:10">
      <c r="A467" s="5"/>
      <c r="B467" s="13"/>
      <c r="C467" s="12"/>
      <c r="D467" s="12"/>
      <c r="E467" s="11"/>
      <c r="F467" s="11"/>
      <c r="G467" s="11"/>
      <c r="H467" s="11"/>
      <c r="I467" s="10"/>
      <c r="J467" s="5"/>
    </row>
    <row r="468" spans="1:10">
      <c r="A468" s="5"/>
      <c r="B468" s="13"/>
      <c r="C468" s="12"/>
      <c r="D468" s="12"/>
      <c r="E468" s="11"/>
      <c r="F468" s="11"/>
      <c r="G468" s="11"/>
      <c r="H468" s="11"/>
      <c r="I468" s="10"/>
      <c r="J468" s="5"/>
    </row>
  </sheetData>
  <mergeCells count="339">
    <mergeCell ref="B412:B415"/>
    <mergeCell ref="C412:I415"/>
    <mergeCell ref="B416:B419"/>
    <mergeCell ref="C416:I419"/>
    <mergeCell ref="B420:B423"/>
    <mergeCell ref="C420:I423"/>
    <mergeCell ref="B425:J425"/>
    <mergeCell ref="C392:I395"/>
    <mergeCell ref="B376:B377"/>
    <mergeCell ref="B378:B379"/>
    <mergeCell ref="B380:B381"/>
    <mergeCell ref="B373:C373"/>
    <mergeCell ref="C374:I375"/>
    <mergeCell ref="C376:I377"/>
    <mergeCell ref="B408:B411"/>
    <mergeCell ref="C408:I411"/>
    <mergeCell ref="B343:E343"/>
    <mergeCell ref="D345:E345"/>
    <mergeCell ref="D333:E333"/>
    <mergeCell ref="D334:E334"/>
    <mergeCell ref="D335:E335"/>
    <mergeCell ref="D336:E336"/>
    <mergeCell ref="D337:E337"/>
    <mergeCell ref="B368:I369"/>
    <mergeCell ref="B362:I363"/>
    <mergeCell ref="B364:I365"/>
    <mergeCell ref="B366:I367"/>
    <mergeCell ref="B340:F341"/>
    <mergeCell ref="D59:I59"/>
    <mergeCell ref="B142:I142"/>
    <mergeCell ref="B400:B403"/>
    <mergeCell ref="C400:I403"/>
    <mergeCell ref="C396:I399"/>
    <mergeCell ref="B392:B395"/>
    <mergeCell ref="C382:I383"/>
    <mergeCell ref="C378:I379"/>
    <mergeCell ref="C380:I381"/>
    <mergeCell ref="C388:I391"/>
    <mergeCell ref="B388:B391"/>
    <mergeCell ref="B396:B399"/>
    <mergeCell ref="B382:B383"/>
    <mergeCell ref="B354:I355"/>
    <mergeCell ref="B360:I361"/>
    <mergeCell ref="D338:E338"/>
    <mergeCell ref="B333:C333"/>
    <mergeCell ref="B334:C334"/>
    <mergeCell ref="B335:C335"/>
    <mergeCell ref="B336:C336"/>
    <mergeCell ref="B337:C337"/>
    <mergeCell ref="B338:C338"/>
    <mergeCell ref="B345:C345"/>
    <mergeCell ref="B374:B375"/>
    <mergeCell ref="C453:D453"/>
    <mergeCell ref="C454:D454"/>
    <mergeCell ref="B209:C209"/>
    <mergeCell ref="C276:J276"/>
    <mergeCell ref="E453:H453"/>
    <mergeCell ref="E454:H454"/>
    <mergeCell ref="E451:H451"/>
    <mergeCell ref="E446:H446"/>
    <mergeCell ref="C446:D446"/>
    <mergeCell ref="E442:H442"/>
    <mergeCell ref="B235:C235"/>
    <mergeCell ref="B230:J231"/>
    <mergeCell ref="B212:C212"/>
    <mergeCell ref="B210:C210"/>
    <mergeCell ref="D235:H235"/>
    <mergeCell ref="D233:H233"/>
    <mergeCell ref="B211:C211"/>
    <mergeCell ref="B234:C234"/>
    <mergeCell ref="D236:H236"/>
    <mergeCell ref="B237:H237"/>
    <mergeCell ref="B244:H244"/>
    <mergeCell ref="C258:J258"/>
    <mergeCell ref="D242:G243"/>
    <mergeCell ref="E445:H445"/>
    <mergeCell ref="C463:D463"/>
    <mergeCell ref="E455:H455"/>
    <mergeCell ref="E456:H456"/>
    <mergeCell ref="E458:H458"/>
    <mergeCell ref="E459:H459"/>
    <mergeCell ref="C457:D457"/>
    <mergeCell ref="C458:D458"/>
    <mergeCell ref="C459:D459"/>
    <mergeCell ref="E462:H462"/>
    <mergeCell ref="E463:H463"/>
    <mergeCell ref="C462:D462"/>
    <mergeCell ref="C460:D460"/>
    <mergeCell ref="E457:H457"/>
    <mergeCell ref="C455:D455"/>
    <mergeCell ref="E461:H461"/>
    <mergeCell ref="C456:D456"/>
    <mergeCell ref="E460:H460"/>
    <mergeCell ref="C461:D461"/>
    <mergeCell ref="C440:D440"/>
    <mergeCell ref="C441:D441"/>
    <mergeCell ref="C442:D442"/>
    <mergeCell ref="C443:D443"/>
    <mergeCell ref="C444:D444"/>
    <mergeCell ref="C445:D445"/>
    <mergeCell ref="E440:H440"/>
    <mergeCell ref="E443:H443"/>
    <mergeCell ref="E441:H441"/>
    <mergeCell ref="E444:H444"/>
    <mergeCell ref="C452:D452"/>
    <mergeCell ref="E447:H447"/>
    <mergeCell ref="E448:H448"/>
    <mergeCell ref="E449:H449"/>
    <mergeCell ref="E450:H450"/>
    <mergeCell ref="C447:D447"/>
    <mergeCell ref="C448:D448"/>
    <mergeCell ref="C449:D449"/>
    <mergeCell ref="E452:H452"/>
    <mergeCell ref="C450:D450"/>
    <mergeCell ref="C451:D451"/>
    <mergeCell ref="C439:D439"/>
    <mergeCell ref="E435:H435"/>
    <mergeCell ref="E436:H436"/>
    <mergeCell ref="E437:H437"/>
    <mergeCell ref="E438:H438"/>
    <mergeCell ref="E439:H439"/>
    <mergeCell ref="C436:D436"/>
    <mergeCell ref="C437:D437"/>
    <mergeCell ref="C438:D438"/>
    <mergeCell ref="C430:D430"/>
    <mergeCell ref="E430:H430"/>
    <mergeCell ref="C435:D435"/>
    <mergeCell ref="C432:D432"/>
    <mergeCell ref="E432:H432"/>
    <mergeCell ref="C433:D433"/>
    <mergeCell ref="C431:D431"/>
    <mergeCell ref="E431:H431"/>
    <mergeCell ref="C434:D434"/>
    <mergeCell ref="E433:H433"/>
    <mergeCell ref="E434:H434"/>
    <mergeCell ref="C429:D429"/>
    <mergeCell ref="B236:C236"/>
    <mergeCell ref="C265:J265"/>
    <mergeCell ref="C267:J267"/>
    <mergeCell ref="B356:I357"/>
    <mergeCell ref="B352:H352"/>
    <mergeCell ref="C270:J270"/>
    <mergeCell ref="D373:H373"/>
    <mergeCell ref="B358:I359"/>
    <mergeCell ref="E429:H429"/>
    <mergeCell ref="B238:C239"/>
    <mergeCell ref="B247:C248"/>
    <mergeCell ref="B254:J254"/>
    <mergeCell ref="D238:G239"/>
    <mergeCell ref="D240:G241"/>
    <mergeCell ref="D308:E308"/>
    <mergeCell ref="F308:H308"/>
    <mergeCell ref="C290:J290"/>
    <mergeCell ref="B306:C306"/>
    <mergeCell ref="D306:E306"/>
    <mergeCell ref="B305:I305"/>
    <mergeCell ref="E299:F299"/>
    <mergeCell ref="E300:F300"/>
    <mergeCell ref="E301:F301"/>
    <mergeCell ref="C263:J263"/>
    <mergeCell ref="C261:J261"/>
    <mergeCell ref="B250:J251"/>
    <mergeCell ref="D245:H246"/>
    <mergeCell ref="B187:C187"/>
    <mergeCell ref="D98:I98"/>
    <mergeCell ref="D99:I99"/>
    <mergeCell ref="D118:G118"/>
    <mergeCell ref="D123:G123"/>
    <mergeCell ref="D119:G119"/>
    <mergeCell ref="D120:G120"/>
    <mergeCell ref="D121:G121"/>
    <mergeCell ref="D100:I100"/>
    <mergeCell ref="C145:G145"/>
    <mergeCell ref="B114:B116"/>
    <mergeCell ref="B181:C181"/>
    <mergeCell ref="B182:C182"/>
    <mergeCell ref="D117:G117"/>
    <mergeCell ref="D122:G122"/>
    <mergeCell ref="E150:F150"/>
    <mergeCell ref="B176:C176"/>
    <mergeCell ref="B177:C177"/>
    <mergeCell ref="B178:C178"/>
    <mergeCell ref="B179:C179"/>
    <mergeCell ref="B218:J219"/>
    <mergeCell ref="B152:J153"/>
    <mergeCell ref="D53:I53"/>
    <mergeCell ref="B83:C84"/>
    <mergeCell ref="B80:I80"/>
    <mergeCell ref="D247:H248"/>
    <mergeCell ref="D83:I84"/>
    <mergeCell ref="D85:I86"/>
    <mergeCell ref="D87:I88"/>
    <mergeCell ref="D102:H102"/>
    <mergeCell ref="D55:I55"/>
    <mergeCell ref="B54:H54"/>
    <mergeCell ref="D56:I56"/>
    <mergeCell ref="D57:I57"/>
    <mergeCell ref="B81:C82"/>
    <mergeCell ref="B95:F95"/>
    <mergeCell ref="D58:I58"/>
    <mergeCell ref="B67:E67"/>
    <mergeCell ref="B68:I78"/>
    <mergeCell ref="D81:I82"/>
    <mergeCell ref="B60:H60"/>
    <mergeCell ref="B85:C86"/>
    <mergeCell ref="B87:C88"/>
    <mergeCell ref="B62:I65"/>
    <mergeCell ref="D50:I50"/>
    <mergeCell ref="D51:I51"/>
    <mergeCell ref="B44:H44"/>
    <mergeCell ref="D49:I49"/>
    <mergeCell ref="D114:G114"/>
    <mergeCell ref="D115:G115"/>
    <mergeCell ref="B129:B130"/>
    <mergeCell ref="B351:H351"/>
    <mergeCell ref="C264:J264"/>
    <mergeCell ref="C272:J272"/>
    <mergeCell ref="B240:C241"/>
    <mergeCell ref="C259:J259"/>
    <mergeCell ref="C260:J260"/>
    <mergeCell ref="D344:E344"/>
    <mergeCell ref="C271:J271"/>
    <mergeCell ref="E297:F297"/>
    <mergeCell ref="E298:F298"/>
    <mergeCell ref="C284:J284"/>
    <mergeCell ref="B297:D297"/>
    <mergeCell ref="B298:D298"/>
    <mergeCell ref="C293:J293"/>
    <mergeCell ref="C273:J273"/>
    <mergeCell ref="C274:J274"/>
    <mergeCell ref="C289:J289"/>
    <mergeCell ref="E4:H4"/>
    <mergeCell ref="H122:J122"/>
    <mergeCell ref="H129:J129"/>
    <mergeCell ref="H130:J130"/>
    <mergeCell ref="H131:J131"/>
    <mergeCell ref="B132:J133"/>
    <mergeCell ref="H126:J126"/>
    <mergeCell ref="D129:G129"/>
    <mergeCell ref="B121:B124"/>
    <mergeCell ref="H123:J123"/>
    <mergeCell ref="D52:I52"/>
    <mergeCell ref="C4:D4"/>
    <mergeCell ref="C8:D8"/>
    <mergeCell ref="D116:G116"/>
    <mergeCell ref="D103:H103"/>
    <mergeCell ref="D104:H104"/>
    <mergeCell ref="D105:H105"/>
    <mergeCell ref="H113:J113"/>
    <mergeCell ref="H114:J114"/>
    <mergeCell ref="H115:J115"/>
    <mergeCell ref="B12:I41"/>
    <mergeCell ref="D48:I48"/>
    <mergeCell ref="C42:F42"/>
    <mergeCell ref="D47:I47"/>
    <mergeCell ref="D101:I101"/>
    <mergeCell ref="H128:J128"/>
    <mergeCell ref="H119:J119"/>
    <mergeCell ref="D125:G125"/>
    <mergeCell ref="H116:J116"/>
    <mergeCell ref="H118:J118"/>
    <mergeCell ref="D124:G124"/>
    <mergeCell ref="H127:J127"/>
    <mergeCell ref="H120:J120"/>
    <mergeCell ref="H121:J121"/>
    <mergeCell ref="H124:J124"/>
    <mergeCell ref="H125:J125"/>
    <mergeCell ref="D127:G127"/>
    <mergeCell ref="H117:J117"/>
    <mergeCell ref="D113:G113"/>
    <mergeCell ref="D128:G128"/>
    <mergeCell ref="D108:I108"/>
    <mergeCell ref="B117:B120"/>
    <mergeCell ref="B184:C184"/>
    <mergeCell ref="B192:C192"/>
    <mergeCell ref="B193:C193"/>
    <mergeCell ref="B194:C194"/>
    <mergeCell ref="B156:D156"/>
    <mergeCell ref="B180:C180"/>
    <mergeCell ref="B144:H144"/>
    <mergeCell ref="B146:I148"/>
    <mergeCell ref="G150:H150"/>
    <mergeCell ref="B157:E157"/>
    <mergeCell ref="B185:C185"/>
    <mergeCell ref="B186:C186"/>
    <mergeCell ref="B188:C188"/>
    <mergeCell ref="B183:C183"/>
    <mergeCell ref="B189:C189"/>
    <mergeCell ref="B190:C190"/>
    <mergeCell ref="B191:C191"/>
    <mergeCell ref="F176:J194"/>
    <mergeCell ref="B310:C310"/>
    <mergeCell ref="D310:E310"/>
    <mergeCell ref="B328:E328"/>
    <mergeCell ref="B329:D329"/>
    <mergeCell ref="B330:D330"/>
    <mergeCell ref="B331:D331"/>
    <mergeCell ref="B125:B128"/>
    <mergeCell ref="B206:C206"/>
    <mergeCell ref="B201:J204"/>
    <mergeCell ref="F196:J197"/>
    <mergeCell ref="D126:G126"/>
    <mergeCell ref="B155:D155"/>
    <mergeCell ref="D130:G130"/>
    <mergeCell ref="B138:I140"/>
    <mergeCell ref="C275:J275"/>
    <mergeCell ref="C268:J268"/>
    <mergeCell ref="C269:J269"/>
    <mergeCell ref="C266:J266"/>
    <mergeCell ref="B208:C208"/>
    <mergeCell ref="B242:C243"/>
    <mergeCell ref="B207:C207"/>
    <mergeCell ref="B245:C246"/>
    <mergeCell ref="D234:H234"/>
    <mergeCell ref="B233:C233"/>
    <mergeCell ref="B301:D301"/>
    <mergeCell ref="B307:C307"/>
    <mergeCell ref="D307:E307"/>
    <mergeCell ref="C277:J277"/>
    <mergeCell ref="C278:J278"/>
    <mergeCell ref="B332:E332"/>
    <mergeCell ref="B344:C344"/>
    <mergeCell ref="C291:J291"/>
    <mergeCell ref="C292:J292"/>
    <mergeCell ref="C285:J285"/>
    <mergeCell ref="C286:J286"/>
    <mergeCell ref="C287:J287"/>
    <mergeCell ref="C288:J288"/>
    <mergeCell ref="B300:D300"/>
    <mergeCell ref="F306:H306"/>
    <mergeCell ref="B299:D299"/>
    <mergeCell ref="F307:H307"/>
    <mergeCell ref="B309:C309"/>
    <mergeCell ref="D309:E309"/>
    <mergeCell ref="F309:H309"/>
    <mergeCell ref="B308:C308"/>
    <mergeCell ref="F310:H310"/>
    <mergeCell ref="G327:J342"/>
    <mergeCell ref="G344:J345"/>
  </mergeCells>
  <pageMargins left="0.94488188976377963" right="0.70866141732283472" top="0.98425196850393704" bottom="0.51181102362204722" header="0.35433070866141736" footer="0.31496062992125984"/>
  <pageSetup paperSize="9" scale="40" orientation="portrait" horizontalDpi="3600" verticalDpi="3600" r:id="rId1"/>
  <headerFooter alignWithMargins="0">
    <oddHeader>&amp;L&amp;G&amp;C
&amp;"Arial,Negrita"&amp;12
&amp;16Incorporación de medidas de las Directivas Hábitat y Aves al Plan Hidrológico del Duero&amp;R&amp;G</oddHeader>
  </headerFooter>
  <rowBreaks count="5" manualBreakCount="5">
    <brk id="91" max="9" man="1"/>
    <brk id="172" max="9" man="1"/>
    <brk id="260" max="9" man="1"/>
    <brk id="348" max="9" man="1"/>
    <brk id="466" max="9" man="1"/>
  </rowBreaks>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A1:K123"/>
  <sheetViews>
    <sheetView view="pageBreakPreview" zoomScale="75" zoomScaleNormal="75" zoomScaleSheetLayoutView="75" workbookViewId="0">
      <selection activeCell="I90" sqref="I90"/>
    </sheetView>
  </sheetViews>
  <sheetFormatPr baseColWidth="10" defaultRowHeight="15"/>
  <cols>
    <col min="1" max="1" width="11.42578125" style="9"/>
    <col min="2" max="2" width="16.140625" style="45" customWidth="1"/>
    <col min="3" max="3" width="15.7109375" style="2" customWidth="1"/>
    <col min="4" max="6" width="15.7109375" style="1" customWidth="1"/>
    <col min="7" max="7" width="15.7109375" style="145" customWidth="1"/>
    <col min="8" max="8" width="19.140625" style="45" customWidth="1"/>
    <col min="9" max="9" width="17.42578125" style="4" customWidth="1"/>
    <col min="10" max="10" width="16" style="3" customWidth="1"/>
    <col min="11" max="11" width="11.42578125" style="2"/>
    <col min="12" max="16384" width="11.42578125" style="1"/>
  </cols>
  <sheetData>
    <row r="1" spans="1:10" ht="15.75" thickBot="1">
      <c r="A1" s="26"/>
      <c r="B1" s="26"/>
      <c r="C1" s="26"/>
      <c r="D1" s="26"/>
      <c r="E1" s="26"/>
      <c r="F1" s="26"/>
      <c r="G1" s="26"/>
      <c r="H1" s="26"/>
      <c r="I1" s="26"/>
      <c r="J1" s="5"/>
    </row>
    <row r="2" spans="1:10">
      <c r="A2" s="144"/>
      <c r="B2" s="92"/>
      <c r="C2" s="92"/>
      <c r="D2" s="92"/>
      <c r="E2" s="92"/>
      <c r="F2" s="92"/>
      <c r="G2" s="92"/>
      <c r="H2" s="92"/>
      <c r="I2" s="92"/>
      <c r="J2" s="30"/>
    </row>
    <row r="3" spans="1:10" ht="15.75" thickBot="1">
      <c r="A3" s="193"/>
      <c r="B3" s="26"/>
      <c r="C3" s="26"/>
      <c r="D3" s="26"/>
      <c r="E3" s="26"/>
      <c r="F3" s="26"/>
      <c r="G3" s="26"/>
      <c r="H3" s="26"/>
      <c r="I3" s="26"/>
      <c r="J3" s="14"/>
    </row>
    <row r="4" spans="1:10" ht="17.25" customHeight="1" thickTop="1">
      <c r="A4" s="15"/>
      <c r="B4" s="143"/>
      <c r="C4" s="494" t="s">
        <v>139</v>
      </c>
      <c r="D4" s="494"/>
      <c r="E4" s="489" t="s">
        <v>293</v>
      </c>
      <c r="F4" s="489"/>
      <c r="G4" s="489"/>
      <c r="H4" s="489"/>
      <c r="I4" s="142"/>
      <c r="J4" s="14"/>
    </row>
    <row r="5" spans="1:10" ht="15" customHeight="1">
      <c r="A5" s="15"/>
      <c r="B5" s="136"/>
      <c r="C5" s="141"/>
      <c r="D5" s="141"/>
      <c r="E5" s="140"/>
      <c r="F5" s="140"/>
      <c r="G5" s="140"/>
      <c r="H5" s="140"/>
      <c r="I5" s="132"/>
      <c r="J5" s="14"/>
    </row>
    <row r="6" spans="1:10" ht="15" customHeight="1">
      <c r="A6" s="15"/>
      <c r="B6" s="136"/>
      <c r="C6" s="139" t="s">
        <v>138</v>
      </c>
      <c r="D6" s="192" t="s">
        <v>137</v>
      </c>
      <c r="E6" s="139" t="s">
        <v>136</v>
      </c>
      <c r="F6" s="45"/>
      <c r="G6" s="45"/>
      <c r="H6" s="138" t="s">
        <v>294</v>
      </c>
      <c r="I6" s="132"/>
      <c r="J6" s="14"/>
    </row>
    <row r="7" spans="1:10" ht="15" customHeight="1">
      <c r="A7" s="15"/>
      <c r="B7" s="136"/>
      <c r="C7" s="137" t="s">
        <v>135</v>
      </c>
      <c r="D7" s="134" t="s">
        <v>295</v>
      </c>
      <c r="E7" s="135" t="s">
        <v>134</v>
      </c>
      <c r="F7" s="134" t="s">
        <v>296</v>
      </c>
      <c r="G7" s="133"/>
      <c r="H7" s="133"/>
      <c r="I7" s="132"/>
      <c r="J7" s="14"/>
    </row>
    <row r="8" spans="1:10" ht="15" customHeight="1">
      <c r="A8" s="15"/>
      <c r="B8" s="136"/>
      <c r="C8" s="495" t="s">
        <v>196</v>
      </c>
      <c r="D8" s="495"/>
      <c r="E8" s="134" t="s">
        <v>297</v>
      </c>
      <c r="F8" s="133"/>
      <c r="G8" s="133"/>
      <c r="H8" s="133"/>
      <c r="I8" s="132"/>
      <c r="J8" s="14"/>
    </row>
    <row r="9" spans="1:10" ht="15" customHeight="1">
      <c r="A9" s="15"/>
      <c r="B9" s="136"/>
      <c r="C9" s="135" t="s">
        <v>132</v>
      </c>
      <c r="D9" s="133"/>
      <c r="E9" s="134"/>
      <c r="F9" s="133"/>
      <c r="G9" s="133"/>
      <c r="H9" s="133"/>
      <c r="I9" s="132"/>
      <c r="J9" s="14"/>
    </row>
    <row r="10" spans="1:10" ht="15" customHeight="1" thickBot="1">
      <c r="A10" s="15"/>
      <c r="B10" s="131"/>
      <c r="C10" s="130" t="s">
        <v>131</v>
      </c>
      <c r="D10" s="128">
        <v>190666.59214399999</v>
      </c>
      <c r="E10" s="129" t="s">
        <v>130</v>
      </c>
      <c r="F10" s="128">
        <v>4505999.1092400001</v>
      </c>
      <c r="G10" s="127"/>
      <c r="H10" s="127"/>
      <c r="I10" s="126"/>
      <c r="J10" s="14"/>
    </row>
    <row r="11" spans="1:10" ht="15.75" thickTop="1">
      <c r="A11" s="15"/>
      <c r="B11" s="5"/>
      <c r="C11" s="125"/>
      <c r="D11" s="123"/>
      <c r="E11" s="124"/>
      <c r="F11" s="123"/>
      <c r="G11" s="5"/>
      <c r="H11" s="5"/>
      <c r="I11" s="56"/>
      <c r="J11" s="14"/>
    </row>
    <row r="12" spans="1:10" ht="17.25" customHeight="1">
      <c r="A12" s="15"/>
      <c r="B12" s="121"/>
      <c r="C12" s="5"/>
      <c r="D12" s="5"/>
      <c r="E12" s="5"/>
      <c r="F12" s="5"/>
      <c r="G12" s="5"/>
      <c r="H12" s="13"/>
      <c r="I12" s="56"/>
      <c r="J12" s="14"/>
    </row>
    <row r="13" spans="1:10">
      <c r="A13" s="15"/>
      <c r="B13" s="472" t="s">
        <v>195</v>
      </c>
      <c r="C13" s="472"/>
      <c r="D13" s="472"/>
      <c r="E13" s="472"/>
      <c r="F13" s="472"/>
      <c r="G13" s="472"/>
      <c r="H13" s="472"/>
      <c r="I13" s="13"/>
      <c r="J13" s="14"/>
    </row>
    <row r="14" spans="1:10">
      <c r="A14" s="15"/>
      <c r="B14" s="79"/>
      <c r="C14" s="79"/>
      <c r="D14" s="79"/>
      <c r="E14" s="79"/>
      <c r="F14" s="79"/>
      <c r="G14" s="79"/>
      <c r="H14" s="79"/>
      <c r="I14" s="13"/>
      <c r="J14" s="14"/>
    </row>
    <row r="15" spans="1:10" ht="30.75" customHeight="1" thickBot="1">
      <c r="A15" s="15"/>
      <c r="B15" s="430" t="s">
        <v>194</v>
      </c>
      <c r="C15" s="430"/>
      <c r="D15" s="430"/>
      <c r="E15" s="430"/>
      <c r="F15" s="430"/>
      <c r="G15" s="430"/>
      <c r="H15" s="430"/>
      <c r="I15" s="430"/>
      <c r="J15" s="431"/>
    </row>
    <row r="16" spans="1:10" ht="35.25" customHeight="1" thickTop="1" thickBot="1">
      <c r="A16" s="15"/>
      <c r="B16" s="191" t="s">
        <v>193</v>
      </c>
      <c r="C16" s="675" t="s">
        <v>192</v>
      </c>
      <c r="D16" s="675"/>
      <c r="E16" s="190" t="s">
        <v>191</v>
      </c>
      <c r="F16" s="189"/>
      <c r="G16" s="188" t="s">
        <v>190</v>
      </c>
      <c r="H16" s="5"/>
      <c r="I16" s="10"/>
      <c r="J16" s="14"/>
    </row>
    <row r="17" spans="1:11" ht="30" customHeight="1">
      <c r="A17" s="15"/>
      <c r="B17" s="187" t="s">
        <v>189</v>
      </c>
      <c r="C17" s="665" t="s">
        <v>188</v>
      </c>
      <c r="D17" s="666"/>
      <c r="E17" s="172">
        <v>1</v>
      </c>
      <c r="F17" s="186" t="s">
        <v>187</v>
      </c>
      <c r="G17" s="172">
        <v>0</v>
      </c>
      <c r="H17" s="5"/>
      <c r="I17" s="10"/>
      <c r="J17" s="14"/>
    </row>
    <row r="18" spans="1:11" ht="30" customHeight="1" thickBot="1">
      <c r="A18" s="15"/>
      <c r="B18" s="184" t="s">
        <v>186</v>
      </c>
      <c r="C18" s="667" t="s">
        <v>185</v>
      </c>
      <c r="D18" s="668"/>
      <c r="E18" s="347">
        <v>0</v>
      </c>
      <c r="F18" s="185" t="s">
        <v>184</v>
      </c>
      <c r="G18" s="99">
        <v>0</v>
      </c>
      <c r="H18" s="5"/>
      <c r="I18" s="10"/>
      <c r="J18" s="14"/>
    </row>
    <row r="19" spans="1:11" ht="30" customHeight="1" thickTop="1">
      <c r="A19" s="15"/>
      <c r="B19" s="184" t="s">
        <v>183</v>
      </c>
      <c r="C19" s="667" t="s">
        <v>182</v>
      </c>
      <c r="D19" s="668"/>
      <c r="E19" s="347">
        <v>9</v>
      </c>
      <c r="F19" s="5"/>
      <c r="G19" s="5"/>
      <c r="H19" s="5"/>
      <c r="I19" s="10"/>
      <c r="J19" s="14"/>
    </row>
    <row r="20" spans="1:11" ht="30" customHeight="1">
      <c r="A20" s="15"/>
      <c r="B20" s="184" t="s">
        <v>181</v>
      </c>
      <c r="C20" s="667" t="s">
        <v>180</v>
      </c>
      <c r="D20" s="668"/>
      <c r="E20" s="347">
        <v>0</v>
      </c>
      <c r="F20" s="5"/>
      <c r="G20" s="5"/>
      <c r="H20" s="5"/>
      <c r="I20" s="10"/>
      <c r="J20" s="14"/>
    </row>
    <row r="21" spans="1:11" ht="30" customHeight="1">
      <c r="A21" s="15"/>
      <c r="B21" s="184" t="s">
        <v>179</v>
      </c>
      <c r="C21" s="667" t="s">
        <v>178</v>
      </c>
      <c r="D21" s="668"/>
      <c r="E21" s="347">
        <v>0</v>
      </c>
      <c r="F21" s="5"/>
      <c r="G21" s="5"/>
      <c r="H21" s="5"/>
      <c r="I21" s="10"/>
      <c r="J21" s="14"/>
    </row>
    <row r="22" spans="1:11" ht="30" customHeight="1">
      <c r="A22" s="15"/>
      <c r="B22" s="183" t="s">
        <v>177</v>
      </c>
      <c r="C22" s="669" t="s">
        <v>176</v>
      </c>
      <c r="D22" s="670"/>
      <c r="E22" s="182">
        <v>0</v>
      </c>
      <c r="F22" s="5"/>
      <c r="G22" s="5"/>
      <c r="H22" s="5"/>
      <c r="I22" s="10"/>
      <c r="J22" s="14"/>
    </row>
    <row r="23" spans="1:11" s="179" customFormat="1" ht="30" customHeight="1" thickBot="1">
      <c r="A23" s="15"/>
      <c r="B23" s="181" t="s">
        <v>175</v>
      </c>
      <c r="C23" s="671" t="s">
        <v>174</v>
      </c>
      <c r="D23" s="671"/>
      <c r="E23" s="99">
        <v>0</v>
      </c>
      <c r="F23" s="5"/>
      <c r="G23" s="5"/>
      <c r="H23" s="5"/>
      <c r="I23" s="10"/>
      <c r="J23" s="14"/>
      <c r="K23" s="180"/>
    </row>
    <row r="24" spans="1:11" s="45" customFormat="1" ht="30" customHeight="1" thickTop="1">
      <c r="A24" s="15"/>
      <c r="B24" s="39"/>
      <c r="C24" s="69"/>
      <c r="D24" s="69"/>
      <c r="E24" s="42"/>
      <c r="F24" s="5"/>
      <c r="G24" s="5"/>
      <c r="H24" s="5"/>
      <c r="I24" s="10"/>
      <c r="J24" s="14"/>
    </row>
    <row r="25" spans="1:11" s="45" customFormat="1" ht="30" customHeight="1">
      <c r="A25" s="15"/>
      <c r="B25" s="430" t="s">
        <v>173</v>
      </c>
      <c r="C25" s="430"/>
      <c r="D25" s="430"/>
      <c r="E25" s="430"/>
      <c r="F25" s="430"/>
      <c r="G25" s="430"/>
      <c r="H25" s="430"/>
      <c r="I25" s="430"/>
      <c r="J25" s="431"/>
    </row>
    <row r="26" spans="1:11" s="5" customFormat="1" ht="15.75" thickBot="1">
      <c r="A26" s="15"/>
      <c r="B26" s="39"/>
      <c r="C26" s="69"/>
      <c r="D26" s="69"/>
      <c r="E26" s="42"/>
      <c r="I26" s="10"/>
      <c r="J26" s="14"/>
    </row>
    <row r="27" spans="1:11" s="40" customFormat="1" ht="30" customHeight="1" thickTop="1" thickBot="1">
      <c r="A27" s="15"/>
      <c r="B27" s="676" t="s">
        <v>165</v>
      </c>
      <c r="C27" s="677"/>
      <c r="D27" s="672" t="s">
        <v>164</v>
      </c>
      <c r="E27" s="672"/>
      <c r="F27" s="672" t="s">
        <v>164</v>
      </c>
      <c r="G27" s="672"/>
      <c r="H27" s="672" t="s">
        <v>164</v>
      </c>
      <c r="I27" s="672"/>
      <c r="J27" s="173" t="s">
        <v>172</v>
      </c>
      <c r="K27" s="41"/>
    </row>
    <row r="28" spans="1:11" ht="30" customHeight="1" thickTop="1">
      <c r="A28" s="15"/>
      <c r="B28" s="673" t="s">
        <v>163</v>
      </c>
      <c r="C28" s="674"/>
      <c r="D28" s="661" t="s">
        <v>290</v>
      </c>
      <c r="E28" s="661"/>
      <c r="F28" s="661" t="s">
        <v>290</v>
      </c>
      <c r="G28" s="661"/>
      <c r="H28" s="661" t="s">
        <v>290</v>
      </c>
      <c r="I28" s="661"/>
      <c r="J28" s="172" t="s">
        <v>290</v>
      </c>
      <c r="K28" s="178"/>
    </row>
    <row r="29" spans="1:11" ht="30" customHeight="1">
      <c r="A29" s="15"/>
      <c r="B29" s="662" t="s">
        <v>162</v>
      </c>
      <c r="C29" s="663"/>
      <c r="D29" s="661" t="s">
        <v>290</v>
      </c>
      <c r="E29" s="661"/>
      <c r="F29" s="661" t="s">
        <v>290</v>
      </c>
      <c r="G29" s="661"/>
      <c r="H29" s="661" t="s">
        <v>290</v>
      </c>
      <c r="I29" s="661"/>
      <c r="J29" s="172" t="s">
        <v>290</v>
      </c>
    </row>
    <row r="30" spans="1:11" ht="30" customHeight="1">
      <c r="A30" s="15"/>
      <c r="B30" s="662" t="s">
        <v>171</v>
      </c>
      <c r="C30" s="663"/>
      <c r="D30" s="661" t="s">
        <v>290</v>
      </c>
      <c r="E30" s="661"/>
      <c r="F30" s="661" t="s">
        <v>290</v>
      </c>
      <c r="G30" s="661"/>
      <c r="H30" s="661" t="s">
        <v>290</v>
      </c>
      <c r="I30" s="661"/>
      <c r="J30" s="172" t="s">
        <v>290</v>
      </c>
    </row>
    <row r="31" spans="1:11" ht="30" customHeight="1">
      <c r="A31" s="15"/>
      <c r="B31" s="662" t="s">
        <v>170</v>
      </c>
      <c r="C31" s="663"/>
      <c r="D31" s="661" t="s">
        <v>290</v>
      </c>
      <c r="E31" s="661"/>
      <c r="F31" s="661" t="s">
        <v>290</v>
      </c>
      <c r="G31" s="661"/>
      <c r="H31" s="661" t="s">
        <v>290</v>
      </c>
      <c r="I31" s="661"/>
      <c r="J31" s="172" t="s">
        <v>290</v>
      </c>
    </row>
    <row r="32" spans="1:11" ht="45" customHeight="1" thickBot="1">
      <c r="A32" s="15"/>
      <c r="B32" s="681" t="s">
        <v>169</v>
      </c>
      <c r="C32" s="682"/>
      <c r="D32" s="660" t="s">
        <v>290</v>
      </c>
      <c r="E32" s="660"/>
      <c r="F32" s="660" t="s">
        <v>290</v>
      </c>
      <c r="G32" s="660"/>
      <c r="H32" s="660" t="s">
        <v>290</v>
      </c>
      <c r="I32" s="660"/>
      <c r="J32" s="171" t="s">
        <v>290</v>
      </c>
    </row>
    <row r="33" spans="1:10" ht="15.75" thickTop="1">
      <c r="A33" s="15"/>
      <c r="B33" s="39"/>
      <c r="C33" s="69"/>
      <c r="D33" s="69"/>
      <c r="E33" s="42"/>
      <c r="F33" s="5"/>
      <c r="G33" s="5"/>
      <c r="H33" s="5"/>
      <c r="I33" s="10"/>
      <c r="J33" s="14"/>
    </row>
    <row r="34" spans="1:10">
      <c r="A34" s="15"/>
      <c r="B34" s="39"/>
      <c r="C34" s="69"/>
      <c r="D34" s="69"/>
      <c r="E34" s="42"/>
      <c r="F34" s="5"/>
      <c r="G34" s="5"/>
      <c r="H34" s="5"/>
      <c r="I34" s="10"/>
      <c r="J34" s="14"/>
    </row>
    <row r="35" spans="1:10" ht="27.75" customHeight="1">
      <c r="A35" s="15"/>
      <c r="B35" s="680" t="s">
        <v>168</v>
      </c>
      <c r="C35" s="391" t="s">
        <v>167</v>
      </c>
      <c r="D35" s="391"/>
      <c r="E35" s="391"/>
      <c r="F35" s="391"/>
      <c r="G35" s="391"/>
      <c r="H35" s="391"/>
      <c r="I35" s="391"/>
      <c r="J35" s="392"/>
    </row>
    <row r="36" spans="1:10" ht="27" customHeight="1">
      <c r="A36" s="15"/>
      <c r="B36" s="680"/>
      <c r="C36" s="391"/>
      <c r="D36" s="391"/>
      <c r="E36" s="391"/>
      <c r="F36" s="391"/>
      <c r="G36" s="391"/>
      <c r="H36" s="391"/>
      <c r="I36" s="391"/>
      <c r="J36" s="392"/>
    </row>
    <row r="37" spans="1:10">
      <c r="A37" s="15"/>
      <c r="B37" s="176"/>
      <c r="C37" s="47"/>
      <c r="D37" s="47"/>
      <c r="E37" s="177"/>
      <c r="F37" s="176"/>
      <c r="G37" s="176"/>
      <c r="H37" s="176"/>
      <c r="I37" s="175"/>
      <c r="J37" s="174"/>
    </row>
    <row r="38" spans="1:10">
      <c r="A38" s="15"/>
      <c r="B38" s="39"/>
      <c r="C38" s="69"/>
      <c r="D38" s="69"/>
      <c r="E38" s="42"/>
      <c r="F38" s="5"/>
      <c r="G38" s="5"/>
      <c r="H38" s="5"/>
      <c r="I38" s="10"/>
      <c r="J38" s="14"/>
    </row>
    <row r="39" spans="1:10" ht="26.25" customHeight="1">
      <c r="A39" s="15"/>
      <c r="B39" s="430" t="s">
        <v>166</v>
      </c>
      <c r="C39" s="430"/>
      <c r="D39" s="430"/>
      <c r="E39" s="430"/>
      <c r="F39" s="430"/>
      <c r="G39" s="430"/>
      <c r="H39" s="430"/>
      <c r="I39" s="430"/>
      <c r="J39" s="431"/>
    </row>
    <row r="40" spans="1:10" ht="15.75" thickBot="1">
      <c r="A40" s="15"/>
      <c r="B40" s="44"/>
      <c r="C40" s="44"/>
      <c r="D40" s="44"/>
      <c r="E40" s="44"/>
      <c r="F40" s="44"/>
      <c r="G40" s="44"/>
      <c r="H40" s="44"/>
      <c r="I40" s="44"/>
      <c r="J40" s="68"/>
    </row>
    <row r="41" spans="1:10" ht="30" customHeight="1" thickTop="1" thickBot="1">
      <c r="A41" s="15"/>
      <c r="B41" s="676" t="s">
        <v>165</v>
      </c>
      <c r="C41" s="677"/>
      <c r="D41" s="672" t="s">
        <v>164</v>
      </c>
      <c r="E41" s="672"/>
      <c r="F41" s="672" t="s">
        <v>164</v>
      </c>
      <c r="G41" s="672"/>
      <c r="H41" s="672" t="s">
        <v>164</v>
      </c>
      <c r="I41" s="672"/>
      <c r="J41" s="173" t="s">
        <v>140</v>
      </c>
    </row>
    <row r="42" spans="1:10" ht="30" customHeight="1" thickTop="1">
      <c r="A42" s="15"/>
      <c r="B42" s="673" t="s">
        <v>163</v>
      </c>
      <c r="C42" s="674"/>
      <c r="D42" s="661" t="s">
        <v>290</v>
      </c>
      <c r="E42" s="661"/>
      <c r="F42" s="661" t="s">
        <v>290</v>
      </c>
      <c r="G42" s="661"/>
      <c r="H42" s="661" t="s">
        <v>290</v>
      </c>
      <c r="I42" s="661"/>
      <c r="J42" s="172" t="s">
        <v>290</v>
      </c>
    </row>
    <row r="43" spans="1:10" ht="30" customHeight="1">
      <c r="A43" s="15"/>
      <c r="B43" s="662" t="s">
        <v>162</v>
      </c>
      <c r="C43" s="663"/>
      <c r="D43" s="661" t="s">
        <v>290</v>
      </c>
      <c r="E43" s="661"/>
      <c r="F43" s="661" t="s">
        <v>290</v>
      </c>
      <c r="G43" s="661"/>
      <c r="H43" s="661" t="s">
        <v>290</v>
      </c>
      <c r="I43" s="661"/>
      <c r="J43" s="172" t="s">
        <v>290</v>
      </c>
    </row>
    <row r="44" spans="1:10" ht="30" customHeight="1">
      <c r="A44" s="15"/>
      <c r="B44" s="662" t="s">
        <v>161</v>
      </c>
      <c r="C44" s="663"/>
      <c r="D44" s="661" t="s">
        <v>290</v>
      </c>
      <c r="E44" s="661"/>
      <c r="F44" s="661" t="s">
        <v>290</v>
      </c>
      <c r="G44" s="661"/>
      <c r="H44" s="661" t="s">
        <v>290</v>
      </c>
      <c r="I44" s="661"/>
      <c r="J44" s="172" t="s">
        <v>290</v>
      </c>
    </row>
    <row r="45" spans="1:10" ht="30" customHeight="1">
      <c r="A45" s="15"/>
      <c r="B45" s="662" t="s">
        <v>160</v>
      </c>
      <c r="C45" s="663"/>
      <c r="D45" s="661" t="s">
        <v>290</v>
      </c>
      <c r="E45" s="661"/>
      <c r="F45" s="661" t="s">
        <v>290</v>
      </c>
      <c r="G45" s="661"/>
      <c r="H45" s="661" t="s">
        <v>290</v>
      </c>
      <c r="I45" s="661"/>
      <c r="J45" s="172" t="s">
        <v>290</v>
      </c>
    </row>
    <row r="46" spans="1:10" ht="30" customHeight="1">
      <c r="A46" s="15"/>
      <c r="B46" s="662" t="s">
        <v>159</v>
      </c>
      <c r="C46" s="663"/>
      <c r="D46" s="661" t="s">
        <v>290</v>
      </c>
      <c r="E46" s="661"/>
      <c r="F46" s="661" t="s">
        <v>290</v>
      </c>
      <c r="G46" s="661"/>
      <c r="H46" s="661" t="s">
        <v>290</v>
      </c>
      <c r="I46" s="661"/>
      <c r="J46" s="172" t="s">
        <v>290</v>
      </c>
    </row>
    <row r="47" spans="1:10" ht="30" customHeight="1">
      <c r="A47" s="15"/>
      <c r="B47" s="678" t="s">
        <v>158</v>
      </c>
      <c r="C47" s="679"/>
      <c r="D47" s="661" t="s">
        <v>290</v>
      </c>
      <c r="E47" s="661"/>
      <c r="F47" s="661" t="s">
        <v>290</v>
      </c>
      <c r="G47" s="661"/>
      <c r="H47" s="661" t="s">
        <v>290</v>
      </c>
      <c r="I47" s="661"/>
      <c r="J47" s="172" t="s">
        <v>290</v>
      </c>
    </row>
    <row r="48" spans="1:10" ht="30" customHeight="1" thickBot="1">
      <c r="A48" s="15"/>
      <c r="B48" s="681" t="s">
        <v>157</v>
      </c>
      <c r="C48" s="682"/>
      <c r="D48" s="660" t="s">
        <v>290</v>
      </c>
      <c r="E48" s="660"/>
      <c r="F48" s="660" t="s">
        <v>290</v>
      </c>
      <c r="G48" s="660"/>
      <c r="H48" s="660" t="s">
        <v>290</v>
      </c>
      <c r="I48" s="660"/>
      <c r="J48" s="171" t="s">
        <v>290</v>
      </c>
    </row>
    <row r="49" spans="1:10" ht="15.75" thickTop="1">
      <c r="A49" s="15"/>
      <c r="B49" s="44"/>
      <c r="C49" s="44"/>
      <c r="D49" s="44"/>
      <c r="E49" s="44"/>
      <c r="F49" s="44"/>
      <c r="G49" s="44"/>
      <c r="H49" s="44"/>
      <c r="I49" s="44"/>
      <c r="J49" s="68"/>
    </row>
    <row r="50" spans="1:10">
      <c r="A50" s="15"/>
      <c r="B50" s="44"/>
      <c r="C50" s="44"/>
      <c r="D50" s="44"/>
      <c r="E50" s="44"/>
      <c r="F50" s="44"/>
      <c r="G50" s="44"/>
      <c r="H50" s="44"/>
      <c r="I50" s="44"/>
      <c r="J50" s="68"/>
    </row>
    <row r="51" spans="1:10" ht="15.75" thickBot="1">
      <c r="A51" s="19"/>
      <c r="B51" s="53"/>
      <c r="C51" s="53"/>
      <c r="D51" s="53"/>
      <c r="E51" s="53"/>
      <c r="F51" s="53"/>
      <c r="G51" s="53"/>
      <c r="H51" s="53"/>
      <c r="I51" s="53"/>
      <c r="J51" s="170"/>
    </row>
    <row r="52" spans="1:10">
      <c r="A52" s="5"/>
      <c r="B52" s="44"/>
      <c r="C52" s="44"/>
      <c r="D52" s="44"/>
      <c r="E52" s="44"/>
      <c r="F52" s="44"/>
      <c r="G52" s="44"/>
      <c r="H52" s="44"/>
      <c r="I52" s="44"/>
      <c r="J52" s="44"/>
    </row>
    <row r="53" spans="1:10" ht="15.75" thickBot="1">
      <c r="A53" s="79"/>
      <c r="B53" s="79"/>
      <c r="C53" s="79"/>
      <c r="D53" s="79"/>
      <c r="E53" s="79"/>
      <c r="F53" s="79"/>
      <c r="G53" s="79"/>
      <c r="H53" s="5"/>
      <c r="I53" s="10"/>
      <c r="J53" s="5"/>
    </row>
    <row r="54" spans="1:10">
      <c r="A54" s="169"/>
      <c r="B54" s="168"/>
      <c r="C54" s="168"/>
      <c r="D54" s="168"/>
      <c r="E54" s="168"/>
      <c r="F54" s="168"/>
      <c r="G54" s="168"/>
      <c r="H54" s="32"/>
      <c r="I54" s="31"/>
      <c r="J54" s="30"/>
    </row>
    <row r="55" spans="1:10">
      <c r="A55" s="166"/>
      <c r="B55" s="79"/>
      <c r="C55" s="79"/>
      <c r="D55" s="79"/>
      <c r="E55" s="79"/>
      <c r="F55" s="79"/>
      <c r="G55" s="79"/>
      <c r="H55" s="5"/>
      <c r="I55" s="10"/>
      <c r="J55" s="14"/>
    </row>
    <row r="56" spans="1:10">
      <c r="A56" s="167"/>
      <c r="B56" s="693" t="s">
        <v>156</v>
      </c>
      <c r="C56" s="693"/>
      <c r="D56" s="693"/>
      <c r="E56" s="693"/>
      <c r="F56" s="693"/>
      <c r="G56" s="693"/>
      <c r="H56" s="693"/>
      <c r="I56" s="693"/>
      <c r="J56" s="14"/>
    </row>
    <row r="57" spans="1:10">
      <c r="A57" s="166"/>
      <c r="B57" s="79"/>
      <c r="C57" s="79"/>
      <c r="D57" s="79"/>
      <c r="E57" s="79"/>
      <c r="F57" s="79"/>
      <c r="G57" s="79"/>
      <c r="H57" s="5"/>
      <c r="I57" s="10"/>
      <c r="J57" s="14"/>
    </row>
    <row r="58" spans="1:10">
      <c r="A58" s="15"/>
      <c r="B58" s="24" t="s">
        <v>155</v>
      </c>
      <c r="C58" s="5"/>
      <c r="D58" s="5"/>
      <c r="E58" s="5"/>
      <c r="F58" s="5"/>
      <c r="G58" s="5"/>
      <c r="H58" s="5"/>
      <c r="I58" s="10"/>
      <c r="J58" s="14"/>
    </row>
    <row r="59" spans="1:10">
      <c r="A59" s="15"/>
      <c r="B59" s="24"/>
      <c r="C59" s="5"/>
      <c r="D59" s="5"/>
      <c r="E59" s="5"/>
      <c r="F59" s="5"/>
      <c r="G59" s="5"/>
      <c r="H59" s="5"/>
      <c r="I59" s="10"/>
      <c r="J59" s="14"/>
    </row>
    <row r="60" spans="1:10" ht="15.75" thickBot="1">
      <c r="A60" s="15"/>
      <c r="B60" s="24" t="s">
        <v>151</v>
      </c>
      <c r="C60" s="5"/>
      <c r="D60" s="5"/>
      <c r="E60" s="5"/>
      <c r="F60" s="45"/>
      <c r="G60" s="24" t="s">
        <v>142</v>
      </c>
      <c r="H60" s="5"/>
      <c r="I60" s="5"/>
      <c r="J60" s="14"/>
    </row>
    <row r="61" spans="1:10" ht="18" customHeight="1" thickTop="1" thickBot="1">
      <c r="A61" s="15"/>
      <c r="B61" s="165" t="s">
        <v>141</v>
      </c>
      <c r="C61" s="696" t="s">
        <v>114</v>
      </c>
      <c r="D61" s="697"/>
      <c r="E61" s="153" t="s">
        <v>140</v>
      </c>
      <c r="F61" s="5"/>
      <c r="G61" s="154" t="s">
        <v>141</v>
      </c>
      <c r="H61" s="664" t="s">
        <v>114</v>
      </c>
      <c r="I61" s="664"/>
      <c r="J61" s="153" t="s">
        <v>140</v>
      </c>
    </row>
    <row r="62" spans="1:10" ht="27.75" customHeight="1" thickTop="1">
      <c r="A62" s="15"/>
      <c r="B62" s="312" t="s">
        <v>425</v>
      </c>
      <c r="C62" s="695" t="s">
        <v>427</v>
      </c>
      <c r="D62" s="695"/>
      <c r="E62" s="309" t="s">
        <v>300</v>
      </c>
      <c r="F62" s="13"/>
      <c r="G62" s="23" t="s">
        <v>432</v>
      </c>
      <c r="H62" s="350" t="s">
        <v>387</v>
      </c>
      <c r="I62" s="351"/>
      <c r="J62" s="151" t="s">
        <v>386</v>
      </c>
    </row>
    <row r="63" spans="1:10" ht="30.75" customHeight="1">
      <c r="A63" s="15"/>
      <c r="B63" s="312" t="s">
        <v>428</v>
      </c>
      <c r="C63" s="700" t="s">
        <v>429</v>
      </c>
      <c r="D63" s="700"/>
      <c r="E63" s="309" t="s">
        <v>300</v>
      </c>
      <c r="F63" s="5"/>
      <c r="G63" s="22" t="s">
        <v>290</v>
      </c>
      <c r="H63" s="701" t="s">
        <v>290</v>
      </c>
      <c r="I63" s="701"/>
      <c r="J63" s="77" t="s">
        <v>290</v>
      </c>
    </row>
    <row r="64" spans="1:10" ht="28.5" customHeight="1">
      <c r="A64" s="15"/>
      <c r="B64" s="311" t="s">
        <v>425</v>
      </c>
      <c r="C64" s="700" t="s">
        <v>430</v>
      </c>
      <c r="D64" s="700"/>
      <c r="E64" s="310" t="s">
        <v>431</v>
      </c>
      <c r="F64" s="5"/>
      <c r="G64" s="22" t="s">
        <v>290</v>
      </c>
      <c r="H64" s="701" t="s">
        <v>290</v>
      </c>
      <c r="I64" s="701"/>
      <c r="J64" s="77" t="s">
        <v>290</v>
      </c>
    </row>
    <row r="65" spans="1:10">
      <c r="A65" s="15"/>
      <c r="B65" s="311" t="s">
        <v>425</v>
      </c>
      <c r="C65" s="698" t="s">
        <v>423</v>
      </c>
      <c r="D65" s="699"/>
      <c r="E65" s="310" t="s">
        <v>424</v>
      </c>
      <c r="F65" s="5"/>
      <c r="G65" s="22" t="s">
        <v>290</v>
      </c>
      <c r="H65" s="687" t="s">
        <v>290</v>
      </c>
      <c r="I65" s="687"/>
      <c r="J65" s="77" t="s">
        <v>290</v>
      </c>
    </row>
    <row r="66" spans="1:10" ht="25.5">
      <c r="A66" s="15"/>
      <c r="B66" s="311" t="s">
        <v>425</v>
      </c>
      <c r="C66" s="700" t="s">
        <v>426</v>
      </c>
      <c r="D66" s="700"/>
      <c r="E66" s="310" t="s">
        <v>295</v>
      </c>
      <c r="F66" s="5"/>
      <c r="G66" s="22" t="s">
        <v>290</v>
      </c>
      <c r="H66" s="687" t="s">
        <v>290</v>
      </c>
      <c r="I66" s="687"/>
      <c r="J66" s="77" t="s">
        <v>290</v>
      </c>
    </row>
    <row r="67" spans="1:10">
      <c r="A67" s="15"/>
      <c r="B67" s="311"/>
      <c r="C67" s="700"/>
      <c r="D67" s="700"/>
      <c r="E67" s="310"/>
      <c r="F67" s="5"/>
      <c r="G67" s="22" t="s">
        <v>290</v>
      </c>
      <c r="H67" s="687" t="s">
        <v>290</v>
      </c>
      <c r="I67" s="687"/>
      <c r="J67" s="77" t="s">
        <v>290</v>
      </c>
    </row>
    <row r="68" spans="1:10">
      <c r="A68" s="15"/>
      <c r="B68" s="22" t="s">
        <v>290</v>
      </c>
      <c r="C68" s="687" t="s">
        <v>290</v>
      </c>
      <c r="D68" s="687"/>
      <c r="E68" s="164" t="s">
        <v>290</v>
      </c>
      <c r="F68" s="5"/>
      <c r="G68" s="22" t="s">
        <v>290</v>
      </c>
      <c r="H68" s="687" t="s">
        <v>290</v>
      </c>
      <c r="I68" s="687"/>
      <c r="J68" s="77" t="s">
        <v>290</v>
      </c>
    </row>
    <row r="69" spans="1:10">
      <c r="A69" s="15"/>
      <c r="B69" s="22" t="s">
        <v>290</v>
      </c>
      <c r="C69" s="687" t="s">
        <v>290</v>
      </c>
      <c r="D69" s="687"/>
      <c r="E69" s="164" t="s">
        <v>290</v>
      </c>
      <c r="F69" s="5"/>
      <c r="G69" s="22" t="s">
        <v>290</v>
      </c>
      <c r="H69" s="687" t="s">
        <v>290</v>
      </c>
      <c r="I69" s="687"/>
      <c r="J69" s="77" t="s">
        <v>290</v>
      </c>
    </row>
    <row r="70" spans="1:10" ht="15.75" thickBot="1">
      <c r="A70" s="15"/>
      <c r="B70" s="20" t="s">
        <v>290</v>
      </c>
      <c r="C70" s="694" t="s">
        <v>290</v>
      </c>
      <c r="D70" s="694"/>
      <c r="E70" s="163" t="s">
        <v>290</v>
      </c>
      <c r="F70" s="5"/>
      <c r="G70" s="20" t="s">
        <v>290</v>
      </c>
      <c r="H70" s="691" t="s">
        <v>290</v>
      </c>
      <c r="I70" s="691"/>
      <c r="J70" s="162" t="s">
        <v>290</v>
      </c>
    </row>
    <row r="71" spans="1:10" ht="15.75" thickTop="1">
      <c r="A71" s="15"/>
      <c r="B71" s="13"/>
      <c r="C71" s="13"/>
      <c r="D71" s="13"/>
      <c r="E71" s="13"/>
      <c r="F71" s="13"/>
      <c r="G71" s="13"/>
      <c r="H71" s="13"/>
      <c r="I71" s="13"/>
      <c r="J71" s="14"/>
    </row>
    <row r="72" spans="1:10" ht="27.75" customHeight="1">
      <c r="A72" s="15"/>
      <c r="B72" s="430" t="s">
        <v>154</v>
      </c>
      <c r="C72" s="391" t="s">
        <v>153</v>
      </c>
      <c r="D72" s="391"/>
      <c r="E72" s="391"/>
      <c r="F72" s="391"/>
      <c r="G72" s="391"/>
      <c r="H72" s="391"/>
      <c r="I72" s="391"/>
      <c r="J72" s="392"/>
    </row>
    <row r="73" spans="1:10" ht="27.75" customHeight="1">
      <c r="A73" s="15"/>
      <c r="B73" s="430"/>
      <c r="C73" s="161"/>
      <c r="D73" s="13"/>
      <c r="E73" s="13"/>
      <c r="F73" s="13"/>
      <c r="G73" s="13"/>
      <c r="H73" s="13"/>
      <c r="I73" s="13"/>
      <c r="J73" s="118"/>
    </row>
    <row r="74" spans="1:10" ht="27.75" customHeight="1">
      <c r="A74" s="15"/>
      <c r="C74" s="5"/>
      <c r="D74" s="5"/>
      <c r="E74" s="5"/>
      <c r="F74" s="5"/>
      <c r="G74" s="5"/>
      <c r="H74" s="5"/>
      <c r="I74" s="10"/>
      <c r="J74" s="14"/>
    </row>
    <row r="75" spans="1:10" ht="27.75" customHeight="1">
      <c r="A75" s="15"/>
      <c r="B75" s="306" t="s">
        <v>152</v>
      </c>
      <c r="C75" s="5"/>
      <c r="D75" s="5"/>
      <c r="E75" s="5"/>
      <c r="F75" s="5"/>
      <c r="G75" s="5"/>
      <c r="H75" s="5"/>
      <c r="I75" s="10"/>
      <c r="J75" s="14"/>
    </row>
    <row r="76" spans="1:10" ht="27.75" customHeight="1" thickBot="1">
      <c r="A76" s="15"/>
      <c r="B76" s="24" t="s">
        <v>151</v>
      </c>
      <c r="C76" s="5"/>
      <c r="D76" s="5"/>
      <c r="E76" s="5"/>
      <c r="F76" s="5"/>
      <c r="G76" s="5"/>
      <c r="H76" s="5"/>
      <c r="I76" s="5"/>
    </row>
    <row r="77" spans="1:10" ht="27.75" customHeight="1" thickTop="1" thickBot="1">
      <c r="A77" s="15"/>
      <c r="B77" s="160" t="s">
        <v>141</v>
      </c>
      <c r="C77" s="684" t="s">
        <v>114</v>
      </c>
      <c r="D77" s="684"/>
      <c r="E77" s="684"/>
      <c r="F77" s="684"/>
      <c r="G77" s="684"/>
      <c r="H77" s="684"/>
      <c r="I77" s="159" t="s">
        <v>150</v>
      </c>
    </row>
    <row r="78" spans="1:10" ht="20.100000000000001" customHeight="1">
      <c r="A78" s="15"/>
      <c r="B78" s="352">
        <v>7</v>
      </c>
      <c r="C78" s="685" t="s">
        <v>394</v>
      </c>
      <c r="D78" s="685"/>
      <c r="E78" s="685"/>
      <c r="F78" s="685"/>
      <c r="G78" s="685"/>
      <c r="H78" s="685"/>
      <c r="I78" s="353" t="s">
        <v>433</v>
      </c>
    </row>
    <row r="79" spans="1:10" ht="31.5" customHeight="1">
      <c r="A79" s="15"/>
      <c r="B79" s="354">
        <v>18</v>
      </c>
      <c r="C79" s="686" t="s">
        <v>149</v>
      </c>
      <c r="D79" s="686"/>
      <c r="E79" s="686"/>
      <c r="F79" s="686"/>
      <c r="G79" s="686"/>
      <c r="H79" s="686"/>
      <c r="I79" s="355" t="s">
        <v>434</v>
      </c>
    </row>
    <row r="80" spans="1:10" ht="20.100000000000001" customHeight="1">
      <c r="A80" s="15"/>
      <c r="B80" s="354">
        <v>54</v>
      </c>
      <c r="C80" s="686" t="s">
        <v>148</v>
      </c>
      <c r="D80" s="686"/>
      <c r="E80" s="686"/>
      <c r="F80" s="686"/>
      <c r="G80" s="686"/>
      <c r="H80" s="686"/>
      <c r="I80" s="355" t="s">
        <v>390</v>
      </c>
    </row>
    <row r="81" spans="1:9" ht="20.100000000000001" customHeight="1">
      <c r="A81" s="15"/>
      <c r="B81" s="354">
        <v>55</v>
      </c>
      <c r="C81" s="686" t="s">
        <v>147</v>
      </c>
      <c r="D81" s="686"/>
      <c r="E81" s="686"/>
      <c r="F81" s="686"/>
      <c r="G81" s="686"/>
      <c r="H81" s="686"/>
      <c r="I81" s="356" t="s">
        <v>106</v>
      </c>
    </row>
    <row r="82" spans="1:9" ht="20.100000000000001" customHeight="1">
      <c r="A82" s="15"/>
      <c r="B82" s="354">
        <v>65</v>
      </c>
      <c r="C82" s="686" t="s">
        <v>146</v>
      </c>
      <c r="D82" s="686"/>
      <c r="E82" s="686"/>
      <c r="F82" s="686"/>
      <c r="G82" s="686"/>
      <c r="H82" s="686"/>
      <c r="I82" s="357" t="s">
        <v>433</v>
      </c>
    </row>
    <row r="83" spans="1:9" ht="20.100000000000001" customHeight="1">
      <c r="A83" s="15"/>
      <c r="B83" s="354">
        <v>66</v>
      </c>
      <c r="C83" s="686" t="s">
        <v>145</v>
      </c>
      <c r="D83" s="686"/>
      <c r="E83" s="686"/>
      <c r="F83" s="686"/>
      <c r="G83" s="686"/>
      <c r="H83" s="686"/>
      <c r="I83" s="357" t="s">
        <v>433</v>
      </c>
    </row>
    <row r="84" spans="1:9" ht="20.100000000000001" customHeight="1">
      <c r="A84" s="15"/>
      <c r="B84" s="354">
        <v>85</v>
      </c>
      <c r="C84" s="688" t="s">
        <v>395</v>
      </c>
      <c r="D84" s="689"/>
      <c r="E84" s="689"/>
      <c r="F84" s="689"/>
      <c r="G84" s="689"/>
      <c r="H84" s="690"/>
      <c r="I84" s="357" t="s">
        <v>106</v>
      </c>
    </row>
    <row r="85" spans="1:9" ht="20.100000000000001" customHeight="1">
      <c r="A85" s="15"/>
      <c r="B85" s="354">
        <v>86</v>
      </c>
      <c r="C85" s="686" t="s">
        <v>144</v>
      </c>
      <c r="D85" s="686"/>
      <c r="E85" s="686"/>
      <c r="F85" s="686"/>
      <c r="G85" s="686"/>
      <c r="H85" s="686"/>
      <c r="I85" s="357" t="s">
        <v>433</v>
      </c>
    </row>
    <row r="86" spans="1:9" ht="20.100000000000001" customHeight="1">
      <c r="A86" s="15"/>
      <c r="B86" s="354">
        <v>105</v>
      </c>
      <c r="C86" s="688" t="s">
        <v>389</v>
      </c>
      <c r="D86" s="689"/>
      <c r="E86" s="689"/>
      <c r="F86" s="689"/>
      <c r="G86" s="689"/>
      <c r="H86" s="690"/>
      <c r="I86" s="357" t="s">
        <v>390</v>
      </c>
    </row>
    <row r="87" spans="1:9" ht="29.25" customHeight="1">
      <c r="A87" s="15"/>
      <c r="B87" s="354">
        <v>119</v>
      </c>
      <c r="C87" s="686" t="s">
        <v>143</v>
      </c>
      <c r="D87" s="686"/>
      <c r="E87" s="686"/>
      <c r="F87" s="686"/>
      <c r="G87" s="686"/>
      <c r="H87" s="686"/>
      <c r="I87" s="357" t="s">
        <v>436</v>
      </c>
    </row>
    <row r="88" spans="1:9" ht="33.75" customHeight="1">
      <c r="A88" s="15"/>
      <c r="B88" s="354">
        <v>134</v>
      </c>
      <c r="C88" s="688" t="s">
        <v>391</v>
      </c>
      <c r="D88" s="689"/>
      <c r="E88" s="689"/>
      <c r="F88" s="689"/>
      <c r="G88" s="689"/>
      <c r="H88" s="690"/>
      <c r="I88" s="357" t="s">
        <v>434</v>
      </c>
    </row>
    <row r="89" spans="1:9" ht="24" customHeight="1">
      <c r="A89" s="15"/>
      <c r="B89" s="354">
        <v>138</v>
      </c>
      <c r="C89" s="688" t="s">
        <v>392</v>
      </c>
      <c r="D89" s="689"/>
      <c r="E89" s="689"/>
      <c r="F89" s="689"/>
      <c r="G89" s="689"/>
      <c r="H89" s="690"/>
      <c r="I89" s="357" t="s">
        <v>396</v>
      </c>
    </row>
    <row r="90" spans="1:9" ht="33.75" customHeight="1">
      <c r="A90" s="15"/>
      <c r="B90" s="354">
        <v>152</v>
      </c>
      <c r="C90" s="686" t="s">
        <v>393</v>
      </c>
      <c r="D90" s="686"/>
      <c r="E90" s="686"/>
      <c r="F90" s="686"/>
      <c r="G90" s="686"/>
      <c r="H90" s="686"/>
      <c r="I90" s="357" t="s">
        <v>435</v>
      </c>
    </row>
    <row r="91" spans="1:9" ht="20.100000000000001" customHeight="1">
      <c r="A91" s="15"/>
      <c r="B91" s="158"/>
      <c r="C91" s="687"/>
      <c r="D91" s="687"/>
      <c r="E91" s="687"/>
      <c r="F91" s="687"/>
      <c r="G91" s="687"/>
      <c r="H91" s="687"/>
      <c r="I91" s="157"/>
    </row>
    <row r="92" spans="1:9" ht="20.100000000000001" customHeight="1">
      <c r="A92" s="15"/>
      <c r="B92" s="158"/>
      <c r="C92" s="687"/>
      <c r="D92" s="687"/>
      <c r="E92" s="687"/>
      <c r="F92" s="687"/>
      <c r="G92" s="687"/>
      <c r="H92" s="687"/>
      <c r="I92" s="157"/>
    </row>
    <row r="93" spans="1:9" ht="20.100000000000001" customHeight="1">
      <c r="A93" s="15"/>
      <c r="B93" s="158"/>
      <c r="C93" s="687"/>
      <c r="D93" s="687"/>
      <c r="E93" s="687"/>
      <c r="F93" s="687"/>
      <c r="G93" s="687"/>
      <c r="H93" s="687"/>
      <c r="I93" s="157"/>
    </row>
    <row r="94" spans="1:9" ht="20.100000000000001" customHeight="1">
      <c r="A94" s="15"/>
      <c r="B94" s="158"/>
      <c r="C94" s="687"/>
      <c r="D94" s="687"/>
      <c r="E94" s="687"/>
      <c r="F94" s="687"/>
      <c r="G94" s="687"/>
      <c r="H94" s="687"/>
      <c r="I94" s="157"/>
    </row>
    <row r="95" spans="1:9" ht="20.100000000000001" customHeight="1">
      <c r="A95" s="15"/>
      <c r="B95" s="158" t="s">
        <v>290</v>
      </c>
      <c r="C95" s="687" t="s">
        <v>290</v>
      </c>
      <c r="D95" s="687"/>
      <c r="E95" s="687" t="s">
        <v>290</v>
      </c>
      <c r="F95" s="687"/>
      <c r="G95" s="687"/>
      <c r="H95" s="687"/>
      <c r="I95" s="157"/>
    </row>
    <row r="96" spans="1:9" ht="20.100000000000001" customHeight="1">
      <c r="A96" s="15"/>
      <c r="B96" s="158" t="s">
        <v>290</v>
      </c>
      <c r="C96" s="687" t="s">
        <v>290</v>
      </c>
      <c r="D96" s="687"/>
      <c r="E96" s="687" t="s">
        <v>290</v>
      </c>
      <c r="F96" s="687"/>
      <c r="G96" s="687"/>
      <c r="H96" s="687"/>
      <c r="I96" s="157"/>
    </row>
    <row r="97" spans="1:10" ht="20.100000000000001" customHeight="1">
      <c r="A97" s="15"/>
      <c r="B97" s="158" t="s">
        <v>290</v>
      </c>
      <c r="C97" s="687" t="s">
        <v>290</v>
      </c>
      <c r="D97" s="687"/>
      <c r="E97" s="687" t="s">
        <v>290</v>
      </c>
      <c r="F97" s="687"/>
      <c r="G97" s="687"/>
      <c r="H97" s="687"/>
      <c r="I97" s="157"/>
    </row>
    <row r="98" spans="1:10" ht="20.100000000000001" customHeight="1">
      <c r="A98" s="15"/>
      <c r="B98" s="158" t="s">
        <v>290</v>
      </c>
      <c r="C98" s="687" t="s">
        <v>290</v>
      </c>
      <c r="D98" s="687"/>
      <c r="E98" s="687" t="s">
        <v>290</v>
      </c>
      <c r="F98" s="687"/>
      <c r="G98" s="687"/>
      <c r="H98" s="687"/>
      <c r="I98" s="157"/>
    </row>
    <row r="99" spans="1:10" ht="20.100000000000001" customHeight="1">
      <c r="A99" s="15"/>
      <c r="B99" s="158" t="s">
        <v>290</v>
      </c>
      <c r="C99" s="687" t="s">
        <v>290</v>
      </c>
      <c r="D99" s="687"/>
      <c r="E99" s="687" t="s">
        <v>290</v>
      </c>
      <c r="F99" s="687"/>
      <c r="G99" s="687"/>
      <c r="H99" s="687"/>
      <c r="I99" s="157"/>
    </row>
    <row r="100" spans="1:10" ht="20.100000000000001" customHeight="1">
      <c r="A100" s="15"/>
      <c r="B100" s="158" t="s">
        <v>290</v>
      </c>
      <c r="C100" s="687" t="s">
        <v>290</v>
      </c>
      <c r="D100" s="687"/>
      <c r="E100" s="687" t="s">
        <v>290</v>
      </c>
      <c r="F100" s="687"/>
      <c r="G100" s="687"/>
      <c r="H100" s="687"/>
      <c r="I100" s="157"/>
    </row>
    <row r="101" spans="1:10" ht="20.100000000000001" customHeight="1">
      <c r="A101" s="15"/>
      <c r="B101" s="158" t="s">
        <v>290</v>
      </c>
      <c r="C101" s="687" t="s">
        <v>290</v>
      </c>
      <c r="D101" s="687"/>
      <c r="E101" s="687" t="s">
        <v>290</v>
      </c>
      <c r="F101" s="687"/>
      <c r="G101" s="687"/>
      <c r="H101" s="687"/>
      <c r="I101" s="157"/>
    </row>
    <row r="102" spans="1:10" ht="15.75" thickBot="1">
      <c r="A102" s="15"/>
      <c r="B102" s="156" t="s">
        <v>290</v>
      </c>
      <c r="C102" s="691" t="s">
        <v>290</v>
      </c>
      <c r="D102" s="691"/>
      <c r="E102" s="691" t="s">
        <v>290</v>
      </c>
      <c r="F102" s="691"/>
      <c r="G102" s="691"/>
      <c r="H102" s="691"/>
      <c r="I102" s="155"/>
    </row>
    <row r="103" spans="1:10" ht="15.75" thickTop="1">
      <c r="A103" s="15"/>
      <c r="B103" s="13"/>
      <c r="C103" s="13"/>
      <c r="D103" s="13"/>
      <c r="E103" s="13"/>
      <c r="F103" s="13"/>
      <c r="G103" s="13"/>
      <c r="H103" s="13"/>
      <c r="I103" s="13"/>
      <c r="J103" s="14"/>
    </row>
    <row r="104" spans="1:10">
      <c r="A104" s="15"/>
      <c r="B104" s="13"/>
      <c r="C104" s="13"/>
      <c r="D104" s="13"/>
      <c r="E104" s="13"/>
      <c r="F104" s="13"/>
      <c r="G104" s="13"/>
      <c r="H104" s="13"/>
      <c r="I104" s="13"/>
      <c r="J104" s="14"/>
    </row>
    <row r="105" spans="1:10" ht="15.75" thickBot="1">
      <c r="A105" s="15"/>
      <c r="B105" s="24" t="s">
        <v>142</v>
      </c>
      <c r="C105" s="5"/>
      <c r="D105" s="5"/>
      <c r="E105" s="13"/>
      <c r="F105" s="13"/>
      <c r="G105" s="13"/>
      <c r="H105" s="13"/>
      <c r="I105" s="13"/>
      <c r="J105" s="14"/>
    </row>
    <row r="106" spans="1:10" ht="16.5" thickTop="1" thickBot="1">
      <c r="A106" s="15"/>
      <c r="B106" s="154" t="s">
        <v>141</v>
      </c>
      <c r="C106" s="664" t="s">
        <v>114</v>
      </c>
      <c r="D106" s="664"/>
      <c r="E106" s="153" t="s">
        <v>140</v>
      </c>
      <c r="F106" s="13"/>
      <c r="G106" s="13"/>
      <c r="H106" s="13"/>
      <c r="I106" s="13"/>
      <c r="J106" s="14"/>
    </row>
    <row r="107" spans="1:10" ht="15.75" thickTop="1">
      <c r="A107" s="15"/>
      <c r="B107" s="152" t="s">
        <v>290</v>
      </c>
      <c r="C107" s="683" t="s">
        <v>290</v>
      </c>
      <c r="D107" s="683"/>
      <c r="E107" s="151" t="s">
        <v>290</v>
      </c>
      <c r="F107" s="13"/>
      <c r="G107" s="13"/>
      <c r="H107" s="13"/>
      <c r="I107" s="13"/>
      <c r="J107" s="14"/>
    </row>
    <row r="108" spans="1:10">
      <c r="A108" s="15"/>
      <c r="B108" s="152" t="s">
        <v>290</v>
      </c>
      <c r="C108" s="683" t="s">
        <v>290</v>
      </c>
      <c r="D108" s="683"/>
      <c r="E108" s="151" t="s">
        <v>290</v>
      </c>
      <c r="F108" s="13"/>
      <c r="G108" s="13"/>
      <c r="H108" s="13"/>
      <c r="I108" s="13"/>
      <c r="J108" s="14"/>
    </row>
    <row r="109" spans="1:10">
      <c r="A109" s="15"/>
      <c r="B109" s="152" t="s">
        <v>290</v>
      </c>
      <c r="C109" s="683" t="s">
        <v>290</v>
      </c>
      <c r="D109" s="683"/>
      <c r="E109" s="151" t="s">
        <v>290</v>
      </c>
      <c r="F109" s="13"/>
      <c r="G109" s="13"/>
      <c r="H109" s="13"/>
      <c r="I109" s="13"/>
      <c r="J109" s="14"/>
    </row>
    <row r="110" spans="1:10">
      <c r="A110" s="15"/>
      <c r="B110" s="152" t="s">
        <v>290</v>
      </c>
      <c r="C110" s="683" t="s">
        <v>290</v>
      </c>
      <c r="D110" s="683"/>
      <c r="E110" s="151" t="s">
        <v>290</v>
      </c>
      <c r="F110" s="13"/>
      <c r="G110" s="13"/>
      <c r="H110" s="13"/>
      <c r="I110" s="13"/>
      <c r="J110" s="14"/>
    </row>
    <row r="111" spans="1:10">
      <c r="A111" s="15"/>
      <c r="B111" s="152" t="s">
        <v>290</v>
      </c>
      <c r="C111" s="683" t="s">
        <v>290</v>
      </c>
      <c r="D111" s="683"/>
      <c r="E111" s="151" t="s">
        <v>290</v>
      </c>
      <c r="F111" s="13"/>
      <c r="G111" s="13"/>
      <c r="H111" s="13"/>
      <c r="I111" s="13"/>
      <c r="J111" s="14"/>
    </row>
    <row r="112" spans="1:10">
      <c r="A112" s="15"/>
      <c r="B112" s="152" t="s">
        <v>290</v>
      </c>
      <c r="C112" s="683" t="s">
        <v>290</v>
      </c>
      <c r="D112" s="683"/>
      <c r="E112" s="151" t="s">
        <v>290</v>
      </c>
      <c r="F112" s="13"/>
      <c r="G112" s="13"/>
      <c r="H112" s="13"/>
      <c r="I112" s="13"/>
      <c r="J112" s="14"/>
    </row>
    <row r="113" spans="1:10">
      <c r="A113" s="15"/>
      <c r="B113" s="152" t="s">
        <v>290</v>
      </c>
      <c r="C113" s="683" t="s">
        <v>290</v>
      </c>
      <c r="D113" s="683"/>
      <c r="E113" s="151" t="s">
        <v>290</v>
      </c>
      <c r="F113" s="13"/>
      <c r="G113" s="13"/>
      <c r="H113" s="13"/>
      <c r="I113" s="13"/>
      <c r="J113" s="14"/>
    </row>
    <row r="114" spans="1:10">
      <c r="A114" s="15"/>
      <c r="B114" s="152" t="s">
        <v>290</v>
      </c>
      <c r="C114" s="683" t="s">
        <v>290</v>
      </c>
      <c r="D114" s="683"/>
      <c r="E114" s="151" t="s">
        <v>290</v>
      </c>
      <c r="F114" s="13"/>
      <c r="G114" s="13"/>
      <c r="H114" s="13"/>
      <c r="I114" s="13"/>
      <c r="J114" s="14"/>
    </row>
    <row r="115" spans="1:10" ht="15.75" thickBot="1">
      <c r="A115" s="15"/>
      <c r="B115" s="150" t="s">
        <v>290</v>
      </c>
      <c r="C115" s="692" t="s">
        <v>290</v>
      </c>
      <c r="D115" s="692"/>
      <c r="E115" s="149" t="s">
        <v>290</v>
      </c>
      <c r="F115" s="13"/>
      <c r="G115" s="13"/>
      <c r="H115" s="13"/>
      <c r="I115" s="13"/>
      <c r="J115" s="14"/>
    </row>
    <row r="116" spans="1:10" ht="15.75" thickTop="1">
      <c r="A116" s="15"/>
      <c r="B116" s="13"/>
      <c r="C116" s="13"/>
      <c r="D116" s="13"/>
      <c r="E116" s="13"/>
      <c r="F116" s="13"/>
      <c r="G116" s="13"/>
      <c r="H116" s="13"/>
      <c r="I116" s="13"/>
      <c r="J116" s="14"/>
    </row>
    <row r="117" spans="1:10">
      <c r="A117" s="15"/>
      <c r="B117" s="13"/>
      <c r="C117" s="13"/>
      <c r="D117" s="13"/>
      <c r="E117" s="13"/>
      <c r="F117" s="13"/>
      <c r="G117" s="13"/>
      <c r="H117" s="13"/>
      <c r="I117" s="13"/>
      <c r="J117" s="14"/>
    </row>
    <row r="118" spans="1:10" ht="15.75" thickBot="1">
      <c r="A118" s="19"/>
      <c r="B118" s="18"/>
      <c r="C118" s="18"/>
      <c r="D118" s="18"/>
      <c r="E118" s="18"/>
      <c r="F118" s="18"/>
      <c r="G118" s="18"/>
      <c r="H118" s="18"/>
      <c r="I118" s="18"/>
      <c r="J118" s="16"/>
    </row>
    <row r="119" spans="1:10">
      <c r="A119" s="5"/>
      <c r="B119" s="13"/>
      <c r="C119" s="13"/>
      <c r="D119" s="13"/>
      <c r="E119" s="13"/>
      <c r="F119" s="13"/>
      <c r="G119" s="13"/>
      <c r="H119" s="13"/>
      <c r="I119" s="13"/>
      <c r="J119" s="5"/>
    </row>
    <row r="120" spans="1:10">
      <c r="A120" s="15"/>
      <c r="B120" s="13"/>
      <c r="C120" s="13"/>
      <c r="D120" s="13"/>
      <c r="E120" s="13"/>
      <c r="F120" s="13"/>
      <c r="G120" s="13"/>
      <c r="H120" s="13"/>
      <c r="I120" s="13"/>
      <c r="J120" s="14"/>
    </row>
    <row r="121" spans="1:10" ht="15.75" thickBot="1">
      <c r="A121" s="148"/>
      <c r="B121" s="147"/>
      <c r="C121" s="147"/>
      <c r="D121" s="147"/>
      <c r="E121" s="147"/>
      <c r="F121" s="147"/>
      <c r="G121" s="147"/>
      <c r="H121" s="147"/>
      <c r="I121" s="147"/>
      <c r="J121" s="146"/>
    </row>
    <row r="122" spans="1:10" ht="15.75" thickTop="1">
      <c r="A122" s="15"/>
      <c r="B122" s="13"/>
      <c r="C122" s="13"/>
      <c r="D122" s="13"/>
      <c r="E122" s="13"/>
      <c r="F122" s="13"/>
      <c r="G122" s="13"/>
      <c r="H122" s="13"/>
      <c r="I122" s="56"/>
      <c r="J122" s="14"/>
    </row>
    <row r="123" spans="1:10">
      <c r="A123" s="15"/>
      <c r="B123" s="13"/>
      <c r="C123" s="13"/>
      <c r="D123" s="13"/>
      <c r="E123" s="13"/>
      <c r="F123" s="13"/>
      <c r="G123" s="13"/>
    </row>
  </sheetData>
  <mergeCells count="131">
    <mergeCell ref="H65:I65"/>
    <mergeCell ref="C66:D66"/>
    <mergeCell ref="C63:D63"/>
    <mergeCell ref="F41:G41"/>
    <mergeCell ref="F31:G31"/>
    <mergeCell ref="C98:H98"/>
    <mergeCell ref="C99:H99"/>
    <mergeCell ref="C100:H100"/>
    <mergeCell ref="C101:H101"/>
    <mergeCell ref="C92:H92"/>
    <mergeCell ref="C93:H93"/>
    <mergeCell ref="C94:H94"/>
    <mergeCell ref="C95:H95"/>
    <mergeCell ref="C96:H96"/>
    <mergeCell ref="C85:H85"/>
    <mergeCell ref="C87:H87"/>
    <mergeCell ref="C97:H97"/>
    <mergeCell ref="C88:H88"/>
    <mergeCell ref="C89:H89"/>
    <mergeCell ref="C90:H90"/>
    <mergeCell ref="F32:G32"/>
    <mergeCell ref="B48:C48"/>
    <mergeCell ref="D48:E48"/>
    <mergeCell ref="F48:G48"/>
    <mergeCell ref="C115:D115"/>
    <mergeCell ref="C112:D112"/>
    <mergeCell ref="C113:D113"/>
    <mergeCell ref="C109:D109"/>
    <mergeCell ref="C106:D106"/>
    <mergeCell ref="C107:D107"/>
    <mergeCell ref="B56:I56"/>
    <mergeCell ref="D32:E32"/>
    <mergeCell ref="D29:E29"/>
    <mergeCell ref="C70:D70"/>
    <mergeCell ref="H69:I69"/>
    <mergeCell ref="C62:D62"/>
    <mergeCell ref="C61:D61"/>
    <mergeCell ref="H70:I70"/>
    <mergeCell ref="C68:D68"/>
    <mergeCell ref="C65:D65"/>
    <mergeCell ref="C67:D67"/>
    <mergeCell ref="C69:D69"/>
    <mergeCell ref="C64:D64"/>
    <mergeCell ref="H66:I66"/>
    <mergeCell ref="H67:I67"/>
    <mergeCell ref="H68:I68"/>
    <mergeCell ref="H63:I63"/>
    <mergeCell ref="H64:I64"/>
    <mergeCell ref="B72:B73"/>
    <mergeCell ref="C72:J72"/>
    <mergeCell ref="C114:D114"/>
    <mergeCell ref="C110:D110"/>
    <mergeCell ref="C111:D111"/>
    <mergeCell ref="C108:D108"/>
    <mergeCell ref="C77:H77"/>
    <mergeCell ref="C78:H78"/>
    <mergeCell ref="C79:H79"/>
    <mergeCell ref="C80:H80"/>
    <mergeCell ref="C81:H81"/>
    <mergeCell ref="C82:H82"/>
    <mergeCell ref="C83:H83"/>
    <mergeCell ref="C91:H91"/>
    <mergeCell ref="C86:H86"/>
    <mergeCell ref="C84:H84"/>
    <mergeCell ref="C102:H102"/>
    <mergeCell ref="B13:H13"/>
    <mergeCell ref="C16:D16"/>
    <mergeCell ref="B25:J25"/>
    <mergeCell ref="H47:I47"/>
    <mergeCell ref="F47:G47"/>
    <mergeCell ref="B39:J39"/>
    <mergeCell ref="B41:C41"/>
    <mergeCell ref="D41:E41"/>
    <mergeCell ref="F46:G46"/>
    <mergeCell ref="H46:I46"/>
    <mergeCell ref="B46:C46"/>
    <mergeCell ref="D46:E46"/>
    <mergeCell ref="B47:C47"/>
    <mergeCell ref="D47:E47"/>
    <mergeCell ref="C35:J36"/>
    <mergeCell ref="B35:B36"/>
    <mergeCell ref="B27:C27"/>
    <mergeCell ref="B32:C32"/>
    <mergeCell ref="D27:E27"/>
    <mergeCell ref="D30:E30"/>
    <mergeCell ref="D31:E31"/>
    <mergeCell ref="B28:C28"/>
    <mergeCell ref="B29:C29"/>
    <mergeCell ref="H41:I41"/>
    <mergeCell ref="C4:D4"/>
    <mergeCell ref="E4:H4"/>
    <mergeCell ref="C8:D8"/>
    <mergeCell ref="H61:I61"/>
    <mergeCell ref="B15:J15"/>
    <mergeCell ref="C17:D17"/>
    <mergeCell ref="C18:D18"/>
    <mergeCell ref="C19:D19"/>
    <mergeCell ref="C20:D20"/>
    <mergeCell ref="C21:D21"/>
    <mergeCell ref="C22:D22"/>
    <mergeCell ref="C23:D23"/>
    <mergeCell ref="F27:G27"/>
    <mergeCell ref="B30:C30"/>
    <mergeCell ref="H27:I27"/>
    <mergeCell ref="D28:E28"/>
    <mergeCell ref="F28:G28"/>
    <mergeCell ref="H28:I28"/>
    <mergeCell ref="F30:G30"/>
    <mergeCell ref="B31:C31"/>
    <mergeCell ref="B42:C42"/>
    <mergeCell ref="D42:E42"/>
    <mergeCell ref="F42:G42"/>
    <mergeCell ref="H42:I42"/>
    <mergeCell ref="H29:I29"/>
    <mergeCell ref="H30:I30"/>
    <mergeCell ref="H31:I31"/>
    <mergeCell ref="H32:I32"/>
    <mergeCell ref="F29:G29"/>
    <mergeCell ref="B45:C45"/>
    <mergeCell ref="D45:E45"/>
    <mergeCell ref="F45:G45"/>
    <mergeCell ref="H45:I45"/>
    <mergeCell ref="H48:I48"/>
    <mergeCell ref="H43:I43"/>
    <mergeCell ref="B44:C44"/>
    <mergeCell ref="D44:E44"/>
    <mergeCell ref="F44:G44"/>
    <mergeCell ref="H44:I44"/>
    <mergeCell ref="B43:C43"/>
    <mergeCell ref="D43:E43"/>
    <mergeCell ref="F43:G43"/>
  </mergeCells>
  <pageMargins left="0.93" right="0.71" top="0.98425196850393704" bottom="0.51181102362204722" header="0.35" footer="0.31496062992125984"/>
  <pageSetup paperSize="9" scale="50" orientation="portrait" r:id="rId1"/>
  <headerFooter alignWithMargins="0">
    <oddHeader>&amp;L&amp;G&amp;C
&amp;"Arial,Negrita"&amp;12
&amp;16Incorporación de medidas de las Directivas Hábitat y Aves al Plan Hidrológico del Duero&amp;R&amp;G</oddHeader>
  </headerFooter>
  <rowBreaks count="1" manualBreakCount="1">
    <brk id="52" max="9" man="1"/>
  </rowBreaks>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A1:K191"/>
  <sheetViews>
    <sheetView tabSelected="1" view="pageBreakPreview" topLeftCell="A112" zoomScale="75" zoomScaleNormal="75" zoomScaleSheetLayoutView="75" workbookViewId="0">
      <selection activeCell="B148" sqref="B148:I151"/>
    </sheetView>
  </sheetViews>
  <sheetFormatPr baseColWidth="10" defaultRowHeight="15"/>
  <cols>
    <col min="1" max="1" width="11.42578125" style="9"/>
    <col min="2" max="2" width="16.140625" style="45" customWidth="1"/>
    <col min="3" max="3" width="15.7109375" style="2" customWidth="1"/>
    <col min="4" max="4" width="19.7109375" style="1" customWidth="1"/>
    <col min="5" max="6" width="15.7109375" style="1" customWidth="1"/>
    <col min="7" max="7" width="15.7109375" style="145" customWidth="1"/>
    <col min="8" max="8" width="19.140625" style="45" customWidth="1"/>
    <col min="9" max="9" width="17.42578125" style="4" customWidth="1"/>
    <col min="10" max="10" width="16" style="3" customWidth="1"/>
    <col min="11" max="11" width="11.42578125" style="2"/>
    <col min="12" max="16384" width="11.42578125" style="1"/>
  </cols>
  <sheetData>
    <row r="1" spans="1:10">
      <c r="A1" s="26"/>
      <c r="B1" s="26"/>
      <c r="C1" s="26"/>
      <c r="D1" s="26"/>
      <c r="E1" s="26"/>
      <c r="F1" s="26"/>
      <c r="G1" s="26"/>
      <c r="H1" s="26"/>
      <c r="I1" s="26"/>
      <c r="J1" s="5"/>
    </row>
    <row r="2" spans="1:10" ht="15.75" thickBot="1">
      <c r="A2" s="26"/>
      <c r="B2" s="26"/>
      <c r="C2" s="26"/>
      <c r="D2" s="26"/>
      <c r="E2" s="26"/>
      <c r="F2" s="26"/>
      <c r="G2" s="26"/>
      <c r="H2" s="26"/>
      <c r="I2" s="26"/>
      <c r="J2" s="5"/>
    </row>
    <row r="3" spans="1:10" ht="15.75" thickBot="1">
      <c r="A3" s="144"/>
      <c r="B3" s="92"/>
      <c r="C3" s="92"/>
      <c r="D3" s="92"/>
      <c r="E3" s="92"/>
      <c r="F3" s="92"/>
      <c r="G3" s="92"/>
      <c r="H3" s="92"/>
      <c r="I3" s="92"/>
      <c r="J3" s="30"/>
    </row>
    <row r="4" spans="1:10" ht="17.25" customHeight="1" thickTop="1">
      <c r="A4" s="15"/>
      <c r="B4" s="143"/>
      <c r="C4" s="494" t="s">
        <v>139</v>
      </c>
      <c r="D4" s="494"/>
      <c r="E4" s="489" t="s">
        <v>293</v>
      </c>
      <c r="F4" s="489"/>
      <c r="G4" s="489"/>
      <c r="H4" s="489"/>
      <c r="I4" s="142"/>
      <c r="J4" s="14"/>
    </row>
    <row r="5" spans="1:10" ht="15" customHeight="1">
      <c r="A5" s="15"/>
      <c r="B5" s="136"/>
      <c r="C5" s="141"/>
      <c r="D5" s="141"/>
      <c r="E5" s="140"/>
      <c r="F5" s="140"/>
      <c r="G5" s="140"/>
      <c r="H5" s="140"/>
      <c r="I5" s="132"/>
      <c r="J5" s="14"/>
    </row>
    <row r="6" spans="1:10" ht="15" customHeight="1">
      <c r="A6" s="15"/>
      <c r="B6" s="136"/>
      <c r="C6" s="139" t="s">
        <v>138</v>
      </c>
      <c r="D6" s="294" t="s">
        <v>137</v>
      </c>
      <c r="E6" s="139" t="s">
        <v>136</v>
      </c>
      <c r="F6" s="45"/>
      <c r="G6" s="45"/>
      <c r="H6" s="138" t="s">
        <v>294</v>
      </c>
      <c r="I6" s="132"/>
      <c r="J6" s="14"/>
    </row>
    <row r="7" spans="1:10" ht="15" customHeight="1">
      <c r="A7" s="15"/>
      <c r="B7" s="136"/>
      <c r="C7" s="137" t="s">
        <v>135</v>
      </c>
      <c r="D7" s="134" t="s">
        <v>295</v>
      </c>
      <c r="E7" s="135" t="s">
        <v>134</v>
      </c>
      <c r="F7" s="134" t="s">
        <v>296</v>
      </c>
      <c r="G7" s="133"/>
      <c r="H7" s="133"/>
      <c r="I7" s="132"/>
      <c r="J7" s="14"/>
    </row>
    <row r="8" spans="1:10" ht="15" customHeight="1">
      <c r="A8" s="15"/>
      <c r="B8" s="136"/>
      <c r="C8" s="495" t="s">
        <v>196</v>
      </c>
      <c r="D8" s="495"/>
      <c r="E8" s="134" t="s">
        <v>297</v>
      </c>
      <c r="F8" s="133"/>
      <c r="G8" s="133"/>
      <c r="H8" s="133"/>
      <c r="I8" s="132"/>
      <c r="J8" s="14"/>
    </row>
    <row r="9" spans="1:10" ht="15" customHeight="1">
      <c r="A9" s="15"/>
      <c r="B9" s="136"/>
      <c r="C9" s="135" t="s">
        <v>132</v>
      </c>
      <c r="D9" s="133"/>
      <c r="E9" s="134"/>
      <c r="F9" s="133"/>
      <c r="G9" s="133"/>
      <c r="H9" s="133"/>
      <c r="I9" s="132"/>
      <c r="J9" s="14"/>
    </row>
    <row r="10" spans="1:10" ht="15" customHeight="1" thickBot="1">
      <c r="A10" s="15"/>
      <c r="B10" s="131"/>
      <c r="C10" s="130" t="s">
        <v>131</v>
      </c>
      <c r="D10" s="128">
        <v>190666.59214399999</v>
      </c>
      <c r="E10" s="129" t="s">
        <v>130</v>
      </c>
      <c r="F10" s="128">
        <v>4505999.1092400001</v>
      </c>
      <c r="G10" s="127"/>
      <c r="H10" s="127"/>
      <c r="I10" s="126"/>
      <c r="J10" s="14"/>
    </row>
    <row r="11" spans="1:10" ht="15.75" thickTop="1">
      <c r="A11" s="15"/>
      <c r="B11" s="5"/>
      <c r="C11" s="125"/>
      <c r="D11" s="123"/>
      <c r="E11" s="124"/>
      <c r="F11" s="123"/>
      <c r="G11" s="5"/>
      <c r="H11" s="5"/>
      <c r="I11" s="56"/>
      <c r="J11" s="14"/>
    </row>
    <row r="12" spans="1:10">
      <c r="A12" s="15"/>
      <c r="B12" s="472" t="s">
        <v>128</v>
      </c>
      <c r="C12" s="472"/>
      <c r="D12" s="472"/>
      <c r="E12" s="472"/>
      <c r="F12" s="472"/>
      <c r="G12" s="472"/>
      <c r="H12" s="472"/>
      <c r="I12" s="56"/>
      <c r="J12" s="14"/>
    </row>
    <row r="13" spans="1:10">
      <c r="A13" s="15"/>
      <c r="B13" s="79"/>
      <c r="C13" s="79"/>
      <c r="D13" s="79"/>
      <c r="E13" s="79"/>
      <c r="F13" s="79"/>
      <c r="G13" s="79"/>
      <c r="H13" s="79"/>
      <c r="I13" s="56"/>
      <c r="J13" s="14"/>
    </row>
    <row r="14" spans="1:10">
      <c r="A14" s="15"/>
      <c r="B14" s="79" t="s">
        <v>110</v>
      </c>
      <c r="C14" s="122" t="s">
        <v>115</v>
      </c>
      <c r="D14" s="79" t="s">
        <v>114</v>
      </c>
      <c r="E14" s="79"/>
      <c r="F14" s="79"/>
      <c r="G14" s="79"/>
      <c r="H14" s="79"/>
      <c r="I14" s="56"/>
      <c r="J14" s="14"/>
    </row>
    <row r="15" spans="1:10" ht="15" customHeight="1">
      <c r="A15" s="15"/>
      <c r="B15" s="121">
        <v>522</v>
      </c>
      <c r="C15" s="57" t="s">
        <v>211</v>
      </c>
      <c r="D15" s="391" t="s">
        <v>371</v>
      </c>
      <c r="E15" s="391"/>
      <c r="F15" s="391"/>
      <c r="G15" s="391"/>
      <c r="H15" s="391"/>
      <c r="I15" s="391"/>
      <c r="J15" s="14"/>
    </row>
    <row r="16" spans="1:10" ht="15" customHeight="1">
      <c r="A16" s="15"/>
      <c r="B16" s="121">
        <v>523</v>
      </c>
      <c r="C16" s="57" t="s">
        <v>211</v>
      </c>
      <c r="D16" s="391" t="s">
        <v>372</v>
      </c>
      <c r="E16" s="391"/>
      <c r="F16" s="391"/>
      <c r="G16" s="391"/>
      <c r="H16" s="391"/>
      <c r="I16" s="391"/>
      <c r="J16" s="14"/>
    </row>
    <row r="17" spans="1:10" ht="34.5" customHeight="1">
      <c r="A17" s="15"/>
      <c r="B17" s="121">
        <v>560</v>
      </c>
      <c r="C17" s="57" t="s">
        <v>211</v>
      </c>
      <c r="D17" s="391" t="s">
        <v>288</v>
      </c>
      <c r="E17" s="391"/>
      <c r="F17" s="391"/>
      <c r="G17" s="391"/>
      <c r="H17" s="391"/>
      <c r="I17" s="391"/>
      <c r="J17" s="14"/>
    </row>
    <row r="18" spans="1:10" ht="15" customHeight="1">
      <c r="A18" s="15"/>
      <c r="B18" s="121">
        <v>597</v>
      </c>
      <c r="C18" s="57" t="s">
        <v>211</v>
      </c>
      <c r="D18" s="391" t="s">
        <v>373</v>
      </c>
      <c r="E18" s="391"/>
      <c r="F18" s="391"/>
      <c r="G18" s="391"/>
      <c r="H18" s="391"/>
      <c r="I18" s="391"/>
      <c r="J18" s="14"/>
    </row>
    <row r="19" spans="1:10" ht="15" customHeight="1">
      <c r="A19" s="15"/>
      <c r="B19" s="121">
        <v>607</v>
      </c>
      <c r="C19" s="57" t="s">
        <v>211</v>
      </c>
      <c r="D19" s="391" t="s">
        <v>374</v>
      </c>
      <c r="E19" s="391"/>
      <c r="F19" s="391"/>
      <c r="G19" s="391"/>
      <c r="H19" s="391"/>
      <c r="I19" s="391"/>
      <c r="J19" s="14"/>
    </row>
    <row r="20" spans="1:10" ht="15" customHeight="1">
      <c r="A20" s="15"/>
      <c r="B20" s="121" t="s">
        <v>290</v>
      </c>
      <c r="C20" s="57" t="s">
        <v>290</v>
      </c>
      <c r="D20" s="391" t="s">
        <v>290</v>
      </c>
      <c r="E20" s="391"/>
      <c r="F20" s="391"/>
      <c r="G20" s="391"/>
      <c r="H20" s="391"/>
      <c r="I20" s="391"/>
      <c r="J20" s="14"/>
    </row>
    <row r="21" spans="1:10" ht="15" customHeight="1">
      <c r="A21" s="15"/>
      <c r="B21" s="121" t="s">
        <v>290</v>
      </c>
      <c r="C21" s="57" t="s">
        <v>290</v>
      </c>
      <c r="D21" s="391" t="s">
        <v>290</v>
      </c>
      <c r="E21" s="391"/>
      <c r="F21" s="391"/>
      <c r="G21" s="391"/>
      <c r="H21" s="391"/>
      <c r="I21" s="391"/>
      <c r="J21" s="14"/>
    </row>
    <row r="22" spans="1:10" ht="19.5" customHeight="1">
      <c r="A22" s="15"/>
      <c r="B22" s="472" t="s">
        <v>126</v>
      </c>
      <c r="C22" s="472"/>
      <c r="D22" s="472"/>
      <c r="E22" s="472"/>
      <c r="F22" s="472"/>
      <c r="G22" s="472"/>
      <c r="H22" s="472"/>
      <c r="I22" s="122"/>
      <c r="J22" s="14"/>
    </row>
    <row r="23" spans="1:10" ht="15" customHeight="1">
      <c r="A23" s="15"/>
      <c r="B23" s="121">
        <v>400053</v>
      </c>
      <c r="C23" s="121" t="s">
        <v>298</v>
      </c>
      <c r="D23" s="538" t="s">
        <v>299</v>
      </c>
      <c r="E23" s="538"/>
      <c r="F23" s="538"/>
      <c r="G23" s="538"/>
      <c r="H23" s="538"/>
      <c r="I23" s="538"/>
      <c r="J23" s="14"/>
    </row>
    <row r="24" spans="1:10" ht="15" customHeight="1">
      <c r="A24" s="15"/>
      <c r="B24" s="121">
        <v>400063</v>
      </c>
      <c r="C24" s="121" t="s">
        <v>298</v>
      </c>
      <c r="D24" s="538" t="s">
        <v>300</v>
      </c>
      <c r="E24" s="538"/>
      <c r="F24" s="538"/>
      <c r="G24" s="538"/>
      <c r="H24" s="538"/>
      <c r="I24" s="538"/>
      <c r="J24" s="14"/>
    </row>
    <row r="25" spans="1:10" ht="15" customHeight="1">
      <c r="A25" s="15"/>
      <c r="B25" s="121" t="s">
        <v>290</v>
      </c>
      <c r="C25" s="121" t="s">
        <v>290</v>
      </c>
      <c r="D25" s="538" t="s">
        <v>290</v>
      </c>
      <c r="E25" s="538"/>
      <c r="F25" s="538"/>
      <c r="G25" s="538"/>
      <c r="H25" s="538"/>
      <c r="I25" s="538"/>
      <c r="J25" s="14"/>
    </row>
    <row r="26" spans="1:10" ht="15" customHeight="1">
      <c r="A26" s="15"/>
      <c r="B26" s="121" t="s">
        <v>290</v>
      </c>
      <c r="C26" s="121" t="s">
        <v>290</v>
      </c>
      <c r="D26" s="538" t="s">
        <v>290</v>
      </c>
      <c r="E26" s="538"/>
      <c r="F26" s="538"/>
      <c r="G26" s="538"/>
      <c r="H26" s="538"/>
      <c r="I26" s="538"/>
      <c r="J26" s="14"/>
    </row>
    <row r="27" spans="1:10" ht="15" customHeight="1">
      <c r="A27" s="15"/>
      <c r="B27" s="121" t="s">
        <v>290</v>
      </c>
      <c r="C27" s="121" t="s">
        <v>290</v>
      </c>
      <c r="D27" s="538" t="s">
        <v>290</v>
      </c>
      <c r="E27" s="538"/>
      <c r="F27" s="538"/>
      <c r="G27" s="538"/>
      <c r="H27" s="538"/>
      <c r="I27" s="538"/>
      <c r="J27" s="14"/>
    </row>
    <row r="28" spans="1:10" ht="15" customHeight="1">
      <c r="A28" s="15"/>
      <c r="B28" s="121" t="s">
        <v>290</v>
      </c>
      <c r="C28" s="121" t="s">
        <v>290</v>
      </c>
      <c r="D28" s="538" t="s">
        <v>290</v>
      </c>
      <c r="E28" s="538"/>
      <c r="F28" s="538"/>
      <c r="G28" s="538"/>
      <c r="H28" s="538"/>
      <c r="I28" s="538"/>
      <c r="J28" s="14"/>
    </row>
    <row r="29" spans="1:10" ht="15" customHeight="1">
      <c r="A29" s="15"/>
      <c r="B29" s="121" t="s">
        <v>290</v>
      </c>
      <c r="C29" s="121" t="s">
        <v>290</v>
      </c>
      <c r="D29" s="538" t="s">
        <v>290</v>
      </c>
      <c r="E29" s="538"/>
      <c r="F29" s="538"/>
      <c r="G29" s="538"/>
      <c r="H29" s="538"/>
      <c r="I29" s="538"/>
      <c r="J29" s="14"/>
    </row>
    <row r="30" spans="1:10">
      <c r="A30" s="15"/>
      <c r="B30" s="5"/>
      <c r="C30" s="5"/>
      <c r="D30" s="5"/>
      <c r="E30" s="5"/>
      <c r="F30" s="5"/>
      <c r="G30" s="5"/>
      <c r="H30" s="5"/>
      <c r="I30" s="56"/>
      <c r="J30" s="14"/>
    </row>
    <row r="31" spans="1:10">
      <c r="A31" s="15"/>
      <c r="B31" s="472" t="s">
        <v>287</v>
      </c>
      <c r="C31" s="472"/>
      <c r="D31" s="472"/>
      <c r="E31" s="472"/>
      <c r="F31" s="472"/>
      <c r="G31" s="472"/>
      <c r="H31" s="472"/>
      <c r="I31" s="56"/>
      <c r="J31" s="293"/>
    </row>
    <row r="32" spans="1:10">
      <c r="A32" s="15"/>
      <c r="B32" s="79"/>
      <c r="C32" s="79"/>
      <c r="D32" s="79"/>
      <c r="E32" s="79"/>
      <c r="F32" s="79"/>
      <c r="G32" s="79"/>
      <c r="H32" s="79"/>
      <c r="I32" s="56"/>
      <c r="J32" s="293"/>
    </row>
    <row r="33" spans="1:11">
      <c r="A33" s="15"/>
      <c r="B33" s="306" t="s">
        <v>286</v>
      </c>
      <c r="C33" s="314"/>
      <c r="D33" s="314"/>
      <c r="E33" s="314"/>
      <c r="F33" s="314"/>
      <c r="G33" s="314"/>
      <c r="H33" s="314"/>
      <c r="I33" s="56"/>
      <c r="J33" s="293"/>
    </row>
    <row r="34" spans="1:11">
      <c r="A34" s="15"/>
      <c r="B34" s="79"/>
      <c r="C34" s="79"/>
      <c r="D34" s="79"/>
      <c r="E34" s="79"/>
      <c r="F34" s="79"/>
      <c r="G34" s="79"/>
      <c r="H34" s="79"/>
      <c r="I34" s="56"/>
      <c r="J34" s="293"/>
    </row>
    <row r="35" spans="1:11">
      <c r="A35" s="15"/>
      <c r="B35" s="79"/>
      <c r="C35" s="79"/>
      <c r="D35" s="79"/>
      <c r="E35" s="79"/>
      <c r="F35" s="79"/>
      <c r="G35" s="79"/>
      <c r="H35" s="79"/>
      <c r="I35" s="56"/>
      <c r="J35" s="293"/>
    </row>
    <row r="36" spans="1:11" ht="15.75" thickBot="1">
      <c r="A36" s="15"/>
      <c r="B36" s="292" t="s">
        <v>285</v>
      </c>
      <c r="C36" s="79"/>
      <c r="D36" s="79"/>
      <c r="E36" s="79"/>
      <c r="F36" s="79"/>
      <c r="G36" s="5"/>
      <c r="H36" s="5"/>
      <c r="I36" s="5"/>
      <c r="J36" s="14"/>
    </row>
    <row r="37" spans="1:11" ht="15.75" thickTop="1">
      <c r="A37" s="15"/>
      <c r="B37" s="291" t="s">
        <v>2</v>
      </c>
      <c r="C37" s="252">
        <v>522</v>
      </c>
      <c r="D37" s="252">
        <v>523</v>
      </c>
      <c r="E37" s="290">
        <v>560</v>
      </c>
      <c r="F37" s="290">
        <v>597</v>
      </c>
      <c r="G37" s="290">
        <v>607</v>
      </c>
      <c r="H37" s="290" t="s">
        <v>290</v>
      </c>
      <c r="I37" s="290" t="s">
        <v>290</v>
      </c>
      <c r="J37" s="251" t="s">
        <v>290</v>
      </c>
    </row>
    <row r="38" spans="1:11">
      <c r="A38" s="15"/>
      <c r="B38" s="285" t="s">
        <v>284</v>
      </c>
      <c r="C38" s="214">
        <v>53</v>
      </c>
      <c r="D38" s="214">
        <v>147</v>
      </c>
      <c r="E38" s="214">
        <v>54</v>
      </c>
      <c r="F38" s="214">
        <v>46</v>
      </c>
      <c r="G38" s="214" t="s">
        <v>342</v>
      </c>
      <c r="H38" s="214" t="s">
        <v>290</v>
      </c>
      <c r="I38" s="214" t="s">
        <v>290</v>
      </c>
      <c r="J38" s="284" t="s">
        <v>290</v>
      </c>
    </row>
    <row r="39" spans="1:11">
      <c r="A39" s="15"/>
      <c r="B39" s="285" t="s">
        <v>283</v>
      </c>
      <c r="C39" s="214" t="s">
        <v>292</v>
      </c>
      <c r="D39" s="214" t="s">
        <v>291</v>
      </c>
      <c r="E39" s="214" t="s">
        <v>343</v>
      </c>
      <c r="F39" s="214" t="s">
        <v>292</v>
      </c>
      <c r="G39" s="214">
        <v>0</v>
      </c>
      <c r="H39" s="214" t="s">
        <v>290</v>
      </c>
      <c r="I39" s="214" t="s">
        <v>290</v>
      </c>
      <c r="J39" s="284" t="s">
        <v>290</v>
      </c>
    </row>
    <row r="40" spans="1:11">
      <c r="A40" s="15"/>
      <c r="B40" s="285" t="s">
        <v>282</v>
      </c>
      <c r="C40" s="214">
        <v>17.399999999999999</v>
      </c>
      <c r="D40" s="214">
        <v>12</v>
      </c>
      <c r="E40" s="214">
        <v>14</v>
      </c>
      <c r="F40" s="214" t="s">
        <v>289</v>
      </c>
      <c r="G40" s="214" t="s">
        <v>289</v>
      </c>
      <c r="H40" s="214" t="s">
        <v>290</v>
      </c>
      <c r="I40" s="214" t="s">
        <v>290</v>
      </c>
      <c r="J40" s="284" t="s">
        <v>290</v>
      </c>
    </row>
    <row r="41" spans="1:11">
      <c r="A41" s="15"/>
      <c r="B41" s="285" t="s">
        <v>281</v>
      </c>
      <c r="C41" s="214" t="s">
        <v>291</v>
      </c>
      <c r="D41" s="214" t="s">
        <v>343</v>
      </c>
      <c r="E41" s="214" t="s">
        <v>343</v>
      </c>
      <c r="F41" s="214" t="s">
        <v>289</v>
      </c>
      <c r="G41" s="214" t="s">
        <v>289</v>
      </c>
      <c r="H41" s="214" t="s">
        <v>290</v>
      </c>
      <c r="I41" s="214" t="s">
        <v>290</v>
      </c>
      <c r="J41" s="284" t="s">
        <v>290</v>
      </c>
    </row>
    <row r="42" spans="1:11">
      <c r="A42" s="15"/>
      <c r="B42" s="285" t="s">
        <v>280</v>
      </c>
      <c r="C42" s="273">
        <v>7.2545454545454524E-2</v>
      </c>
      <c r="D42" s="273">
        <v>6.275E-2</v>
      </c>
      <c r="E42" s="273">
        <v>5.1999999999999998E-2</v>
      </c>
      <c r="F42" s="273">
        <v>1.5429999999999999</v>
      </c>
      <c r="G42" s="273">
        <v>0.126</v>
      </c>
      <c r="H42" s="273" t="s">
        <v>290</v>
      </c>
      <c r="I42" s="273" t="s">
        <v>290</v>
      </c>
      <c r="J42" s="287" t="s">
        <v>290</v>
      </c>
      <c r="K42" s="289"/>
    </row>
    <row r="43" spans="1:11">
      <c r="A43" s="15"/>
      <c r="B43" s="285" t="s">
        <v>279</v>
      </c>
      <c r="C43" s="214" t="s">
        <v>291</v>
      </c>
      <c r="D43" s="214" t="s">
        <v>291</v>
      </c>
      <c r="E43" s="214" t="s">
        <v>291</v>
      </c>
      <c r="F43" s="214" t="s">
        <v>292</v>
      </c>
      <c r="G43" s="214" t="s">
        <v>291</v>
      </c>
      <c r="H43" s="214" t="s">
        <v>290</v>
      </c>
      <c r="I43" s="214" t="s">
        <v>290</v>
      </c>
      <c r="J43" s="284" t="s">
        <v>290</v>
      </c>
    </row>
    <row r="44" spans="1:11" ht="27.75" customHeight="1">
      <c r="A44" s="15"/>
      <c r="B44" s="288" t="s">
        <v>278</v>
      </c>
      <c r="C44" s="208">
        <v>53.785714285714285</v>
      </c>
      <c r="D44" s="208">
        <v>97.583333333333329</v>
      </c>
      <c r="E44" s="208">
        <v>202</v>
      </c>
      <c r="F44" s="208">
        <v>334.5</v>
      </c>
      <c r="G44" s="208">
        <v>163</v>
      </c>
      <c r="H44" s="208" t="s">
        <v>290</v>
      </c>
      <c r="I44" s="208" t="s">
        <v>290</v>
      </c>
      <c r="J44" s="286" t="s">
        <v>290</v>
      </c>
    </row>
    <row r="45" spans="1:11">
      <c r="A45" s="15"/>
      <c r="B45" s="288" t="s">
        <v>277</v>
      </c>
      <c r="C45" s="214" t="s">
        <v>344</v>
      </c>
      <c r="D45" s="214" t="s">
        <v>344</v>
      </c>
      <c r="E45" s="214" t="s">
        <v>291</v>
      </c>
      <c r="F45" s="214" t="s">
        <v>343</v>
      </c>
      <c r="G45" s="214" t="s">
        <v>291</v>
      </c>
      <c r="H45" s="214" t="s">
        <v>290</v>
      </c>
      <c r="I45" s="214" t="s">
        <v>290</v>
      </c>
      <c r="J45" s="284" t="s">
        <v>290</v>
      </c>
    </row>
    <row r="46" spans="1:11">
      <c r="A46" s="15"/>
      <c r="B46" s="285" t="s">
        <v>276</v>
      </c>
      <c r="C46" s="214">
        <v>1</v>
      </c>
      <c r="D46" s="214">
        <v>1</v>
      </c>
      <c r="E46" s="214" t="s">
        <v>289</v>
      </c>
      <c r="F46" s="214">
        <v>3</v>
      </c>
      <c r="G46" s="214">
        <v>2.1</v>
      </c>
      <c r="H46" s="214" t="s">
        <v>290</v>
      </c>
      <c r="I46" s="214" t="s">
        <v>290</v>
      </c>
      <c r="J46" s="284" t="s">
        <v>290</v>
      </c>
    </row>
    <row r="47" spans="1:11">
      <c r="A47" s="15"/>
      <c r="B47" s="285" t="s">
        <v>275</v>
      </c>
      <c r="C47" s="214" t="s">
        <v>291</v>
      </c>
      <c r="D47" s="214" t="s">
        <v>291</v>
      </c>
      <c r="E47" s="214" t="s">
        <v>289</v>
      </c>
      <c r="F47" s="214" t="s">
        <v>291</v>
      </c>
      <c r="G47" s="214" t="s">
        <v>291</v>
      </c>
      <c r="H47" s="214" t="s">
        <v>290</v>
      </c>
      <c r="I47" s="214" t="s">
        <v>290</v>
      </c>
      <c r="J47" s="284" t="s">
        <v>290</v>
      </c>
    </row>
    <row r="48" spans="1:11">
      <c r="A48" s="15"/>
      <c r="B48" s="285" t="s">
        <v>274</v>
      </c>
      <c r="C48" s="273">
        <v>8.1000000000000003E-2</v>
      </c>
      <c r="D48" s="273">
        <v>4.0583333333333332E-2</v>
      </c>
      <c r="E48" s="273">
        <v>0.59</v>
      </c>
      <c r="F48" s="273">
        <v>0.5</v>
      </c>
      <c r="G48" s="273" t="s">
        <v>289</v>
      </c>
      <c r="H48" s="273" t="s">
        <v>290</v>
      </c>
      <c r="I48" s="273" t="s">
        <v>290</v>
      </c>
      <c r="J48" s="287" t="s">
        <v>290</v>
      </c>
    </row>
    <row r="49" spans="1:11">
      <c r="A49" s="15"/>
      <c r="B49" s="285" t="s">
        <v>273</v>
      </c>
      <c r="C49" s="214" t="s">
        <v>291</v>
      </c>
      <c r="D49" s="214" t="s">
        <v>291</v>
      </c>
      <c r="E49" s="214" t="s">
        <v>292</v>
      </c>
      <c r="F49" s="214" t="s">
        <v>292</v>
      </c>
      <c r="G49" s="214" t="s">
        <v>289</v>
      </c>
      <c r="H49" s="214" t="s">
        <v>290</v>
      </c>
      <c r="I49" s="214" t="s">
        <v>290</v>
      </c>
      <c r="J49" s="284" t="s">
        <v>290</v>
      </c>
    </row>
    <row r="50" spans="1:11">
      <c r="A50" s="15"/>
      <c r="B50" s="285" t="s">
        <v>272</v>
      </c>
      <c r="C50" s="208">
        <v>1.0413636363636363</v>
      </c>
      <c r="D50" s="208" t="s">
        <v>289</v>
      </c>
      <c r="E50" s="208">
        <v>0.27</v>
      </c>
      <c r="F50" s="208">
        <v>4.21</v>
      </c>
      <c r="G50" s="208">
        <v>0.9</v>
      </c>
      <c r="H50" s="208" t="s">
        <v>290</v>
      </c>
      <c r="I50" s="208" t="s">
        <v>290</v>
      </c>
      <c r="J50" s="286" t="s">
        <v>290</v>
      </c>
    </row>
    <row r="51" spans="1:11">
      <c r="A51" s="15"/>
      <c r="B51" s="285" t="s">
        <v>271</v>
      </c>
      <c r="C51" s="214" t="s">
        <v>291</v>
      </c>
      <c r="D51" s="214" t="s">
        <v>289</v>
      </c>
      <c r="E51" s="214" t="s">
        <v>291</v>
      </c>
      <c r="F51" s="214" t="s">
        <v>291</v>
      </c>
      <c r="G51" s="214" t="s">
        <v>291</v>
      </c>
      <c r="H51" s="214" t="s">
        <v>290</v>
      </c>
      <c r="I51" s="214" t="s">
        <v>290</v>
      </c>
      <c r="J51" s="284" t="s">
        <v>290</v>
      </c>
    </row>
    <row r="52" spans="1:11" ht="23.25" customHeight="1">
      <c r="A52" s="15"/>
      <c r="B52" s="285" t="s">
        <v>270</v>
      </c>
      <c r="C52" s="208">
        <v>9.7314285714285695</v>
      </c>
      <c r="D52" s="208">
        <v>9.1050000000000004</v>
      </c>
      <c r="E52" s="208">
        <v>6.91</v>
      </c>
      <c r="F52" s="208">
        <v>9.6999999999999993</v>
      </c>
      <c r="G52" s="208">
        <v>8.9</v>
      </c>
      <c r="H52" s="208" t="s">
        <v>290</v>
      </c>
      <c r="I52" s="208" t="s">
        <v>290</v>
      </c>
      <c r="J52" s="286" t="s">
        <v>290</v>
      </c>
    </row>
    <row r="53" spans="1:11">
      <c r="A53" s="15"/>
      <c r="B53" s="285" t="s">
        <v>269</v>
      </c>
      <c r="C53" s="214" t="s">
        <v>291</v>
      </c>
      <c r="D53" s="214" t="s">
        <v>291</v>
      </c>
      <c r="E53" s="214" t="s">
        <v>343</v>
      </c>
      <c r="F53" s="214" t="s">
        <v>291</v>
      </c>
      <c r="G53" s="214" t="s">
        <v>291</v>
      </c>
      <c r="H53" s="214" t="s">
        <v>290</v>
      </c>
      <c r="I53" s="214" t="s">
        <v>290</v>
      </c>
      <c r="J53" s="284" t="s">
        <v>290</v>
      </c>
    </row>
    <row r="54" spans="1:11" s="2" customFormat="1">
      <c r="A54" s="15"/>
      <c r="B54" s="285" t="s">
        <v>268</v>
      </c>
      <c r="C54" s="208">
        <v>7.23</v>
      </c>
      <c r="D54" s="208">
        <v>7.6723076923076929</v>
      </c>
      <c r="E54" s="208">
        <v>7.23</v>
      </c>
      <c r="F54" s="208">
        <v>7.1849999999999996</v>
      </c>
      <c r="G54" s="208">
        <v>7.28</v>
      </c>
      <c r="H54" s="208" t="s">
        <v>290</v>
      </c>
      <c r="I54" s="208" t="s">
        <v>290</v>
      </c>
      <c r="J54" s="286" t="s">
        <v>290</v>
      </c>
    </row>
    <row r="55" spans="1:11" s="2" customFormat="1">
      <c r="A55" s="15"/>
      <c r="B55" s="285" t="s">
        <v>267</v>
      </c>
      <c r="C55" s="214" t="s">
        <v>291</v>
      </c>
      <c r="D55" s="214" t="s">
        <v>291</v>
      </c>
      <c r="E55" s="214" t="s">
        <v>291</v>
      </c>
      <c r="F55" s="214" t="s">
        <v>291</v>
      </c>
      <c r="G55" s="214" t="s">
        <v>291</v>
      </c>
      <c r="H55" s="214" t="s">
        <v>290</v>
      </c>
      <c r="I55" s="214" t="s">
        <v>290</v>
      </c>
      <c r="J55" s="284" t="s">
        <v>290</v>
      </c>
    </row>
    <row r="56" spans="1:11" s="2" customFormat="1">
      <c r="A56" s="15"/>
      <c r="B56" s="285" t="s">
        <v>266</v>
      </c>
      <c r="C56" s="214" t="s">
        <v>292</v>
      </c>
      <c r="D56" s="214" t="s">
        <v>291</v>
      </c>
      <c r="E56" s="214" t="s">
        <v>289</v>
      </c>
      <c r="F56" s="214" t="s">
        <v>289</v>
      </c>
      <c r="G56" s="214" t="s">
        <v>291</v>
      </c>
      <c r="H56" s="214" t="s">
        <v>290</v>
      </c>
      <c r="I56" s="214" t="s">
        <v>290</v>
      </c>
      <c r="J56" s="284" t="s">
        <v>290</v>
      </c>
    </row>
    <row r="57" spans="1:11" s="2" customFormat="1">
      <c r="A57" s="15"/>
      <c r="B57" s="285" t="s">
        <v>265</v>
      </c>
      <c r="C57" s="214">
        <v>30</v>
      </c>
      <c r="D57" s="214">
        <v>65</v>
      </c>
      <c r="E57" s="214">
        <v>65</v>
      </c>
      <c r="F57" s="214">
        <v>35</v>
      </c>
      <c r="G57" s="214">
        <v>55</v>
      </c>
      <c r="H57" s="214" t="s">
        <v>290</v>
      </c>
      <c r="I57" s="214" t="s">
        <v>290</v>
      </c>
      <c r="J57" s="284" t="s">
        <v>290</v>
      </c>
    </row>
    <row r="58" spans="1:11">
      <c r="A58" s="15"/>
      <c r="B58" s="285" t="s">
        <v>264</v>
      </c>
      <c r="C58" s="214" t="s">
        <v>344</v>
      </c>
      <c r="D58" s="214" t="s">
        <v>344</v>
      </c>
      <c r="E58" s="214" t="s">
        <v>291</v>
      </c>
      <c r="F58" s="214" t="s">
        <v>345</v>
      </c>
      <c r="G58" s="214" t="s">
        <v>291</v>
      </c>
      <c r="H58" s="214" t="s">
        <v>290</v>
      </c>
      <c r="I58" s="214" t="s">
        <v>290</v>
      </c>
      <c r="J58" s="284" t="s">
        <v>290</v>
      </c>
    </row>
    <row r="59" spans="1:11">
      <c r="A59" s="15"/>
      <c r="B59" s="285" t="s">
        <v>263</v>
      </c>
      <c r="C59" s="214">
        <v>39</v>
      </c>
      <c r="D59" s="214">
        <v>74</v>
      </c>
      <c r="E59" s="214">
        <v>55</v>
      </c>
      <c r="F59" s="214">
        <v>31</v>
      </c>
      <c r="G59" s="214">
        <v>50</v>
      </c>
      <c r="H59" s="214" t="s">
        <v>290</v>
      </c>
      <c r="I59" s="214" t="s">
        <v>290</v>
      </c>
      <c r="J59" s="284" t="s">
        <v>290</v>
      </c>
    </row>
    <row r="60" spans="1:11" ht="15.75" thickBot="1">
      <c r="A60" s="15"/>
      <c r="B60" s="283" t="s">
        <v>262</v>
      </c>
      <c r="C60" s="266" t="s">
        <v>344</v>
      </c>
      <c r="D60" s="266" t="s">
        <v>344</v>
      </c>
      <c r="E60" s="266" t="s">
        <v>345</v>
      </c>
      <c r="F60" s="266" t="s">
        <v>345</v>
      </c>
      <c r="G60" s="266" t="s">
        <v>345</v>
      </c>
      <c r="H60" s="266" t="s">
        <v>290</v>
      </c>
      <c r="I60" s="266" t="s">
        <v>290</v>
      </c>
      <c r="J60" s="282" t="s">
        <v>290</v>
      </c>
    </row>
    <row r="61" spans="1:11" ht="15.75" thickTop="1">
      <c r="A61" s="15"/>
      <c r="B61" s="281"/>
      <c r="C61" s="231"/>
      <c r="D61" s="231"/>
      <c r="E61" s="219"/>
      <c r="F61" s="5"/>
      <c r="G61" s="5"/>
      <c r="H61" s="5"/>
      <c r="I61" s="5"/>
      <c r="J61" s="14"/>
    </row>
    <row r="62" spans="1:11" s="7" customFormat="1" ht="20.100000000000001" customHeight="1">
      <c r="A62" s="15"/>
      <c r="B62" s="253"/>
      <c r="C62" s="253"/>
      <c r="D62" s="253"/>
      <c r="E62" s="253"/>
      <c r="F62" s="253"/>
      <c r="G62" s="253"/>
      <c r="H62" s="253"/>
      <c r="I62" s="234"/>
      <c r="J62" s="248"/>
      <c r="K62" s="8"/>
    </row>
    <row r="63" spans="1:11" s="7" customFormat="1" ht="20.100000000000001" customHeight="1">
      <c r="A63" s="15"/>
      <c r="B63" s="718" t="s">
        <v>261</v>
      </c>
      <c r="C63" s="718"/>
      <c r="D63" s="718"/>
      <c r="E63" s="718"/>
      <c r="F63" s="253"/>
      <c r="G63" s="253"/>
      <c r="H63" s="253"/>
      <c r="I63" s="234"/>
      <c r="J63" s="248"/>
      <c r="K63" s="8"/>
    </row>
    <row r="64" spans="1:11" s="7" customFormat="1" ht="20.100000000000001" customHeight="1">
      <c r="A64" s="15"/>
      <c r="B64" s="24" t="s">
        <v>260</v>
      </c>
      <c r="C64" s="5"/>
      <c r="D64" s="5"/>
      <c r="E64" s="5"/>
      <c r="F64" s="253"/>
      <c r="G64" s="253"/>
      <c r="H64" s="253"/>
      <c r="I64" s="234"/>
      <c r="J64" s="248"/>
      <c r="K64" s="8"/>
    </row>
    <row r="65" spans="1:11" s="7" customFormat="1" ht="20.100000000000001" customHeight="1" thickBot="1">
      <c r="A65" s="15"/>
      <c r="B65" s="5"/>
      <c r="C65" s="5"/>
      <c r="D65" s="5"/>
      <c r="E65" s="5"/>
      <c r="F65" s="253"/>
      <c r="G65" s="253"/>
      <c r="H65" s="253"/>
      <c r="I65" s="234"/>
      <c r="J65" s="248"/>
      <c r="K65" s="8"/>
    </row>
    <row r="66" spans="1:11" s="7" customFormat="1" ht="20.100000000000001" customHeight="1" thickTop="1" thickBot="1">
      <c r="A66" s="15"/>
      <c r="B66" s="280" t="s">
        <v>2</v>
      </c>
      <c r="C66" s="228" t="s">
        <v>290</v>
      </c>
      <c r="D66" s="228" t="s">
        <v>290</v>
      </c>
      <c r="E66" s="228" t="s">
        <v>290</v>
      </c>
      <c r="F66" s="228" t="s">
        <v>290</v>
      </c>
      <c r="G66" s="228" t="s">
        <v>290</v>
      </c>
      <c r="H66" s="228" t="s">
        <v>290</v>
      </c>
      <c r="I66" s="279" t="s">
        <v>290</v>
      </c>
      <c r="J66" s="248"/>
      <c r="K66" s="8"/>
    </row>
    <row r="67" spans="1:11" s="7" customFormat="1" ht="20.100000000000001" customHeight="1" thickTop="1">
      <c r="A67" s="15"/>
      <c r="B67" s="278" t="s">
        <v>259</v>
      </c>
      <c r="C67" s="238" t="s">
        <v>290</v>
      </c>
      <c r="D67" s="277" t="s">
        <v>290</v>
      </c>
      <c r="E67" s="277" t="s">
        <v>290</v>
      </c>
      <c r="F67" s="277" t="s">
        <v>290</v>
      </c>
      <c r="G67" s="277" t="s">
        <v>290</v>
      </c>
      <c r="H67" s="277" t="s">
        <v>290</v>
      </c>
      <c r="I67" s="276" t="s">
        <v>290</v>
      </c>
      <c r="J67" s="248"/>
      <c r="K67" s="8"/>
    </row>
    <row r="68" spans="1:11" s="7" customFormat="1" ht="20.100000000000001" customHeight="1">
      <c r="A68" s="15"/>
      <c r="B68" s="270" t="s">
        <v>258</v>
      </c>
      <c r="C68" s="214" t="s">
        <v>290</v>
      </c>
      <c r="D68" s="269" t="s">
        <v>290</v>
      </c>
      <c r="E68" s="269" t="s">
        <v>290</v>
      </c>
      <c r="F68" s="269" t="s">
        <v>290</v>
      </c>
      <c r="G68" s="269" t="s">
        <v>290</v>
      </c>
      <c r="H68" s="269" t="s">
        <v>290</v>
      </c>
      <c r="I68" s="268" t="s">
        <v>290</v>
      </c>
      <c r="J68" s="248"/>
      <c r="K68" s="8"/>
    </row>
    <row r="69" spans="1:11" s="7" customFormat="1" ht="20.100000000000001" customHeight="1">
      <c r="A69" s="15"/>
      <c r="B69" s="270" t="s">
        <v>257</v>
      </c>
      <c r="C69" s="214" t="s">
        <v>290</v>
      </c>
      <c r="D69" s="269" t="s">
        <v>290</v>
      </c>
      <c r="E69" s="269" t="s">
        <v>290</v>
      </c>
      <c r="F69" s="269" t="s">
        <v>290</v>
      </c>
      <c r="G69" s="269" t="s">
        <v>290</v>
      </c>
      <c r="H69" s="269" t="s">
        <v>290</v>
      </c>
      <c r="I69" s="268" t="s">
        <v>290</v>
      </c>
      <c r="J69" s="248"/>
      <c r="K69" s="8"/>
    </row>
    <row r="70" spans="1:11" s="7" customFormat="1" ht="20.100000000000001" customHeight="1">
      <c r="A70" s="15"/>
      <c r="B70" s="270" t="s">
        <v>256</v>
      </c>
      <c r="C70" s="273" t="s">
        <v>290</v>
      </c>
      <c r="D70" s="272" t="s">
        <v>290</v>
      </c>
      <c r="E70" s="272" t="s">
        <v>290</v>
      </c>
      <c r="F70" s="272" t="s">
        <v>290</v>
      </c>
      <c r="G70" s="272" t="s">
        <v>290</v>
      </c>
      <c r="H70" s="272" t="s">
        <v>290</v>
      </c>
      <c r="I70" s="271" t="s">
        <v>290</v>
      </c>
      <c r="J70" s="248"/>
      <c r="K70" s="8"/>
    </row>
    <row r="71" spans="1:11" s="7" customFormat="1" ht="20.100000000000001" customHeight="1">
      <c r="A71" s="15"/>
      <c r="B71" s="270" t="s">
        <v>255</v>
      </c>
      <c r="C71" s="214" t="s">
        <v>290</v>
      </c>
      <c r="D71" s="269" t="s">
        <v>290</v>
      </c>
      <c r="E71" s="269" t="s">
        <v>290</v>
      </c>
      <c r="F71" s="269" t="s">
        <v>290</v>
      </c>
      <c r="G71" s="269" t="s">
        <v>290</v>
      </c>
      <c r="H71" s="269" t="s">
        <v>290</v>
      </c>
      <c r="I71" s="268" t="s">
        <v>290</v>
      </c>
      <c r="J71" s="248"/>
      <c r="K71" s="8"/>
    </row>
    <row r="72" spans="1:11" s="7" customFormat="1" ht="20.100000000000001" customHeight="1">
      <c r="A72" s="15"/>
      <c r="B72" s="270" t="s">
        <v>254</v>
      </c>
      <c r="C72" s="208" t="s">
        <v>290</v>
      </c>
      <c r="D72" s="275" t="s">
        <v>290</v>
      </c>
      <c r="E72" s="275" t="s">
        <v>290</v>
      </c>
      <c r="F72" s="275" t="s">
        <v>290</v>
      </c>
      <c r="G72" s="275" t="s">
        <v>290</v>
      </c>
      <c r="H72" s="275" t="s">
        <v>290</v>
      </c>
      <c r="I72" s="274" t="s">
        <v>290</v>
      </c>
      <c r="J72" s="248"/>
      <c r="K72" s="8"/>
    </row>
    <row r="73" spans="1:11" s="7" customFormat="1" ht="27.75" customHeight="1">
      <c r="A73" s="15"/>
      <c r="B73" s="270" t="s">
        <v>253</v>
      </c>
      <c r="C73" s="214" t="s">
        <v>290</v>
      </c>
      <c r="D73" s="269" t="s">
        <v>290</v>
      </c>
      <c r="E73" s="269" t="s">
        <v>290</v>
      </c>
      <c r="F73" s="269" t="s">
        <v>290</v>
      </c>
      <c r="G73" s="269" t="s">
        <v>290</v>
      </c>
      <c r="H73" s="269" t="s">
        <v>290</v>
      </c>
      <c r="I73" s="268" t="s">
        <v>290</v>
      </c>
      <c r="J73" s="248"/>
      <c r="K73" s="8"/>
    </row>
    <row r="74" spans="1:11" s="7" customFormat="1" ht="20.100000000000001" customHeight="1">
      <c r="A74" s="15"/>
      <c r="B74" s="270" t="s">
        <v>252</v>
      </c>
      <c r="C74" s="214" t="s">
        <v>290</v>
      </c>
      <c r="D74" s="269" t="s">
        <v>290</v>
      </c>
      <c r="E74" s="269" t="s">
        <v>290</v>
      </c>
      <c r="F74" s="269" t="s">
        <v>290</v>
      </c>
      <c r="G74" s="269" t="s">
        <v>290</v>
      </c>
      <c r="H74" s="269" t="s">
        <v>290</v>
      </c>
      <c r="I74" s="268" t="s">
        <v>290</v>
      </c>
      <c r="J74" s="248"/>
      <c r="K74" s="8"/>
    </row>
    <row r="75" spans="1:11" s="7" customFormat="1" ht="20.100000000000001" customHeight="1">
      <c r="A75" s="15"/>
      <c r="B75" s="270" t="s">
        <v>251</v>
      </c>
      <c r="C75" s="214" t="s">
        <v>290</v>
      </c>
      <c r="D75" s="269" t="s">
        <v>290</v>
      </c>
      <c r="E75" s="269" t="s">
        <v>290</v>
      </c>
      <c r="F75" s="269" t="s">
        <v>290</v>
      </c>
      <c r="G75" s="269" t="s">
        <v>290</v>
      </c>
      <c r="H75" s="269" t="s">
        <v>290</v>
      </c>
      <c r="I75" s="268" t="s">
        <v>290</v>
      </c>
      <c r="J75" s="248"/>
      <c r="K75" s="8"/>
    </row>
    <row r="76" spans="1:11" s="7" customFormat="1" ht="20.100000000000001" customHeight="1">
      <c r="A76" s="15"/>
      <c r="B76" s="270" t="s">
        <v>250</v>
      </c>
      <c r="C76" s="273" t="s">
        <v>290</v>
      </c>
      <c r="D76" s="272" t="s">
        <v>290</v>
      </c>
      <c r="E76" s="272" t="s">
        <v>290</v>
      </c>
      <c r="F76" s="272" t="s">
        <v>290</v>
      </c>
      <c r="G76" s="272" t="s">
        <v>290</v>
      </c>
      <c r="H76" s="272" t="s">
        <v>290</v>
      </c>
      <c r="I76" s="271" t="s">
        <v>290</v>
      </c>
      <c r="J76" s="248"/>
      <c r="K76" s="8"/>
    </row>
    <row r="77" spans="1:11" s="7" customFormat="1" ht="20.100000000000001" customHeight="1">
      <c r="A77" s="15"/>
      <c r="B77" s="270" t="s">
        <v>249</v>
      </c>
      <c r="C77" s="214" t="s">
        <v>290</v>
      </c>
      <c r="D77" s="269" t="s">
        <v>290</v>
      </c>
      <c r="E77" s="269" t="s">
        <v>290</v>
      </c>
      <c r="F77" s="269" t="s">
        <v>290</v>
      </c>
      <c r="G77" s="269" t="s">
        <v>290</v>
      </c>
      <c r="H77" s="269" t="s">
        <v>290</v>
      </c>
      <c r="I77" s="268" t="s">
        <v>290</v>
      </c>
      <c r="J77" s="248"/>
      <c r="K77" s="8"/>
    </row>
    <row r="78" spans="1:11" s="7" customFormat="1" ht="20.100000000000001" customHeight="1" thickBot="1">
      <c r="A78" s="15"/>
      <c r="B78" s="267" t="s">
        <v>248</v>
      </c>
      <c r="C78" s="266" t="s">
        <v>290</v>
      </c>
      <c r="D78" s="266" t="s">
        <v>290</v>
      </c>
      <c r="E78" s="265" t="s">
        <v>290</v>
      </c>
      <c r="F78" s="265" t="s">
        <v>290</v>
      </c>
      <c r="G78" s="265" t="s">
        <v>290</v>
      </c>
      <c r="H78" s="265" t="s">
        <v>290</v>
      </c>
      <c r="I78" s="264" t="s">
        <v>290</v>
      </c>
      <c r="J78" s="248"/>
      <c r="K78" s="8"/>
    </row>
    <row r="79" spans="1:11" s="7" customFormat="1" ht="20.100000000000001" customHeight="1" thickTop="1" thickBot="1">
      <c r="A79" s="19"/>
      <c r="B79" s="263"/>
      <c r="C79" s="262"/>
      <c r="D79" s="262"/>
      <c r="E79" s="261"/>
      <c r="F79" s="261"/>
      <c r="G79" s="261"/>
      <c r="H79" s="261"/>
      <c r="I79" s="261"/>
      <c r="J79" s="260"/>
      <c r="K79" s="8"/>
    </row>
    <row r="80" spans="1:11" s="7" customFormat="1" ht="20.100000000000001" customHeight="1">
      <c r="A80" s="5"/>
      <c r="B80" s="245"/>
      <c r="C80" s="231"/>
      <c r="D80" s="231"/>
      <c r="E80" s="255"/>
      <c r="F80" s="255"/>
      <c r="G80" s="255"/>
      <c r="H80" s="255"/>
      <c r="I80" s="255"/>
      <c r="J80" s="254"/>
      <c r="K80" s="8"/>
    </row>
    <row r="81" spans="1:11" s="7" customFormat="1" ht="20.100000000000001" customHeight="1" thickBot="1">
      <c r="A81" s="5"/>
      <c r="B81" s="245"/>
      <c r="C81" s="231"/>
      <c r="D81" s="231"/>
      <c r="E81" s="255"/>
      <c r="F81" s="255"/>
      <c r="G81" s="255"/>
      <c r="H81" s="255"/>
      <c r="I81" s="255"/>
      <c r="J81" s="254"/>
      <c r="K81" s="8"/>
    </row>
    <row r="82" spans="1:11" s="7" customFormat="1" ht="20.100000000000001" customHeight="1">
      <c r="A82" s="34"/>
      <c r="B82" s="259"/>
      <c r="C82" s="258"/>
      <c r="D82" s="258"/>
      <c r="E82" s="257"/>
      <c r="F82" s="257"/>
      <c r="G82" s="257"/>
      <c r="H82" s="257"/>
      <c r="I82" s="257"/>
      <c r="J82" s="256"/>
      <c r="K82" s="8"/>
    </row>
    <row r="83" spans="1:11" s="7" customFormat="1" ht="20.100000000000001" customHeight="1">
      <c r="A83" s="15"/>
      <c r="B83" s="430" t="s">
        <v>247</v>
      </c>
      <c r="C83" s="430"/>
      <c r="D83" s="231"/>
      <c r="E83" s="255"/>
      <c r="F83" s="255"/>
      <c r="G83" s="255"/>
      <c r="H83" s="255"/>
      <c r="I83" s="255"/>
      <c r="J83" s="248"/>
      <c r="K83" s="8"/>
    </row>
    <row r="84" spans="1:11" s="7" customFormat="1" ht="20.100000000000001" customHeight="1" thickBot="1">
      <c r="A84" s="15"/>
      <c r="B84" s="232"/>
      <c r="C84" s="254"/>
      <c r="D84" s="56"/>
      <c r="E84" s="5"/>
      <c r="F84" s="253"/>
      <c r="G84" s="253"/>
      <c r="H84" s="253"/>
      <c r="I84" s="234"/>
      <c r="J84" s="248"/>
      <c r="K84" s="8"/>
    </row>
    <row r="85" spans="1:11" s="7" customFormat="1" ht="20.100000000000001" customHeight="1" thickTop="1">
      <c r="A85" s="15"/>
      <c r="B85" s="714" t="s">
        <v>2</v>
      </c>
      <c r="C85" s="715"/>
      <c r="D85" s="252">
        <v>400053</v>
      </c>
      <c r="E85" s="252">
        <v>400063</v>
      </c>
      <c r="F85" s="251" t="s">
        <v>290</v>
      </c>
      <c r="G85" s="251" t="s">
        <v>290</v>
      </c>
      <c r="H85" s="251" t="s">
        <v>290</v>
      </c>
      <c r="I85" s="250" t="s">
        <v>290</v>
      </c>
      <c r="J85" s="248"/>
      <c r="K85" s="8"/>
    </row>
    <row r="86" spans="1:11" s="7" customFormat="1" ht="20.100000000000001" customHeight="1">
      <c r="A86" s="15"/>
      <c r="B86" s="716" t="s">
        <v>246</v>
      </c>
      <c r="C86" s="717"/>
      <c r="D86" s="208">
        <v>13</v>
      </c>
      <c r="E86" s="208">
        <v>22</v>
      </c>
      <c r="F86" s="208" t="s">
        <v>290</v>
      </c>
      <c r="G86" s="208" t="s">
        <v>290</v>
      </c>
      <c r="H86" s="208" t="s">
        <v>290</v>
      </c>
      <c r="I86" s="249" t="s">
        <v>290</v>
      </c>
      <c r="J86" s="248"/>
      <c r="K86" s="8"/>
    </row>
    <row r="87" spans="1:11" s="7" customFormat="1" ht="24.95" customHeight="1">
      <c r="A87" s="15"/>
      <c r="B87" s="716" t="s">
        <v>245</v>
      </c>
      <c r="C87" s="717"/>
      <c r="D87" s="208">
        <v>0.19700000000000001</v>
      </c>
      <c r="E87" s="208">
        <v>5.6000000000000001E-2</v>
      </c>
      <c r="F87" s="208" t="s">
        <v>290</v>
      </c>
      <c r="G87" s="208" t="s">
        <v>290</v>
      </c>
      <c r="H87" s="208" t="s">
        <v>290</v>
      </c>
      <c r="I87" s="249" t="s">
        <v>290</v>
      </c>
      <c r="J87" s="248"/>
      <c r="K87" s="8"/>
    </row>
    <row r="88" spans="1:11" s="7" customFormat="1" ht="24.95" customHeight="1">
      <c r="A88" s="15"/>
      <c r="B88" s="716" t="s">
        <v>244</v>
      </c>
      <c r="C88" s="717"/>
      <c r="D88" s="208">
        <v>12.12</v>
      </c>
      <c r="E88" s="208">
        <v>23.7</v>
      </c>
      <c r="F88" s="208" t="s">
        <v>290</v>
      </c>
      <c r="G88" s="208" t="s">
        <v>290</v>
      </c>
      <c r="H88" s="208" t="s">
        <v>290</v>
      </c>
      <c r="I88" s="249" t="s">
        <v>290</v>
      </c>
      <c r="J88" s="248"/>
      <c r="K88" s="8"/>
    </row>
    <row r="89" spans="1:11" s="7" customFormat="1" ht="24.95" customHeight="1">
      <c r="A89" s="15"/>
      <c r="B89" s="716" t="s">
        <v>243</v>
      </c>
      <c r="C89" s="717"/>
      <c r="D89" s="208" t="s">
        <v>343</v>
      </c>
      <c r="E89" s="208" t="s">
        <v>343</v>
      </c>
      <c r="F89" s="208" t="s">
        <v>290</v>
      </c>
      <c r="G89" s="208" t="s">
        <v>290</v>
      </c>
      <c r="H89" s="208" t="s">
        <v>290</v>
      </c>
      <c r="I89" s="249" t="s">
        <v>290</v>
      </c>
      <c r="J89" s="248"/>
      <c r="K89" s="8"/>
    </row>
    <row r="90" spans="1:11" s="7" customFormat="1" ht="24.95" customHeight="1">
      <c r="A90" s="15"/>
      <c r="B90" s="716" t="s">
        <v>242</v>
      </c>
      <c r="C90" s="717"/>
      <c r="D90" s="208">
        <v>0.01</v>
      </c>
      <c r="E90" s="208">
        <v>0.01</v>
      </c>
      <c r="F90" s="208" t="s">
        <v>290</v>
      </c>
      <c r="G90" s="208" t="s">
        <v>290</v>
      </c>
      <c r="H90" s="208" t="s">
        <v>290</v>
      </c>
      <c r="I90" s="249" t="s">
        <v>290</v>
      </c>
      <c r="J90" s="248"/>
      <c r="K90" s="8"/>
    </row>
    <row r="91" spans="1:11" s="7" customFormat="1" ht="24.95" customHeight="1">
      <c r="A91" s="15"/>
      <c r="B91" s="716" t="s">
        <v>241</v>
      </c>
      <c r="C91" s="717"/>
      <c r="D91" s="208" t="s">
        <v>346</v>
      </c>
      <c r="E91" s="208" t="s">
        <v>347</v>
      </c>
      <c r="F91" s="208" t="s">
        <v>290</v>
      </c>
      <c r="G91" s="208" t="s">
        <v>290</v>
      </c>
      <c r="H91" s="208" t="s">
        <v>290</v>
      </c>
      <c r="I91" s="249" t="s">
        <v>290</v>
      </c>
      <c r="J91" s="248"/>
      <c r="K91" s="8"/>
    </row>
    <row r="92" spans="1:11" s="7" customFormat="1" ht="24.95" customHeight="1">
      <c r="A92" s="15"/>
      <c r="B92" s="716" t="s">
        <v>240</v>
      </c>
      <c r="C92" s="717"/>
      <c r="D92" s="208" t="s">
        <v>343</v>
      </c>
      <c r="E92" s="208" t="s">
        <v>343</v>
      </c>
      <c r="F92" s="208" t="s">
        <v>290</v>
      </c>
      <c r="G92" s="208" t="s">
        <v>290</v>
      </c>
      <c r="H92" s="208" t="s">
        <v>290</v>
      </c>
      <c r="I92" s="249" t="s">
        <v>290</v>
      </c>
      <c r="J92" s="248"/>
      <c r="K92" s="8"/>
    </row>
    <row r="93" spans="1:11" s="7" customFormat="1" ht="24.95" customHeight="1">
      <c r="A93" s="15"/>
      <c r="B93" s="716" t="s">
        <v>239</v>
      </c>
      <c r="C93" s="717"/>
      <c r="D93" s="208" t="s">
        <v>343</v>
      </c>
      <c r="E93" s="208" t="s">
        <v>343</v>
      </c>
      <c r="F93" s="208" t="s">
        <v>290</v>
      </c>
      <c r="G93" s="208" t="s">
        <v>290</v>
      </c>
      <c r="H93" s="208" t="s">
        <v>290</v>
      </c>
      <c r="I93" s="249" t="s">
        <v>290</v>
      </c>
      <c r="J93" s="248"/>
      <c r="K93" s="8"/>
    </row>
    <row r="94" spans="1:11" s="7" customFormat="1" ht="24.95" customHeight="1">
      <c r="A94" s="15"/>
      <c r="B94" s="716" t="s">
        <v>227</v>
      </c>
      <c r="C94" s="717"/>
      <c r="D94" s="208" t="s">
        <v>343</v>
      </c>
      <c r="E94" s="208" t="s">
        <v>343</v>
      </c>
      <c r="F94" s="208" t="s">
        <v>290</v>
      </c>
      <c r="G94" s="208" t="s">
        <v>290</v>
      </c>
      <c r="H94" s="208" t="s">
        <v>290</v>
      </c>
      <c r="I94" s="249" t="s">
        <v>290</v>
      </c>
      <c r="J94" s="248"/>
      <c r="K94" s="8"/>
    </row>
    <row r="95" spans="1:11" s="7" customFormat="1" ht="20.100000000000001" customHeight="1">
      <c r="A95" s="15"/>
      <c r="B95" s="716" t="s">
        <v>443</v>
      </c>
      <c r="C95" s="717"/>
      <c r="D95" s="208" t="s">
        <v>382</v>
      </c>
      <c r="E95" s="208" t="s">
        <v>382</v>
      </c>
      <c r="F95" s="208" t="s">
        <v>290</v>
      </c>
      <c r="G95" s="208" t="s">
        <v>290</v>
      </c>
      <c r="H95" s="208" t="s">
        <v>290</v>
      </c>
      <c r="I95" s="249" t="s">
        <v>290</v>
      </c>
      <c r="J95" s="248"/>
      <c r="K95" s="8"/>
    </row>
    <row r="96" spans="1:11" ht="60" customHeight="1" thickBot="1">
      <c r="A96" s="15"/>
      <c r="B96" s="720" t="s">
        <v>238</v>
      </c>
      <c r="C96" s="721"/>
      <c r="D96" s="313" t="s">
        <v>388</v>
      </c>
      <c r="E96" s="313" t="s">
        <v>388</v>
      </c>
      <c r="F96" s="222" t="s">
        <v>290</v>
      </c>
      <c r="G96" s="222" t="s">
        <v>290</v>
      </c>
      <c r="H96" s="222" t="s">
        <v>290</v>
      </c>
      <c r="I96" s="247" t="s">
        <v>290</v>
      </c>
      <c r="J96" s="246"/>
    </row>
    <row r="97" spans="1:10" ht="15.75" thickTop="1">
      <c r="A97" s="15"/>
      <c r="B97" s="719"/>
      <c r="C97" s="719"/>
      <c r="D97" s="719"/>
      <c r="E97" s="719"/>
      <c r="F97" s="219"/>
      <c r="G97" s="232"/>
      <c r="H97" s="219"/>
      <c r="I97" s="219"/>
      <c r="J97" s="246"/>
    </row>
    <row r="98" spans="1:10">
      <c r="A98" s="15"/>
      <c r="B98" s="245"/>
      <c r="C98" s="219"/>
      <c r="D98" s="219"/>
      <c r="E98" s="219"/>
      <c r="F98" s="219"/>
      <c r="G98" s="219"/>
      <c r="H98" s="219"/>
      <c r="I98" s="56"/>
      <c r="J98" s="14"/>
    </row>
    <row r="99" spans="1:10">
      <c r="A99" s="15"/>
      <c r="B99" s="244"/>
      <c r="C99" s="219"/>
      <c r="D99" s="219"/>
      <c r="E99" s="219"/>
      <c r="F99" s="219"/>
      <c r="G99" s="219"/>
      <c r="H99" s="219"/>
      <c r="I99" s="56"/>
      <c r="J99" s="14"/>
    </row>
    <row r="100" spans="1:10">
      <c r="A100" s="15"/>
      <c r="B100" s="244"/>
      <c r="C100" s="219"/>
      <c r="D100" s="219"/>
      <c r="E100" s="219"/>
      <c r="F100" s="219"/>
      <c r="G100" s="219"/>
      <c r="H100" s="219"/>
      <c r="I100" s="56"/>
      <c r="J100" s="14"/>
    </row>
    <row r="101" spans="1:10">
      <c r="A101" s="15"/>
      <c r="B101" s="24" t="s">
        <v>237</v>
      </c>
      <c r="C101" s="5"/>
      <c r="D101" s="5"/>
      <c r="E101" s="5"/>
      <c r="F101" s="5"/>
      <c r="G101" s="5"/>
      <c r="H101" s="5"/>
      <c r="I101" s="10"/>
      <c r="J101" s="14"/>
    </row>
    <row r="102" spans="1:10" ht="15.75" thickBot="1">
      <c r="A102" s="15"/>
      <c r="B102" s="5"/>
      <c r="C102" s="5"/>
      <c r="D102" s="5"/>
      <c r="E102" s="5"/>
      <c r="F102" s="5"/>
      <c r="G102" s="5"/>
      <c r="H102" s="5"/>
      <c r="I102" s="10"/>
      <c r="J102" s="14"/>
    </row>
    <row r="103" spans="1:10" ht="16.5" thickTop="1" thickBot="1">
      <c r="A103" s="15"/>
      <c r="B103" s="243" t="s">
        <v>2</v>
      </c>
      <c r="C103" s="242">
        <v>522</v>
      </c>
      <c r="D103" s="242">
        <v>523</v>
      </c>
      <c r="E103" s="242">
        <v>560</v>
      </c>
      <c r="F103" s="242">
        <v>597</v>
      </c>
      <c r="G103" s="242">
        <v>607</v>
      </c>
      <c r="H103" s="242" t="s">
        <v>290</v>
      </c>
      <c r="I103" s="242" t="s">
        <v>290</v>
      </c>
      <c r="J103" s="241" t="s">
        <v>290</v>
      </c>
    </row>
    <row r="104" spans="1:10">
      <c r="A104" s="15"/>
      <c r="B104" s="240" t="s">
        <v>236</v>
      </c>
      <c r="C104" s="238">
        <v>1.06</v>
      </c>
      <c r="D104" s="238">
        <v>1.03</v>
      </c>
      <c r="E104" s="238">
        <v>0.59</v>
      </c>
      <c r="F104" s="238">
        <v>1</v>
      </c>
      <c r="G104" s="238">
        <v>0.77</v>
      </c>
      <c r="H104" s="238" t="s">
        <v>290</v>
      </c>
      <c r="I104" s="238" t="s">
        <v>290</v>
      </c>
      <c r="J104" s="237" t="s">
        <v>290</v>
      </c>
    </row>
    <row r="105" spans="1:10">
      <c r="A105" s="15"/>
      <c r="B105" s="239" t="s">
        <v>235</v>
      </c>
      <c r="C105" s="238" t="s">
        <v>291</v>
      </c>
      <c r="D105" s="238" t="s">
        <v>291</v>
      </c>
      <c r="E105" s="238" t="s">
        <v>291</v>
      </c>
      <c r="F105" s="238" t="s">
        <v>291</v>
      </c>
      <c r="G105" s="238" t="s">
        <v>291</v>
      </c>
      <c r="H105" s="238" t="s">
        <v>290</v>
      </c>
      <c r="I105" s="238" t="s">
        <v>290</v>
      </c>
      <c r="J105" s="237" t="s">
        <v>290</v>
      </c>
    </row>
    <row r="106" spans="1:10">
      <c r="A106" s="15"/>
      <c r="B106" s="239" t="s">
        <v>234</v>
      </c>
      <c r="C106" s="225">
        <v>10.947675724230855</v>
      </c>
      <c r="D106" s="225">
        <v>0.9713138638865505</v>
      </c>
      <c r="E106" s="225">
        <v>28.436018957345972</v>
      </c>
      <c r="F106" s="225">
        <v>0</v>
      </c>
      <c r="G106" s="225">
        <v>0</v>
      </c>
      <c r="H106" s="225" t="s">
        <v>290</v>
      </c>
      <c r="I106" s="225" t="s">
        <v>290</v>
      </c>
      <c r="J106" s="237" t="s">
        <v>290</v>
      </c>
    </row>
    <row r="107" spans="1:10">
      <c r="A107" s="15"/>
      <c r="B107" s="239" t="s">
        <v>233</v>
      </c>
      <c r="C107" s="238" t="s">
        <v>292</v>
      </c>
      <c r="D107" s="238" t="s">
        <v>343</v>
      </c>
      <c r="E107" s="238" t="s">
        <v>292</v>
      </c>
      <c r="F107" s="238" t="s">
        <v>291</v>
      </c>
      <c r="G107" s="238" t="s">
        <v>291</v>
      </c>
      <c r="H107" s="238" t="s">
        <v>290</v>
      </c>
      <c r="I107" s="238" t="s">
        <v>290</v>
      </c>
      <c r="J107" s="237" t="s">
        <v>290</v>
      </c>
    </row>
    <row r="108" spans="1:10">
      <c r="A108" s="15"/>
      <c r="B108" s="239" t="s">
        <v>232</v>
      </c>
      <c r="C108" s="238">
        <v>8.58</v>
      </c>
      <c r="D108" s="238">
        <v>0</v>
      </c>
      <c r="E108" s="238">
        <v>0</v>
      </c>
      <c r="F108" s="238">
        <v>0</v>
      </c>
      <c r="G108" s="238">
        <v>0</v>
      </c>
      <c r="H108" s="238" t="s">
        <v>290</v>
      </c>
      <c r="I108" s="238" t="s">
        <v>290</v>
      </c>
      <c r="J108" s="237" t="s">
        <v>290</v>
      </c>
    </row>
    <row r="109" spans="1:10">
      <c r="A109" s="15"/>
      <c r="B109" s="239" t="s">
        <v>231</v>
      </c>
      <c r="C109" s="238" t="s">
        <v>291</v>
      </c>
      <c r="D109" s="238" t="s">
        <v>291</v>
      </c>
      <c r="E109" s="238" t="s">
        <v>291</v>
      </c>
      <c r="F109" s="238" t="s">
        <v>291</v>
      </c>
      <c r="G109" s="238" t="s">
        <v>291</v>
      </c>
      <c r="H109" s="238" t="s">
        <v>290</v>
      </c>
      <c r="I109" s="238" t="s">
        <v>290</v>
      </c>
      <c r="J109" s="237" t="s">
        <v>290</v>
      </c>
    </row>
    <row r="110" spans="1:10" ht="23.25" thickBot="1">
      <c r="A110" s="15"/>
      <c r="B110" s="236" t="s">
        <v>230</v>
      </c>
      <c r="C110" s="222" t="s">
        <v>292</v>
      </c>
      <c r="D110" s="222" t="s">
        <v>343</v>
      </c>
      <c r="E110" s="222" t="s">
        <v>292</v>
      </c>
      <c r="F110" s="222" t="s">
        <v>343</v>
      </c>
      <c r="G110" s="222" t="s">
        <v>343</v>
      </c>
      <c r="H110" s="222" t="s">
        <v>290</v>
      </c>
      <c r="I110" s="222" t="s">
        <v>290</v>
      </c>
      <c r="J110" s="235" t="s">
        <v>290</v>
      </c>
    </row>
    <row r="111" spans="1:10" ht="15.75" thickTop="1">
      <c r="A111" s="15"/>
      <c r="B111" s="232"/>
      <c r="C111" s="234"/>
      <c r="D111" s="234"/>
      <c r="E111" s="234"/>
      <c r="F111" s="234"/>
      <c r="G111" s="234"/>
      <c r="H111" s="234"/>
      <c r="I111" s="234"/>
      <c r="J111" s="233"/>
    </row>
    <row r="112" spans="1:10">
      <c r="A112" s="15"/>
      <c r="B112" s="232"/>
      <c r="C112" s="234"/>
      <c r="D112" s="234"/>
      <c r="E112" s="234"/>
      <c r="F112" s="234"/>
      <c r="G112" s="234"/>
      <c r="H112" s="234"/>
      <c r="I112" s="234"/>
      <c r="J112" s="233"/>
    </row>
    <row r="113" spans="1:10">
      <c r="A113" s="15"/>
      <c r="B113" s="24" t="s">
        <v>229</v>
      </c>
      <c r="C113" s="234"/>
      <c r="D113" s="234"/>
      <c r="E113" s="234"/>
      <c r="F113" s="234"/>
      <c r="G113" s="234"/>
      <c r="H113" s="234"/>
      <c r="I113" s="234"/>
      <c r="J113" s="233"/>
    </row>
    <row r="114" spans="1:10">
      <c r="A114" s="15"/>
      <c r="B114" s="306"/>
      <c r="C114" s="317"/>
      <c r="D114" s="317"/>
      <c r="E114" s="317"/>
      <c r="F114" s="45"/>
      <c r="G114" s="234"/>
      <c r="H114" s="234"/>
      <c r="I114" s="234"/>
      <c r="J114" s="233"/>
    </row>
    <row r="115" spans="1:10" ht="15.75" thickBot="1">
      <c r="A115" s="15"/>
      <c r="B115" s="232"/>
      <c r="C115" s="231"/>
      <c r="D115" s="231"/>
      <c r="E115" s="231"/>
      <c r="F115" s="231"/>
      <c r="G115" s="231"/>
      <c r="H115" s="231"/>
      <c r="I115" s="231"/>
      <c r="J115" s="230"/>
    </row>
    <row r="116" spans="1:10" ht="23.25" customHeight="1" thickTop="1" thickBot="1">
      <c r="A116" s="15"/>
      <c r="B116" s="229" t="s">
        <v>2</v>
      </c>
      <c r="C116" s="302">
        <v>522</v>
      </c>
      <c r="D116" s="302">
        <v>523</v>
      </c>
      <c r="E116" s="302">
        <v>560</v>
      </c>
      <c r="F116" s="302">
        <v>597</v>
      </c>
      <c r="G116" s="302">
        <v>607</v>
      </c>
      <c r="H116" s="302" t="s">
        <v>290</v>
      </c>
      <c r="I116" s="302" t="s">
        <v>290</v>
      </c>
      <c r="J116" s="227" t="s">
        <v>290</v>
      </c>
    </row>
    <row r="117" spans="1:10" ht="33.75" customHeight="1" thickTop="1">
      <c r="A117" s="15"/>
      <c r="B117" s="226" t="s">
        <v>228</v>
      </c>
      <c r="C117" s="315" t="s">
        <v>292</v>
      </c>
      <c r="D117" s="298" t="s">
        <v>343</v>
      </c>
      <c r="E117" s="315" t="s">
        <v>292</v>
      </c>
      <c r="F117" s="315" t="s">
        <v>292</v>
      </c>
      <c r="G117" s="298" t="s">
        <v>348</v>
      </c>
      <c r="H117" s="225" t="s">
        <v>290</v>
      </c>
      <c r="I117" s="225" t="s">
        <v>290</v>
      </c>
      <c r="J117" s="224" t="s">
        <v>290</v>
      </c>
    </row>
    <row r="118" spans="1:10" ht="39.75" customHeight="1">
      <c r="A118" s="15"/>
      <c r="B118" s="762" t="s">
        <v>450</v>
      </c>
      <c r="C118" s="298" t="s">
        <v>451</v>
      </c>
      <c r="D118" s="298" t="s">
        <v>451</v>
      </c>
      <c r="E118" s="298" t="s">
        <v>452</v>
      </c>
      <c r="F118" s="298" t="s">
        <v>452</v>
      </c>
      <c r="G118" s="298" t="s">
        <v>292</v>
      </c>
      <c r="H118" s="210"/>
      <c r="I118" s="210"/>
      <c r="J118" s="761"/>
    </row>
    <row r="119" spans="1:10" ht="21.75" customHeight="1" thickBot="1">
      <c r="A119" s="15"/>
      <c r="B119" s="223" t="s">
        <v>227</v>
      </c>
      <c r="C119" s="299" t="s">
        <v>349</v>
      </c>
      <c r="D119" s="318" t="s">
        <v>343</v>
      </c>
      <c r="E119" s="299" t="s">
        <v>349</v>
      </c>
      <c r="F119" s="316" t="s">
        <v>292</v>
      </c>
      <c r="G119" s="318" t="s">
        <v>348</v>
      </c>
      <c r="H119" s="222" t="s">
        <v>290</v>
      </c>
      <c r="I119" s="222" t="s">
        <v>290</v>
      </c>
      <c r="J119" s="221" t="s">
        <v>290</v>
      </c>
    </row>
    <row r="120" spans="1:10" ht="15.75" thickTop="1">
      <c r="A120" s="15"/>
      <c r="B120" s="220"/>
      <c r="C120" s="219"/>
      <c r="D120" s="5"/>
      <c r="E120" s="5"/>
      <c r="F120" s="5"/>
      <c r="G120" s="5"/>
      <c r="H120" s="5"/>
      <c r="I120" s="5"/>
      <c r="J120" s="14"/>
    </row>
    <row r="121" spans="1:10" ht="27.75" customHeight="1">
      <c r="A121" s="15"/>
      <c r="B121" s="430" t="s">
        <v>226</v>
      </c>
      <c r="C121" s="219"/>
      <c r="D121" s="5"/>
      <c r="E121" s="5"/>
      <c r="F121" s="5"/>
      <c r="G121" s="5"/>
      <c r="H121" s="5"/>
      <c r="I121" s="5"/>
      <c r="J121" s="14"/>
    </row>
    <row r="122" spans="1:10" ht="26.25" customHeight="1">
      <c r="A122" s="15"/>
      <c r="B122" s="430"/>
      <c r="C122" s="703" t="s">
        <v>225</v>
      </c>
      <c r="D122" s="703"/>
      <c r="E122" s="703"/>
      <c r="F122" s="703"/>
      <c r="G122" s="703"/>
      <c r="H122" s="703"/>
      <c r="I122" s="703"/>
      <c r="J122" s="704"/>
    </row>
    <row r="123" spans="1:10" ht="15" customHeight="1">
      <c r="A123" s="15"/>
      <c r="B123" s="220"/>
      <c r="C123" s="703"/>
      <c r="D123" s="703"/>
      <c r="E123" s="703"/>
      <c r="F123" s="703"/>
      <c r="G123" s="703"/>
      <c r="H123" s="703"/>
      <c r="I123" s="703"/>
      <c r="J123" s="704"/>
    </row>
    <row r="124" spans="1:10">
      <c r="A124" s="15"/>
      <c r="B124" s="220"/>
      <c r="C124" s="219"/>
      <c r="D124" s="5"/>
      <c r="E124" s="5"/>
      <c r="F124" s="5"/>
      <c r="G124" s="5"/>
      <c r="H124" s="5"/>
      <c r="I124" s="5"/>
      <c r="J124" s="14"/>
    </row>
    <row r="125" spans="1:10">
      <c r="A125" s="15"/>
      <c r="B125" s="220"/>
      <c r="C125" s="219"/>
      <c r="D125" s="219"/>
      <c r="E125" s="219"/>
      <c r="F125" s="219"/>
      <c r="G125" s="219"/>
      <c r="H125" s="219"/>
      <c r="I125" s="56"/>
      <c r="J125" s="14"/>
    </row>
    <row r="126" spans="1:10">
      <c r="A126" s="15"/>
      <c r="B126" s="24" t="s">
        <v>224</v>
      </c>
      <c r="C126" s="5"/>
      <c r="D126" s="5"/>
      <c r="E126" s="5"/>
      <c r="F126" s="5"/>
      <c r="G126" s="5"/>
      <c r="H126" s="5"/>
      <c r="I126" s="10"/>
      <c r="J126" s="14"/>
    </row>
    <row r="127" spans="1:10" ht="15.75" thickBot="1">
      <c r="A127" s="15"/>
      <c r="B127" s="24"/>
      <c r="C127" s="5"/>
      <c r="D127" s="5"/>
      <c r="E127" s="5"/>
      <c r="F127" s="5"/>
      <c r="G127" s="5"/>
      <c r="H127" s="5"/>
      <c r="I127" s="10"/>
      <c r="J127" s="14"/>
    </row>
    <row r="128" spans="1:10" ht="15.75" thickTop="1">
      <c r="A128" s="15"/>
      <c r="B128" s="218" t="s">
        <v>223</v>
      </c>
      <c r="C128" s="216" t="s">
        <v>222</v>
      </c>
      <c r="D128" s="217" t="s">
        <v>221</v>
      </c>
      <c r="E128" s="217" t="s">
        <v>220</v>
      </c>
      <c r="F128" s="216" t="s">
        <v>219</v>
      </c>
      <c r="G128" s="216" t="s">
        <v>211</v>
      </c>
      <c r="H128" s="216" t="s">
        <v>218</v>
      </c>
      <c r="I128" s="216" t="s">
        <v>0</v>
      </c>
      <c r="J128" s="215" t="s">
        <v>217</v>
      </c>
    </row>
    <row r="129" spans="1:10" ht="15" customHeight="1">
      <c r="A129" s="15"/>
      <c r="B129" s="212">
        <v>687965</v>
      </c>
      <c r="C129" s="214">
        <v>4501916</v>
      </c>
      <c r="D129" s="214" t="s">
        <v>350</v>
      </c>
      <c r="E129" s="214" t="s">
        <v>351</v>
      </c>
      <c r="F129" s="214" t="s">
        <v>352</v>
      </c>
      <c r="G129" s="214" t="s">
        <v>353</v>
      </c>
      <c r="H129" s="214" t="s">
        <v>354</v>
      </c>
      <c r="I129" s="213" t="s">
        <v>355</v>
      </c>
      <c r="J129" s="206">
        <v>100</v>
      </c>
    </row>
    <row r="130" spans="1:10" ht="15" customHeight="1">
      <c r="A130" s="15"/>
      <c r="B130" s="212">
        <v>687858</v>
      </c>
      <c r="C130" s="214">
        <v>4501692</v>
      </c>
      <c r="D130" s="214" t="s">
        <v>350</v>
      </c>
      <c r="E130" s="214" t="s">
        <v>351</v>
      </c>
      <c r="F130" s="214" t="s">
        <v>352</v>
      </c>
      <c r="G130" s="214" t="s">
        <v>353</v>
      </c>
      <c r="H130" s="214" t="s">
        <v>354</v>
      </c>
      <c r="I130" s="213" t="s">
        <v>355</v>
      </c>
      <c r="J130" s="206">
        <v>100</v>
      </c>
    </row>
    <row r="131" spans="1:10" ht="15" customHeight="1">
      <c r="A131" s="15"/>
      <c r="B131" s="212">
        <v>687922</v>
      </c>
      <c r="C131" s="208">
        <v>4501473</v>
      </c>
      <c r="D131" s="208" t="s">
        <v>350</v>
      </c>
      <c r="E131" s="208" t="s">
        <v>351</v>
      </c>
      <c r="F131" s="208" t="s">
        <v>356</v>
      </c>
      <c r="G131" s="208" t="s">
        <v>353</v>
      </c>
      <c r="H131" s="208" t="s">
        <v>354</v>
      </c>
      <c r="I131" s="207" t="s">
        <v>357</v>
      </c>
      <c r="J131" s="206">
        <v>100</v>
      </c>
    </row>
    <row r="132" spans="1:10" ht="15" customHeight="1">
      <c r="A132" s="15"/>
      <c r="B132" s="212">
        <v>687938</v>
      </c>
      <c r="C132" s="214">
        <v>4501222</v>
      </c>
      <c r="D132" s="214" t="s">
        <v>350</v>
      </c>
      <c r="E132" s="214" t="s">
        <v>351</v>
      </c>
      <c r="F132" s="214" t="s">
        <v>352</v>
      </c>
      <c r="G132" s="214" t="s">
        <v>353</v>
      </c>
      <c r="H132" s="214" t="s">
        <v>354</v>
      </c>
      <c r="I132" s="213" t="s">
        <v>355</v>
      </c>
      <c r="J132" s="206">
        <v>100</v>
      </c>
    </row>
    <row r="133" spans="1:10" ht="15" customHeight="1">
      <c r="A133" s="15"/>
      <c r="B133" s="212">
        <v>699247</v>
      </c>
      <c r="C133" s="214">
        <v>4502155</v>
      </c>
      <c r="D133" s="214" t="s">
        <v>358</v>
      </c>
      <c r="E133" s="214" t="s">
        <v>359</v>
      </c>
      <c r="F133" s="214" t="s">
        <v>352</v>
      </c>
      <c r="G133" s="214" t="s">
        <v>360</v>
      </c>
      <c r="H133" s="214" t="s">
        <v>361</v>
      </c>
      <c r="I133" s="213" t="s">
        <v>362</v>
      </c>
      <c r="J133" s="206">
        <v>0</v>
      </c>
    </row>
    <row r="134" spans="1:10" ht="15" customHeight="1">
      <c r="A134" s="15"/>
      <c r="B134" s="212">
        <v>699043</v>
      </c>
      <c r="C134" s="214">
        <v>4502197</v>
      </c>
      <c r="D134" s="214" t="s">
        <v>358</v>
      </c>
      <c r="E134" s="214" t="s">
        <v>359</v>
      </c>
      <c r="F134" s="214" t="s">
        <v>352</v>
      </c>
      <c r="G134" s="214" t="s">
        <v>360</v>
      </c>
      <c r="H134" s="214" t="s">
        <v>361</v>
      </c>
      <c r="I134" s="213" t="s">
        <v>363</v>
      </c>
      <c r="J134" s="206">
        <v>0</v>
      </c>
    </row>
    <row r="135" spans="1:10" ht="15" customHeight="1">
      <c r="A135" s="15"/>
      <c r="B135" s="212">
        <v>697827</v>
      </c>
      <c r="C135" s="214">
        <v>4502707</v>
      </c>
      <c r="D135" s="214" t="s">
        <v>358</v>
      </c>
      <c r="E135" s="214" t="s">
        <v>364</v>
      </c>
      <c r="F135" s="214" t="s">
        <v>352</v>
      </c>
      <c r="G135" s="214" t="s">
        <v>360</v>
      </c>
      <c r="H135" s="214" t="s">
        <v>361</v>
      </c>
      <c r="I135" s="213"/>
      <c r="J135" s="206">
        <v>0</v>
      </c>
    </row>
    <row r="136" spans="1:10" ht="15" customHeight="1">
      <c r="A136" s="15"/>
      <c r="B136" s="212"/>
      <c r="C136" s="208"/>
      <c r="D136" s="208"/>
      <c r="E136" s="208"/>
      <c r="F136" s="208"/>
      <c r="G136" s="208"/>
      <c r="H136" s="208"/>
      <c r="I136" s="207"/>
      <c r="J136" s="206"/>
    </row>
    <row r="137" spans="1:10">
      <c r="A137" s="15"/>
      <c r="B137" s="212"/>
      <c r="C137" s="208"/>
      <c r="D137" s="208"/>
      <c r="E137" s="208"/>
      <c r="F137" s="208"/>
      <c r="G137" s="208"/>
      <c r="H137" s="208"/>
      <c r="I137" s="207"/>
      <c r="J137" s="206"/>
    </row>
    <row r="138" spans="1:10">
      <c r="A138" s="15"/>
      <c r="B138" s="212"/>
      <c r="C138" s="208"/>
      <c r="D138" s="208"/>
      <c r="E138" s="208"/>
      <c r="F138" s="208"/>
      <c r="G138" s="208"/>
      <c r="H138" s="208"/>
      <c r="I138" s="207"/>
      <c r="J138" s="206"/>
    </row>
    <row r="139" spans="1:10">
      <c r="A139" s="15"/>
      <c r="B139" s="212"/>
      <c r="C139" s="208"/>
      <c r="D139" s="208"/>
      <c r="E139" s="208"/>
      <c r="F139" s="208"/>
      <c r="G139" s="208"/>
      <c r="H139" s="208"/>
      <c r="I139" s="207"/>
      <c r="J139" s="206"/>
    </row>
    <row r="140" spans="1:10">
      <c r="A140" s="15"/>
      <c r="B140" s="212"/>
      <c r="C140" s="208"/>
      <c r="D140" s="208"/>
      <c r="E140" s="208"/>
      <c r="F140" s="208"/>
      <c r="G140" s="208"/>
      <c r="H140" s="208"/>
      <c r="I140" s="207"/>
      <c r="J140" s="206"/>
    </row>
    <row r="141" spans="1:10">
      <c r="A141" s="15"/>
      <c r="B141" s="212"/>
      <c r="C141" s="208"/>
      <c r="D141" s="208"/>
      <c r="E141" s="208"/>
      <c r="F141" s="208"/>
      <c r="G141" s="208"/>
      <c r="H141" s="208"/>
      <c r="I141" s="207"/>
      <c r="J141" s="206"/>
    </row>
    <row r="142" spans="1:10" ht="15.75" thickBot="1">
      <c r="A142" s="15"/>
      <c r="B142" s="211"/>
      <c r="C142" s="210"/>
      <c r="D142" s="210"/>
      <c r="E142" s="210"/>
      <c r="F142" s="209"/>
      <c r="G142" s="208"/>
      <c r="H142" s="208"/>
      <c r="I142" s="207"/>
      <c r="J142" s="206"/>
    </row>
    <row r="143" spans="1:10" ht="15.75" thickBot="1">
      <c r="A143" s="15"/>
      <c r="B143" s="205" t="s">
        <v>216</v>
      </c>
      <c r="C143" s="204"/>
      <c r="D143" s="203"/>
      <c r="E143" s="319"/>
      <c r="F143" s="319">
        <v>7</v>
      </c>
      <c r="G143" s="202"/>
      <c r="H143" s="202"/>
      <c r="I143" s="201"/>
      <c r="J143" s="200"/>
    </row>
    <row r="144" spans="1:10" ht="15.75" thickTop="1">
      <c r="A144" s="15"/>
      <c r="B144" s="5"/>
      <c r="C144" s="5"/>
      <c r="D144" s="5"/>
      <c r="E144" s="5"/>
      <c r="F144" s="5"/>
      <c r="G144" s="5"/>
      <c r="H144" s="5"/>
      <c r="I144" s="56"/>
      <c r="J144" s="14"/>
    </row>
    <row r="145" spans="1:10">
      <c r="A145" s="15"/>
      <c r="B145" s="5"/>
      <c r="C145" s="5"/>
      <c r="D145" s="5"/>
      <c r="E145" s="5"/>
      <c r="F145" s="5"/>
      <c r="G145" s="5"/>
      <c r="H145" s="5"/>
      <c r="I145" s="56"/>
      <c r="J145" s="14"/>
    </row>
    <row r="146" spans="1:10">
      <c r="A146" s="15"/>
      <c r="B146" s="24" t="s">
        <v>215</v>
      </c>
      <c r="C146" s="5"/>
      <c r="D146" s="5"/>
      <c r="E146" s="5"/>
      <c r="F146" s="5"/>
      <c r="G146" s="5"/>
      <c r="H146" s="5"/>
      <c r="I146" s="56"/>
      <c r="J146" s="14"/>
    </row>
    <row r="147" spans="1:10">
      <c r="A147" s="15"/>
      <c r="B147" s="24"/>
      <c r="C147" s="5"/>
      <c r="D147" s="5"/>
      <c r="E147" s="5"/>
      <c r="F147" s="5"/>
      <c r="G147" s="5"/>
      <c r="H147" s="5"/>
      <c r="I147" s="56"/>
      <c r="J147" s="14"/>
    </row>
    <row r="148" spans="1:10" ht="15" customHeight="1">
      <c r="A148" s="15"/>
      <c r="B148" s="430" t="s">
        <v>214</v>
      </c>
      <c r="C148" s="430"/>
      <c r="D148" s="430"/>
      <c r="E148" s="430"/>
      <c r="F148" s="430"/>
      <c r="G148" s="430"/>
      <c r="H148" s="430"/>
      <c r="I148" s="430"/>
      <c r="J148" s="14"/>
    </row>
    <row r="149" spans="1:10">
      <c r="A149" s="15"/>
      <c r="B149" s="430"/>
      <c r="C149" s="430"/>
      <c r="D149" s="430"/>
      <c r="E149" s="430"/>
      <c r="F149" s="430"/>
      <c r="G149" s="430"/>
      <c r="H149" s="430"/>
      <c r="I149" s="430"/>
      <c r="J149" s="14"/>
    </row>
    <row r="150" spans="1:10">
      <c r="A150" s="15"/>
      <c r="B150" s="430"/>
      <c r="C150" s="430"/>
      <c r="D150" s="430"/>
      <c r="E150" s="430"/>
      <c r="F150" s="430"/>
      <c r="G150" s="430"/>
      <c r="H150" s="430"/>
      <c r="I150" s="430"/>
      <c r="J150" s="14"/>
    </row>
    <row r="151" spans="1:10" ht="21" customHeight="1">
      <c r="A151" s="15"/>
      <c r="B151" s="430"/>
      <c r="C151" s="430"/>
      <c r="D151" s="430"/>
      <c r="E151" s="430"/>
      <c r="F151" s="430"/>
      <c r="G151" s="430"/>
      <c r="H151" s="430"/>
      <c r="I151" s="430"/>
      <c r="J151" s="14"/>
    </row>
    <row r="152" spans="1:10">
      <c r="A152" s="15"/>
      <c r="B152" s="44"/>
      <c r="C152" s="44"/>
      <c r="D152" s="44"/>
      <c r="E152" s="44"/>
      <c r="F152" s="44"/>
      <c r="G152" s="44"/>
      <c r="H152" s="44"/>
      <c r="I152" s="44"/>
      <c r="J152" s="14"/>
    </row>
    <row r="153" spans="1:10" ht="15.75" thickBot="1">
      <c r="A153" s="15"/>
      <c r="B153" s="5"/>
      <c r="C153" s="5"/>
      <c r="D153" s="5"/>
      <c r="E153" s="5"/>
      <c r="F153" s="5"/>
      <c r="G153" s="5"/>
      <c r="H153" s="5"/>
      <c r="I153" s="56"/>
      <c r="J153" s="14"/>
    </row>
    <row r="154" spans="1:10" ht="16.5" thickTop="1" thickBot="1">
      <c r="A154" s="15"/>
      <c r="B154" s="705" t="s">
        <v>86</v>
      </c>
      <c r="C154" s="706"/>
      <c r="D154" s="199" t="s">
        <v>213</v>
      </c>
      <c r="E154" s="198" t="s">
        <v>212</v>
      </c>
      <c r="F154" s="198" t="s">
        <v>211</v>
      </c>
      <c r="G154" s="198" t="s">
        <v>210</v>
      </c>
      <c r="H154" s="706" t="s">
        <v>209</v>
      </c>
      <c r="I154" s="709"/>
      <c r="J154" s="14"/>
    </row>
    <row r="155" spans="1:10">
      <c r="A155" s="15"/>
      <c r="B155" s="707" t="s">
        <v>208</v>
      </c>
      <c r="C155" s="708"/>
      <c r="D155" s="197">
        <v>694756</v>
      </c>
      <c r="E155" s="197">
        <v>4500609</v>
      </c>
      <c r="F155" s="763" t="s">
        <v>365</v>
      </c>
      <c r="G155" s="197">
        <v>61</v>
      </c>
      <c r="H155" s="710" t="s">
        <v>366</v>
      </c>
      <c r="I155" s="711"/>
      <c r="J155" s="14"/>
    </row>
    <row r="156" spans="1:10">
      <c r="A156" s="15"/>
      <c r="B156" s="702" t="s">
        <v>208</v>
      </c>
      <c r="C156" s="458"/>
      <c r="D156" s="197">
        <v>687877</v>
      </c>
      <c r="E156" s="197">
        <v>4501751</v>
      </c>
      <c r="F156" s="763" t="s">
        <v>367</v>
      </c>
      <c r="G156" s="197">
        <v>72</v>
      </c>
      <c r="H156" s="712" t="s">
        <v>366</v>
      </c>
      <c r="I156" s="713"/>
      <c r="J156" s="14"/>
    </row>
    <row r="157" spans="1:10">
      <c r="A157" s="15"/>
      <c r="B157" s="702" t="s">
        <v>208</v>
      </c>
      <c r="C157" s="458"/>
      <c r="D157" s="197">
        <v>697839</v>
      </c>
      <c r="E157" s="197">
        <v>4499715</v>
      </c>
      <c r="F157" s="763" t="s">
        <v>368</v>
      </c>
      <c r="G157" s="197">
        <v>69</v>
      </c>
      <c r="H157" s="712" t="s">
        <v>366</v>
      </c>
      <c r="I157" s="713"/>
      <c r="J157" s="14"/>
    </row>
    <row r="158" spans="1:10">
      <c r="A158" s="15"/>
      <c r="B158" s="702"/>
      <c r="C158" s="458"/>
      <c r="D158" s="197" t="s">
        <v>290</v>
      </c>
      <c r="E158" s="197" t="s">
        <v>290</v>
      </c>
      <c r="F158" s="197" t="s">
        <v>290</v>
      </c>
      <c r="G158" s="197" t="s">
        <v>290</v>
      </c>
      <c r="H158" s="712" t="s">
        <v>290</v>
      </c>
      <c r="I158" s="713"/>
      <c r="J158" s="14"/>
    </row>
    <row r="159" spans="1:10">
      <c r="A159" s="15"/>
      <c r="B159" s="702"/>
      <c r="C159" s="458"/>
      <c r="D159" s="197" t="s">
        <v>290</v>
      </c>
      <c r="E159" s="197" t="s">
        <v>290</v>
      </c>
      <c r="F159" s="197" t="s">
        <v>290</v>
      </c>
      <c r="G159" s="197" t="s">
        <v>290</v>
      </c>
      <c r="H159" s="712" t="s">
        <v>290</v>
      </c>
      <c r="I159" s="713"/>
      <c r="J159" s="14"/>
    </row>
    <row r="160" spans="1:10">
      <c r="A160" s="15"/>
      <c r="B160" s="702"/>
      <c r="C160" s="458"/>
      <c r="D160" s="197" t="s">
        <v>290</v>
      </c>
      <c r="E160" s="197" t="s">
        <v>290</v>
      </c>
      <c r="F160" s="197" t="s">
        <v>290</v>
      </c>
      <c r="G160" s="197" t="s">
        <v>290</v>
      </c>
      <c r="H160" s="712" t="s">
        <v>290</v>
      </c>
      <c r="I160" s="713"/>
      <c r="J160" s="14"/>
    </row>
    <row r="161" spans="1:10">
      <c r="A161" s="15"/>
      <c r="B161" s="702"/>
      <c r="C161" s="458"/>
      <c r="D161" s="197" t="s">
        <v>290</v>
      </c>
      <c r="E161" s="197" t="s">
        <v>290</v>
      </c>
      <c r="F161" s="197" t="s">
        <v>290</v>
      </c>
      <c r="G161" s="197" t="s">
        <v>290</v>
      </c>
      <c r="H161" s="712" t="s">
        <v>290</v>
      </c>
      <c r="I161" s="713"/>
      <c r="J161" s="14"/>
    </row>
    <row r="162" spans="1:10">
      <c r="A162" s="15"/>
      <c r="B162" s="702"/>
      <c r="C162" s="458"/>
      <c r="D162" s="197" t="s">
        <v>290</v>
      </c>
      <c r="E162" s="197" t="s">
        <v>290</v>
      </c>
      <c r="F162" s="197" t="s">
        <v>290</v>
      </c>
      <c r="G162" s="197" t="s">
        <v>290</v>
      </c>
      <c r="H162" s="712" t="s">
        <v>290</v>
      </c>
      <c r="I162" s="713"/>
      <c r="J162" s="14"/>
    </row>
    <row r="163" spans="1:10">
      <c r="A163" s="15"/>
      <c r="B163" s="702"/>
      <c r="C163" s="458"/>
      <c r="D163" s="197" t="s">
        <v>290</v>
      </c>
      <c r="E163" s="197" t="s">
        <v>290</v>
      </c>
      <c r="F163" s="197" t="s">
        <v>290</v>
      </c>
      <c r="G163" s="197" t="s">
        <v>290</v>
      </c>
      <c r="H163" s="712" t="s">
        <v>290</v>
      </c>
      <c r="I163" s="713"/>
      <c r="J163" s="14"/>
    </row>
    <row r="164" spans="1:10" ht="15.75" thickBot="1">
      <c r="A164" s="5"/>
      <c r="B164" s="735"/>
      <c r="C164" s="736"/>
      <c r="D164" s="196" t="s">
        <v>290</v>
      </c>
      <c r="E164" s="196" t="s">
        <v>290</v>
      </c>
      <c r="F164" s="196" t="s">
        <v>290</v>
      </c>
      <c r="G164" s="196" t="s">
        <v>290</v>
      </c>
      <c r="H164" s="737" t="s">
        <v>290</v>
      </c>
      <c r="I164" s="738"/>
      <c r="J164" s="5"/>
    </row>
    <row r="165" spans="1:10" ht="15.75" thickTop="1">
      <c r="A165" s="5"/>
      <c r="B165" s="5"/>
      <c r="C165" s="5"/>
      <c r="D165" s="5"/>
      <c r="E165" s="5"/>
      <c r="F165" s="5"/>
      <c r="G165" s="5"/>
      <c r="H165" s="5"/>
      <c r="I165" s="56"/>
      <c r="J165" s="5"/>
    </row>
    <row r="166" spans="1:10">
      <c r="A166" s="5"/>
      <c r="B166" s="5"/>
      <c r="C166" s="5"/>
      <c r="D166" s="5"/>
      <c r="E166" s="5"/>
      <c r="F166" s="5"/>
      <c r="G166" s="5"/>
      <c r="H166" s="5"/>
      <c r="I166" s="56"/>
      <c r="J166" s="5"/>
    </row>
    <row r="167" spans="1:10" ht="15.75" thickBot="1">
      <c r="A167" s="37"/>
      <c r="B167" s="37"/>
      <c r="C167" s="37"/>
      <c r="D167" s="37"/>
      <c r="E167" s="37"/>
      <c r="F167" s="37"/>
      <c r="G167" s="37"/>
      <c r="H167" s="37"/>
      <c r="I167" s="94"/>
      <c r="J167" s="37"/>
    </row>
    <row r="168" spans="1:10">
      <c r="A168" s="5"/>
      <c r="B168" s="5"/>
      <c r="C168" s="5"/>
      <c r="D168" s="5"/>
      <c r="E168" s="5"/>
      <c r="F168" s="5"/>
      <c r="G168" s="5"/>
      <c r="H168" s="5"/>
      <c r="I168" s="56"/>
      <c r="J168" s="5"/>
    </row>
    <row r="169" spans="1:10" ht="15.75" thickBot="1">
      <c r="A169" s="37"/>
      <c r="B169" s="37"/>
      <c r="C169" s="37"/>
      <c r="D169" s="37"/>
      <c r="E169" s="37"/>
      <c r="F169" s="37"/>
      <c r="G169" s="37"/>
      <c r="H169" s="37"/>
      <c r="I169" s="94"/>
      <c r="J169" s="37"/>
    </row>
    <row r="170" spans="1:10">
      <c r="A170" s="5"/>
      <c r="B170" s="5"/>
      <c r="C170" s="5"/>
      <c r="D170" s="5"/>
      <c r="E170" s="5"/>
      <c r="F170" s="5"/>
      <c r="G170" s="5"/>
      <c r="H170" s="5"/>
      <c r="I170" s="56"/>
      <c r="J170" s="5"/>
    </row>
    <row r="171" spans="1:10" ht="15.75" thickBot="1">
      <c r="A171" s="5"/>
      <c r="B171" s="473"/>
      <c r="C171" s="473"/>
      <c r="D171" s="473"/>
      <c r="E171" s="473"/>
      <c r="F171" s="473"/>
      <c r="G171" s="473"/>
      <c r="H171" s="473"/>
      <c r="I171" s="473"/>
      <c r="J171" s="5"/>
    </row>
    <row r="172" spans="1:10" ht="16.5" thickTop="1" thickBot="1">
      <c r="A172" s="5"/>
      <c r="B172" s="725" t="s">
        <v>207</v>
      </c>
      <c r="C172" s="726"/>
      <c r="D172" s="726"/>
      <c r="E172" s="727"/>
      <c r="F172" s="727"/>
      <c r="G172" s="727"/>
      <c r="H172" s="727"/>
      <c r="I172" s="728"/>
      <c r="J172" s="5"/>
    </row>
    <row r="173" spans="1:10">
      <c r="A173" s="5"/>
      <c r="B173" s="739" t="s">
        <v>206</v>
      </c>
      <c r="C173" s="740"/>
      <c r="D173" s="740"/>
      <c r="E173" s="722" t="s">
        <v>205</v>
      </c>
      <c r="F173" s="723"/>
      <c r="G173" s="724"/>
      <c r="H173" s="722" t="s">
        <v>204</v>
      </c>
      <c r="I173" s="745"/>
      <c r="J173" s="5"/>
    </row>
    <row r="174" spans="1:10">
      <c r="A174" s="5"/>
      <c r="B174" s="729" t="s">
        <v>203</v>
      </c>
      <c r="C174" s="730"/>
      <c r="D174" s="743" t="s">
        <v>368</v>
      </c>
      <c r="E174" s="752" t="s">
        <v>202</v>
      </c>
      <c r="F174" s="753"/>
      <c r="G174" s="758">
        <v>25</v>
      </c>
      <c r="H174" s="746"/>
      <c r="I174" s="747"/>
      <c r="J174" s="5"/>
    </row>
    <row r="175" spans="1:10">
      <c r="A175" s="5"/>
      <c r="B175" s="741"/>
      <c r="C175" s="742"/>
      <c r="D175" s="744"/>
      <c r="E175" s="752"/>
      <c r="F175" s="753"/>
      <c r="G175" s="758"/>
      <c r="H175" s="748">
        <v>63</v>
      </c>
      <c r="I175" s="749"/>
      <c r="J175" s="5"/>
    </row>
    <row r="176" spans="1:10">
      <c r="A176" s="5"/>
      <c r="B176" s="729" t="s">
        <v>201</v>
      </c>
      <c r="C176" s="730"/>
      <c r="D176" s="743" t="s">
        <v>369</v>
      </c>
      <c r="E176" s="752" t="s">
        <v>200</v>
      </c>
      <c r="F176" s="753"/>
      <c r="G176" s="758">
        <v>24</v>
      </c>
      <c r="H176" s="750"/>
      <c r="I176" s="751"/>
      <c r="J176" s="5"/>
    </row>
    <row r="177" spans="1:10">
      <c r="A177" s="5"/>
      <c r="B177" s="741"/>
      <c r="C177" s="742"/>
      <c r="D177" s="744"/>
      <c r="E177" s="752"/>
      <c r="F177" s="753"/>
      <c r="G177" s="758"/>
      <c r="H177" s="746" t="s">
        <v>199</v>
      </c>
      <c r="I177" s="747"/>
      <c r="J177" s="5"/>
    </row>
    <row r="178" spans="1:10">
      <c r="A178" s="5"/>
      <c r="B178" s="729" t="s">
        <v>198</v>
      </c>
      <c r="C178" s="730"/>
      <c r="D178" s="733">
        <v>41858</v>
      </c>
      <c r="E178" s="752" t="s">
        <v>197</v>
      </c>
      <c r="F178" s="753"/>
      <c r="G178" s="758">
        <v>14</v>
      </c>
      <c r="H178" s="748" t="s">
        <v>370</v>
      </c>
      <c r="I178" s="749"/>
      <c r="J178" s="5"/>
    </row>
    <row r="179" spans="1:10" ht="15.75" thickBot="1">
      <c r="A179" s="5"/>
      <c r="B179" s="731"/>
      <c r="C179" s="732"/>
      <c r="D179" s="734"/>
      <c r="E179" s="754"/>
      <c r="F179" s="755"/>
      <c r="G179" s="759"/>
      <c r="H179" s="756"/>
      <c r="I179" s="757"/>
      <c r="J179" s="5"/>
    </row>
    <row r="180" spans="1:10" ht="15.75" thickTop="1">
      <c r="A180" s="5"/>
      <c r="B180" s="5"/>
      <c r="C180" s="5"/>
      <c r="D180" s="5"/>
      <c r="E180" s="5"/>
      <c r="F180" s="5"/>
      <c r="G180" s="5"/>
      <c r="H180" s="5"/>
      <c r="I180" s="56"/>
      <c r="J180" s="5"/>
    </row>
    <row r="181" spans="1:10">
      <c r="A181" s="5"/>
      <c r="B181" s="5"/>
      <c r="C181" s="5"/>
      <c r="D181" s="5"/>
      <c r="E181" s="5"/>
      <c r="F181" s="5"/>
      <c r="G181" s="5"/>
      <c r="H181" s="5"/>
      <c r="I181" s="56"/>
      <c r="J181" s="5"/>
    </row>
    <row r="182" spans="1:10">
      <c r="A182" s="5"/>
      <c r="B182" s="5"/>
      <c r="C182" s="5"/>
      <c r="D182" s="5"/>
      <c r="E182" s="5"/>
      <c r="F182" s="5"/>
      <c r="G182" s="5"/>
      <c r="H182" s="5"/>
      <c r="I182" s="56"/>
      <c r="J182" s="5"/>
    </row>
    <row r="183" spans="1:10">
      <c r="A183" s="5"/>
      <c r="B183" s="5"/>
      <c r="C183" s="5"/>
      <c r="D183" s="5"/>
      <c r="E183" s="5"/>
      <c r="F183" s="5"/>
      <c r="G183" s="5"/>
      <c r="H183" s="5"/>
      <c r="I183" s="56"/>
      <c r="J183" s="5"/>
    </row>
    <row r="184" spans="1:10">
      <c r="A184" s="5"/>
      <c r="B184" s="5"/>
      <c r="C184" s="5"/>
      <c r="D184" s="5"/>
      <c r="E184" s="5"/>
      <c r="F184" s="5"/>
      <c r="G184" s="5"/>
      <c r="H184" s="5"/>
      <c r="I184" s="56"/>
      <c r="J184" s="5"/>
    </row>
    <row r="185" spans="1:10">
      <c r="A185" s="5"/>
      <c r="B185" s="5"/>
      <c r="C185" s="5"/>
      <c r="D185" s="5"/>
      <c r="E185" s="5"/>
      <c r="F185" s="5"/>
      <c r="G185" s="5"/>
      <c r="H185" s="5"/>
      <c r="I185" s="56"/>
      <c r="J185" s="5"/>
    </row>
    <row r="186" spans="1:10">
      <c r="A186" s="5"/>
      <c r="B186" s="5"/>
      <c r="C186" s="5"/>
      <c r="D186" s="5"/>
      <c r="E186" s="5"/>
      <c r="F186" s="5"/>
      <c r="G186" s="5"/>
      <c r="H186" s="5"/>
      <c r="I186" s="56"/>
      <c r="J186" s="5"/>
    </row>
    <row r="187" spans="1:10">
      <c r="A187" s="5"/>
      <c r="B187" s="5"/>
      <c r="C187" s="5"/>
      <c r="D187" s="5"/>
      <c r="E187" s="5"/>
      <c r="F187" s="5"/>
      <c r="G187" s="5"/>
      <c r="H187" s="5"/>
      <c r="I187" s="56"/>
      <c r="J187" s="5"/>
    </row>
    <row r="188" spans="1:10">
      <c r="A188" s="5"/>
      <c r="B188" s="5"/>
      <c r="C188" s="5"/>
      <c r="D188" s="5"/>
      <c r="E188" s="5"/>
      <c r="F188" s="5"/>
      <c r="G188" s="5"/>
      <c r="H188" s="5"/>
      <c r="I188" s="56"/>
      <c r="J188" s="5"/>
    </row>
    <row r="189" spans="1:10">
      <c r="A189" s="5"/>
      <c r="B189" s="5"/>
      <c r="C189" s="5"/>
      <c r="D189" s="5"/>
      <c r="E189" s="5"/>
      <c r="F189" s="5"/>
      <c r="G189" s="5"/>
      <c r="H189" s="5"/>
      <c r="I189" s="56"/>
      <c r="J189" s="5"/>
    </row>
    <row r="190" spans="1:10">
      <c r="A190" s="5"/>
      <c r="B190" s="13"/>
      <c r="C190" s="12"/>
      <c r="D190" s="12"/>
      <c r="E190" s="11"/>
      <c r="F190" s="11"/>
      <c r="G190" s="11"/>
      <c r="H190" s="11"/>
      <c r="I190" s="10"/>
      <c r="J190" s="5"/>
    </row>
    <row r="191" spans="1:10">
      <c r="C191" s="41"/>
      <c r="D191" s="40"/>
      <c r="E191" s="40"/>
      <c r="F191" s="40"/>
      <c r="G191" s="195"/>
      <c r="I191" s="194"/>
    </row>
  </sheetData>
  <mergeCells count="80">
    <mergeCell ref="E174:F175"/>
    <mergeCell ref="E176:F177"/>
    <mergeCell ref="E178:F179"/>
    <mergeCell ref="H178:I179"/>
    <mergeCell ref="G174:G175"/>
    <mergeCell ref="G176:G177"/>
    <mergeCell ref="G178:G179"/>
    <mergeCell ref="H177:I177"/>
    <mergeCell ref="B158:C158"/>
    <mergeCell ref="B159:C159"/>
    <mergeCell ref="H158:I158"/>
    <mergeCell ref="H159:I159"/>
    <mergeCell ref="B178:C179"/>
    <mergeCell ref="D178:D179"/>
    <mergeCell ref="B164:C164"/>
    <mergeCell ref="H164:I164"/>
    <mergeCell ref="B171:I171"/>
    <mergeCell ref="B173:D173"/>
    <mergeCell ref="B174:C175"/>
    <mergeCell ref="D174:D175"/>
    <mergeCell ref="B176:C177"/>
    <mergeCell ref="H173:I174"/>
    <mergeCell ref="H175:I176"/>
    <mergeCell ref="D176:D177"/>
    <mergeCell ref="H160:I160"/>
    <mergeCell ref="B160:C160"/>
    <mergeCell ref="B161:C161"/>
    <mergeCell ref="E173:G173"/>
    <mergeCell ref="B162:C162"/>
    <mergeCell ref="H162:I162"/>
    <mergeCell ref="B163:C163"/>
    <mergeCell ref="H163:I163"/>
    <mergeCell ref="H161:I161"/>
    <mergeCell ref="B172:I172"/>
    <mergeCell ref="B97:E97"/>
    <mergeCell ref="B95:C95"/>
    <mergeCell ref="B96:C96"/>
    <mergeCell ref="B92:C92"/>
    <mergeCell ref="B93:C93"/>
    <mergeCell ref="C4:D4"/>
    <mergeCell ref="E4:H4"/>
    <mergeCell ref="C8:D8"/>
    <mergeCell ref="B12:H12"/>
    <mergeCell ref="B90:C90"/>
    <mergeCell ref="D15:I15"/>
    <mergeCell ref="D16:I16"/>
    <mergeCell ref="D17:I17"/>
    <mergeCell ref="D27:I27"/>
    <mergeCell ref="D23:I23"/>
    <mergeCell ref="D18:I18"/>
    <mergeCell ref="D19:I19"/>
    <mergeCell ref="D20:I20"/>
    <mergeCell ref="D21:I21"/>
    <mergeCell ref="B22:H22"/>
    <mergeCell ref="D26:I26"/>
    <mergeCell ref="D24:I24"/>
    <mergeCell ref="D25:I25"/>
    <mergeCell ref="B83:C83"/>
    <mergeCell ref="D28:I28"/>
    <mergeCell ref="D29:I29"/>
    <mergeCell ref="B31:H31"/>
    <mergeCell ref="B63:E63"/>
    <mergeCell ref="B85:C85"/>
    <mergeCell ref="B94:C94"/>
    <mergeCell ref="B91:C91"/>
    <mergeCell ref="B88:C88"/>
    <mergeCell ref="B89:C89"/>
    <mergeCell ref="B86:C86"/>
    <mergeCell ref="B87:C87"/>
    <mergeCell ref="B156:C156"/>
    <mergeCell ref="B157:C157"/>
    <mergeCell ref="C122:J123"/>
    <mergeCell ref="B121:B122"/>
    <mergeCell ref="B154:C154"/>
    <mergeCell ref="B155:C155"/>
    <mergeCell ref="B148:I151"/>
    <mergeCell ref="H154:I154"/>
    <mergeCell ref="H155:I155"/>
    <mergeCell ref="H156:I156"/>
    <mergeCell ref="H157:I157"/>
  </mergeCells>
  <conditionalFormatting sqref="D117">
    <cfRule type="colorScale" priority="44">
      <colorScale>
        <cfvo type="min"/>
        <cfvo type="percentile" val="50"/>
        <cfvo type="max"/>
        <color rgb="FFF8696B"/>
        <color rgb="FFFFEB84"/>
        <color rgb="FF63BE7B"/>
      </colorScale>
    </cfRule>
  </conditionalFormatting>
  <conditionalFormatting sqref="D117">
    <cfRule type="cellIs" dxfId="41" priority="39" operator="equal">
      <formula>"Malo"</formula>
    </cfRule>
    <cfRule type="cellIs" dxfId="40" priority="40" operator="equal">
      <formula>"Deficiente"</formula>
    </cfRule>
    <cfRule type="containsText" dxfId="39" priority="41" operator="containsText" text="Bueno">
      <formula>NOT(ISERROR(SEARCH("Bueno",D117)))</formula>
    </cfRule>
    <cfRule type="containsText" dxfId="38" priority="42" operator="containsText" text="Muy bueno">
      <formula>NOT(ISERROR(SEARCH("Muy bueno",D117)))</formula>
    </cfRule>
    <cfRule type="cellIs" dxfId="37" priority="43" operator="equal">
      <formula>"Moderado"</formula>
    </cfRule>
  </conditionalFormatting>
  <conditionalFormatting sqref="D119">
    <cfRule type="colorScale" priority="38">
      <colorScale>
        <cfvo type="min"/>
        <cfvo type="percentile" val="50"/>
        <cfvo type="max"/>
        <color rgb="FFF8696B"/>
        <color rgb="FFFFEB84"/>
        <color rgb="FF63BE7B"/>
      </colorScale>
    </cfRule>
  </conditionalFormatting>
  <conditionalFormatting sqref="D119">
    <cfRule type="cellIs" dxfId="36" priority="33" operator="equal">
      <formula>"Malo"</formula>
    </cfRule>
    <cfRule type="cellIs" dxfId="35" priority="34" operator="equal">
      <formula>"Deficiente"</formula>
    </cfRule>
    <cfRule type="containsText" dxfId="34" priority="35" operator="containsText" text="Bueno">
      <formula>NOT(ISERROR(SEARCH("Bueno",D119)))</formula>
    </cfRule>
    <cfRule type="containsText" dxfId="33" priority="36" operator="containsText" text="Muy bueno">
      <formula>NOT(ISERROR(SEARCH("Muy bueno",D119)))</formula>
    </cfRule>
    <cfRule type="cellIs" dxfId="32" priority="37" operator="equal">
      <formula>"Moderado"</formula>
    </cfRule>
  </conditionalFormatting>
  <conditionalFormatting sqref="G119">
    <cfRule type="colorScale" priority="32">
      <colorScale>
        <cfvo type="min"/>
        <cfvo type="percentile" val="50"/>
        <cfvo type="max"/>
        <color rgb="FFF8696B"/>
        <color rgb="FFFFEB84"/>
        <color rgb="FF63BE7B"/>
      </colorScale>
    </cfRule>
  </conditionalFormatting>
  <conditionalFormatting sqref="G119">
    <cfRule type="cellIs" dxfId="31" priority="27" operator="equal">
      <formula>"Malo"</formula>
    </cfRule>
    <cfRule type="cellIs" dxfId="30" priority="28" operator="equal">
      <formula>"Deficiente"</formula>
    </cfRule>
    <cfRule type="containsText" dxfId="29" priority="29" operator="containsText" text="Bueno">
      <formula>NOT(ISERROR(SEARCH("Bueno",G119)))</formula>
    </cfRule>
    <cfRule type="containsText" dxfId="28" priority="30" operator="containsText" text="Muy bueno">
      <formula>NOT(ISERROR(SEARCH("Muy bueno",G119)))</formula>
    </cfRule>
    <cfRule type="cellIs" dxfId="27" priority="31" operator="equal">
      <formula>"Moderado"</formula>
    </cfRule>
  </conditionalFormatting>
  <conditionalFormatting sqref="G117">
    <cfRule type="colorScale" priority="26">
      <colorScale>
        <cfvo type="min"/>
        <cfvo type="percentile" val="50"/>
        <cfvo type="max"/>
        <color rgb="FFF8696B"/>
        <color rgb="FFFFEB84"/>
        <color rgb="FF63BE7B"/>
      </colorScale>
    </cfRule>
  </conditionalFormatting>
  <conditionalFormatting sqref="G117">
    <cfRule type="cellIs" dxfId="26" priority="21" operator="equal">
      <formula>"Malo"</formula>
    </cfRule>
    <cfRule type="cellIs" dxfId="25" priority="22" operator="equal">
      <formula>"Deficiente"</formula>
    </cfRule>
    <cfRule type="containsText" dxfId="24" priority="23" operator="containsText" text="Bueno">
      <formula>NOT(ISERROR(SEARCH("Bueno",G117)))</formula>
    </cfRule>
    <cfRule type="containsText" dxfId="23" priority="24" operator="containsText" text="Muy bueno">
      <formula>NOT(ISERROR(SEARCH("Muy bueno",G117)))</formula>
    </cfRule>
    <cfRule type="cellIs" dxfId="22" priority="25" operator="equal">
      <formula>"Moderado"</formula>
    </cfRule>
  </conditionalFormatting>
  <conditionalFormatting sqref="E119">
    <cfRule type="colorScale" priority="20">
      <colorScale>
        <cfvo type="min"/>
        <cfvo type="percentile" val="50"/>
        <cfvo type="max"/>
        <color rgb="FFF8696B"/>
        <color rgb="FFFFEB84"/>
        <color rgb="FF63BE7B"/>
      </colorScale>
    </cfRule>
  </conditionalFormatting>
  <conditionalFormatting sqref="E119">
    <cfRule type="cellIs" dxfId="21" priority="14" operator="equal">
      <formula>"Malo"</formula>
    </cfRule>
    <cfRule type="cellIs" dxfId="20" priority="15" operator="equal">
      <formula>"Deficiente"</formula>
    </cfRule>
    <cfRule type="cellIs" dxfId="19" priority="16" operator="equal">
      <formula>"Moderado"</formula>
    </cfRule>
    <cfRule type="cellIs" dxfId="18" priority="17" operator="equal">
      <formula>"Bueno"</formula>
    </cfRule>
    <cfRule type="cellIs" dxfId="17" priority="18" operator="equal">
      <formula>"Muy bueno"</formula>
    </cfRule>
    <cfRule type="cellIs" dxfId="16" priority="19" operator="equal">
      <formula>"Peor que bueno"</formula>
    </cfRule>
  </conditionalFormatting>
  <conditionalFormatting sqref="C119">
    <cfRule type="colorScale" priority="13">
      <colorScale>
        <cfvo type="min"/>
        <cfvo type="percentile" val="50"/>
        <cfvo type="max"/>
        <color rgb="FFF8696B"/>
        <color rgb="FFFFEB84"/>
        <color rgb="FF63BE7B"/>
      </colorScale>
    </cfRule>
  </conditionalFormatting>
  <conditionalFormatting sqref="C119">
    <cfRule type="cellIs" dxfId="15" priority="7" operator="equal">
      <formula>"Malo"</formula>
    </cfRule>
    <cfRule type="cellIs" dxfId="14" priority="8" operator="equal">
      <formula>"Deficiente"</formula>
    </cfRule>
    <cfRule type="cellIs" dxfId="13" priority="9" operator="equal">
      <formula>"Moderado"</formula>
    </cfRule>
    <cfRule type="cellIs" dxfId="12" priority="10" operator="equal">
      <formula>"Bueno"</formula>
    </cfRule>
    <cfRule type="cellIs" dxfId="11" priority="11" operator="equal">
      <formula>"Muy bueno"</formula>
    </cfRule>
    <cfRule type="cellIs" dxfId="10" priority="12" operator="equal">
      <formula>"Peor que bueno"</formula>
    </cfRule>
  </conditionalFormatting>
  <conditionalFormatting sqref="C118:G118">
    <cfRule type="colorScale" priority="6">
      <colorScale>
        <cfvo type="min"/>
        <cfvo type="percentile" val="50"/>
        <cfvo type="max"/>
        <color rgb="FFF8696B"/>
        <color rgb="FFFFEB84"/>
        <color rgb="FF63BE7B"/>
      </colorScale>
    </cfRule>
  </conditionalFormatting>
  <conditionalFormatting sqref="C118:G118">
    <cfRule type="cellIs" dxfId="9" priority="1" operator="equal">
      <formula>"Malo"</formula>
    </cfRule>
    <cfRule type="cellIs" dxfId="8" priority="2" operator="equal">
      <formula>"Deficiente"</formula>
    </cfRule>
    <cfRule type="containsText" dxfId="7" priority="3" operator="containsText" text="Bueno">
      <formula>NOT(ISERROR(SEARCH("Bueno",C118)))</formula>
    </cfRule>
    <cfRule type="containsText" dxfId="6" priority="4" operator="containsText" text="Muy bueno">
      <formula>NOT(ISERROR(SEARCH("Muy bueno",C118)))</formula>
    </cfRule>
    <cfRule type="cellIs" dxfId="5" priority="5" operator="equal">
      <formula>"Moderado"</formula>
    </cfRule>
  </conditionalFormatting>
  <pageMargins left="0.93" right="0.71" top="0.98425196850393704" bottom="0.51181102362204722" header="0.35" footer="0.31496062992125984"/>
  <pageSetup paperSize="9" scale="50" orientation="portrait" horizontalDpi="4294967293" verticalDpi="4294967293" r:id="rId1"/>
  <headerFooter alignWithMargins="0">
    <oddHeader>&amp;L&amp;G&amp;C
&amp;"Arial,Negrita"&amp;12
&amp;16Incorporación de medidas de las Directivas Hábitat y Aves al Plan Hidrológico del Duero&amp;R&amp;G</oddHeader>
  </headerFooter>
  <rowBreaks count="2" manualBreakCount="2">
    <brk id="80" max="9" man="1"/>
    <brk id="168" max="9" man="1"/>
  </rowBreaks>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Resultad. general</vt:lpstr>
      <vt:lpstr>Result. espacios</vt:lpstr>
      <vt:lpstr>Result. masas</vt:lpstr>
      <vt:lpstr>'Result. espacios'!Área_de_impresión</vt:lpstr>
      <vt:lpstr>'Result. masas'!Área_de_impresión</vt:lpstr>
      <vt:lpstr>'Resultad. general'!Área_de_impresión</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Irene Atiénzar</dc:creator>
  <cp:lastModifiedBy>domingo</cp:lastModifiedBy>
  <dcterms:created xsi:type="dcterms:W3CDTF">2014-12-30T16:00:47Z</dcterms:created>
  <dcterms:modified xsi:type="dcterms:W3CDTF">2015-03-01T17:31:46Z</dcterms:modified>
</cp:coreProperties>
</file>