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60" windowHeight="7680"/>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espacios'!$A$1:$J$148</definedName>
    <definedName name="_xlnm.Print_Area" localSheetId="2">'Result. masas'!$A$1:$J$286</definedName>
    <definedName name="_xlnm.Print_Area" localSheetId="0">'Resultad. general'!$A$1:$J$523</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26" i="1" l="1"/>
  <c r="C526" i="1" s="1"/>
  <c r="B527" i="1"/>
  <c r="E527" i="1" s="1"/>
  <c r="B524" i="1"/>
  <c r="B525" i="1"/>
  <c r="C527" i="1" l="1"/>
  <c r="E526" i="1"/>
  <c r="C525" i="1"/>
  <c r="E525" i="1"/>
  <c r="E524" i="1"/>
  <c r="C524" i="1"/>
</calcChain>
</file>

<file path=xl/sharedStrings.xml><?xml version="1.0" encoding="utf-8"?>
<sst xmlns="http://schemas.openxmlformats.org/spreadsheetml/2006/main" count="1766" uniqueCount="604">
  <si>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</si>
  <si>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</si>
  <si>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</si>
  <si>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</si>
  <si>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</si>
  <si>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</si>
  <si>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</si>
  <si>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</si>
  <si>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</si>
  <si>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</si>
  <si>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</si>
  <si>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</si>
  <si>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</si>
  <si>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</si>
  <si>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</si>
  <si>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</si>
  <si>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</si>
  <si>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</si>
  <si>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</si>
  <si>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</si>
  <si>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</si>
  <si>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</si>
  <si>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</si>
  <si>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</si>
  <si>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</si>
  <si>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</si>
  <si>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</si>
  <si>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</si>
  <si>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</si>
  <si>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</si>
  <si>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</si>
  <si>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</si>
  <si>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</si>
  <si>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</si>
  <si>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</si>
  <si>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</si>
  <si>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</si>
  <si>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</si>
  <si>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</si>
  <si>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</si>
  <si>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</si>
  <si>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</si>
  <si>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</si>
  <si>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</si>
  <si>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</si>
  <si>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</si>
  <si>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</si>
  <si>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</si>
  <si>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</si>
  <si>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</si>
  <si>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</si>
  <si>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</si>
  <si>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</si>
  <si>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</si>
  <si>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</si>
  <si>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</si>
  <si>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</si>
  <si>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</si>
  <si>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</si>
  <si>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</si>
  <si>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</si>
  <si>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</si>
  <si>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</si>
  <si>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</si>
  <si>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</si>
  <si>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</si>
  <si>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</si>
  <si>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</si>
  <si>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</si>
  <si>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</si>
  <si>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</si>
  <si>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</si>
  <si>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</si>
  <si>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</si>
  <si>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</si>
  <si>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</si>
  <si>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</si>
  <si>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</si>
  <si>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</si>
  <si>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</si>
  <si>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</si>
  <si>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</si>
  <si>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</si>
  <si>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</si>
  <si>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</si>
  <si>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</si>
  <si>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</si>
  <si>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</si>
  <si>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</si>
  <si>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</si>
  <si>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</si>
  <si>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</si>
  <si>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</si>
  <si>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</si>
  <si>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</si>
  <si>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</si>
  <si>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</si>
  <si>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</si>
  <si>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</si>
  <si>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</si>
  <si>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</si>
  <si>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</si>
  <si>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</si>
  <si>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</si>
  <si>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</si>
  <si>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</si>
  <si>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</si>
  <si>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</si>
  <si>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</si>
  <si>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</si>
  <si>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</si>
  <si>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</si>
  <si>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</si>
  <si>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</si>
  <si>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</si>
  <si>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</si>
  <si>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</si>
  <si>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</si>
  <si>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</si>
  <si>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</si>
  <si>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</si>
  <si>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</si>
  <si>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</si>
  <si>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</si>
  <si>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</si>
  <si>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</si>
  <si>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</si>
  <si>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</si>
  <si>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</si>
  <si>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</si>
  <si>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</si>
  <si>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</si>
  <si>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</si>
  <si>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</si>
  <si>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</si>
  <si>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</si>
  <si>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ES4150096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</si>
  <si>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</si>
  <si>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</si>
  <si>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</si>
  <si>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</si>
  <si>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</si>
  <si>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</si>
  <si>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</si>
  <si>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introducciones y erradicación de especies exóticas invasoras en ecosistemas fluviales y zonas húmedas</t>
  </si>
  <si>
    <t>Anfibios</t>
  </si>
  <si>
    <t>Otras medidas para evitar o reducir la motalidad de la gauna debida a causas no naturales</t>
  </si>
  <si>
    <t>Medidas para evitar o reducir la motalidad de especies de gauna por atropellos en infraestructuras viarias</t>
  </si>
  <si>
    <t>Actuaciones específicas para la mejora de las poblaciones de anfíbios y reptiles acuáticos</t>
  </si>
  <si>
    <t>Control de las alteraciones de los niveles y dinámica del agua</t>
  </si>
  <si>
    <t>92A0</t>
  </si>
  <si>
    <t>Control de drenajes y actuaciones de alteración de flujos hídricos superficiales</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</si>
  <si>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</si>
  <si>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</si>
  <si>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</si>
  <si>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</si>
  <si>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</si>
  <si>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</si>
  <si>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</si>
  <si>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</si>
  <si>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</si>
  <si>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</si>
  <si>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</si>
  <si>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</si>
  <si>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</si>
  <si>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</si>
  <si>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</si>
  <si>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</si>
  <si>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</si>
  <si>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</si>
  <si>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</si>
  <si>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</si>
  <si>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</si>
  <si>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</si>
  <si>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</si>
  <si>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</si>
  <si>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</si>
  <si>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</si>
  <si>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</si>
  <si>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</si>
  <si>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</si>
  <si>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</si>
  <si>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</si>
  <si>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</si>
  <si>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</si>
  <si>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</si>
  <si>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</si>
  <si>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</si>
  <si>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</si>
  <si>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</si>
  <si>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</si>
  <si>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</si>
  <si>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</si>
  <si>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</si>
  <si>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</si>
  <si>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</si>
  <si>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</si>
  <si>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</si>
  <si>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</si>
  <si>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</si>
  <si>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</si>
  <si>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</si>
  <si>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</si>
  <si>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</si>
  <si>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</si>
  <si>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</si>
  <si>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</si>
  <si>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</si>
  <si>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</si>
  <si>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</si>
  <si>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</si>
  <si>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</si>
  <si>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</si>
  <si>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</si>
  <si>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</si>
  <si>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</si>
  <si>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</si>
  <si>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</si>
  <si>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</si>
  <si>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</si>
  <si>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</si>
  <si>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</si>
  <si>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</si>
  <si>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</si>
  <si>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</si>
  <si>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</si>
  <si>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</si>
  <si>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</si>
  <si>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</si>
  <si>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</si>
  <si>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</si>
  <si>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</si>
  <si>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</si>
  <si>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</si>
  <si>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</si>
  <si>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</si>
  <si>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</si>
  <si>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</si>
  <si>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</si>
  <si>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</si>
  <si>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</si>
  <si>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</si>
  <si>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</si>
  <si>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</si>
  <si>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</si>
  <si>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</si>
  <si>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</si>
  <si>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</si>
  <si>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</si>
  <si>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</si>
  <si>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</si>
  <si>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</si>
  <si>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</si>
  <si>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</si>
  <si>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</si>
  <si>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</si>
  <si>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</si>
  <si>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</si>
  <si>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</si>
  <si>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</si>
  <si>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</si>
  <si>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</si>
  <si>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</si>
  <si>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</si>
  <si>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</si>
  <si>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</si>
  <si>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</si>
  <si>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</si>
  <si>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</si>
  <si>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</si>
  <si>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</si>
  <si>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</si>
  <si>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</si>
  <si>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</si>
  <si>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</si>
  <si>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</si>
  <si>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</si>
  <si>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</si>
  <si>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</si>
  <si>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</si>
  <si>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</si>
  <si>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</si>
  <si>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</si>
  <si>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</si>
  <si>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</si>
  <si>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</si>
  <si>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</si>
  <si>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</si>
  <si>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</si>
  <si>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</si>
  <si>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</si>
  <si>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</si>
  <si>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</si>
  <si>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</si>
  <si>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</si>
  <si>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Arribes del Duero  </t>
  </si>
  <si>
    <t>LIC</t>
  </si>
  <si>
    <t>Hinojosa de Duero</t>
  </si>
  <si>
    <t>Salamanca, Zamora</t>
  </si>
  <si>
    <t>Castilla y León</t>
  </si>
  <si>
    <t>Arroyo de Prado Nuevo, arroyo del Manzanal, ribeira Prateira y arroyo de la Ribera desde cabecera hasta confluencia con el embalse (albufeira) de Miranda</t>
  </si>
  <si>
    <t>El índice de compartimetización es muy alto</t>
  </si>
  <si>
    <t>Río Tormes desde la presa del embalse de Almendra hasta el río Duero en el embalse (o albufeira) de Aldeadávila</t>
  </si>
  <si>
    <t>Arroyo del Pisón desde cabecera hasta confluencia con el río Duero en el embalse (albufeira) de Picote, y arroyo de la Mimbre</t>
  </si>
  <si>
    <t>Río Uces y afluentes desde comienzo del LIC "Riberas de los ríos Huebra, Yeltes, Uces y afluentes" hasta la cola del embalse de Aldeadávila</t>
  </si>
  <si>
    <t>Arroyo de Ropinal desde cabecera hasta confluencia con el embalse de Saucelle</t>
  </si>
  <si>
    <t>Arroyo de la Nava desde cabecera hasta el embalse de Saucelle</t>
  </si>
  <si>
    <t>Embalse</t>
  </si>
  <si>
    <t>Embalse de Pocinho</t>
  </si>
  <si>
    <t>Subterránea</t>
  </si>
  <si>
    <t>Vitigudino</t>
  </si>
  <si>
    <t>Sayago</t>
  </si>
  <si>
    <t/>
  </si>
  <si>
    <t>LIC Y ZEPA</t>
  </si>
  <si>
    <t xml:space="preserve"> Lagos eutróficos naturales con vegetación Magnopotamion o Hydrocharition.</t>
  </si>
  <si>
    <t>3170*</t>
  </si>
  <si>
    <t>Estanques temporales mediterráneos.</t>
  </si>
  <si>
    <t xml:space="preserve"> Ríos, de pisos de planicie a montano con vegetación de Ranunculion fluitanis  y de Callitricho-Batrachion.</t>
  </si>
  <si>
    <t>91B0</t>
  </si>
  <si>
    <t xml:space="preserve"> Fresnedas termófilas de Fraxinus angustifolia.</t>
  </si>
  <si>
    <t>91E0*</t>
  </si>
  <si>
    <t xml:space="preserve"> Bosques galería de Salix alba y Populus alba.</t>
  </si>
  <si>
    <t>4020*</t>
  </si>
  <si>
    <t xml:space="preserve">  Brezales húmedos atlánticos de zonas templadas de Erica ciliaris y Erica tetralix.</t>
  </si>
  <si>
    <t xml:space="preserve"> Prados húmedos mediterráneos de hierbas altas del Molinion-Holoschoenion.</t>
  </si>
  <si>
    <t xml:space="preserve"> Lutra lutra</t>
  </si>
  <si>
    <t xml:space="preserve"> Nutria</t>
  </si>
  <si>
    <t xml:space="preserve"> Ciconia nigra</t>
  </si>
  <si>
    <t xml:space="preserve"> Pandion haliaetus</t>
  </si>
  <si>
    <t xml:space="preserve"> Alcedo atthis</t>
  </si>
  <si>
    <t xml:space="preserve"> Martín pescador</t>
  </si>
  <si>
    <t xml:space="preserve"> Discoglossus galganoi</t>
  </si>
  <si>
    <t xml:space="preserve"> Sapillo pintojo</t>
  </si>
  <si>
    <t xml:space="preserve"> Emys orbicularis</t>
  </si>
  <si>
    <t xml:space="preserve"> Mauremys leprosa</t>
  </si>
  <si>
    <t xml:space="preserve"> Galápago leproso</t>
  </si>
  <si>
    <t xml:space="preserve"> Lacerta schreiberi</t>
  </si>
  <si>
    <t xml:space="preserve"> Lagarto verdinegro</t>
  </si>
  <si>
    <t xml:space="preserve"> Chondrostoma polylepis (Parachondrostoma polylepis)</t>
  </si>
  <si>
    <t xml:space="preserve"> Boga de río</t>
  </si>
  <si>
    <t xml:space="preserve"> Rutilus alburnoides (Squalius alburnoides)</t>
  </si>
  <si>
    <t xml:space="preserve"> Calandino</t>
  </si>
  <si>
    <t xml:space="preserve"> Rutilus arcasii (Achondrostoma arcasii)</t>
  </si>
  <si>
    <t xml:space="preserve"> Bermejuela</t>
  </si>
  <si>
    <t>Lepomis gibbosus</t>
  </si>
  <si>
    <t>Tinca tinca</t>
  </si>
  <si>
    <t>Barbus bocagei</t>
  </si>
  <si>
    <t>Pseudochondrostoma duriense</t>
  </si>
  <si>
    <t xml:space="preserve"> Parachondrostoma polylepis</t>
  </si>
  <si>
    <t>SI</t>
  </si>
  <si>
    <t xml:space="preserve"> Squalius alburnoides</t>
  </si>
  <si>
    <t xml:space="preserve"> Achondrostoma arcasii</t>
  </si>
  <si>
    <t>Base de datos de CHD y J. de C y L.</t>
  </si>
  <si>
    <t>Fresneda</t>
  </si>
  <si>
    <t>5 m</t>
  </si>
  <si>
    <t>3 m</t>
  </si>
  <si>
    <t>Muy abierta a abierta</t>
  </si>
  <si>
    <t>Fraxinus angustifolia</t>
  </si>
  <si>
    <t>Salix salviifolia, Fraxinus angustifolia</t>
  </si>
  <si>
    <t>Tamus communis</t>
  </si>
  <si>
    <t>ND</t>
  </si>
  <si>
    <t>Vive en los tramos medios de los ríos, en zonas de marcada corriente, pero también prolifera en las aguas de los embalses. Es un pez muy gregario, especialmente durante la migración prerreproductiva que efectúa curso arriba.</t>
  </si>
  <si>
    <t xml:space="preserve">Es una especie poco exigente en cuanto a las condiciones del medio, pudiéndose encontrar tanto en arroyos de montaña como en zonas remansadas. La alimentación está compuesta principalmente por artrópodos. </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</si>
  <si>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</si>
  <si>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</si>
  <si>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</si>
  <si>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</si>
  <si>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Ligado a cursos de agua limpia, riberas bien conservadas y bosques húmedos caducifolios.</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</si>
  <si>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</si>
  <si>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</si>
  <si>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</si>
  <si>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</si>
  <si>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</si>
  <si>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</si>
  <si>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</si>
  <si>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</si>
  <si>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</si>
  <si>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</si>
  <si>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1976-1995</t>
  </si>
  <si>
    <t>Anfibios y reptiles</t>
  </si>
  <si>
    <t>Posible recalificación</t>
  </si>
  <si>
    <t>No se contempla recalificar la masa</t>
  </si>
  <si>
    <t>E.D.A.R.</t>
  </si>
  <si>
    <t xml:space="preserve">NUEVA. ALDEADÁVILA DE LA RIBERA </t>
  </si>
  <si>
    <t>Aldeadávila de la Ribera</t>
  </si>
  <si>
    <t xml:space="preserve">E.D.A.R. </t>
  </si>
  <si>
    <t xml:space="preserve">NUEVA. VILLARINO DE LOS AIRES </t>
  </si>
  <si>
    <t>Villarino de los Aires</t>
  </si>
  <si>
    <t xml:space="preserve">NUEVA. LA FREGENEDA </t>
  </si>
  <si>
    <t>La Fregeneda</t>
  </si>
  <si>
    <t xml:space="preserve">RECUPERACIÓN AMBIENTAL </t>
  </si>
  <si>
    <t xml:space="preserve">RÍO ÁGUEDA,RESTAURACIÓN HIDROLÓGICO­FORESTAL </t>
  </si>
  <si>
    <t>Puerto Seguro</t>
  </si>
  <si>
    <t xml:space="preserve">NUEVA. FERMOSELLE </t>
  </si>
  <si>
    <t>Fermoselle</t>
  </si>
  <si>
    <t xml:space="preserve">ABASTECIMIENTO MANCOMUNADO </t>
  </si>
  <si>
    <t xml:space="preserve">TRABANCA, CABEZA DE FRAMONTANOS Y ALMENDRA ABASTECIMIENTO </t>
  </si>
  <si>
    <t>Trabanca</t>
  </si>
  <si>
    <t>92 (NR)</t>
  </si>
  <si>
    <t>Muy bueno</t>
  </si>
  <si>
    <t>Máximo</t>
  </si>
  <si>
    <t>Bueno</t>
  </si>
  <si>
    <t>Sin dato</t>
  </si>
  <si>
    <t>Moderado</t>
  </si>
  <si>
    <t>0 (NR)</t>
  </si>
  <si>
    <t>0,2 (NR)</t>
  </si>
  <si>
    <t>83 (NR)</t>
  </si>
  <si>
    <t>Ecotipo sin referencia</t>
  </si>
  <si>
    <t>20 (NR)</t>
  </si>
  <si>
    <t>3,83 (NR)</t>
  </si>
  <si>
    <t>8,59 (NR)</t>
  </si>
  <si>
    <t>6,29 (NR)</t>
  </si>
  <si>
    <t>100 (NA)</t>
  </si>
  <si>
    <t>Peor que muy bueno</t>
  </si>
  <si>
    <t>76 (NA)</t>
  </si>
  <si>
    <t>SD</t>
  </si>
  <si>
    <t xml:space="preserve">Fósforo total = 0.08 </t>
  </si>
  <si>
    <t xml:space="preserve">Fósforo total = 0.07 </t>
  </si>
  <si>
    <t>Arsénico = 0.06-Bueno</t>
  </si>
  <si>
    <t>Máximo*</t>
  </si>
  <si>
    <t>Desconocido</t>
  </si>
  <si>
    <t>Peor que bueno</t>
  </si>
  <si>
    <t>FONFRIA</t>
  </si>
  <si>
    <t>Hormigón y metal</t>
  </si>
  <si>
    <t>Energía y regulación</t>
  </si>
  <si>
    <t>DUERO</t>
  </si>
  <si>
    <t>Infranqueable</t>
  </si>
  <si>
    <t>Energía</t>
  </si>
  <si>
    <t>DE LA RIVERA</t>
  </si>
  <si>
    <t>AZUD DE ACCESO RESTRINGIDO</t>
  </si>
  <si>
    <t>VILLALCAMPO</t>
  </si>
  <si>
    <t>Energía, regulación y navegación</t>
  </si>
  <si>
    <t>TORREGAMONES</t>
  </si>
  <si>
    <t>Hormigón</t>
  </si>
  <si>
    <t>FERMOSELLE</t>
  </si>
  <si>
    <t>FORNILLOS DE FERMOSELLE</t>
  </si>
  <si>
    <t>ALDEADAVILA DE LA RIBERA</t>
  </si>
  <si>
    <t>SAUCELLE</t>
  </si>
  <si>
    <t>Arroyo de la Ribera</t>
  </si>
  <si>
    <t>Duero</t>
  </si>
  <si>
    <t>Pobre</t>
  </si>
  <si>
    <t>Arroyo de la Mimbre</t>
  </si>
  <si>
    <t>Camaces</t>
  </si>
  <si>
    <t>Regular</t>
  </si>
  <si>
    <t>Ribera de dos casas</t>
  </si>
  <si>
    <t>Río Duero</t>
  </si>
  <si>
    <t>Aldeavila</t>
  </si>
  <si>
    <t>Moderada</t>
  </si>
  <si>
    <t>Arroyo de la Rivera de las Casas desde cabecera hasta confluencia con el río Huebra</t>
  </si>
  <si>
    <t>Arroyo Grande desde confluencia con arroyos de Valdeahigal y Valdecepo hasta su confluencia con el río Huebra, y arroyos de Valdeahigal y Valdecepo</t>
  </si>
  <si>
    <t>Río Huebra desde confluencia con el río Yeltes hasta el embalse de Saucelle</t>
  </si>
  <si>
    <t>Río Águeda desde confluencia arroyo de la Granja hasta confluencia con la ribera Dos Casas</t>
  </si>
  <si>
    <t>Río Águeda desde confluencia con la Ribera Dos Casas hasta el embalse de Pociño</t>
  </si>
  <si>
    <t>Rivera de Froya desde cabecera hasta el embalse de Pociño</t>
  </si>
  <si>
    <t>Río Camaces desde límite del LIC y ZEPA "Arribes del Duero" hasta la confluencia con el río Huebra</t>
  </si>
  <si>
    <t>Río Morgáez desde cabecera confluencia con el río Águeda</t>
  </si>
  <si>
    <t>Rivera de Dos Casas desde límite del LIC y ZEPA "Arribes del Duero" hasta confluencia con el río Águeda</t>
  </si>
  <si>
    <t>Río Turones desde límite LIC y ZEPA "Arribes del Duero" hasta confluencia con la rivera de Dos Casas</t>
  </si>
  <si>
    <t>Rivera de la Granja desde cabecera hasta confluencia con el río Águeda, y rivera de Campos Carniceros</t>
  </si>
  <si>
    <t>Embalse de Castro</t>
  </si>
  <si>
    <t>Embalse de Villalcampo</t>
  </si>
  <si>
    <t>Embalse de Aldeadávila</t>
  </si>
  <si>
    <t>Embalse de Saucelle</t>
  </si>
  <si>
    <t>Embalse de Miranda</t>
  </si>
  <si>
    <t>Embalse de Picote</t>
  </si>
  <si>
    <t>Embalse de Bemposta</t>
  </si>
  <si>
    <t xml:space="preserve">Espacio de un gran valor paisajístico, donde contrasta la superficie de la llanura que posee una altitud bastante uniforme (750-800 m.) con los profundos cañones labrados por la red fluvial que pueden representar un desnivel respecto a la penillanura de 200 m. A este contraste altitudinal se une el vegetal, si la penillanura en muchas zonas aparece desprovista de vegetación, en el "arribe", gracias a sus peculiares características topográficas y climáticas, unido a la acción del hombre que ha abancalado las laderas, es posible ver cultivos mediterráneos impropios de esta latitud.
Las comunidades de fauna asociadas a los  cortados rocosos tienen un gran valor; el grupo de las aves es el de mayor relevancia. Los arribes comienzan, desde el punto de la confluencia con el Esla hasta la presa de Castro, en el que el río desciende desde los 580 hasta los 500 m, aproximadamente. En este subtramo, el cañón suele ser más estrecho que en la zona situada aguas arriba (500 m o menos, de anchura, en su parte superior) y 120-150 m de profundidad y se labra en granitos y en esquistos. El cauce de este subtramo está anegado por el embalse de Villalcampo y al oeste por el de Castro.
</t>
  </si>
  <si>
    <t xml:space="preserve">Tipo de valle II, cerrado. Tramo medio de un río que discurre por cañones y montañas bajas. </t>
  </si>
  <si>
    <t>Tipo de cauce “B2" bolos</t>
  </si>
  <si>
    <t>Entre media a alta, superior a 12 en gran parte de su longitud.</t>
  </si>
  <si>
    <t xml:space="preserve"> Sinuosidad media, con valor de 1,2. </t>
  </si>
  <si>
    <t xml:space="preserve"> Bosques aluviales de Alnus glutinosa y Fraxinus excelsior (Alno-Padion, Alnion incanae, Salicion albae).</t>
  </si>
  <si>
    <t xml:space="preserve"> Megaforbios eutrofos higrófilos de las orlas de llanura y de los pisos montano a alpino.</t>
  </si>
  <si>
    <t xml:space="preserve"> Cigüeña negra</t>
  </si>
  <si>
    <t xml:space="preserve"> Águila pescadora</t>
  </si>
  <si>
    <t xml:space="preserve"> Galápago europeo</t>
  </si>
  <si>
    <t>A030</t>
  </si>
  <si>
    <t>A094</t>
  </si>
  <si>
    <t>A229</t>
  </si>
  <si>
    <t>Rutilus lemmingii (Achondrostoma lemmingii)</t>
  </si>
  <si>
    <t>Pardilla</t>
  </si>
  <si>
    <t>El ancho de protección para el desarrollo de la vegetación de ribera establecido por el Plan para este río es de 15 m.</t>
  </si>
  <si>
    <t>Achondrostoma lemmingii</t>
  </si>
  <si>
    <t>Baja</t>
  </si>
  <si>
    <t>Lutra lutra</t>
  </si>
  <si>
    <t>Alytes cisternasii</t>
  </si>
  <si>
    <t>Pelobates cultripes</t>
  </si>
  <si>
    <t>Chalcides bedriagai</t>
  </si>
  <si>
    <t>HUEBRA-1</t>
  </si>
  <si>
    <t>GRANJA-1</t>
  </si>
  <si>
    <t>10 m</t>
  </si>
  <si>
    <t>8 m</t>
  </si>
  <si>
    <t>Abierta a densa</t>
  </si>
  <si>
    <t>Salix salviifolia, Fraxinus angustifolia, Rubus ulmifolius</t>
  </si>
  <si>
    <t>Galium aparine, Rubus ulmifolius, Bryonia cretica subsp. dioica</t>
  </si>
  <si>
    <t>Esta información  corresponde a dos teselas de las publicada por el CEDEX en su informe, y puede no ser representativa de la composición y estado de toda la vegetación de ribera de este Espacio.</t>
  </si>
  <si>
    <t>Especie que habita en tramos medios y bajos de los ríos de corriente lenta y abundante vegetación.</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</si>
  <si>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</si>
  <si>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Muy alterado</t>
  </si>
  <si>
    <t>Excelente</t>
  </si>
  <si>
    <t>Deficiente</t>
  </si>
  <si>
    <t>No muy alterado</t>
  </si>
  <si>
    <t>Todos los tramos de río de este Espacio son de este  hábitat. La principal alteración es la hidrológica, originada por la regulación que producen las infraestructuras, presas y azudes que controlan el caudal de los ríos de este Espacio. Además de las grandes presas también producen una  alteración importante la secuencia de obstáculos que impiden la continuidad fluvial, muchos de ellos producen una modificación de los mesohábitats, así como una modificación en el aporte de sedimentos, que puede tener consecuencias hidromorfológicas en el trazado del cauce. Por esta razón tienen un gran valor los tramos de río que están en este Espacio y están libres de obstáculos, donde el agua puede fluir libremente y no hay modificaciones morfológicas debidas a la presencia de obstáculos transversales.</t>
  </si>
  <si>
    <t>En este Espacio existen charcas y pequeñas lagunas de   pequeña extensión, que se secan  el estiaje, en las lagunas que se han visto se mantienen comunidades de  praderas de Scirpus lacustris, Phragmites australis, Sparganium erectum.</t>
  </si>
  <si>
    <t>Este hábitat es el más extendido en el Espacio, se trata de zonas de fresneda, más o menos continua, que se alterna con extensos tramos de vegetación dispersa en  cauces en general  muy rocosos y con poca capacidad para albergar formaciones muy densas.  También se encuentran en el Espacio  una fresneda de densidad  irregular, acompañadas de sauces arborescentes. Hay  pocas zonas donde este hábitat presente un buen estado, principalmente está modificada la continuidad longitudinal y su anchura, las presiones de de origen variado, pero fundamentalmente por la presión ganadera, también existen zonas con repoblaciones forestales en la orilla.</t>
  </si>
  <si>
    <t>Este  hábitat acompaña al anterior y su extensión es bastante menor, se encuentra en algunos puntos bien conservada una sauceda  salvifolia. Presenta los mismos problemas que el anterior, principalmente se produce la ocupación de su espacio natural. La reducida densidad y dispersión, respecto a situaciones más prístinas,  se debe también a la regulación de caudales que se produce aguas arriba.</t>
  </si>
  <si>
    <t>Las alteraciones detectadas por los indicadores, producirán en este hábitat efectos similares a los descritos para el anterior, aunque existen diferencias en cuanto al grado de mineralización de sus aguas.</t>
  </si>
  <si>
    <t xml:space="preserve"> En las masas 414 y 526 el valor peor que muy bueno en el índice QBR, puede indicar un estado alterado de la composición de la vegetación de ribera,  aunque no hay datos sobre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 El IPS está alterado en las masas 480, 528 y 567, lo que podría tener efectos negativos sobre la calidad química del agua.
Los hábitats de ribera se verán afectados por una mala calidad de las aguas, lo que ocurre en la masa 526 donde están alterados los indicadores IBMWP, amonio, conductividad, DBO5, fósforo y oxígeno. Además, el fósforo está alterado en los embalses 200509, 200712, 200713 y 200714, y el fitoplancton está alterado en los embalses 200670, 200671, 200678 y 200679. Todo esto podría tener efectos negativos sobre la riqueza en nutrientes y la calidad química del agua.
No se considera que la alteración del IC tenga consecuencias importantes sobre este hábitat.</t>
  </si>
  <si>
    <t>Las alteraciones detectadas por los indicadores, producirán en este hábitat los mismos efectos descritos para el anterior, aunque existen diferencias en cuanto a su tolerancia a las sequías y avenidas.</t>
  </si>
  <si>
    <t>Las alteraciones detectadas por los indicadores, producirán en este hábitat los mismos efectos descritos para los anteriores, aunque existen diferencias en cuanto a su tolerancia a las sequías y avenidas.</t>
  </si>
  <si>
    <t>En la masa 526 están alterados los indicadores amonio, conductividad y fósforo. Además, el fósforo está alterado en los embalses 200509, 200712, 200713 y 200714. Todo esto podría tener efectos negativos sobre la riqueza en nutrientes.
No se considera que la alteración de los indicadores IBMWP, IPS, DBO5, oxígeno, IC ni fitoplancton, tenga consecuencias importantes sobre este hábitat.</t>
  </si>
  <si>
    <t>Las alteraciones detectadas por los indicadores, producirán en este hábitat efectos similares a los descritos para el anterior, aunque existen importantes diferencias en cuanto a su composición, estructura, clima y ecología.</t>
  </si>
  <si>
    <t>Son especies de aves que usan las masas de agua como punto de alimentación y pueden verse afectadas por la alteración de las poblaciones de sus presas.</t>
  </si>
  <si>
    <t>NUEVA. FONFRÍA</t>
  </si>
  <si>
    <t>FONFRÍA</t>
  </si>
  <si>
    <t>DEPURACIÓN E.N.</t>
  </si>
  <si>
    <t>ARRIBES DEL DUERO. DEPURACIÓN</t>
  </si>
  <si>
    <t>ARRIBES DEL DUERO</t>
  </si>
  <si>
    <t>MEJORA DEL CAUCE</t>
  </si>
  <si>
    <t>LA RIBERA. MEJORA DEL CAUCE</t>
  </si>
  <si>
    <t>LA RIBERA.</t>
  </si>
  <si>
    <t>NUEVA. MUELAS DE PAN</t>
  </si>
  <si>
    <t>MUELAS DE PAN</t>
  </si>
  <si>
    <t>MEJORA. PEREÑA DE LA RIBERA</t>
  </si>
  <si>
    <t>PEREÑA DE LA RIBERA</t>
  </si>
  <si>
    <t>MEJORA. SAUCELLE</t>
  </si>
  <si>
    <t>NUEVA. MIEZA</t>
  </si>
  <si>
    <t>MIEZA</t>
  </si>
  <si>
    <t>NUEVA. BARRUECOPARDO</t>
  </si>
  <si>
    <t>BARRUECOPARDO</t>
  </si>
  <si>
    <t>MEJORA. LUMBRALES</t>
  </si>
  <si>
    <t>LUMBRALES</t>
  </si>
  <si>
    <t>EMISARIO Y E.D.A.R.</t>
  </si>
  <si>
    <t>NUEVA. HINOJOSA DE DUERO</t>
  </si>
  <si>
    <t>HINOJOSA DE DUERO</t>
  </si>
  <si>
    <t>NUEVA. VILVESTRE</t>
  </si>
  <si>
    <t>VILVESTRE</t>
  </si>
  <si>
    <t>NUEVA. SOBRADILLO</t>
  </si>
  <si>
    <t>SOBRADILLO</t>
  </si>
  <si>
    <t>NUEVA. MASUECO</t>
  </si>
  <si>
    <t>MASUECO</t>
  </si>
  <si>
    <t>NUEVA. CABEZA DEL CABALLO</t>
  </si>
  <si>
    <t xml:space="preserve"> CABEZA DEL CABALLO</t>
  </si>
  <si>
    <t>MEJORA. SAN FELICES DE LOS GALLEGOS</t>
  </si>
  <si>
    <t>SAN FELICES DE LOS GALLEGOS</t>
  </si>
  <si>
    <t>RED DE SANEAMIENTO</t>
  </si>
  <si>
    <t>NUEVA. CERRALBO</t>
  </si>
  <si>
    <t>CERRALBO</t>
  </si>
  <si>
    <t>MEJORA DEL ESTADO ECOLÓGICO DEL TORMES</t>
  </si>
  <si>
    <t>TORMES</t>
  </si>
  <si>
    <t>RÍO TORMES. CONSERVACIÓN Y RECUPERACIÓN</t>
  </si>
  <si>
    <t>RIO TORMES</t>
  </si>
  <si>
    <t>RÍO TORMES. LABORES DE LIMPIEZA</t>
  </si>
  <si>
    <t>3150, 3170, 3260</t>
  </si>
  <si>
    <t>Galápagos</t>
  </si>
  <si>
    <t>3150, 3170, 3260, galápagos</t>
  </si>
  <si>
    <t>Galápagos, anfibios</t>
  </si>
  <si>
    <t>91E0</t>
  </si>
  <si>
    <t>91E0, 92A0</t>
  </si>
  <si>
    <t>3170, 3260, peces</t>
  </si>
  <si>
    <t>3150, 3170, 3260, peces</t>
  </si>
  <si>
    <t>91E0, 91B0</t>
  </si>
  <si>
    <t>3170, galápagos, anfibios, 91B0</t>
  </si>
  <si>
    <t>Galápagos, anfibios, 6420, reptil</t>
  </si>
  <si>
    <t>Galápagos, anfibios, reptil</t>
  </si>
  <si>
    <t>Control de roturaciones agrarias</t>
  </si>
  <si>
    <t xml:space="preserve">Medidas de recuperación y conservación de sistemas forestales </t>
  </si>
  <si>
    <t>Medidas selvícolas para favorecer la conservación de arbolado maduro</t>
  </si>
  <si>
    <t>Medidas para la mejora del estado selvícola de los hábitats forestales</t>
  </si>
  <si>
    <t>Medidas para la mejora del estado fitosanitario en hábitats forestales</t>
  </si>
  <si>
    <t>Medidas para el mantenimiento de la funcioanlidad longitudinal y transversal en cauces fluviales</t>
  </si>
  <si>
    <t>Actuaciones de defensa de cauces</t>
  </si>
  <si>
    <t>Protección y control del entorno del Dominio Público Hidráulico y la Red de drenaje</t>
  </si>
  <si>
    <t>Actuaciones específicas para la mejora del hábitat de la fauna piscícola</t>
  </si>
  <si>
    <t>Medidas para mejorar la protección preventiva de poblaciones de flora y hábitats de interés</t>
  </si>
  <si>
    <t>Control de acceso de personas y vehículos a zonas sensibles</t>
  </si>
  <si>
    <t>Control de los vertidos de origen ganadero</t>
  </si>
  <si>
    <t>Actuaciones y programas de comunicación sobre conservación de valores Red Natura 2000</t>
  </si>
  <si>
    <t>Adquisición de conocimientos básicos y aplicados de los hábitats Red natura</t>
  </si>
  <si>
    <t>Actuaciones específicas de conservación en prados húmedos y prados de siega</t>
  </si>
  <si>
    <t>Fósforo = 0.18</t>
  </si>
  <si>
    <t>Muy bueno*</t>
  </si>
  <si>
    <t>Recarga desde ríos, lagos y embalses, Retorno de riego</t>
  </si>
  <si>
    <t xml:space="preserve">El tramo del río Duero que se encuentra dentro del LIC, no contiene tramos de este río que mantengan las características de un hábitat lótico puesto que se encuentra remansado en una cadena de embalses. Recibe varios afluentes Tormes, Huebra, Uces, Águeda, Turones y Camaces, y varios  arroyos. Este es un  Espacio en el que los segmentos  fluviales están muy modificados, en su morfología y sobre todo en cuanto a su régimen de caudales, con embalses que modifican el régimen de caudales en el Duero, el Tormes y el Águeda.  
Presenta muy pocos tramos con una ribera natural, y esta en general no está  bien conservada, el factor fundamental de su degradación tiene que ver con la continuidad longitudinal y la anchura del espacio ripario que ocupan, limitado por diversas presiones como talas y pastoreo.  Respecto a la conectividad longitudinal; el tramo del Duero está encajado entre embalses y no es posible su conexión con los tramos situados aguas arriba o aguas abajo, algo similar ocurre con el Tormes, en cuanto a los  arroyos y el resto de ríos,  están muy fragmentados puesto que tienen muchos  azudes. </t>
  </si>
  <si>
    <t>Los segmentos fluviales de este Espacio están muy modificados por la presencia del Embalse de Villalcampo, el Embalse de Castro, el Embalse de Miranda, el Embalse de Picote, el Embalse de Bemposta, el Embalse de Aldeadávila, el Embalse de Almendra, el Embalse de Saucelle y el Embalse de Pocinho, que se encuentran localizados a lo largo de todo el Espacio, por lo que quedan pocos tramos fluviales que no se encuentren modificados por estas infraestructuras. La actuación directa sobre las riberas es muy evidente en todos los tramos, tanto en el Duero como en los afluentes, esto produce una menor ocupación de la vegetación de ribera en la llanura de inundación, las dimensiones en anchura del espacio ripario con vegetación natural se han visto disminuidas, así como  la continuidad longitudinal puesto que se  observan zonas de ribera desprovistas de vegetación o formando parches aislados.</t>
  </si>
  <si>
    <t xml:space="preserve">En el inventario de medidas del Plan se contemplan  2  mejoras de cauces, de las que no se conoce el tipo de ejecución, se considera una amenaza si el objetivo es consolidar mediante infraestructuras rígidas el trazado de este. Se incluyen la construcción de 14  nuevas EDAR. También se contempla la adecuación y mejor en 5 infraestructuras de depuración, emisarios, red de saneamiento... Se propone también, en este progama de medidas las restauraciones ambientales de los río Tormes y Águeda, y la depuración de Arribes del Duero. </t>
  </si>
  <si>
    <t xml:space="preserve">En la  masa de agua 563, el número de  barreras transversales es de 2 , la compartimentación en esta masa es alta, así lo indica el valor calculado del índice de compartimentación (IC) cuyo valor es de 16,29. En la  masa de agua 528, el número de  barreras transversales es de 4 , la compartimentación en esta masa es alta, así lo indica el valor calculado del índice de compartimentación (IC) cuyo valor es de 14,14. En la  masa de agua 414, el número de  barreras transversales es de 20, la compartimentación en esta masa es alta, así lo indica el valor calculado del índice de compartimentación (IC) cuyo valor es de 62,57. En la  masa de agua 352, el número de  barreras transversales es de 13 de las cuales una es franqueable, la compartimentación en esta masa es alta, así lo indica el valor calculado del índice de compartimentación (IC) cuyo valor es de 47,42. En la  masa de agua 480, el número de  barreras transversales es de 11, la compartimentación en esta masa es alta, así lo indica el valor calculado del índice de compartimentación (IC) cuyo valor es de 16,81. En cuanto a la masa 564,en su  cauce  hay 5 azudes. Por ello, la masa de agua se encuentra  también compartimentada,  según indica el valor calculado del Índice de Compartimentación (IC = 48,94), cuyo valor umbral para el buen estado es 6 . Se ha solicitado proponer una prórroga para alcanzar los objetivos ambientales en estas masas para el 2027. </t>
  </si>
  <si>
    <r>
      <t>La masa 412 se encuentra muy modificada por el efecto barrera de la presa de La Almendra por lo que tiene un IC moderado con valor de 26,42, además la concentración de de fósforo y la DBO</t>
    </r>
    <r>
      <rPr>
        <vertAlign val="subscript"/>
        <sz val="10"/>
        <rFont val="Bookman Old Style"/>
        <family val="1"/>
      </rPr>
      <t>5</t>
    </r>
    <r>
      <rPr>
        <sz val="10"/>
        <rFont val="Bookman Old Style"/>
        <family val="1"/>
      </rPr>
      <t xml:space="preserve"> son elevadas en el escenario de 2015. Se ha determinado que no se tiene la certeza de que esta masa de agua cumpla con los objetivos ambientales y, de acuerdo al principio de precaución, se asumen unos objetivos menos rigurosos para estos valores  que podrán ser revisados a la vista del seguimiento que se haga de esta masa de agua.</t>
    </r>
  </si>
  <si>
    <t xml:space="preserve"> La aplicación de IAHRIS a la masa 412 indica que esta está muy alerada, lo que indica una elevada alteración hidrológica en el tramo fluvial del río Tormes incluido dentro de este Espacio.El caudal ecológico propuesto para el río Duero en la masa con código 200670 del Espacio supone un 20,5 % del caudal medio. En esta masa no se ha diseñado un régimen completo que contempla magnitud, duración y frecuencia de caudales extremos, pero si para las masas 412, 480 y 513. La variación de la magnitud, entre el caudal mensual máximo y el mínimo, se reduce extraordinariamente y pasa de 4,5  veces mayor el caudal maximo mensual  respecto al minimo, en el régimen natural, a 1,44 en el ecológico. El IAH de las masas 352, 563 y 564  es menor que uno, lo que supone que por esta masa circula más agua de la que índica su régimen natural, esto indica una alteracion hidrológica severa.</t>
  </si>
  <si>
    <t>Squalius alburnoides</t>
  </si>
  <si>
    <t>Esta especie utiliza principalmente las zonas húmedas para alimentarse y para la reproducción.</t>
  </si>
  <si>
    <t xml:space="preserve">Principalmente utiliza las zonas húmedas para alimentarse, son aves visitantes de latitudes más norteñas que llegan a nuestros humedales en otoño en busca de condiciones climatológicas más favorables para pasar el invierno. </t>
  </si>
  <si>
    <t>Se ha reilizado IAHRIS mensual en la masa 524 (No muy alterada)</t>
  </si>
  <si>
    <t>Estado ecológico 2013 con HM-Duero</t>
  </si>
  <si>
    <t xml:space="preserve">Moderado </t>
  </si>
  <si>
    <t>No se modifica en 2013</t>
  </si>
  <si>
    <r>
      <t>En la masa 511, el arroyo de la Rivera de las Casas tiene una aportación natural pequeña (2,56 hm</t>
    </r>
    <r>
      <rPr>
        <vertAlign val="superscript"/>
        <sz val="10"/>
        <rFont val="Bookman Old Style"/>
        <family val="1"/>
      </rPr>
      <t>3</t>
    </r>
    <r>
      <rPr>
        <sz val="10"/>
        <rFont val="Bookman Old Style"/>
        <family val="1"/>
      </rPr>
      <t>/año) y el caudal circulante de la masa de agua no tiene capacidad suficiente para absorber y autodepurar la carga contaminante que llega procedente de las aguas residuales urbanas. 
Las modelaciones realizadas con Geoimpress indican que los rendimientos de depuración actuales no serían suficientes para que el cauce receptor cumpliese los objetivos ambientales en 2015. Por este motivo, hay prevista una medida para dotar al núcleo urbano de Berruecopardo de un sistema de tratamiento de sus aguas residuales y Saucelle ya cuenta con depuradora, pero hay prevista una medida para la mejora de las instalaciones y el proceso de depuración. En el programa de medidas del presente PHD, una buena parte de las medidas del PNCA 2007-2015 han debido aplazarse para el horizonte del año 2021 por cuestiones presupuestarias relacionadas con la situación económica desfavorable en la actualidad.</t>
    </r>
  </si>
  <si>
    <t xml:space="preserve">Los numerosos azudes presentes en los ríos principales hacen difícil una intervención efectiva. Hay algunos tramos sin azudes en la Ribera da Foya o en el Huebra en el segmento que está dentro del Espacio, de igual forma hay tramos de algunos arroyos que cuenta con azudes  de pequeño tamaño y que son franqueables, lo que supone contar con zonas con una longitud alta de río que esta libre. En cuanto a las intervenciones más efectivas podrían ser  en la Rivera de la Granja, que sólo cuenta con el azud 1140, en el río Morgáez  con sólo el azud 1139, o en el río Camaces, en  el que el azud  1105 es infranqueable, y se ha observado que  los otros azudes de este río son franqueables. </t>
  </si>
  <si>
    <t>El valor del  IPS muestra un estado alterado en las masas 480, 528 y 567, lo que podría afectar a la alimentación de las especies y a la calidad química del agua.
En la masa 526 están alterados los indicadores IBMWP, amonio, conductividad, DBO5, fósforo y oxígeno. Además, el fósforo está alterado en los embalses 200509, 200712, 200713 y 200714, y el fitoplancton está alterado en los embalses 200670, 200671, 200678 y 200679. Todo esto podría afectar a la alimentación de las especies presentes, al desarrollo de larvas y alevines y a la calidad química del agua.
El valor del  IC muestra un estado  alterado en las masas 352, 412, 414, 480, 513, 524, 528, 563 y 564, esto supone una dificultad para la continuidad longitudinal,  lo que podría influir sobre el desarrollo de la larva y de los juveniles, los movimientos de las especies, el tipo de tramo ocupado por cada clase de edad, los mesohábitats ocupados, el sustrato del cauce y sobre la composición y estabilidad de las orillas.</t>
  </si>
  <si>
    <t>El  v alor del IPS muestra un estado  alterado del agua en las masas 480, 528 y 567, y podría influir sobre la calidad química del agua. En la masa 526 están alterados los indicadores IBMWP, amonio, conductividad, DBO5, fósforo y oxígeno. Además, el fósforo está alterado en los embalses 200509, 200712, 200713 y 200714, y el fitoplancton está alterado en los embalses 200670, 200671, 200678 y 200679. Todo esto podría afectar a la alimentación de las especies de anfibios, galápagos y reptiles presentes en este Espacio,  y a la calidad química del agua.
El IC está alterado en las masas 352, 412, 414, 480, 513, 524, 528, 563 y 564,  esto supone una dificultad para la continuidad longitudinal,  lo que podría influir sobre el desarrollo de las larvas de estas especies y sobre sus zonas de refugio y la vegetación de las orillas.</t>
  </si>
  <si>
    <t>El valor del  IPS muestra un estado  alterado en las masas 480, 528 y 567, lo que podría afectar a la alimentación de la nutria y a la calidad química del agua.
En la masa 526 están alterados los indicadores IBMWP, amonio, conductividad, DBO5, fósforo y oxígeno. Además, el fósforo está alterado en los embalses 200509, 200712, 200713 y 200714, y el fitoplancton está alterado en los embalses 200670, 200671, 200678 y 200679. Todo esto podría afectar a la alimentación de esta especie y a la calidad química del agua.
No se considera que la alteración que representa el IC suponga una incidencia notable sobre la nutria.</t>
  </si>
  <si>
    <t>El valor del  IPS muestra un estado  alterado en las masas 480, 528 y 567, lo que podría tener efectos negativos sobre la calidad química del agua.
En la masa 526 están alterados los indicadores IBMWP, amonio, conductividad, DBO5, fósforo y oxígeno. Además, el fósforo está alterado en los embalses 200509, 200712, 200713 y 200714, y el fitoplancton está alterado en los embalses 200670, 200671, 200678 y 200679. Todo esto podría tener efectos negativos sobre la calidad química del agua y sobre la riqueza en nutrientes.
No se considera que la alteración del IC tenga consecuencias importantes sobre este hábitat.</t>
  </si>
  <si>
    <t>El valor del  IPS muestra un estado  alterado en las masas 480, 528 y 567, lo que podría tener efectos negativos sobre la calidad química del agua.
En la masa 526 están alterados los indicadores IBMWP, amonio, conductividad, DBO5, fósforo y oxígeno. Además, el fósforo está alterado en los embalses 200509, 200712, 200713 y 200714, y el fitoplancton está alterado en los embalses 200670, 200671, 200678 y 200679. Todo esto podría tener efectos negativos sobre la calidad química del agua y sobre la riqueza en nutrientes.
El IC está alterado en las masas 352, 412, 414, 480, 513, 524, 528, 563 y 564, lo que puede afectar negativamente a la granulometría del sustrato y al desarrollo y estabilidad de los suelos.</t>
  </si>
  <si>
    <t>El valor del  IPS muestra un estado  alterado en las masas 480, 528 y 567, lo que puede afectar negativamente a la calidad química del agua.
En la masa 526 están alterados los indicadores IBMWP, amonio, conductividad, DBO5, fósforo y oxígeno. Además, el fósforo está alterado en los embalses 200509, 200712, 200713 y 200714, y el fitoplancton está alterado en los embalses 200670, 200671, 200678 y 200679. Todo esto puede afectar negativamente a la riqueza en nutrientes y a la calidad química del agua.
No se considera que la alteración del IC tenga consecuencias importantes sobre este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</si>
</sst>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7">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8"/>
      <color indexed="8"/>
      <name val="Arial"/>
      <family val="2"/>
    </font>
    <font>
      <vertAlign val="subscript"/>
      <sz val="10"/>
      <name val="Bookman Old Style"/>
      <family val="1"/>
    </font>
    <font>
      <vertAlign val="superscript"/>
      <sz val="10"/>
      <name val="Bookman Old Style"/>
      <family val="1"/>
    </font>
  </fonts>
  <fills count="11">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indexed="48"/>
        <bgColor indexed="64"/>
      </patternFill>
    </fill>
    <fill>
      <patternFill patternType="darkHorizontal">
        <fgColor indexed="23"/>
        <bgColor indexed="50"/>
      </patternFill>
    </fill>
    <fill>
      <patternFill patternType="solid">
        <fgColor indexed="52"/>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right style="thick">
        <color indexed="48"/>
      </right>
      <top style="thick">
        <color indexed="48"/>
      </top>
      <bottom style="thick">
        <color indexed="48"/>
      </bottom>
      <diagonal/>
    </border>
    <border>
      <left style="thin">
        <color indexed="64"/>
      </left>
      <right/>
      <top/>
      <bottom style="medium">
        <color indexed="64"/>
      </bottom>
      <diagonal/>
    </border>
    <border>
      <left style="thick">
        <color indexed="48"/>
      </left>
      <right/>
      <top style="thick">
        <color indexed="64"/>
      </top>
      <bottom/>
      <diagonal/>
    </border>
    <border>
      <left/>
      <right style="thick">
        <color indexed="48"/>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48"/>
      </right>
      <top style="thin">
        <color indexed="64"/>
      </top>
      <bottom style="thick">
        <color indexed="64"/>
      </bottom>
      <diagonal/>
    </border>
    <border>
      <left style="thick">
        <color indexed="48"/>
      </left>
      <right/>
      <top style="thin">
        <color indexed="64"/>
      </top>
      <bottom style="thick">
        <color indexed="64"/>
      </bottom>
      <diagonal/>
    </border>
    <border>
      <left/>
      <right style="thin">
        <color indexed="64"/>
      </right>
      <top style="thin">
        <color indexed="64"/>
      </top>
      <bottom style="thick">
        <color indexed="64"/>
      </bottom>
      <diagonal/>
    </border>
    <border>
      <left/>
      <right/>
      <top style="thick">
        <color indexed="48"/>
      </top>
      <bottom style="thin">
        <color indexed="64"/>
      </bottom>
      <diagonal/>
    </border>
    <border>
      <left/>
      <right style="thin">
        <color indexed="64"/>
      </right>
      <top/>
      <bottom style="thick">
        <color indexed="48"/>
      </bottom>
      <diagonal/>
    </border>
    <border>
      <left style="thin">
        <color indexed="64"/>
      </left>
      <right/>
      <top style="thick">
        <color indexed="64"/>
      </top>
      <bottom/>
      <diagonal/>
    </border>
    <border>
      <left/>
      <right style="thin">
        <color indexed="64"/>
      </right>
      <top style="thick">
        <color indexed="64"/>
      </top>
      <bottom/>
      <diagonal/>
    </border>
    <border>
      <left style="thick">
        <color indexed="48"/>
      </left>
      <right/>
      <top/>
      <bottom style="thick">
        <color indexed="64"/>
      </bottom>
      <diagonal/>
    </border>
    <border>
      <left/>
      <right style="thick">
        <color indexed="48"/>
      </right>
      <top/>
      <bottom style="thick">
        <color indexed="64"/>
      </bottom>
      <diagonal/>
    </border>
    <border>
      <left style="thin">
        <color indexed="64"/>
      </left>
      <right style="medium">
        <color indexed="64"/>
      </right>
      <top/>
      <bottom/>
      <diagonal/>
    </border>
  </borders>
  <cellStyleXfs count="2">
    <xf numFmtId="0" fontId="0" fillId="0" borderId="1"/>
    <xf numFmtId="0" fontId="17" fillId="0" borderId="0"/>
  </cellStyleXfs>
  <cellXfs count="791">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top" wrapText="1"/>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7" xfId="0" applyFont="1" applyFill="1" applyBorder="1" applyAlignment="1">
      <alignment horizontal="center"/>
    </xf>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3"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4" xfId="0" applyFont="1" applyFill="1" applyBorder="1" applyAlignment="1"/>
    <xf numFmtId="0" fontId="1" fillId="2" borderId="105" xfId="0" applyFont="1" applyFill="1" applyBorder="1" applyAlignment="1"/>
    <xf numFmtId="0" fontId="1" fillId="2" borderId="107" xfId="0" applyFont="1" applyFill="1" applyBorder="1" applyAlignment="1"/>
    <xf numFmtId="0" fontId="1" fillId="2" borderId="107" xfId="0" applyFont="1" applyFill="1" applyBorder="1" applyAlignment="1">
      <alignment horizontal="center"/>
    </xf>
    <xf numFmtId="0" fontId="1" fillId="2" borderId="1" xfId="0" applyFont="1" applyFill="1" applyBorder="1"/>
    <xf numFmtId="0" fontId="1" fillId="2" borderId="109" xfId="0" applyFont="1" applyFill="1" applyBorder="1" applyAlignment="1">
      <alignment horizontal="center"/>
    </xf>
    <xf numFmtId="0" fontId="1" fillId="2" borderId="17" xfId="0" applyFont="1" applyFill="1" applyBorder="1"/>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5" xfId="0" applyNumberFormat="1" applyFont="1" applyFill="1" applyBorder="1" applyAlignment="1">
      <alignment horizontal="center"/>
    </xf>
    <xf numFmtId="0" fontId="1" fillId="2" borderId="115"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0" xfId="0" applyFont="1" applyFill="1" applyBorder="1" applyAlignment="1">
      <alignment horizontal="left" shrinkToFi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left"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5" xfId="0" applyFont="1" applyFill="1" applyBorder="1"/>
    <xf numFmtId="0" fontId="1" fillId="2" borderId="126" xfId="0" applyFont="1" applyFill="1" applyBorder="1" applyAlignment="1">
      <alignment horizontal="left" vertical="top" wrapText="1"/>
    </xf>
    <xf numFmtId="0" fontId="1" fillId="2" borderId="127" xfId="0" applyFont="1" applyFill="1" applyBorder="1"/>
    <xf numFmtId="0" fontId="1" fillId="2" borderId="12" xfId="0" applyFont="1" applyFill="1" applyBorder="1" applyAlignment="1">
      <alignment horizontal="center" vertical="top" wrapText="1"/>
    </xf>
    <xf numFmtId="0" fontId="1" fillId="2" borderId="128"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18" fillId="0" borderId="16"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1"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30" xfId="0" applyFont="1" applyFill="1" applyBorder="1" applyAlignment="1">
      <alignment wrapText="1"/>
    </xf>
    <xf numFmtId="0" fontId="2" fillId="4" borderId="131"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2" xfId="0" applyFont="1" applyFill="1" applyBorder="1" applyAlignment="1">
      <alignment wrapText="1"/>
    </xf>
    <xf numFmtId="0" fontId="2" fillId="4" borderId="133" xfId="0" applyFont="1" applyFill="1" applyBorder="1"/>
    <xf numFmtId="0" fontId="2" fillId="4" borderId="134"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2" xfId="0" applyFont="1" applyFill="1" applyBorder="1"/>
    <xf numFmtId="0" fontId="2" fillId="2" borderId="163" xfId="0" applyFont="1" applyFill="1" applyBorder="1" applyAlignment="1"/>
    <xf numFmtId="0" fontId="2" fillId="2" borderId="164" xfId="0" applyFont="1" applyFill="1" applyBorder="1" applyAlignment="1"/>
    <xf numFmtId="0" fontId="2" fillId="2" borderId="165"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6"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5" xfId="0" applyFont="1" applyFill="1" applyBorder="1" applyAlignment="1">
      <alignment horizontal="center"/>
    </xf>
    <xf numFmtId="0" fontId="2" fillId="4" borderId="167" xfId="0" applyFont="1" applyFill="1" applyBorder="1" applyAlignment="1">
      <alignment horizontal="center"/>
    </xf>
    <xf numFmtId="0" fontId="2" fillId="4" borderId="167" xfId="0" applyFont="1" applyFill="1" applyBorder="1" applyAlignment="1">
      <alignment horizontal="center" wrapText="1" shrinkToFit="1"/>
    </xf>
    <xf numFmtId="0" fontId="2" fillId="4" borderId="168"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9"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9"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70" xfId="0" applyFont="1" applyFill="1" applyBorder="1" applyAlignment="1">
      <alignment horizontal="center"/>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9"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3"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3"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0" fontId="5" fillId="2" borderId="0"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9" xfId="0" applyFont="1" applyFill="1" applyBorder="1" applyAlignment="1">
      <alignment horizontal="center"/>
    </xf>
    <xf numFmtId="0" fontId="2" fillId="4" borderId="121"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7" fillId="0" borderId="20" xfId="0" applyFont="1" applyBorder="1" applyAlignment="1">
      <alignment vertical="top" wrapText="1"/>
    </xf>
    <xf numFmtId="164" fontId="7" fillId="2" borderId="1" xfId="0" applyNumberFormat="1" applyFont="1" applyFill="1" applyBorder="1" applyAlignment="1">
      <alignment horizontal="center" vertical="top" shrinkToFit="1"/>
    </xf>
    <xf numFmtId="0" fontId="7" fillId="0" borderId="21" xfId="0" applyFont="1" applyBorder="1" applyAlignment="1">
      <alignment vertical="top" wrapText="1"/>
    </xf>
    <xf numFmtId="0" fontId="2" fillId="4" borderId="77" xfId="0" applyFont="1" applyFill="1" applyBorder="1" applyAlignment="1">
      <alignment horizontal="center"/>
    </xf>
    <xf numFmtId="0" fontId="5" fillId="0" borderId="0" xfId="0" applyFont="1" applyBorder="1" applyAlignment="1">
      <alignment vertical="top" wrapText="1"/>
    </xf>
    <xf numFmtId="0" fontId="7" fillId="2" borderId="119" xfId="0" applyFont="1" applyFill="1" applyBorder="1" applyAlignment="1">
      <alignment horizontal="center" vertical="top" shrinkToFit="1"/>
    </xf>
    <xf numFmtId="0" fontId="5" fillId="0" borderId="15" xfId="0" applyFont="1" applyBorder="1" applyAlignment="1">
      <alignment vertical="top" wrapText="1"/>
    </xf>
    <xf numFmtId="0" fontId="7" fillId="2" borderId="93" xfId="0" applyFont="1" applyFill="1" applyBorder="1" applyAlignment="1">
      <alignment horizontal="center" vertical="top" shrinkToFit="1"/>
    </xf>
    <xf numFmtId="0" fontId="5" fillId="0" borderId="20" xfId="0" applyFont="1" applyBorder="1" applyAlignment="1">
      <alignment vertical="top" wrapText="1"/>
    </xf>
    <xf numFmtId="2" fontId="7" fillId="2" borderId="93" xfId="0" applyNumberFormat="1" applyFont="1" applyFill="1" applyBorder="1" applyAlignment="1">
      <alignment horizontal="center" vertical="top" shrinkToFit="1"/>
    </xf>
    <xf numFmtId="164" fontId="7" fillId="2" borderId="93"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3"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6" borderId="0" xfId="0" applyFont="1" applyFill="1" applyBorder="1" applyAlignment="1">
      <alignment vertical="top"/>
    </xf>
    <xf numFmtId="0" fontId="1" fillId="6" borderId="0" xfId="0" applyFont="1" applyFill="1" applyBorder="1" applyAlignment="1">
      <alignment horizontal="left" vertical="top" wrapText="1"/>
    </xf>
    <xf numFmtId="0" fontId="1" fillId="6" borderId="0" xfId="0" applyFont="1" applyFill="1" applyBorder="1" applyAlignment="1">
      <alignment horizontal="center" vertical="top" wrapText="1"/>
    </xf>
    <xf numFmtId="0" fontId="1" fillId="0" borderId="95"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1" fontId="1" fillId="6" borderId="0" xfId="0" applyNumberFormat="1" applyFont="1" applyFill="1" applyBorder="1" applyAlignment="1">
      <alignment horizontal="center"/>
    </xf>
    <xf numFmtId="2" fontId="1" fillId="6" borderId="0" xfId="0" applyNumberFormat="1" applyFont="1" applyFill="1" applyBorder="1" applyAlignment="1">
      <alignment horizontal="center"/>
    </xf>
    <xf numFmtId="0" fontId="10" fillId="2" borderId="0" xfId="0" applyFont="1" applyFill="1" applyBorder="1" applyAlignment="1">
      <alignment vertical="top" wrapText="1" shrinkToFit="1"/>
    </xf>
    <xf numFmtId="2" fontId="1" fillId="6" borderId="29" xfId="0" applyNumberFormat="1" applyFont="1" applyFill="1" applyBorder="1"/>
    <xf numFmtId="2" fontId="1" fillId="6" borderId="68" xfId="0" applyNumberFormat="1" applyFont="1" applyFill="1" applyBorder="1"/>
    <xf numFmtId="0" fontId="1" fillId="6" borderId="16" xfId="0" applyFont="1" applyFill="1" applyBorder="1" applyAlignment="1">
      <alignment horizontal="right"/>
    </xf>
    <xf numFmtId="0" fontId="23" fillId="6" borderId="29" xfId="0" applyFont="1" applyFill="1" applyBorder="1"/>
    <xf numFmtId="0" fontId="23" fillId="6" borderId="42" xfId="0" applyFont="1" applyFill="1" applyBorder="1"/>
    <xf numFmtId="0" fontId="1" fillId="6" borderId="21" xfId="0" applyFont="1" applyFill="1" applyBorder="1" applyAlignment="1">
      <alignment horizontal="left" vertical="top" wrapText="1"/>
    </xf>
    <xf numFmtId="0" fontId="1" fillId="6" borderId="20" xfId="0" applyFont="1" applyFill="1" applyBorder="1" applyAlignment="1">
      <alignment horizontal="left" vertical="top" wrapText="1"/>
    </xf>
    <xf numFmtId="0" fontId="1" fillId="2" borderId="68" xfId="0" applyFont="1" applyFill="1" applyBorder="1" applyAlignment="1">
      <alignment horizontal="center" vertical="top" wrapText="1"/>
    </xf>
    <xf numFmtId="49" fontId="18" fillId="0" borderId="29" xfId="1" applyNumberFormat="1" applyFont="1" applyBorder="1" applyAlignment="1">
      <alignment horizontal="center" vertical="center" wrapText="1"/>
    </xf>
    <xf numFmtId="0" fontId="17" fillId="6" borderId="21" xfId="1" applyFill="1" applyBorder="1" applyAlignment="1">
      <alignment horizontal="center"/>
    </xf>
    <xf numFmtId="0" fontId="17" fillId="6" borderId="20" xfId="1" applyFill="1" applyBorder="1" applyAlignment="1">
      <alignment horizontal="center"/>
    </xf>
    <xf numFmtId="0" fontId="7" fillId="2" borderId="32" xfId="0" applyFont="1" applyFill="1" applyBorder="1" applyAlignment="1">
      <alignment horizontal="center" vertical="top" shrinkToFit="1"/>
    </xf>
    <xf numFmtId="0" fontId="7" fillId="2" borderId="5" xfId="0" applyFont="1" applyFill="1" applyBorder="1" applyAlignment="1">
      <alignment horizontal="center" vertical="top" shrinkToFit="1"/>
    </xf>
    <xf numFmtId="164" fontId="7" fillId="2" borderId="5" xfId="0" applyNumberFormat="1" applyFont="1" applyFill="1" applyBorder="1" applyAlignment="1">
      <alignment horizontal="center" vertical="top" shrinkToFit="1"/>
    </xf>
    <xf numFmtId="2" fontId="7" fillId="2" borderId="5" xfId="0" applyNumberFormat="1" applyFont="1" applyFill="1" applyBorder="1" applyAlignment="1">
      <alignment horizontal="center" vertical="top" shrinkToFit="1"/>
    </xf>
    <xf numFmtId="1" fontId="7" fillId="2" borderId="27" xfId="0" applyNumberFormat="1" applyFont="1" applyFill="1" applyBorder="1" applyAlignment="1">
      <alignment horizontal="center" vertical="top" shrinkToFit="1"/>
    </xf>
    <xf numFmtId="2" fontId="7" fillId="7" borderId="17" xfId="0" applyNumberFormat="1" applyFont="1" applyFill="1" applyBorder="1" applyAlignment="1">
      <alignment horizontal="center" vertical="top" shrinkToFit="1"/>
    </xf>
    <xf numFmtId="0" fontId="7" fillId="6" borderId="1" xfId="0" applyFont="1" applyFill="1" applyBorder="1" applyAlignment="1">
      <alignment horizontal="center" vertical="center"/>
    </xf>
    <xf numFmtId="0" fontId="7" fillId="6" borderId="1" xfId="0" applyFont="1" applyFill="1" applyBorder="1" applyAlignment="1">
      <alignment horizontal="center" vertical="top" shrinkToFit="1"/>
    </xf>
    <xf numFmtId="2" fontId="7" fillId="6" borderId="1" xfId="0" applyNumberFormat="1" applyFont="1" applyFill="1" applyBorder="1" applyAlignment="1">
      <alignment horizontal="center" vertical="top" shrinkToFit="1"/>
    </xf>
    <xf numFmtId="1" fontId="7" fillId="6" borderId="27" xfId="0" applyNumberFormat="1" applyFont="1" applyFill="1" applyBorder="1" applyAlignment="1">
      <alignment horizontal="center" vertical="top" shrinkToFit="1"/>
    </xf>
    <xf numFmtId="0" fontId="7" fillId="6" borderId="17" xfId="0" applyFont="1" applyFill="1" applyBorder="1" applyAlignment="1">
      <alignment horizontal="center" vertical="top" shrinkToFit="1"/>
    </xf>
    <xf numFmtId="2" fontId="7" fillId="6" borderId="17" xfId="0" applyNumberFormat="1" applyFont="1" applyFill="1" applyBorder="1" applyAlignment="1">
      <alignment horizontal="center" vertical="top" shrinkToFit="1"/>
    </xf>
    <xf numFmtId="2" fontId="7" fillId="6" borderId="14" xfId="0" applyNumberFormat="1" applyFont="1" applyFill="1" applyBorder="1" applyAlignment="1">
      <alignment horizontal="center" vertical="top" shrinkToFit="1"/>
    </xf>
    <xf numFmtId="0" fontId="1" fillId="6" borderId="8" xfId="0" applyFont="1" applyFill="1" applyBorder="1"/>
    <xf numFmtId="0" fontId="5" fillId="6" borderId="20" xfId="0" applyFont="1" applyFill="1" applyBorder="1" applyAlignment="1">
      <alignment vertical="top" wrapText="1"/>
    </xf>
    <xf numFmtId="0" fontId="7" fillId="6" borderId="93" xfId="0" applyFont="1" applyFill="1" applyBorder="1" applyAlignment="1">
      <alignment horizontal="center" vertical="top" shrinkToFit="1"/>
    </xf>
    <xf numFmtId="0" fontId="1" fillId="6" borderId="2" xfId="0" applyFont="1" applyFill="1" applyBorder="1"/>
    <xf numFmtId="0" fontId="1" fillId="6" borderId="1" xfId="0" applyFont="1" applyFill="1"/>
    <xf numFmtId="2" fontId="7" fillId="2" borderId="17" xfId="0" applyNumberFormat="1" applyFont="1" applyFill="1" applyBorder="1" applyAlignment="1">
      <alignment horizontal="center" vertical="center" shrinkToFit="1"/>
    </xf>
    <xf numFmtId="2" fontId="7" fillId="7" borderId="85" xfId="0" applyNumberFormat="1" applyFont="1" applyFill="1" applyBorder="1" applyAlignment="1">
      <alignment horizontal="center" vertical="center" shrinkToFit="1"/>
    </xf>
    <xf numFmtId="2" fontId="7" fillId="7"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22" fillId="8" borderId="1" xfId="0" applyNumberFormat="1" applyFont="1" applyFill="1" applyBorder="1" applyAlignment="1">
      <alignment horizontal="center" vertical="center" wrapText="1"/>
    </xf>
    <xf numFmtId="2" fontId="22" fillId="9" borderId="1" xfId="0" applyNumberFormat="1" applyFont="1" applyFill="1" applyBorder="1" applyAlignment="1">
      <alignment horizontal="center" vertical="center" wrapText="1"/>
    </xf>
    <xf numFmtId="2" fontId="24" fillId="10" borderId="1" xfId="0" applyNumberFormat="1" applyFont="1" applyFill="1" applyBorder="1" applyAlignment="1">
      <alignment horizontal="center" vertical="center" wrapText="1"/>
    </xf>
    <xf numFmtId="0" fontId="2" fillId="4" borderId="76" xfId="0" applyFont="1" applyFill="1" applyBorder="1" applyAlignment="1">
      <alignment horizontal="center"/>
    </xf>
    <xf numFmtId="2" fontId="7" fillId="6" borderId="14" xfId="0" applyNumberFormat="1" applyFont="1" applyFill="1" applyBorder="1" applyAlignment="1">
      <alignment horizontal="center" vertical="top" wrapText="1" shrinkToFit="1"/>
    </xf>
    <xf numFmtId="0" fontId="2" fillId="4" borderId="75" xfId="0" applyFont="1" applyFill="1" applyBorder="1" applyAlignment="1">
      <alignment horizontal="center"/>
    </xf>
    <xf numFmtId="2" fontId="7" fillId="7" borderId="16" xfId="0" applyNumberFormat="1" applyFont="1" applyFill="1" applyBorder="1" applyAlignment="1">
      <alignment horizontal="center" vertical="center" shrinkToFit="1"/>
    </xf>
    <xf numFmtId="2" fontId="7" fillId="2" borderId="13" xfId="0" applyNumberFormat="1" applyFont="1" applyFill="1" applyBorder="1" applyAlignment="1">
      <alignment horizontal="center" vertical="center" shrinkToFit="1"/>
    </xf>
    <xf numFmtId="2" fontId="7" fillId="2" borderId="42" xfId="0" applyNumberFormat="1" applyFont="1" applyFill="1" applyBorder="1" applyAlignment="1">
      <alignment horizontal="center" vertical="center" shrinkToFit="1"/>
    </xf>
    <xf numFmtId="0" fontId="1" fillId="6" borderId="1" xfId="0" applyFont="1" applyFill="1" applyBorder="1" applyAlignment="1">
      <alignment horizontal="center"/>
    </xf>
    <xf numFmtId="0" fontId="1" fillId="2" borderId="1" xfId="0" applyFont="1" applyFill="1" applyBorder="1" applyAlignment="1">
      <alignment horizontal="center"/>
    </xf>
    <xf numFmtId="0" fontId="1" fillId="6" borderId="1" xfId="0" applyFont="1" applyFill="1" applyBorder="1" applyAlignment="1">
      <alignment horizontal="center"/>
    </xf>
    <xf numFmtId="0" fontId="10" fillId="6" borderId="1" xfId="0" applyFont="1" applyFill="1" applyBorder="1" applyAlignment="1">
      <alignment shrinkToFit="1"/>
    </xf>
    <xf numFmtId="2" fontId="1" fillId="6" borderId="29" xfId="0" applyNumberFormat="1" applyFont="1" applyFill="1" applyBorder="1" applyAlignment="1">
      <alignment horizontal="center"/>
    </xf>
    <xf numFmtId="20" fontId="1" fillId="2" borderId="0" xfId="0" applyNumberFormat="1" applyFont="1" applyFill="1" applyBorder="1" applyAlignment="1">
      <alignment horizontal="left" wrapText="1"/>
    </xf>
    <xf numFmtId="2" fontId="7" fillId="2" borderId="186" xfId="0" applyNumberFormat="1" applyFont="1" applyFill="1" applyBorder="1" applyAlignment="1">
      <alignment horizontal="center" vertical="top" shrinkToFit="1"/>
    </xf>
    <xf numFmtId="0" fontId="12" fillId="0" borderId="35" xfId="0" applyFont="1" applyBorder="1" applyAlignment="1">
      <alignment horizontal="left" vertical="top" wrapText="1"/>
    </xf>
    <xf numFmtId="0" fontId="1" fillId="6" borderId="162" xfId="0" applyFont="1" applyFill="1" applyBorder="1" applyAlignment="1">
      <alignment horizontal="center"/>
    </xf>
    <xf numFmtId="0" fontId="2" fillId="2" borderId="20" xfId="0" applyFont="1" applyFill="1" applyBorder="1" applyAlignment="1">
      <alignment horizontal="left" vertical="center"/>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center" vertical="top"/>
    </xf>
    <xf numFmtId="0" fontId="3" fillId="6" borderId="1" xfId="0" applyFont="1" applyFill="1" applyBorder="1" applyAlignment="1">
      <alignment horizontal="left" vertical="top" wrapText="1"/>
    </xf>
    <xf numFmtId="0" fontId="3" fillId="6" borderId="29" xfId="0" applyFont="1" applyFill="1" applyBorder="1" applyAlignment="1">
      <alignment horizontal="left" vertical="top" wrapText="1"/>
    </xf>
    <xf numFmtId="0" fontId="3" fillId="6" borderId="40" xfId="0" applyFont="1" applyFill="1" applyBorder="1" applyAlignment="1">
      <alignment horizontal="left" vertical="top" wrapText="1"/>
    </xf>
    <xf numFmtId="0" fontId="3" fillId="6" borderId="39" xfId="0" applyFont="1" applyFill="1" applyBorder="1" applyAlignment="1">
      <alignment horizontal="left" vertical="top" wrapText="1"/>
    </xf>
    <xf numFmtId="0" fontId="2" fillId="2" borderId="41" xfId="0" applyFont="1" applyFill="1" applyBorder="1" applyAlignment="1">
      <alignment horizontal="center" vertical="top"/>
    </xf>
    <xf numFmtId="0" fontId="2" fillId="2" borderId="62" xfId="0" applyFont="1" applyFill="1" applyBorder="1" applyAlignment="1">
      <alignment horizontal="center"/>
    </xf>
    <xf numFmtId="0" fontId="2" fillId="2" borderId="2" xfId="0" applyFont="1" applyFill="1" applyBorder="1" applyAlignment="1">
      <alignment horizontal="center"/>
    </xf>
    <xf numFmtId="164" fontId="1" fillId="6" borderId="1" xfId="0" applyNumberFormat="1" applyFont="1" applyFill="1" applyBorder="1" applyAlignment="1">
      <alignment horizontal="center"/>
    </xf>
    <xf numFmtId="164" fontId="1" fillId="6" borderId="29" xfId="0" applyNumberFormat="1"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horizontal="center"/>
    </xf>
    <xf numFmtId="0" fontId="1" fillId="2" borderId="0" xfId="0" applyFont="1" applyFill="1" applyBorder="1" applyAlignment="1">
      <alignment horizontal="left" vertical="top" wrapText="1"/>
    </xf>
    <xf numFmtId="0" fontId="2" fillId="2" borderId="15" xfId="0" applyFont="1" applyFill="1" applyBorder="1" applyAlignment="1">
      <alignment horizontal="center" vertical="top"/>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164" fontId="1" fillId="6" borderId="50" xfId="0" applyNumberFormat="1" applyFont="1" applyFill="1" applyBorder="1" applyAlignment="1">
      <alignment horizontal="center"/>
    </xf>
    <xf numFmtId="164" fontId="1" fillId="6" borderId="49" xfId="0" applyNumberFormat="1" applyFont="1" applyFill="1" applyBorder="1" applyAlignment="1">
      <alignment horizontal="center"/>
    </xf>
    <xf numFmtId="164" fontId="1" fillId="6" borderId="17" xfId="0" applyNumberFormat="1" applyFont="1" applyFill="1" applyBorder="1" applyAlignment="1">
      <alignment horizontal="center"/>
    </xf>
    <xf numFmtId="164" fontId="1" fillId="6"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1" fillId="6" borderId="0"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6" xfId="0" applyFont="1" applyFill="1" applyBorder="1" applyAlignment="1">
      <alignment horizontal="left" vertical="top" wrapText="1"/>
    </xf>
    <xf numFmtId="0" fontId="3" fillId="6" borderId="45" xfId="0" applyFont="1" applyFill="1" applyBorder="1" applyAlignment="1">
      <alignment horizontal="left" vertical="top" wrapText="1"/>
    </xf>
    <xf numFmtId="0" fontId="3" fillId="6" borderId="44" xfId="0" applyFont="1" applyFill="1" applyBorder="1" applyAlignment="1">
      <alignment horizontal="left" vertical="top" wrapText="1"/>
    </xf>
    <xf numFmtId="0" fontId="3" fillId="6" borderId="43"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39" xfId="0" applyFont="1" applyFill="1" applyBorder="1" applyAlignment="1">
      <alignment horizontal="left" vertical="top" wrapText="1"/>
    </xf>
    <xf numFmtId="0" fontId="2" fillId="2" borderId="41" xfId="0" applyFont="1" applyFill="1" applyBorder="1" applyAlignment="1">
      <alignment horizontal="left" vertical="center"/>
    </xf>
    <xf numFmtId="0" fontId="1" fillId="2" borderId="20" xfId="0" applyFont="1" applyFill="1" applyBorder="1" applyAlignment="1">
      <alignment horizontal="center"/>
    </xf>
    <xf numFmtId="0" fontId="1" fillId="2" borderId="1" xfId="0" applyFont="1" applyFill="1" applyBorder="1" applyAlignment="1">
      <alignment horizontal="center"/>
    </xf>
    <xf numFmtId="165" fontId="1" fillId="6" borderId="17" xfId="0" applyNumberFormat="1" applyFont="1" applyFill="1" applyBorder="1" applyAlignment="1">
      <alignment horizontal="center"/>
    </xf>
    <xf numFmtId="0" fontId="1" fillId="6" borderId="1" xfId="0" applyFont="1" applyFill="1" applyBorder="1" applyAlignment="1">
      <alignment horizontal="center"/>
    </xf>
    <xf numFmtId="2" fontId="1" fillId="6" borderId="1"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2" fillId="2" borderId="62" xfId="0" applyFont="1" applyFill="1" applyBorder="1" applyAlignment="1">
      <alignment horizontal="left" shrinkToFit="1"/>
    </xf>
    <xf numFmtId="0" fontId="2" fillId="2" borderId="2" xfId="0" applyFont="1" applyFill="1" applyBorder="1" applyAlignment="1">
      <alignment horizontal="left" shrinkToFit="1"/>
    </xf>
    <xf numFmtId="0" fontId="1" fillId="2" borderId="5" xfId="0" applyFont="1" applyFill="1" applyBorder="1" applyAlignment="1">
      <alignment horizontal="center"/>
    </xf>
    <xf numFmtId="0" fontId="1" fillId="2" borderId="4" xfId="0" applyFont="1" applyFill="1" applyBorder="1" applyAlignment="1">
      <alignment horizontal="center"/>
    </xf>
    <xf numFmtId="0" fontId="1" fillId="2" borderId="28" xfId="0" applyFont="1" applyFill="1" applyBorder="1" applyAlignment="1">
      <alignment horizontal="center"/>
    </xf>
    <xf numFmtId="0" fontId="2" fillId="2" borderId="100" xfId="0" applyFont="1" applyFill="1" applyBorder="1" applyAlignment="1">
      <alignment horizontal="left" shrinkToFit="1"/>
    </xf>
    <xf numFmtId="0" fontId="2" fillId="2" borderId="99" xfId="0" applyFont="1" applyFill="1" applyBorder="1" applyAlignment="1">
      <alignment horizontal="left" shrinkToFit="1"/>
    </xf>
    <xf numFmtId="0" fontId="1" fillId="2"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78" xfId="0" applyFont="1" applyFill="1" applyBorder="1" applyAlignment="1">
      <alignment horizontal="left" shrinkToFit="1"/>
    </xf>
    <xf numFmtId="0" fontId="2" fillId="2" borderId="179" xfId="0" applyFont="1" applyFill="1" applyBorder="1" applyAlignment="1">
      <alignment horizontal="left" shrinkToFit="1"/>
    </xf>
    <xf numFmtId="0" fontId="1" fillId="2" borderId="175" xfId="0" applyFont="1" applyFill="1" applyBorder="1" applyAlignment="1">
      <alignment horizontal="center"/>
    </xf>
    <xf numFmtId="0" fontId="1" fillId="2" borderId="176" xfId="0" applyFont="1" applyFill="1" applyBorder="1" applyAlignment="1">
      <alignment horizontal="center"/>
    </xf>
    <xf numFmtId="0" fontId="1" fillId="2" borderId="177" xfId="0" applyFont="1" applyFill="1" applyBorder="1" applyAlignment="1">
      <alignment horizontal="center"/>
    </xf>
    <xf numFmtId="0" fontId="2" fillId="2" borderId="173" xfId="0" applyFont="1" applyFill="1" applyBorder="1" applyAlignment="1">
      <alignment horizontal="center" shrinkToFit="1"/>
    </xf>
    <xf numFmtId="0" fontId="2" fillId="2" borderId="81" xfId="0" applyFont="1" applyFill="1" applyBorder="1" applyAlignment="1">
      <alignment horizontal="center" shrinkToFit="1"/>
    </xf>
    <xf numFmtId="0" fontId="2" fillId="2" borderId="174" xfId="0" applyFont="1" applyFill="1" applyBorder="1" applyAlignment="1">
      <alignment horizontal="center" shrinkToFit="1"/>
    </xf>
    <xf numFmtId="0" fontId="2" fillId="2" borderId="97" xfId="0" applyFont="1" applyFill="1" applyBorder="1" applyAlignment="1">
      <alignment horizontal="left" vertical="center" shrinkToFit="1"/>
    </xf>
    <xf numFmtId="0" fontId="2" fillId="2" borderId="96"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1" fillId="2" borderId="90" xfId="0" applyFont="1" applyFill="1" applyBorder="1" applyAlignment="1">
      <alignment horizontal="left" vertical="top"/>
    </xf>
    <xf numFmtId="0" fontId="1" fillId="2" borderId="47" xfId="0" applyFont="1" applyFill="1" applyBorder="1" applyAlignment="1">
      <alignment horizontal="left" vertical="top"/>
    </xf>
    <xf numFmtId="0" fontId="1" fillId="2" borderId="46" xfId="0" applyFont="1" applyFill="1" applyBorder="1" applyAlignment="1">
      <alignment horizontal="left" vertical="top"/>
    </xf>
    <xf numFmtId="0" fontId="1" fillId="2" borderId="172" xfId="0" applyFont="1" applyFill="1" applyBorder="1" applyAlignment="1">
      <alignment horizontal="left" vertical="top"/>
    </xf>
    <xf numFmtId="0" fontId="1" fillId="2" borderId="10" xfId="0" applyFont="1" applyFill="1" applyBorder="1" applyAlignment="1">
      <alignment horizontal="left" vertical="top"/>
    </xf>
    <xf numFmtId="0" fontId="1" fillId="2" borderId="9" xfId="0" applyFont="1" applyFill="1" applyBorder="1" applyAlignment="1">
      <alignment horizontal="left" vertical="top"/>
    </xf>
    <xf numFmtId="0" fontId="2" fillId="2" borderId="92" xfId="0" applyFont="1" applyFill="1" applyBorder="1" applyAlignment="1">
      <alignment horizontal="left" vertical="center" shrinkToFit="1"/>
    </xf>
    <xf numFmtId="0" fontId="2" fillId="2" borderId="91"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 fillId="2" borderId="95" xfId="0" applyFont="1" applyFill="1" applyBorder="1" applyAlignment="1">
      <alignment horizontal="left" vertical="top"/>
    </xf>
    <xf numFmtId="0" fontId="1" fillId="2" borderId="94" xfId="0" applyFont="1" applyFill="1" applyBorder="1" applyAlignment="1">
      <alignment horizontal="left" vertical="top"/>
    </xf>
    <xf numFmtId="0" fontId="1" fillId="2" borderId="1" xfId="0" applyFont="1" applyFill="1" applyBorder="1" applyAlignment="1">
      <alignment horizontal="left" vertical="top"/>
    </xf>
    <xf numFmtId="0" fontId="1" fillId="2" borderId="93" xfId="0" applyFont="1" applyFill="1" applyBorder="1" applyAlignment="1">
      <alignment horizontal="left" vertical="top"/>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90"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7" xfId="0" applyFont="1" applyFill="1" applyBorder="1" applyAlignment="1">
      <alignment horizontal="left" vertical="top" wrapText="1"/>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9" xfId="0" applyFont="1" applyFill="1" applyBorder="1" applyAlignment="1">
      <alignment horizontal="center"/>
    </xf>
    <xf numFmtId="0" fontId="1" fillId="2" borderId="98" xfId="0" applyFont="1" applyFill="1" applyBorder="1" applyAlignment="1">
      <alignment horizontal="center"/>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2" fillId="2" borderId="20" xfId="0" applyFont="1" applyFill="1" applyBorder="1" applyAlignment="1">
      <alignment horizontal="center" vertical="center" wrapText="1"/>
    </xf>
    <xf numFmtId="0" fontId="2" fillId="2" borderId="118" xfId="0" applyFont="1" applyFill="1" applyBorder="1" applyAlignment="1">
      <alignment horizontal="left"/>
    </xf>
    <xf numFmtId="0" fontId="2" fillId="2" borderId="117" xfId="0" applyFont="1" applyFill="1" applyBorder="1" applyAlignment="1">
      <alignment horizontal="left"/>
    </xf>
    <xf numFmtId="0" fontId="2" fillId="2" borderId="116" xfId="0" applyFont="1" applyFill="1" applyBorder="1" applyAlignment="1">
      <alignment horizontal="left"/>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10" fillId="2" borderId="1" xfId="0" applyFont="1" applyFill="1" applyBorder="1" applyAlignment="1">
      <alignment horizontal="left" vertical="top" wrapText="1" shrinkToFit="1"/>
    </xf>
    <xf numFmtId="0" fontId="1" fillId="2" borderId="0" xfId="0" applyFont="1" applyFill="1" applyBorder="1" applyAlignment="1">
      <alignment horizontal="left" shrinkToFit="1"/>
    </xf>
    <xf numFmtId="0" fontId="1" fillId="2" borderId="1" xfId="0" applyFont="1" applyFill="1" applyBorder="1" applyAlignment="1">
      <alignment horizontal="left" vertical="top" wrapText="1" shrinkToFit="1"/>
    </xf>
    <xf numFmtId="0" fontId="1" fillId="2" borderId="93"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20" xfId="0" applyFont="1" applyFill="1" applyBorder="1" applyAlignment="1">
      <alignment horizontal="left" vertical="top" wrapText="1"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 xfId="0" applyFont="1" applyFill="1" applyBorder="1" applyAlignment="1">
      <alignment horizontal="left" vertical="top" shrinkToFit="1"/>
    </xf>
    <xf numFmtId="0" fontId="0" fillId="2" borderId="0" xfId="0" applyFill="1" applyBorder="1" applyAlignment="1">
      <alignment horizontal="center"/>
    </xf>
    <xf numFmtId="0" fontId="10" fillId="2" borderId="10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4" fillId="2" borderId="62" xfId="0" applyFont="1" applyFill="1" applyBorder="1" applyAlignment="1">
      <alignment horizontal="center"/>
    </xf>
    <xf numFmtId="0" fontId="4" fillId="2" borderId="2" xfId="0" applyFont="1" applyFill="1" applyBorder="1" applyAlignment="1">
      <alignment horizontal="center"/>
    </xf>
    <xf numFmtId="0" fontId="10" fillId="6" borderId="108"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2" fillId="3" borderId="40" xfId="0" applyFont="1" applyFill="1" applyBorder="1" applyAlignment="1">
      <alignment horizontal="center" vertical="center"/>
    </xf>
    <xf numFmtId="0" fontId="2" fillId="3" borderId="121" xfId="0" applyFont="1" applyFill="1" applyBorder="1" applyAlignment="1">
      <alignment horizontal="center" vertical="center"/>
    </xf>
    <xf numFmtId="0" fontId="1" fillId="2" borderId="0" xfId="0" applyFont="1" applyFill="1" applyBorder="1" applyAlignment="1">
      <alignment horizontal="left" vertical="top"/>
    </xf>
    <xf numFmtId="0" fontId="10" fillId="2" borderId="108" xfId="0" applyFont="1" applyFill="1" applyBorder="1" applyAlignment="1">
      <alignment horizontal="left"/>
    </xf>
    <xf numFmtId="0" fontId="10" fillId="2" borderId="1" xfId="0" applyFont="1" applyFill="1" applyBorder="1" applyAlignment="1">
      <alignment horizontal="left"/>
    </xf>
    <xf numFmtId="0" fontId="2" fillId="3" borderId="114" xfId="0" applyFont="1" applyFill="1" applyBorder="1" applyAlignment="1">
      <alignment horizontal="center" vertical="center"/>
    </xf>
    <xf numFmtId="0" fontId="2" fillId="3" borderId="113" xfId="0" applyFont="1" applyFill="1" applyBorder="1" applyAlignment="1">
      <alignment horizontal="center" vertical="center"/>
    </xf>
    <xf numFmtId="0" fontId="10" fillId="2" borderId="110" xfId="0" applyFont="1" applyFill="1" applyBorder="1" applyAlignment="1">
      <alignment horizontal="left"/>
    </xf>
    <xf numFmtId="0" fontId="10" fillId="2" borderId="17" xfId="0" applyFont="1" applyFill="1" applyBorder="1" applyAlignment="1">
      <alignment horizontal="left"/>
    </xf>
    <xf numFmtId="0" fontId="1" fillId="2" borderId="73" xfId="0" applyFont="1" applyFill="1" applyBorder="1" applyAlignment="1">
      <alignment horizontal="center"/>
    </xf>
    <xf numFmtId="0" fontId="1" fillId="2" borderId="111" xfId="0" applyFont="1" applyFill="1" applyBorder="1" applyAlignment="1">
      <alignment horizontal="center"/>
    </xf>
    <xf numFmtId="0" fontId="1" fillId="2" borderId="7" xfId="0" applyFont="1" applyFill="1" applyBorder="1" applyAlignment="1">
      <alignment horizontal="center"/>
    </xf>
    <xf numFmtId="0" fontId="1" fillId="2" borderId="44" xfId="0" applyFont="1" applyFill="1" applyBorder="1" applyAlignment="1">
      <alignment horizontal="center"/>
    </xf>
    <xf numFmtId="0" fontId="1" fillId="2" borderId="103" xfId="0" applyFont="1" applyFill="1" applyBorder="1" applyAlignment="1">
      <alignment horizontal="center"/>
    </xf>
    <xf numFmtId="0" fontId="12" fillId="2" borderId="62"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8"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122" xfId="0" applyFont="1" applyFill="1" applyBorder="1" applyAlignment="1">
      <alignment horizontal="left" vertical="top" wrapText="1"/>
    </xf>
    <xf numFmtId="0" fontId="1" fillId="2" borderId="123" xfId="0" applyFont="1" applyFill="1" applyBorder="1" applyAlignment="1">
      <alignment horizontal="left" vertical="top" wrapText="1"/>
    </xf>
    <xf numFmtId="0" fontId="1" fillId="2" borderId="30" xfId="0" applyFont="1" applyFill="1" applyBorder="1" applyAlignment="1">
      <alignment horizontal="left" vertical="top" wrapText="1"/>
    </xf>
    <xf numFmtId="0" fontId="2" fillId="3" borderId="40" xfId="0" applyFont="1" applyFill="1" applyBorder="1" applyAlignment="1">
      <alignment horizontal="center"/>
    </xf>
    <xf numFmtId="0" fontId="1" fillId="2" borderId="74" xfId="0" applyFont="1" applyFill="1" applyBorder="1" applyAlignment="1">
      <alignment horizontal="left" vertical="top" wrapText="1"/>
    </xf>
    <xf numFmtId="0" fontId="1" fillId="2" borderId="73"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59"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124" xfId="0" applyFont="1" applyFill="1" applyBorder="1" applyAlignment="1">
      <alignment horizontal="left" vertical="top" wrapText="1"/>
    </xf>
    <xf numFmtId="0" fontId="2" fillId="2" borderId="0" xfId="0" applyFont="1" applyFill="1" applyBorder="1" applyAlignment="1">
      <alignment horizontal="left"/>
    </xf>
    <xf numFmtId="0" fontId="2" fillId="2" borderId="93"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9" xfId="0" applyFont="1" applyFill="1" applyBorder="1" applyAlignment="1">
      <alignment horizontal="left" vertical="center"/>
    </xf>
    <xf numFmtId="0" fontId="2" fillId="2" borderId="93" xfId="0" applyFont="1" applyFill="1" applyBorder="1" applyAlignment="1">
      <alignment horizontal="left" vertical="center" shrinkToFit="1"/>
    </xf>
    <xf numFmtId="0" fontId="2" fillId="2" borderId="121" xfId="0" applyFont="1" applyFill="1" applyBorder="1" applyAlignment="1">
      <alignment horizontal="left" vertical="center"/>
    </xf>
    <xf numFmtId="0" fontId="2" fillId="2" borderId="0" xfId="0" applyFont="1" applyFill="1" applyBorder="1" applyAlignment="1">
      <alignment horizontal="center"/>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1" fillId="2" borderId="74" xfId="0" applyFont="1" applyFill="1" applyBorder="1" applyAlignment="1">
      <alignment horizontal="center"/>
    </xf>
    <xf numFmtId="0" fontId="1" fillId="2" borderId="72" xfId="0" applyFont="1" applyFill="1" applyBorder="1" applyAlignment="1">
      <alignment horizontal="center"/>
    </xf>
    <xf numFmtId="0" fontId="1" fillId="2" borderId="59" xfId="0" applyFont="1" applyFill="1" applyBorder="1" applyAlignment="1">
      <alignment horizontal="center"/>
    </xf>
    <xf numFmtId="0" fontId="1" fillId="2" borderId="33" xfId="0" applyFont="1" applyFill="1" applyBorder="1" applyAlignment="1">
      <alignment horizontal="center"/>
    </xf>
    <xf numFmtId="0" fontId="1" fillId="2" borderId="58" xfId="0" applyFont="1" applyFill="1" applyBorder="1" applyAlignment="1">
      <alignment horizontal="center"/>
    </xf>
    <xf numFmtId="0" fontId="1" fillId="2" borderId="43" xfId="0" applyFont="1" applyFill="1" applyBorder="1" applyAlignment="1">
      <alignment horizontal="center"/>
    </xf>
    <xf numFmtId="0" fontId="13" fillId="2" borderId="0" xfId="0" applyFont="1" applyFill="1" applyBorder="1" applyAlignment="1">
      <alignment horizontal="center"/>
    </xf>
    <xf numFmtId="0" fontId="2" fillId="2" borderId="20"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0" fontId="1" fillId="2" borderId="14" xfId="0" applyFont="1" applyFill="1" applyBorder="1" applyAlignment="1">
      <alignment horizontal="left" wrapText="1"/>
    </xf>
    <xf numFmtId="0" fontId="1" fillId="6" borderId="74" xfId="0" applyFont="1" applyFill="1" applyBorder="1" applyAlignment="1">
      <alignment horizontal="center"/>
    </xf>
    <xf numFmtId="0" fontId="1" fillId="6" borderId="73" xfId="0" applyFont="1" applyFill="1" applyBorder="1" applyAlignment="1">
      <alignment horizontal="center"/>
    </xf>
    <xf numFmtId="0" fontId="1" fillId="6" borderId="72" xfId="0" applyFont="1" applyFill="1" applyBorder="1" applyAlignment="1">
      <alignment horizontal="center"/>
    </xf>
    <xf numFmtId="0" fontId="1" fillId="6" borderId="59" xfId="0" applyFont="1" applyFill="1" applyBorder="1" applyAlignment="1">
      <alignment horizontal="center"/>
    </xf>
    <xf numFmtId="0" fontId="1" fillId="6" borderId="0" xfId="0" applyFont="1" applyFill="1" applyBorder="1" applyAlignment="1">
      <alignment horizontal="center"/>
    </xf>
    <xf numFmtId="0" fontId="1" fillId="6" borderId="33" xfId="0" applyFont="1" applyFill="1" applyBorder="1" applyAlignment="1">
      <alignment horizontal="center"/>
    </xf>
    <xf numFmtId="0" fontId="1" fillId="6" borderId="58" xfId="0" applyFont="1" applyFill="1" applyBorder="1" applyAlignment="1">
      <alignment horizontal="center"/>
    </xf>
    <xf numFmtId="0" fontId="1" fillId="6" borderId="44" xfId="0" applyFont="1" applyFill="1" applyBorder="1" applyAlignment="1">
      <alignment horizontal="center"/>
    </xf>
    <xf numFmtId="0" fontId="1" fillId="6" borderId="43"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2" fontId="1" fillId="6"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164" fontId="1" fillId="6" borderId="16" xfId="0" applyNumberFormat="1" applyFont="1" applyFill="1" applyBorder="1" applyAlignment="1">
      <alignment horizontal="center"/>
    </xf>
    <xf numFmtId="164" fontId="1" fillId="6" borderId="14" xfId="0" applyNumberFormat="1" applyFont="1" applyFill="1" applyBorder="1" applyAlignment="1">
      <alignment horizontal="center"/>
    </xf>
    <xf numFmtId="164" fontId="1" fillId="6" borderId="42" xfId="0" applyNumberFormat="1" applyFont="1" applyFill="1" applyBorder="1" applyAlignment="1">
      <alignment horizontal="center"/>
    </xf>
    <xf numFmtId="0" fontId="1" fillId="2" borderId="48" xfId="0" applyFont="1" applyFill="1" applyBorder="1" applyAlignment="1">
      <alignment horizontal="center" vertical="top" wrapText="1"/>
    </xf>
    <xf numFmtId="0" fontId="1" fillId="2" borderId="47"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10" xfId="0" applyFont="1" applyFill="1" applyBorder="1" applyAlignment="1">
      <alignment horizontal="center" vertical="top" wrapText="1"/>
    </xf>
    <xf numFmtId="0" fontId="3" fillId="2" borderId="14" xfId="0" applyFont="1" applyFill="1" applyBorder="1" applyAlignment="1">
      <alignment horizontal="left" vertical="top" wrapText="1"/>
    </xf>
    <xf numFmtId="0" fontId="3" fillId="2" borderId="42" xfId="0" applyFont="1" applyFill="1" applyBorder="1" applyAlignment="1">
      <alignment horizontal="left" vertical="top" wrapText="1"/>
    </xf>
    <xf numFmtId="0" fontId="2" fillId="2" borderId="1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2" fillId="2" borderId="173" xfId="0" applyFont="1" applyFill="1" applyBorder="1" applyAlignment="1">
      <alignment horizontal="left" vertical="center" shrinkToFit="1"/>
    </xf>
    <xf numFmtId="0" fontId="2" fillId="2" borderId="183" xfId="0" applyFont="1" applyFill="1" applyBorder="1" applyAlignment="1">
      <alignment horizontal="left" vertical="center" shrinkToFit="1"/>
    </xf>
    <xf numFmtId="0" fontId="1" fillId="2" borderId="182" xfId="0" applyFont="1" applyFill="1" applyBorder="1" applyAlignment="1">
      <alignment horizontal="left" vertical="top"/>
    </xf>
    <xf numFmtId="0" fontId="1" fillId="2" borderId="81" xfId="0" applyFont="1" applyFill="1" applyBorder="1" applyAlignment="1">
      <alignment horizontal="left" vertical="top"/>
    </xf>
    <xf numFmtId="0" fontId="1" fillId="2" borderId="174" xfId="0" applyFont="1" applyFill="1" applyBorder="1" applyAlignment="1">
      <alignment horizontal="left" vertical="top"/>
    </xf>
    <xf numFmtId="0" fontId="1" fillId="2" borderId="32" xfId="0" applyFont="1" applyFill="1" applyBorder="1" applyAlignment="1">
      <alignment horizontal="left" vertical="top"/>
    </xf>
    <xf numFmtId="0" fontId="1" fillId="2" borderId="31" xfId="0" applyFont="1" applyFill="1" applyBorder="1" applyAlignment="1">
      <alignment horizontal="left" vertical="top"/>
    </xf>
    <xf numFmtId="0" fontId="1" fillId="2" borderId="30" xfId="0" applyFont="1" applyFill="1" applyBorder="1" applyAlignment="1">
      <alignment horizontal="left" vertical="top"/>
    </xf>
    <xf numFmtId="0" fontId="2" fillId="2" borderId="58" xfId="0" applyFont="1" applyFill="1" applyBorder="1" applyAlignment="1">
      <alignment horizontal="left" vertical="center" shrinkToFit="1"/>
    </xf>
    <xf numFmtId="0" fontId="2" fillId="2" borderId="181" xfId="0" applyFont="1" applyFill="1" applyBorder="1" applyAlignment="1">
      <alignment horizontal="left" vertical="center" shrinkToFit="1"/>
    </xf>
    <xf numFmtId="0" fontId="2" fillId="3" borderId="41" xfId="0" applyFont="1" applyFill="1" applyBorder="1" applyAlignment="1">
      <alignment horizontal="center"/>
    </xf>
    <xf numFmtId="0" fontId="2" fillId="3" borderId="83" xfId="0" applyFont="1" applyFill="1" applyBorder="1" applyAlignment="1">
      <alignment horizontal="center" wrapText="1"/>
    </xf>
    <xf numFmtId="0" fontId="2" fillId="3" borderId="82" xfId="0" applyFont="1" applyFill="1" applyBorder="1" applyAlignment="1">
      <alignment horizontal="center" wrapText="1"/>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0" fillId="2" borderId="2" xfId="0" applyFont="1" applyFill="1" applyBorder="1" applyAlignment="1">
      <alignment horizontal="left" vertical="top" wrapText="1" shrinkToFit="1"/>
    </xf>
    <xf numFmtId="0" fontId="1" fillId="2" borderId="118" xfId="0" applyFont="1" applyFill="1" applyBorder="1" applyAlignment="1">
      <alignment horizontal="left" vertical="top" wrapText="1"/>
    </xf>
    <xf numFmtId="0" fontId="1" fillId="2" borderId="117" xfId="0" applyFont="1" applyFill="1" applyBorder="1" applyAlignment="1">
      <alignment horizontal="left" vertical="top" wrapText="1"/>
    </xf>
    <xf numFmtId="0" fontId="1" fillId="2" borderId="171" xfId="0" applyFont="1" applyFill="1" applyBorder="1" applyAlignment="1">
      <alignment horizontal="left" vertical="top" wrapText="1"/>
    </xf>
    <xf numFmtId="0" fontId="2" fillId="2" borderId="102" xfId="0" applyFont="1" applyFill="1" applyBorder="1" applyAlignment="1">
      <alignment horizontal="left" shrinkToFit="1"/>
    </xf>
    <xf numFmtId="0" fontId="2" fillId="2" borderId="101" xfId="0" applyFont="1" applyFill="1" applyBorder="1" applyAlignment="1">
      <alignment horizontal="left" shrinkToFit="1"/>
    </xf>
    <xf numFmtId="0" fontId="1" fillId="2" borderId="83" xfId="0" applyFont="1" applyFill="1" applyBorder="1" applyAlignment="1">
      <alignment horizontal="center"/>
    </xf>
    <xf numFmtId="0" fontId="1" fillId="2" borderId="180" xfId="0" applyFont="1" applyFill="1" applyBorder="1" applyAlignment="1">
      <alignment horizontal="center"/>
    </xf>
    <xf numFmtId="0" fontId="1" fillId="2" borderId="82" xfId="0" applyFont="1" applyFill="1" applyBorder="1" applyAlignment="1">
      <alignment horizontal="center"/>
    </xf>
    <xf numFmtId="0" fontId="11" fillId="2" borderId="106" xfId="0" applyFont="1" applyFill="1" applyBorder="1" applyAlignment="1">
      <alignment horizontal="center"/>
    </xf>
    <xf numFmtId="0" fontId="11" fillId="2" borderId="105" xfId="0" applyFont="1" applyFill="1" applyBorder="1" applyAlignment="1">
      <alignment horizontal="center"/>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2" fillId="2" borderId="89"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184" xfId="0" applyFont="1" applyFill="1" applyBorder="1" applyAlignment="1">
      <alignment horizontal="center" shrinkToFit="1"/>
    </xf>
    <xf numFmtId="0" fontId="2" fillId="2" borderId="126" xfId="0" applyFont="1" applyFill="1" applyBorder="1" applyAlignment="1">
      <alignment horizontal="center" shrinkToFit="1"/>
    </xf>
    <xf numFmtId="0" fontId="2" fillId="2" borderId="185" xfId="0" applyFont="1" applyFill="1" applyBorder="1" applyAlignment="1">
      <alignment horizontal="center" shrinkToFit="1"/>
    </xf>
    <xf numFmtId="0" fontId="2" fillId="3" borderId="118" xfId="0" applyFont="1" applyFill="1" applyBorder="1" applyAlignment="1">
      <alignment horizontal="left"/>
    </xf>
    <xf numFmtId="0" fontId="2" fillId="3" borderId="117" xfId="0" applyFont="1" applyFill="1" applyBorder="1" applyAlignment="1">
      <alignment horizontal="left"/>
    </xf>
    <xf numFmtId="0" fontId="2" fillId="3" borderId="116"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1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 fillId="2" borderId="85" xfId="0" applyFont="1" applyFill="1" applyBorder="1" applyAlignment="1">
      <alignment horizontal="left" vertical="top"/>
    </xf>
    <xf numFmtId="0" fontId="1" fillId="2" borderId="84" xfId="0" applyFont="1" applyFill="1" applyBorder="1" applyAlignment="1">
      <alignment horizontal="left" vertical="top"/>
    </xf>
    <xf numFmtId="0" fontId="1" fillId="2" borderId="29" xfId="0" applyFont="1" applyFill="1" applyBorder="1" applyAlignment="1">
      <alignment horizontal="left" vertical="top"/>
    </xf>
    <xf numFmtId="0" fontId="1" fillId="2" borderId="62" xfId="0" applyFont="1" applyFill="1" applyBorder="1" applyAlignment="1">
      <alignment horizontal="center"/>
    </xf>
    <xf numFmtId="0" fontId="1" fillId="2" borderId="2" xfId="0" applyFont="1" applyFill="1" applyBorder="1" applyAlignment="1">
      <alignment horizontal="center"/>
    </xf>
    <xf numFmtId="0" fontId="2" fillId="2" borderId="86" xfId="0" applyFont="1" applyFill="1" applyBorder="1" applyAlignment="1">
      <alignment horizontal="left" vertical="center" shrinkToFit="1"/>
    </xf>
    <xf numFmtId="0" fontId="2" fillId="2" borderId="85" xfId="0" applyFont="1" applyFill="1" applyBorder="1" applyAlignment="1">
      <alignment horizontal="left" vertical="center" shrinkToFit="1"/>
    </xf>
    <xf numFmtId="0" fontId="10" fillId="2" borderId="0" xfId="0" applyFont="1" applyFill="1" applyBorder="1" applyAlignment="1">
      <alignment horizontal="left"/>
    </xf>
    <xf numFmtId="0" fontId="1" fillId="3" borderId="102" xfId="0" applyFont="1" applyFill="1" applyBorder="1" applyAlignment="1">
      <alignment horizontal="center"/>
    </xf>
    <xf numFmtId="0" fontId="1" fillId="3" borderId="101" xfId="0" applyFont="1" applyFill="1" applyBorder="1" applyAlignment="1">
      <alignment horizontal="center"/>
    </xf>
    <xf numFmtId="0" fontId="1" fillId="2" borderId="17" xfId="0" applyFont="1" applyFill="1" applyBorder="1" applyAlignment="1">
      <alignment horizontal="left" vertical="center" wrapText="1"/>
    </xf>
    <xf numFmtId="0" fontId="12" fillId="4" borderId="23" xfId="0" applyFont="1" applyFill="1" applyBorder="1" applyAlignment="1">
      <alignment horizontal="center"/>
    </xf>
    <xf numFmtId="0" fontId="1" fillId="2" borderId="1" xfId="0" applyFont="1" applyFill="1" applyBorder="1" applyAlignment="1">
      <alignment horizontal="left" vertical="center" wrapText="1"/>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4" borderId="76" xfId="0" applyFont="1" applyFill="1" applyBorder="1" applyAlignment="1">
      <alignment horizontal="center"/>
    </xf>
    <xf numFmtId="0" fontId="1" fillId="2" borderId="14" xfId="0" applyFont="1" applyFill="1" applyBorder="1" applyAlignment="1">
      <alignment horizontal="center" vertical="top"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1" fillId="0" borderId="17" xfId="0" applyFont="1" applyBorder="1" applyAlignment="1">
      <alignment horizontal="center"/>
    </xf>
    <xf numFmtId="0" fontId="1" fillId="0" borderId="13" xfId="0" applyFont="1" applyBorder="1" applyAlignment="1">
      <alignment horizontal="center"/>
    </xf>
    <xf numFmtId="0" fontId="1" fillId="2" borderId="17" xfId="0" applyFont="1" applyFill="1" applyBorder="1" applyAlignment="1">
      <alignment horizontal="left" vertical="top" wrapText="1"/>
    </xf>
    <xf numFmtId="0" fontId="1" fillId="2" borderId="18" xfId="0" applyFont="1" applyFill="1" applyBorder="1" applyAlignment="1">
      <alignment horizontal="center" vertical="top" wrapText="1"/>
    </xf>
    <xf numFmtId="0" fontId="2" fillId="4" borderId="79" xfId="0" applyFont="1" applyFill="1" applyBorder="1" applyAlignment="1">
      <alignment horizontal="center"/>
    </xf>
    <xf numFmtId="0" fontId="2" fillId="4" borderId="129" xfId="0" applyFont="1" applyFill="1" applyBorder="1" applyAlignment="1">
      <alignment horizontal="center"/>
    </xf>
    <xf numFmtId="0" fontId="1" fillId="2" borderId="0" xfId="0" applyFont="1" applyFill="1" applyBorder="1" applyAlignment="1">
      <alignment horizontal="center" vertical="top" wrapText="1"/>
    </xf>
    <xf numFmtId="0" fontId="2" fillId="4" borderId="23" xfId="0" applyFont="1" applyFill="1" applyBorder="1" applyAlignment="1">
      <alignment horizontal="center" wrapText="1"/>
    </xf>
    <xf numFmtId="0" fontId="2" fillId="4" borderId="76" xfId="0" applyFont="1" applyFill="1" applyBorder="1" applyAlignment="1">
      <alignment horizontal="center" wrapText="1"/>
    </xf>
    <xf numFmtId="0" fontId="2" fillId="0" borderId="91"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1" fillId="2" borderId="1" xfId="0" applyFont="1" applyFill="1" applyBorder="1" applyAlignment="1">
      <alignment horizontal="left" vertical="top" wrapText="1"/>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2" borderId="143" xfId="0" applyFont="1" applyFill="1" applyBorder="1" applyAlignment="1">
      <alignment horizontal="center" vertical="center"/>
    </xf>
    <xf numFmtId="0" fontId="1" fillId="2" borderId="142" xfId="0" applyFont="1" applyFill="1" applyBorder="1" applyAlignment="1">
      <alignment horizontal="center" vertical="center"/>
    </xf>
    <xf numFmtId="0" fontId="1" fillId="2" borderId="123" xfId="0" applyFont="1" applyFill="1" applyBorder="1" applyAlignment="1">
      <alignment horizontal="center" vertical="center"/>
    </xf>
    <xf numFmtId="0" fontId="1" fillId="2" borderId="148" xfId="0" applyFont="1" applyFill="1" applyBorder="1" applyAlignment="1">
      <alignment horizontal="center" vertical="center"/>
    </xf>
    <xf numFmtId="0" fontId="2" fillId="2" borderId="144" xfId="0" applyFont="1" applyFill="1" applyBorder="1" applyAlignment="1">
      <alignment horizontal="center"/>
    </xf>
    <xf numFmtId="0" fontId="2" fillId="2" borderId="146" xfId="0" applyFont="1" applyFill="1" applyBorder="1" applyAlignment="1">
      <alignment horizontal="center"/>
    </xf>
    <xf numFmtId="0" fontId="2" fillId="2" borderId="150" xfId="0" applyFont="1" applyFill="1" applyBorder="1" applyAlignment="1">
      <alignment horizontal="center"/>
    </xf>
    <xf numFmtId="0" fontId="2" fillId="2" borderId="149" xfId="0" applyFont="1" applyFill="1" applyBorder="1" applyAlignment="1">
      <alignment horizont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1" fillId="2" borderId="159" xfId="0" applyFont="1" applyFill="1" applyBorder="1" applyAlignment="1">
      <alignment horizontal="center"/>
    </xf>
    <xf numFmtId="0" fontId="2" fillId="4" borderId="157" xfId="0" applyFont="1" applyFill="1" applyBorder="1" applyAlignment="1">
      <alignment horizont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7" xfId="0" applyFont="1" applyFill="1" applyBorder="1" applyAlignment="1">
      <alignment horizontal="center"/>
    </xf>
    <xf numFmtId="0" fontId="1" fillId="2" borderId="158" xfId="0" applyFont="1" applyFill="1" applyBorder="1" applyAlignment="1">
      <alignment horizontal="center"/>
    </xf>
    <xf numFmtId="0" fontId="2" fillId="2" borderId="144"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60" xfId="0" applyFont="1" applyFill="1" applyBorder="1" applyAlignment="1">
      <alignment horizontal="center"/>
    </xf>
    <xf numFmtId="14" fontId="1" fillId="2" borderId="38" xfId="0" applyNumberFormat="1" applyFont="1" applyFill="1" applyBorder="1" applyAlignment="1">
      <alignment horizontal="center"/>
    </xf>
    <xf numFmtId="0" fontId="1" fillId="2" borderId="139" xfId="0" applyFont="1" applyFill="1" applyBorder="1" applyAlignment="1">
      <alignment horizontal="center"/>
    </xf>
    <xf numFmtId="0" fontId="2" fillId="2" borderId="153" xfId="0" applyFont="1" applyFill="1" applyBorder="1" applyAlignment="1">
      <alignment horizontal="center"/>
    </xf>
    <xf numFmtId="0" fontId="2" fillId="2" borderId="152" xfId="0" applyFont="1" applyFill="1" applyBorder="1" applyAlignment="1">
      <alignment horizontal="center"/>
    </xf>
    <xf numFmtId="0" fontId="2" fillId="2" borderId="145"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141" xfId="0" applyFont="1" applyFill="1" applyBorder="1" applyAlignment="1">
      <alignment horizontal="center" vertical="center"/>
    </xf>
    <xf numFmtId="0" fontId="2" fillId="2" borderId="140"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47"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5" xfId="0" applyFont="1" applyFill="1" applyBorder="1" applyAlignment="1">
      <alignment horizontal="center"/>
    </xf>
    <xf numFmtId="0" fontId="2" fillId="2" borderId="151" xfId="0" applyFont="1" applyFill="1" applyBorder="1" applyAlignment="1">
      <alignment horizontal="center"/>
    </xf>
    <xf numFmtId="0" fontId="1" fillId="2" borderId="137" xfId="0" applyFont="1" applyFill="1" applyBorder="1" applyAlignment="1">
      <alignment horizontal="center" vertic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7" xfId="0" applyFont="1" applyFill="1" applyBorder="1" applyAlignment="1">
      <alignment horizontal="center"/>
    </xf>
    <xf numFmtId="0" fontId="2" fillId="4" borderId="56" xfId="0" applyFont="1" applyFill="1" applyBorder="1" applyAlignment="1">
      <alignment horizontal="center"/>
    </xf>
    <xf numFmtId="0" fontId="1" fillId="2" borderId="54" xfId="0" applyFont="1" applyFill="1" applyBorder="1" applyAlignment="1">
      <alignment horizontal="center"/>
    </xf>
    <xf numFmtId="0" fontId="2" fillId="4" borderId="55" xfId="0" applyFont="1" applyFill="1" applyBorder="1" applyAlignment="1">
      <alignment horizontal="center"/>
    </xf>
    <xf numFmtId="0" fontId="1" fillId="2" borderId="151" xfId="0" applyFont="1" applyFill="1" applyBorder="1" applyAlignment="1">
      <alignment horizontal="center"/>
    </xf>
    <xf numFmtId="0" fontId="1" fillId="2" borderId="161" xfId="0" applyFont="1" applyFill="1" applyBorder="1" applyAlignment="1">
      <alignment horizontal="center"/>
    </xf>
    <xf numFmtId="0" fontId="2" fillId="4" borderId="102" xfId="0" applyFont="1" applyFill="1" applyBorder="1" applyAlignment="1">
      <alignment horizontal="center"/>
    </xf>
    <xf numFmtId="0" fontId="2" fillId="4" borderId="101" xfId="0" applyFont="1" applyFill="1" applyBorder="1" applyAlignment="1">
      <alignment horizontal="center"/>
    </xf>
    <xf numFmtId="0" fontId="12" fillId="0" borderId="0" xfId="0" applyFont="1" applyBorder="1" applyAlignment="1">
      <alignment horizontal="left" vertical="top" wrapText="1"/>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cellXfs>
  <cellStyles count="2">
    <cellStyle name="Normal" xfId="0" builtinId="0"/>
    <cellStyle name="Normal_Result. espacios" xfId="1"/>
  </cellStyles>
  <dxfs count="70">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general'!$C$356</c:f>
              <c:strCache>
                <c:ptCount val="1"/>
                <c:pt idx="0">
                  <c:v>Rég. natural</c:v>
                </c:pt>
              </c:strCache>
            </c:strRef>
          </c:tx>
          <c:spPr>
            <a:ln w="25400">
              <a:solidFill>
                <a:srgbClr val="000080"/>
              </a:solidFill>
              <a:prstDash val="solid"/>
            </a:ln>
          </c:spPr>
          <c:marker>
            <c:symbol val="none"/>
          </c:marker>
          <c:cat>
            <c:strRef>
              <c:f>'Resultad. general'!$B$357:$B$368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general'!$C$357:$C$368</c:f>
              <c:numCache>
                <c:formatCode>0.000</c:formatCode>
                <c:ptCount val="12"/>
                <c:pt idx="0">
                  <c:v>203.98410523454717</c:v>
                </c:pt>
                <c:pt idx="1">
                  <c:v>301.22070285663767</c:v>
                </c:pt>
                <c:pt idx="2">
                  <c:v>468.42151858005633</c:v>
                </c:pt>
                <c:pt idx="3">
                  <c:v>472.80010912777709</c:v>
                </c:pt>
                <c:pt idx="4">
                  <c:v>409.47428667315063</c:v>
                </c:pt>
                <c:pt idx="5">
                  <c:v>415.52144244039124</c:v>
                </c:pt>
                <c:pt idx="6">
                  <c:v>421.9311048030338</c:v>
                </c:pt>
                <c:pt idx="7">
                  <c:v>341.89987313176209</c:v>
                </c:pt>
                <c:pt idx="8">
                  <c:v>213.93017132446184</c:v>
                </c:pt>
                <c:pt idx="9">
                  <c:v>131.89767076549282</c:v>
                </c:pt>
                <c:pt idx="10">
                  <c:v>105.74732127107931</c:v>
                </c:pt>
                <c:pt idx="11">
                  <c:v>107.35481405674096</c:v>
                </c:pt>
              </c:numCache>
            </c:numRef>
          </c:val>
          <c:smooth val="0"/>
        </c:ser>
        <c:ser>
          <c:idx val="1"/>
          <c:order val="1"/>
          <c:tx>
            <c:strRef>
              <c:f>'Resultad. general'!$E$356</c:f>
              <c:strCache>
                <c:ptCount val="1"/>
                <c:pt idx="0">
                  <c:v>R.ecológico</c:v>
                </c:pt>
              </c:strCache>
            </c:strRef>
          </c:tx>
          <c:spPr>
            <a:ln w="25400">
              <a:solidFill>
                <a:srgbClr val="FF0000"/>
              </a:solidFill>
              <a:prstDash val="solid"/>
            </a:ln>
          </c:spPr>
          <c:marker>
            <c:symbol val="none"/>
          </c:marker>
          <c:cat>
            <c:strRef>
              <c:f>'Resultad. general'!$B$357:$B$368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general'!$E$357:$E$368</c:f>
              <c:numCache>
                <c:formatCode>0.000</c:formatCode>
                <c:ptCount val="12"/>
                <c:pt idx="0">
                  <c:v>61.444000000000003</c:v>
                </c:pt>
                <c:pt idx="1">
                  <c:v>66.908000000000001</c:v>
                </c:pt>
                <c:pt idx="2">
                  <c:v>71.132999999999996</c:v>
                </c:pt>
                <c:pt idx="3">
                  <c:v>74.512</c:v>
                </c:pt>
                <c:pt idx="4">
                  <c:v>74.192999999999998</c:v>
                </c:pt>
                <c:pt idx="5">
                  <c:v>88.334000000000003</c:v>
                </c:pt>
                <c:pt idx="6">
                  <c:v>86.784000000000006</c:v>
                </c:pt>
                <c:pt idx="7">
                  <c:v>82.244</c:v>
                </c:pt>
                <c:pt idx="8">
                  <c:v>65.366</c:v>
                </c:pt>
                <c:pt idx="9">
                  <c:v>61.444000000000003</c:v>
                </c:pt>
                <c:pt idx="10">
                  <c:v>61.444000000000003</c:v>
                </c:pt>
                <c:pt idx="11">
                  <c:v>61.444000000000003</c:v>
                </c:pt>
              </c:numCache>
            </c:numRef>
          </c:val>
          <c:smooth val="0"/>
        </c:ser>
        <c:ser>
          <c:idx val="2"/>
          <c:order val="2"/>
          <c:tx>
            <c:v>R. actual</c:v>
          </c:tx>
          <c:spPr>
            <a:ln w="38100">
              <a:solidFill>
                <a:srgbClr val="008000"/>
              </a:solidFill>
              <a:prstDash val="solid"/>
            </a:ln>
          </c:spPr>
          <c:marker>
            <c:symbol val="none"/>
          </c:marker>
          <c:cat>
            <c:strRef>
              <c:f>'Resultad. general'!$B$357:$B$368</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general'!$D$357:$D$368</c:f>
              <c:numCache>
                <c:formatCode>0.000</c:formatCode>
                <c:ptCount val="12"/>
                <c:pt idx="0">
                  <c:v>138.83188709677421</c:v>
                </c:pt>
                <c:pt idx="1">
                  <c:v>199.66741666666664</c:v>
                </c:pt>
                <c:pt idx="2">
                  <c:v>252.84008064516141</c:v>
                </c:pt>
                <c:pt idx="3">
                  <c:v>305.02122580645141</c:v>
                </c:pt>
                <c:pt idx="4">
                  <c:v>480.3302654867249</c:v>
                </c:pt>
                <c:pt idx="5">
                  <c:v>322.83717741935487</c:v>
                </c:pt>
                <c:pt idx="6">
                  <c:v>267.90185000000019</c:v>
                </c:pt>
                <c:pt idx="7">
                  <c:v>224.55014516129054</c:v>
                </c:pt>
                <c:pt idx="8">
                  <c:v>159.9743000000002</c:v>
                </c:pt>
                <c:pt idx="9">
                  <c:v>101.2466290322581</c:v>
                </c:pt>
                <c:pt idx="10">
                  <c:v>59.478709677419339</c:v>
                </c:pt>
                <c:pt idx="11">
                  <c:v>115.24541666666657</c:v>
                </c:pt>
              </c:numCache>
            </c:numRef>
          </c:val>
          <c:smooth val="0"/>
        </c:ser>
        <c:dLbls>
          <c:showLegendKey val="0"/>
          <c:showVal val="0"/>
          <c:showCatName val="0"/>
          <c:showSerName val="0"/>
          <c:showPercent val="0"/>
          <c:showBubbleSize val="0"/>
        </c:dLbls>
        <c:marker val="1"/>
        <c:smooth val="0"/>
        <c:axId val="92080640"/>
        <c:axId val="53809664"/>
      </c:lineChart>
      <c:catAx>
        <c:axId val="92080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09664"/>
        <c:crosses val="autoZero"/>
        <c:auto val="1"/>
        <c:lblAlgn val="ctr"/>
        <c:lblOffset val="100"/>
        <c:tickLblSkip val="1"/>
        <c:tickMarkSkip val="1"/>
        <c:noMultiLvlLbl val="0"/>
      </c:catAx>
      <c:valAx>
        <c:axId val="5380966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92080640"/>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general'!$B$179:$B$183</c:f>
              <c:strCache>
                <c:ptCount val="5"/>
                <c:pt idx="0">
                  <c:v>Lepomis gibbosus</c:v>
                </c:pt>
                <c:pt idx="1">
                  <c:v>Tinca tinca</c:v>
                </c:pt>
                <c:pt idx="2">
                  <c:v>Barbus bocagei</c:v>
                </c:pt>
                <c:pt idx="3">
                  <c:v>Pseudochondrostoma duriense</c:v>
                </c:pt>
                <c:pt idx="4">
                  <c:v>Squalius alburnoides</c:v>
                </c:pt>
              </c:strCache>
            </c:strRef>
          </c:cat>
          <c:val>
            <c:numRef>
              <c:f>'Resultad. general'!$C$179:$C$183</c:f>
              <c:numCache>
                <c:formatCode>0.0</c:formatCode>
                <c:ptCount val="5"/>
                <c:pt idx="0">
                  <c:v>31.25</c:v>
                </c:pt>
                <c:pt idx="1">
                  <c:v>2.0833333333333335</c:v>
                </c:pt>
                <c:pt idx="2">
                  <c:v>31.25</c:v>
                </c:pt>
                <c:pt idx="3">
                  <c:v>35.416666666666664</c:v>
                </c:pt>
                <c:pt idx="4">
                  <c:v>6.0606060606060606</c:v>
                </c:pt>
              </c:numCache>
            </c:numRef>
          </c:val>
        </c:ser>
        <c:dLbls>
          <c:showLegendKey val="0"/>
          <c:showVal val="0"/>
          <c:showCatName val="0"/>
          <c:showSerName val="0"/>
          <c:showPercent val="0"/>
          <c:showBubbleSize val="0"/>
        </c:dLbls>
        <c:gapWidth val="150"/>
        <c:axId val="104336896"/>
        <c:axId val="63662912"/>
      </c:barChart>
      <c:catAx>
        <c:axId val="1043368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3662912"/>
        <c:crosses val="autoZero"/>
        <c:auto val="1"/>
        <c:lblAlgn val="ctr"/>
        <c:lblOffset val="100"/>
        <c:tickLblSkip val="1"/>
        <c:tickMarkSkip val="1"/>
        <c:noMultiLvlLbl val="0"/>
      </c:catAx>
      <c:valAx>
        <c:axId val="6366291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043368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0393728"/>
        <c:axId val="68331200"/>
      </c:barChart>
      <c:catAx>
        <c:axId val="12039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8331200"/>
        <c:crosses val="autoZero"/>
        <c:auto val="1"/>
        <c:lblAlgn val="ctr"/>
        <c:lblOffset val="100"/>
        <c:tickLblSkip val="1"/>
        <c:tickMarkSkip val="1"/>
        <c:noMultiLvlLbl val="0"/>
      </c:catAx>
      <c:valAx>
        <c:axId val="683312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3937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1000125</xdr:colOff>
      <xdr:row>354</xdr:row>
      <xdr:rowOff>73025</xdr:rowOff>
    </xdr:from>
    <xdr:to>
      <xdr:col>9</xdr:col>
      <xdr:colOff>695325</xdr:colOff>
      <xdr:row>367</xdr:row>
      <xdr:rowOff>177800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173</xdr:row>
      <xdr:rowOff>66675</xdr:rowOff>
    </xdr:from>
    <xdr:to>
      <xdr:col>9</xdr:col>
      <xdr:colOff>638175</xdr:colOff>
      <xdr:row>188</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187</xdr:row>
      <xdr:rowOff>0</xdr:rowOff>
    </xdr:from>
    <xdr:to>
      <xdr:col>2</xdr:col>
      <xdr:colOff>0</xdr:colOff>
      <xdr:row>187</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76200</xdr:colOff>
      <xdr:row>11</xdr:row>
      <xdr:rowOff>50800</xdr:rowOff>
    </xdr:from>
    <xdr:to>
      <xdr:col>8</xdr:col>
      <xdr:colOff>1104900</xdr:colOff>
      <xdr:row>40</xdr:row>
      <xdr:rowOff>139677</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200" y="2222500"/>
          <a:ext cx="8661400" cy="5626077"/>
        </a:xfrm>
        <a:prstGeom prst="rect">
          <a:avLst/>
        </a:prstGeom>
      </xdr:spPr>
    </xdr:pic>
    <xdr:clientData/>
  </xdr:twoCellAnchor>
  <xdr:twoCellAnchor editAs="oneCell">
    <xdr:from>
      <xdr:col>5</xdr:col>
      <xdr:colOff>50800</xdr:colOff>
      <xdr:row>193</xdr:row>
      <xdr:rowOff>37578</xdr:rowOff>
    </xdr:from>
    <xdr:to>
      <xdr:col>9</xdr:col>
      <xdr:colOff>977900</xdr:colOff>
      <xdr:row>211</xdr:row>
      <xdr:rowOff>152400</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0" y="44220878"/>
          <a:ext cx="5486400" cy="3924822"/>
        </a:xfrm>
        <a:prstGeom prst="rect">
          <a:avLst/>
        </a:prstGeom>
      </xdr:spPr>
    </xdr:pic>
    <xdr:clientData/>
  </xdr:twoCellAnchor>
  <xdr:twoCellAnchor editAs="oneCell">
    <xdr:from>
      <xdr:col>6</xdr:col>
      <xdr:colOff>25401</xdr:colOff>
      <xdr:row>369</xdr:row>
      <xdr:rowOff>38100</xdr:rowOff>
    </xdr:from>
    <xdr:to>
      <xdr:col>9</xdr:col>
      <xdr:colOff>1016001</xdr:colOff>
      <xdr:row>384</xdr:row>
      <xdr:rowOff>127000</xdr:rowOff>
    </xdr:to>
    <xdr:pic>
      <xdr:nvPicPr>
        <xdr:cNvPr id="5" name="Imagen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83301" y="89369900"/>
          <a:ext cx="4495800" cy="3086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532"/>
  <sheetViews>
    <sheetView tabSelected="1" view="pageBreakPreview" topLeftCell="A486" zoomScale="75" zoomScaleNormal="75" zoomScaleSheetLayoutView="75" workbookViewId="0">
      <selection activeCell="I508" sqref="I508"/>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2"/>
      <c r="B3" s="121"/>
      <c r="C3" s="121"/>
      <c r="D3" s="121"/>
      <c r="E3" s="121"/>
      <c r="F3" s="121"/>
      <c r="G3" s="121"/>
      <c r="H3" s="121"/>
      <c r="I3" s="121"/>
      <c r="J3" s="36"/>
    </row>
    <row r="4" spans="1:10" ht="17.25" customHeight="1" thickTop="1">
      <c r="A4" s="15"/>
      <c r="B4" s="181"/>
      <c r="C4" s="589" t="s">
        <v>138</v>
      </c>
      <c r="D4" s="589"/>
      <c r="E4" s="588" t="s">
        <v>295</v>
      </c>
      <c r="F4" s="588"/>
      <c r="G4" s="588"/>
      <c r="H4" s="588"/>
      <c r="I4" s="180"/>
      <c r="J4" s="14"/>
    </row>
    <row r="5" spans="1:10" ht="15" customHeight="1">
      <c r="A5" s="15"/>
      <c r="B5" s="174"/>
      <c r="C5" s="179"/>
      <c r="D5" s="179"/>
      <c r="E5" s="178"/>
      <c r="F5" s="178"/>
      <c r="G5" s="178"/>
      <c r="H5" s="178"/>
      <c r="I5" s="170"/>
      <c r="J5" s="14"/>
    </row>
    <row r="6" spans="1:10" ht="15" customHeight="1">
      <c r="A6" s="15"/>
      <c r="B6" s="174"/>
      <c r="C6" s="177" t="s">
        <v>137</v>
      </c>
      <c r="D6" s="324" t="s">
        <v>136</v>
      </c>
      <c r="E6" s="177" t="s">
        <v>135</v>
      </c>
      <c r="F6" s="5"/>
      <c r="G6" s="5"/>
      <c r="H6" s="176" t="s">
        <v>296</v>
      </c>
      <c r="I6" s="170"/>
      <c r="J6" s="14"/>
    </row>
    <row r="7" spans="1:10" ht="27" customHeight="1">
      <c r="A7" s="15"/>
      <c r="B7" s="174"/>
      <c r="C7" s="175" t="s">
        <v>134</v>
      </c>
      <c r="D7" s="381" t="s">
        <v>297</v>
      </c>
      <c r="E7" s="173" t="s">
        <v>133</v>
      </c>
      <c r="F7" s="172" t="s">
        <v>298</v>
      </c>
      <c r="G7" s="171"/>
      <c r="H7" s="171"/>
      <c r="I7" s="170"/>
      <c r="J7" s="14"/>
    </row>
    <row r="8" spans="1:10" ht="15" customHeight="1">
      <c r="A8" s="15"/>
      <c r="B8" s="174"/>
      <c r="C8" s="590" t="s">
        <v>132</v>
      </c>
      <c r="D8" s="590"/>
      <c r="E8" s="172" t="s">
        <v>299</v>
      </c>
      <c r="F8" s="171"/>
      <c r="G8" s="171"/>
      <c r="H8" s="171"/>
      <c r="I8" s="170"/>
      <c r="J8" s="14"/>
    </row>
    <row r="9" spans="1:10" ht="15" customHeight="1">
      <c r="A9" s="15"/>
      <c r="B9" s="174"/>
      <c r="C9" s="173" t="s">
        <v>131</v>
      </c>
      <c r="D9" s="171"/>
      <c r="E9" s="172"/>
      <c r="F9" s="171"/>
      <c r="G9" s="171"/>
      <c r="H9" s="171"/>
      <c r="I9" s="170"/>
      <c r="J9" s="14"/>
    </row>
    <row r="10" spans="1:10" ht="15" customHeight="1" thickBot="1">
      <c r="A10" s="15"/>
      <c r="B10" s="169"/>
      <c r="C10" s="168" t="s">
        <v>130</v>
      </c>
      <c r="D10" s="166">
        <v>198347.105775</v>
      </c>
      <c r="E10" s="167" t="s">
        <v>129</v>
      </c>
      <c r="F10" s="166">
        <v>4566177.3886500001</v>
      </c>
      <c r="G10" s="165"/>
      <c r="H10" s="165"/>
      <c r="I10" s="164"/>
      <c r="J10" s="14"/>
    </row>
    <row r="11" spans="1:10" ht="16.5" thickTop="1" thickBot="1">
      <c r="A11" s="15"/>
      <c r="C11" s="163"/>
      <c r="D11" s="161"/>
      <c r="E11" s="162"/>
      <c r="F11" s="161"/>
      <c r="G11" s="5"/>
      <c r="I11" s="80"/>
      <c r="J11" s="14"/>
    </row>
    <row r="12" spans="1:10" ht="15.75" thickTop="1">
      <c r="A12" s="15"/>
      <c r="B12" s="591"/>
      <c r="C12" s="562"/>
      <c r="D12" s="562"/>
      <c r="E12" s="562"/>
      <c r="F12" s="562"/>
      <c r="G12" s="562"/>
      <c r="H12" s="562"/>
      <c r="I12" s="592"/>
      <c r="J12" s="14"/>
    </row>
    <row r="13" spans="1:10">
      <c r="A13" s="15"/>
      <c r="B13" s="593"/>
      <c r="C13" s="412"/>
      <c r="D13" s="412"/>
      <c r="E13" s="412"/>
      <c r="F13" s="412"/>
      <c r="G13" s="412"/>
      <c r="H13" s="412"/>
      <c r="I13" s="594"/>
      <c r="J13" s="14"/>
    </row>
    <row r="14" spans="1:10">
      <c r="A14" s="15"/>
      <c r="B14" s="593"/>
      <c r="C14" s="412"/>
      <c r="D14" s="412"/>
      <c r="E14" s="412"/>
      <c r="F14" s="412"/>
      <c r="G14" s="412"/>
      <c r="H14" s="412"/>
      <c r="I14" s="594"/>
      <c r="J14" s="14"/>
    </row>
    <row r="15" spans="1:10">
      <c r="A15" s="15"/>
      <c r="B15" s="593"/>
      <c r="C15" s="412"/>
      <c r="D15" s="412"/>
      <c r="E15" s="412"/>
      <c r="F15" s="412"/>
      <c r="G15" s="412"/>
      <c r="H15" s="412"/>
      <c r="I15" s="594"/>
      <c r="J15" s="14"/>
    </row>
    <row r="16" spans="1:10">
      <c r="A16" s="15"/>
      <c r="B16" s="593"/>
      <c r="C16" s="412"/>
      <c r="D16" s="412"/>
      <c r="E16" s="412"/>
      <c r="F16" s="412"/>
      <c r="G16" s="412"/>
      <c r="H16" s="412"/>
      <c r="I16" s="594"/>
      <c r="J16" s="14"/>
    </row>
    <row r="17" spans="1:10">
      <c r="A17" s="15"/>
      <c r="B17" s="593"/>
      <c r="C17" s="412"/>
      <c r="D17" s="412"/>
      <c r="E17" s="412"/>
      <c r="F17" s="412"/>
      <c r="G17" s="412"/>
      <c r="H17" s="412"/>
      <c r="I17" s="594"/>
      <c r="J17" s="14"/>
    </row>
    <row r="18" spans="1:10">
      <c r="A18" s="15"/>
      <c r="B18" s="593"/>
      <c r="C18" s="412"/>
      <c r="D18" s="412"/>
      <c r="E18" s="412"/>
      <c r="F18" s="412"/>
      <c r="G18" s="412"/>
      <c r="H18" s="412"/>
      <c r="I18" s="594"/>
      <c r="J18" s="14"/>
    </row>
    <row r="19" spans="1:10">
      <c r="A19" s="15"/>
      <c r="B19" s="593"/>
      <c r="C19" s="412"/>
      <c r="D19" s="412"/>
      <c r="E19" s="412"/>
      <c r="F19" s="412"/>
      <c r="G19" s="412"/>
      <c r="H19" s="412"/>
      <c r="I19" s="594"/>
      <c r="J19" s="14"/>
    </row>
    <row r="20" spans="1:10">
      <c r="A20" s="15"/>
      <c r="B20" s="593"/>
      <c r="C20" s="412"/>
      <c r="D20" s="412"/>
      <c r="E20" s="412"/>
      <c r="F20" s="412"/>
      <c r="G20" s="412"/>
      <c r="H20" s="412"/>
      <c r="I20" s="594"/>
      <c r="J20" s="14"/>
    </row>
    <row r="21" spans="1:10">
      <c r="A21" s="15"/>
      <c r="B21" s="593"/>
      <c r="C21" s="412"/>
      <c r="D21" s="412"/>
      <c r="E21" s="412"/>
      <c r="F21" s="412"/>
      <c r="G21" s="412"/>
      <c r="H21" s="412"/>
      <c r="I21" s="594"/>
      <c r="J21" s="14"/>
    </row>
    <row r="22" spans="1:10">
      <c r="A22" s="15"/>
      <c r="B22" s="593"/>
      <c r="C22" s="412"/>
      <c r="D22" s="412"/>
      <c r="E22" s="412"/>
      <c r="F22" s="412"/>
      <c r="G22" s="412"/>
      <c r="H22" s="412"/>
      <c r="I22" s="594"/>
      <c r="J22" s="14"/>
    </row>
    <row r="23" spans="1:10">
      <c r="A23" s="15"/>
      <c r="B23" s="593"/>
      <c r="C23" s="412"/>
      <c r="D23" s="412"/>
      <c r="E23" s="412"/>
      <c r="F23" s="412"/>
      <c r="G23" s="412"/>
      <c r="H23" s="412"/>
      <c r="I23" s="594"/>
      <c r="J23" s="14"/>
    </row>
    <row r="24" spans="1:10">
      <c r="A24" s="15"/>
      <c r="B24" s="593"/>
      <c r="C24" s="412"/>
      <c r="D24" s="412"/>
      <c r="E24" s="412"/>
      <c r="F24" s="412"/>
      <c r="G24" s="412"/>
      <c r="H24" s="412"/>
      <c r="I24" s="594"/>
      <c r="J24" s="14"/>
    </row>
    <row r="25" spans="1:10">
      <c r="A25" s="15"/>
      <c r="B25" s="593"/>
      <c r="C25" s="412"/>
      <c r="D25" s="412"/>
      <c r="E25" s="412"/>
      <c r="F25" s="412"/>
      <c r="G25" s="412"/>
      <c r="H25" s="412"/>
      <c r="I25" s="594"/>
      <c r="J25" s="14"/>
    </row>
    <row r="26" spans="1:10">
      <c r="A26" s="15"/>
      <c r="B26" s="593"/>
      <c r="C26" s="412"/>
      <c r="D26" s="412"/>
      <c r="E26" s="412"/>
      <c r="F26" s="412"/>
      <c r="G26" s="412"/>
      <c r="H26" s="412"/>
      <c r="I26" s="594"/>
      <c r="J26" s="14"/>
    </row>
    <row r="27" spans="1:10">
      <c r="A27" s="15"/>
      <c r="B27" s="593"/>
      <c r="C27" s="412"/>
      <c r="D27" s="412"/>
      <c r="E27" s="412"/>
      <c r="F27" s="412"/>
      <c r="G27" s="412"/>
      <c r="H27" s="412"/>
      <c r="I27" s="594"/>
      <c r="J27" s="14"/>
    </row>
    <row r="28" spans="1:10">
      <c r="A28" s="15"/>
      <c r="B28" s="593"/>
      <c r="C28" s="412"/>
      <c r="D28" s="412"/>
      <c r="E28" s="412"/>
      <c r="F28" s="412"/>
      <c r="G28" s="412"/>
      <c r="H28" s="412"/>
      <c r="I28" s="594"/>
      <c r="J28" s="14"/>
    </row>
    <row r="29" spans="1:10">
      <c r="A29" s="15"/>
      <c r="B29" s="593"/>
      <c r="C29" s="412"/>
      <c r="D29" s="412"/>
      <c r="E29" s="412"/>
      <c r="F29" s="412"/>
      <c r="G29" s="412"/>
      <c r="H29" s="412"/>
      <c r="I29" s="594"/>
      <c r="J29" s="14"/>
    </row>
    <row r="30" spans="1:10">
      <c r="A30" s="15"/>
      <c r="B30" s="593"/>
      <c r="C30" s="412"/>
      <c r="D30" s="412"/>
      <c r="E30" s="412"/>
      <c r="F30" s="412"/>
      <c r="G30" s="412"/>
      <c r="H30" s="412"/>
      <c r="I30" s="594"/>
      <c r="J30" s="14"/>
    </row>
    <row r="31" spans="1:10">
      <c r="A31" s="15"/>
      <c r="B31" s="593"/>
      <c r="C31" s="412"/>
      <c r="D31" s="412"/>
      <c r="E31" s="412"/>
      <c r="F31" s="412"/>
      <c r="G31" s="412"/>
      <c r="H31" s="412"/>
      <c r="I31" s="594"/>
      <c r="J31" s="14"/>
    </row>
    <row r="32" spans="1:10">
      <c r="A32" s="15"/>
      <c r="B32" s="593"/>
      <c r="C32" s="412"/>
      <c r="D32" s="412"/>
      <c r="E32" s="412"/>
      <c r="F32" s="412"/>
      <c r="G32" s="412"/>
      <c r="H32" s="412"/>
      <c r="I32" s="594"/>
      <c r="J32" s="14"/>
    </row>
    <row r="33" spans="1:10">
      <c r="A33" s="15"/>
      <c r="B33" s="593"/>
      <c r="C33" s="412"/>
      <c r="D33" s="412"/>
      <c r="E33" s="412"/>
      <c r="F33" s="412"/>
      <c r="G33" s="412"/>
      <c r="H33" s="412"/>
      <c r="I33" s="594"/>
      <c r="J33" s="14"/>
    </row>
    <row r="34" spans="1:10">
      <c r="A34" s="15"/>
      <c r="B34" s="593"/>
      <c r="C34" s="412"/>
      <c r="D34" s="412"/>
      <c r="E34" s="412"/>
      <c r="F34" s="412"/>
      <c r="G34" s="412"/>
      <c r="H34" s="412"/>
      <c r="I34" s="594"/>
      <c r="J34" s="14"/>
    </row>
    <row r="35" spans="1:10">
      <c r="A35" s="15"/>
      <c r="B35" s="593"/>
      <c r="C35" s="412"/>
      <c r="D35" s="412"/>
      <c r="E35" s="412"/>
      <c r="F35" s="412"/>
      <c r="G35" s="412"/>
      <c r="H35" s="412"/>
      <c r="I35" s="594"/>
      <c r="J35" s="14"/>
    </row>
    <row r="36" spans="1:10">
      <c r="A36" s="15"/>
      <c r="B36" s="593"/>
      <c r="C36" s="412"/>
      <c r="D36" s="412"/>
      <c r="E36" s="412"/>
      <c r="F36" s="412"/>
      <c r="G36" s="412"/>
      <c r="H36" s="412"/>
      <c r="I36" s="594"/>
      <c r="J36" s="14"/>
    </row>
    <row r="37" spans="1:10">
      <c r="A37" s="15"/>
      <c r="B37" s="593"/>
      <c r="C37" s="412"/>
      <c r="D37" s="412"/>
      <c r="E37" s="412"/>
      <c r="F37" s="412"/>
      <c r="G37" s="412"/>
      <c r="H37" s="412"/>
      <c r="I37" s="594"/>
      <c r="J37" s="14"/>
    </row>
    <row r="38" spans="1:10">
      <c r="A38" s="15"/>
      <c r="B38" s="593"/>
      <c r="C38" s="412"/>
      <c r="D38" s="412"/>
      <c r="E38" s="412"/>
      <c r="F38" s="412"/>
      <c r="G38" s="412"/>
      <c r="H38" s="412"/>
      <c r="I38" s="594"/>
      <c r="J38" s="14"/>
    </row>
    <row r="39" spans="1:10">
      <c r="A39" s="15"/>
      <c r="B39" s="593"/>
      <c r="C39" s="412"/>
      <c r="D39" s="412"/>
      <c r="E39" s="412"/>
      <c r="F39" s="412"/>
      <c r="G39" s="412"/>
      <c r="H39" s="412"/>
      <c r="I39" s="594"/>
      <c r="J39" s="14"/>
    </row>
    <row r="40" spans="1:10">
      <c r="A40" s="15"/>
      <c r="B40" s="593"/>
      <c r="C40" s="412"/>
      <c r="D40" s="412"/>
      <c r="E40" s="412"/>
      <c r="F40" s="412"/>
      <c r="G40" s="412"/>
      <c r="H40" s="412"/>
      <c r="I40" s="594"/>
      <c r="J40" s="14"/>
    </row>
    <row r="41" spans="1:10" ht="15.75" thickBot="1">
      <c r="A41" s="15"/>
      <c r="B41" s="595"/>
      <c r="C41" s="565"/>
      <c r="D41" s="565"/>
      <c r="E41" s="565"/>
      <c r="F41" s="565"/>
      <c r="G41" s="565"/>
      <c r="H41" s="565"/>
      <c r="I41" s="596"/>
      <c r="J41" s="14"/>
    </row>
    <row r="42" spans="1:10" ht="15.75" thickTop="1">
      <c r="A42" s="15"/>
      <c r="C42" s="597" t="s">
        <v>128</v>
      </c>
      <c r="D42" s="597"/>
      <c r="E42" s="597"/>
      <c r="F42" s="597"/>
      <c r="G42" s="5"/>
      <c r="I42" s="80"/>
      <c r="J42" s="14"/>
    </row>
    <row r="43" spans="1:10">
      <c r="A43" s="15"/>
      <c r="C43" s="5"/>
      <c r="D43" s="5"/>
      <c r="E43" s="5"/>
      <c r="F43" s="5"/>
      <c r="G43" s="5"/>
      <c r="I43" s="80"/>
      <c r="J43" s="14"/>
    </row>
    <row r="44" spans="1:10">
      <c r="A44" s="15"/>
      <c r="B44" s="413" t="s">
        <v>127</v>
      </c>
      <c r="C44" s="413"/>
      <c r="D44" s="413"/>
      <c r="E44" s="413"/>
      <c r="F44" s="413"/>
      <c r="G44" s="413"/>
      <c r="H44" s="413"/>
      <c r="I44" s="80"/>
      <c r="J44" s="14"/>
    </row>
    <row r="45" spans="1:10">
      <c r="A45" s="15"/>
      <c r="B45" s="104"/>
      <c r="C45" s="104"/>
      <c r="D45" s="104"/>
      <c r="E45" s="104"/>
      <c r="F45" s="104"/>
      <c r="G45" s="104"/>
      <c r="H45" s="104"/>
      <c r="I45" s="80"/>
      <c r="J45" s="14"/>
    </row>
    <row r="46" spans="1:10">
      <c r="A46" s="15"/>
      <c r="B46" s="104" t="s">
        <v>109</v>
      </c>
      <c r="C46" s="159" t="s">
        <v>114</v>
      </c>
      <c r="D46" s="104" t="s">
        <v>113</v>
      </c>
      <c r="E46" s="104"/>
      <c r="F46" s="104"/>
      <c r="G46" s="104"/>
      <c r="H46" s="104"/>
      <c r="I46" s="80"/>
      <c r="J46" s="160" t="s">
        <v>126</v>
      </c>
    </row>
    <row r="47" spans="1:10" ht="30" customHeight="1">
      <c r="A47" s="15"/>
      <c r="B47" s="158">
        <v>352</v>
      </c>
      <c r="C47" s="81" t="s">
        <v>217</v>
      </c>
      <c r="D47" s="402" t="s">
        <v>300</v>
      </c>
      <c r="E47" s="402"/>
      <c r="F47" s="402"/>
      <c r="G47" s="402"/>
      <c r="H47" s="402"/>
      <c r="I47" s="402"/>
      <c r="J47" s="156">
        <v>48</v>
      </c>
    </row>
    <row r="48" spans="1:10" ht="30" customHeight="1">
      <c r="A48" s="15"/>
      <c r="B48" s="158">
        <v>412</v>
      </c>
      <c r="C48" s="81" t="s">
        <v>217</v>
      </c>
      <c r="D48" s="402" t="s">
        <v>302</v>
      </c>
      <c r="E48" s="402"/>
      <c r="F48" s="402"/>
      <c r="G48" s="402"/>
      <c r="H48" s="402"/>
      <c r="I48" s="402"/>
      <c r="J48" s="156">
        <v>97</v>
      </c>
    </row>
    <row r="49" spans="1:10" ht="30" customHeight="1">
      <c r="A49" s="15"/>
      <c r="B49" s="158">
        <v>414</v>
      </c>
      <c r="C49" s="81" t="s">
        <v>217</v>
      </c>
      <c r="D49" s="402" t="s">
        <v>303</v>
      </c>
      <c r="E49" s="402"/>
      <c r="F49" s="402"/>
      <c r="G49" s="402"/>
      <c r="H49" s="402"/>
      <c r="I49" s="402"/>
      <c r="J49" s="156">
        <v>100</v>
      </c>
    </row>
    <row r="50" spans="1:10" ht="30" customHeight="1">
      <c r="A50" s="15"/>
      <c r="B50" s="158">
        <v>480</v>
      </c>
      <c r="C50" s="81" t="s">
        <v>217</v>
      </c>
      <c r="D50" s="402" t="s">
        <v>304</v>
      </c>
      <c r="E50" s="402"/>
      <c r="F50" s="402"/>
      <c r="G50" s="402"/>
      <c r="H50" s="402"/>
      <c r="I50" s="402"/>
      <c r="J50" s="156">
        <v>63</v>
      </c>
    </row>
    <row r="51" spans="1:10" ht="30" customHeight="1">
      <c r="A51" s="15"/>
      <c r="B51" s="158">
        <v>483</v>
      </c>
      <c r="C51" s="81" t="s">
        <v>217</v>
      </c>
      <c r="D51" s="402" t="s">
        <v>305</v>
      </c>
      <c r="E51" s="402"/>
      <c r="F51" s="402"/>
      <c r="G51" s="402"/>
      <c r="H51" s="402"/>
      <c r="I51" s="402"/>
      <c r="J51" s="156">
        <v>100</v>
      </c>
    </row>
    <row r="52" spans="1:10" ht="30" customHeight="1">
      <c r="A52" s="15"/>
      <c r="B52" s="158">
        <v>495</v>
      </c>
      <c r="C52" s="81" t="s">
        <v>217</v>
      </c>
      <c r="D52" s="402" t="s">
        <v>306</v>
      </c>
      <c r="E52" s="402"/>
      <c r="F52" s="402"/>
      <c r="G52" s="402"/>
      <c r="H52" s="402"/>
      <c r="I52" s="402"/>
      <c r="J52" s="156">
        <v>100</v>
      </c>
    </row>
    <row r="53" spans="1:10" ht="30" customHeight="1">
      <c r="A53" s="15"/>
      <c r="B53" s="158">
        <v>511</v>
      </c>
      <c r="C53" s="325" t="s">
        <v>217</v>
      </c>
      <c r="D53" s="402" t="s">
        <v>448</v>
      </c>
      <c r="E53" s="402"/>
      <c r="F53" s="402"/>
      <c r="G53" s="402"/>
      <c r="H53" s="402"/>
      <c r="I53" s="402"/>
      <c r="J53" s="156">
        <v>88</v>
      </c>
    </row>
    <row r="54" spans="1:10" ht="30" customHeight="1">
      <c r="A54" s="15"/>
      <c r="B54" s="158">
        <v>512</v>
      </c>
      <c r="C54" s="325" t="s">
        <v>217</v>
      </c>
      <c r="D54" s="402" t="s">
        <v>449</v>
      </c>
      <c r="E54" s="402"/>
      <c r="F54" s="402"/>
      <c r="G54" s="402"/>
      <c r="H54" s="402"/>
      <c r="I54" s="402"/>
      <c r="J54" s="156">
        <v>22</v>
      </c>
    </row>
    <row r="55" spans="1:10" ht="30" customHeight="1">
      <c r="A55" s="15"/>
      <c r="B55" s="158">
        <v>513</v>
      </c>
      <c r="C55" s="325" t="s">
        <v>217</v>
      </c>
      <c r="D55" s="402" t="s">
        <v>450</v>
      </c>
      <c r="E55" s="402"/>
      <c r="F55" s="402"/>
      <c r="G55" s="402"/>
      <c r="H55" s="402"/>
      <c r="I55" s="402"/>
      <c r="J55" s="156">
        <v>60</v>
      </c>
    </row>
    <row r="56" spans="1:10" ht="30" customHeight="1">
      <c r="A56" s="15"/>
      <c r="B56" s="158">
        <v>524</v>
      </c>
      <c r="C56" s="325" t="s">
        <v>217</v>
      </c>
      <c r="D56" s="402" t="s">
        <v>451</v>
      </c>
      <c r="E56" s="402"/>
      <c r="F56" s="402"/>
      <c r="G56" s="402"/>
      <c r="H56" s="402"/>
      <c r="I56" s="402"/>
      <c r="J56" s="156">
        <v>100</v>
      </c>
    </row>
    <row r="57" spans="1:10" ht="30" customHeight="1">
      <c r="A57" s="15"/>
      <c r="B57" s="158">
        <v>525</v>
      </c>
      <c r="C57" s="325" t="s">
        <v>217</v>
      </c>
      <c r="D57" s="402" t="s">
        <v>452</v>
      </c>
      <c r="E57" s="402"/>
      <c r="F57" s="402"/>
      <c r="G57" s="402"/>
      <c r="H57" s="402"/>
      <c r="I57" s="402"/>
      <c r="J57" s="156">
        <v>100</v>
      </c>
    </row>
    <row r="58" spans="1:10" ht="30" customHeight="1">
      <c r="A58" s="15"/>
      <c r="B58" s="158">
        <v>526</v>
      </c>
      <c r="C58" s="325" t="s">
        <v>217</v>
      </c>
      <c r="D58" s="402" t="s">
        <v>453</v>
      </c>
      <c r="E58" s="402"/>
      <c r="F58" s="402"/>
      <c r="G58" s="402"/>
      <c r="H58" s="402"/>
      <c r="I58" s="402"/>
      <c r="J58" s="156">
        <v>84</v>
      </c>
    </row>
    <row r="59" spans="1:10" ht="30" customHeight="1">
      <c r="A59" s="15"/>
      <c r="B59" s="158">
        <v>528</v>
      </c>
      <c r="C59" s="325" t="s">
        <v>217</v>
      </c>
      <c r="D59" s="402" t="s">
        <v>454</v>
      </c>
      <c r="E59" s="402"/>
      <c r="F59" s="402"/>
      <c r="G59" s="402"/>
      <c r="H59" s="402"/>
      <c r="I59" s="402"/>
      <c r="J59" s="156">
        <v>100</v>
      </c>
    </row>
    <row r="60" spans="1:10" ht="30" customHeight="1">
      <c r="A60" s="15"/>
      <c r="B60" s="158">
        <v>539</v>
      </c>
      <c r="C60" s="325" t="s">
        <v>217</v>
      </c>
      <c r="D60" s="402" t="s">
        <v>455</v>
      </c>
      <c r="E60" s="402"/>
      <c r="F60" s="402"/>
      <c r="G60" s="402"/>
      <c r="H60" s="402"/>
      <c r="I60" s="402"/>
      <c r="J60" s="156">
        <v>100</v>
      </c>
    </row>
    <row r="61" spans="1:10" ht="30" customHeight="1">
      <c r="A61" s="15"/>
      <c r="B61" s="158">
        <v>563</v>
      </c>
      <c r="C61" s="325" t="s">
        <v>217</v>
      </c>
      <c r="D61" s="402" t="s">
        <v>456</v>
      </c>
      <c r="E61" s="402"/>
      <c r="F61" s="402"/>
      <c r="G61" s="402"/>
      <c r="H61" s="402"/>
      <c r="I61" s="402"/>
      <c r="J61" s="156">
        <v>100</v>
      </c>
    </row>
    <row r="62" spans="1:10" ht="30" customHeight="1">
      <c r="A62" s="15"/>
      <c r="B62" s="158">
        <v>564</v>
      </c>
      <c r="C62" s="325" t="s">
        <v>217</v>
      </c>
      <c r="D62" s="402" t="s">
        <v>457</v>
      </c>
      <c r="E62" s="402"/>
      <c r="F62" s="402"/>
      <c r="G62" s="402"/>
      <c r="H62" s="402"/>
      <c r="I62" s="402"/>
      <c r="J62" s="156">
        <v>100</v>
      </c>
    </row>
    <row r="63" spans="1:10" ht="30" customHeight="1">
      <c r="A63" s="15"/>
      <c r="B63" s="158">
        <v>567</v>
      </c>
      <c r="C63" s="325" t="s">
        <v>217</v>
      </c>
      <c r="D63" s="402" t="s">
        <v>458</v>
      </c>
      <c r="E63" s="402"/>
      <c r="F63" s="402"/>
      <c r="G63" s="402"/>
      <c r="H63" s="402"/>
      <c r="I63" s="402"/>
      <c r="J63" s="156">
        <v>12</v>
      </c>
    </row>
    <row r="64" spans="1:10" ht="30" customHeight="1">
      <c r="A64" s="15"/>
      <c r="B64" s="158">
        <v>200509</v>
      </c>
      <c r="C64" s="81" t="s">
        <v>307</v>
      </c>
      <c r="D64" s="402" t="s">
        <v>308</v>
      </c>
      <c r="E64" s="402"/>
      <c r="F64" s="402"/>
      <c r="G64" s="402"/>
      <c r="H64" s="402"/>
      <c r="I64" s="402"/>
      <c r="J64" s="156"/>
    </row>
    <row r="65" spans="1:10" ht="30" customHeight="1">
      <c r="A65" s="15"/>
      <c r="B65" s="327">
        <v>200670</v>
      </c>
      <c r="C65" s="157" t="s">
        <v>307</v>
      </c>
      <c r="D65" s="402" t="s">
        <v>459</v>
      </c>
      <c r="E65" s="402"/>
      <c r="F65" s="402"/>
      <c r="G65" s="402"/>
      <c r="H65" s="402"/>
      <c r="I65" s="402"/>
      <c r="J65" s="156"/>
    </row>
    <row r="66" spans="1:10" ht="30" customHeight="1">
      <c r="A66" s="15"/>
      <c r="B66" s="327">
        <v>200671</v>
      </c>
      <c r="C66" s="157" t="s">
        <v>307</v>
      </c>
      <c r="D66" s="402" t="s">
        <v>460</v>
      </c>
      <c r="E66" s="402"/>
      <c r="F66" s="402"/>
      <c r="G66" s="402"/>
      <c r="H66" s="402"/>
      <c r="I66" s="402"/>
      <c r="J66" s="156"/>
    </row>
    <row r="67" spans="1:10" ht="30" customHeight="1">
      <c r="A67" s="15"/>
      <c r="B67" s="327">
        <v>200678</v>
      </c>
      <c r="C67" s="157" t="s">
        <v>307</v>
      </c>
      <c r="D67" s="402" t="s">
        <v>461</v>
      </c>
      <c r="E67" s="402"/>
      <c r="F67" s="402"/>
      <c r="G67" s="402"/>
      <c r="H67" s="402"/>
      <c r="I67" s="402"/>
      <c r="J67" s="156"/>
    </row>
    <row r="68" spans="1:10" ht="30" customHeight="1">
      <c r="A68" s="15"/>
      <c r="B68" s="327">
        <v>200679</v>
      </c>
      <c r="C68" s="157" t="s">
        <v>307</v>
      </c>
      <c r="D68" s="402" t="s">
        <v>462</v>
      </c>
      <c r="E68" s="402"/>
      <c r="F68" s="402"/>
      <c r="G68" s="402"/>
      <c r="H68" s="402"/>
      <c r="I68" s="402"/>
      <c r="J68" s="156"/>
    </row>
    <row r="69" spans="1:10" ht="30" customHeight="1">
      <c r="A69" s="15"/>
      <c r="B69" s="327">
        <v>200712</v>
      </c>
      <c r="C69" s="157" t="s">
        <v>307</v>
      </c>
      <c r="D69" s="402" t="s">
        <v>463</v>
      </c>
      <c r="E69" s="402"/>
      <c r="F69" s="402"/>
      <c r="G69" s="402"/>
      <c r="H69" s="402"/>
      <c r="I69" s="402"/>
      <c r="J69" s="156"/>
    </row>
    <row r="70" spans="1:10" ht="30" customHeight="1">
      <c r="A70" s="15"/>
      <c r="B70" s="327">
        <v>200713</v>
      </c>
      <c r="C70" s="157" t="s">
        <v>307</v>
      </c>
      <c r="D70" s="402" t="s">
        <v>464</v>
      </c>
      <c r="E70" s="402"/>
      <c r="F70" s="402"/>
      <c r="G70" s="402"/>
      <c r="H70" s="402"/>
      <c r="I70" s="402"/>
      <c r="J70" s="156"/>
    </row>
    <row r="71" spans="1:10" ht="30" customHeight="1">
      <c r="A71" s="15"/>
      <c r="B71" s="327">
        <v>200714</v>
      </c>
      <c r="C71" s="157" t="s">
        <v>307</v>
      </c>
      <c r="D71" s="402" t="s">
        <v>465</v>
      </c>
      <c r="E71" s="402"/>
      <c r="F71" s="402"/>
      <c r="G71" s="402"/>
      <c r="H71" s="402"/>
      <c r="I71" s="402"/>
      <c r="J71" s="156"/>
    </row>
    <row r="72" spans="1:10" ht="18.75" customHeight="1">
      <c r="A72" s="15"/>
      <c r="B72" s="413" t="s">
        <v>125</v>
      </c>
      <c r="C72" s="413"/>
      <c r="D72" s="413"/>
      <c r="E72" s="413"/>
      <c r="F72" s="413"/>
      <c r="G72" s="413"/>
      <c r="H72" s="413"/>
      <c r="I72" s="159"/>
      <c r="J72" s="156"/>
    </row>
    <row r="73" spans="1:10" ht="20.100000000000001" customHeight="1">
      <c r="A73" s="15"/>
      <c r="B73" s="158">
        <v>400053</v>
      </c>
      <c r="C73" s="158" t="s">
        <v>309</v>
      </c>
      <c r="D73" s="555" t="s">
        <v>310</v>
      </c>
      <c r="E73" s="555"/>
      <c r="F73" s="555"/>
      <c r="G73" s="555"/>
      <c r="H73" s="555"/>
      <c r="I73" s="555"/>
      <c r="J73" s="156"/>
    </row>
    <row r="74" spans="1:10" ht="20.100000000000001" customHeight="1">
      <c r="A74" s="15"/>
      <c r="B74" s="158">
        <v>400040</v>
      </c>
      <c r="C74" s="158" t="s">
        <v>309</v>
      </c>
      <c r="D74" s="555" t="s">
        <v>311</v>
      </c>
      <c r="E74" s="555"/>
      <c r="F74" s="555"/>
      <c r="G74" s="555"/>
      <c r="H74" s="555"/>
      <c r="I74" s="555"/>
      <c r="J74" s="156"/>
    </row>
    <row r="75" spans="1:10" ht="20.100000000000001" customHeight="1">
      <c r="A75" s="15"/>
      <c r="B75" s="158" t="s">
        <v>312</v>
      </c>
      <c r="C75" s="158" t="s">
        <v>312</v>
      </c>
      <c r="D75" s="555" t="s">
        <v>312</v>
      </c>
      <c r="E75" s="555"/>
      <c r="F75" s="555"/>
      <c r="G75" s="555"/>
      <c r="H75" s="555"/>
      <c r="I75" s="555"/>
      <c r="J75" s="156"/>
    </row>
    <row r="76" spans="1:10" ht="20.100000000000001" customHeight="1">
      <c r="A76" s="15"/>
      <c r="B76" s="158" t="s">
        <v>312</v>
      </c>
      <c r="C76" s="158" t="s">
        <v>312</v>
      </c>
      <c r="D76" s="555" t="s">
        <v>312</v>
      </c>
      <c r="E76" s="555"/>
      <c r="F76" s="555"/>
      <c r="G76" s="555"/>
      <c r="H76" s="555"/>
      <c r="I76" s="555"/>
      <c r="J76" s="156" t="s">
        <v>312</v>
      </c>
    </row>
    <row r="77" spans="1:10" ht="20.100000000000001" customHeight="1">
      <c r="A77" s="15"/>
      <c r="B77" s="158" t="s">
        <v>312</v>
      </c>
      <c r="C77" s="158" t="s">
        <v>312</v>
      </c>
      <c r="D77" s="555" t="s">
        <v>312</v>
      </c>
      <c r="E77" s="555"/>
      <c r="F77" s="555"/>
      <c r="G77" s="555"/>
      <c r="H77" s="555"/>
      <c r="I77" s="555"/>
      <c r="J77" s="156"/>
    </row>
    <row r="78" spans="1:10">
      <c r="A78" s="15"/>
      <c r="B78" s="413" t="s">
        <v>124</v>
      </c>
      <c r="C78" s="413"/>
      <c r="D78" s="413"/>
      <c r="E78" s="413"/>
      <c r="F78" s="413"/>
      <c r="G78" s="413"/>
      <c r="H78" s="413"/>
      <c r="I78" s="80"/>
      <c r="J78" s="14"/>
    </row>
    <row r="79" spans="1:10">
      <c r="A79" s="15"/>
      <c r="B79" s="104"/>
      <c r="C79" s="104"/>
      <c r="D79" s="104"/>
      <c r="E79" s="104"/>
      <c r="F79" s="104"/>
      <c r="G79" s="104"/>
      <c r="H79" s="104"/>
      <c r="I79" s="80"/>
      <c r="J79" s="14"/>
    </row>
    <row r="80" spans="1:10" ht="15" customHeight="1">
      <c r="A80" s="15"/>
      <c r="B80" s="402" t="s">
        <v>123</v>
      </c>
      <c r="C80" s="402"/>
      <c r="D80" s="402"/>
      <c r="E80" s="402"/>
      <c r="F80" s="402"/>
      <c r="G80" s="402"/>
      <c r="H80" s="402"/>
      <c r="I80" s="402"/>
      <c r="J80" s="14"/>
    </row>
    <row r="81" spans="1:10">
      <c r="A81" s="15"/>
      <c r="B81" s="402"/>
      <c r="C81" s="402"/>
      <c r="D81" s="402"/>
      <c r="E81" s="402"/>
      <c r="F81" s="402"/>
      <c r="G81" s="402"/>
      <c r="H81" s="402"/>
      <c r="I81" s="402"/>
      <c r="J81" s="14"/>
    </row>
    <row r="82" spans="1:10">
      <c r="A82" s="15"/>
      <c r="B82" s="402"/>
      <c r="C82" s="402"/>
      <c r="D82" s="402"/>
      <c r="E82" s="402"/>
      <c r="F82" s="402"/>
      <c r="G82" s="402"/>
      <c r="H82" s="402"/>
      <c r="I82" s="402"/>
      <c r="J82" s="14"/>
    </row>
    <row r="83" spans="1:10">
      <c r="A83" s="15"/>
      <c r="B83" s="402"/>
      <c r="C83" s="402"/>
      <c r="D83" s="402"/>
      <c r="E83" s="402"/>
      <c r="F83" s="402"/>
      <c r="G83" s="402"/>
      <c r="H83" s="402"/>
      <c r="I83" s="402"/>
      <c r="J83" s="14"/>
    </row>
    <row r="84" spans="1:10" ht="15" customHeight="1">
      <c r="A84" s="15"/>
      <c r="B84" s="104"/>
      <c r="C84" s="104"/>
      <c r="D84" s="5"/>
      <c r="E84" s="104"/>
      <c r="F84" s="104"/>
      <c r="G84" s="104"/>
      <c r="H84" s="104"/>
      <c r="I84" s="80"/>
      <c r="J84" s="14"/>
    </row>
    <row r="85" spans="1:10" ht="20.25" customHeight="1" thickBot="1">
      <c r="A85" s="15"/>
      <c r="B85" s="539" t="s">
        <v>122</v>
      </c>
      <c r="C85" s="539"/>
      <c r="D85" s="539"/>
      <c r="E85" s="539"/>
      <c r="F85" s="104"/>
      <c r="G85" s="104"/>
      <c r="H85" s="104"/>
      <c r="I85" s="80"/>
      <c r="J85" s="14"/>
    </row>
    <row r="86" spans="1:10" ht="15" customHeight="1" thickTop="1">
      <c r="A86" s="15"/>
      <c r="B86" s="575" t="s">
        <v>466</v>
      </c>
      <c r="C86" s="576"/>
      <c r="D86" s="576"/>
      <c r="E86" s="576"/>
      <c r="F86" s="576"/>
      <c r="G86" s="576"/>
      <c r="H86" s="576"/>
      <c r="I86" s="577"/>
      <c r="J86" s="155"/>
    </row>
    <row r="87" spans="1:10" ht="24.75" customHeight="1">
      <c r="A87" s="15"/>
      <c r="B87" s="578"/>
      <c r="C87" s="402"/>
      <c r="D87" s="402"/>
      <c r="E87" s="402"/>
      <c r="F87" s="402"/>
      <c r="G87" s="402"/>
      <c r="H87" s="402"/>
      <c r="I87" s="570"/>
      <c r="J87" s="155"/>
    </row>
    <row r="88" spans="1:10">
      <c r="A88" s="15"/>
      <c r="B88" s="578"/>
      <c r="C88" s="402"/>
      <c r="D88" s="402"/>
      <c r="E88" s="402"/>
      <c r="F88" s="402"/>
      <c r="G88" s="402"/>
      <c r="H88" s="402"/>
      <c r="I88" s="570"/>
      <c r="J88" s="155"/>
    </row>
    <row r="89" spans="1:10">
      <c r="A89" s="15"/>
      <c r="B89" s="578"/>
      <c r="C89" s="402"/>
      <c r="D89" s="402"/>
      <c r="E89" s="402"/>
      <c r="F89" s="402"/>
      <c r="G89" s="402"/>
      <c r="H89" s="402"/>
      <c r="I89" s="570"/>
      <c r="J89" s="155"/>
    </row>
    <row r="90" spans="1:10">
      <c r="A90" s="15"/>
      <c r="B90" s="578"/>
      <c r="C90" s="402"/>
      <c r="D90" s="402"/>
      <c r="E90" s="402"/>
      <c r="F90" s="402"/>
      <c r="G90" s="402"/>
      <c r="H90" s="402"/>
      <c r="I90" s="570"/>
      <c r="J90" s="155"/>
    </row>
    <row r="91" spans="1:10">
      <c r="A91" s="15"/>
      <c r="B91" s="578"/>
      <c r="C91" s="402"/>
      <c r="D91" s="402"/>
      <c r="E91" s="402"/>
      <c r="F91" s="402"/>
      <c r="G91" s="402"/>
      <c r="H91" s="402"/>
      <c r="I91" s="570"/>
      <c r="J91" s="155"/>
    </row>
    <row r="92" spans="1:10">
      <c r="A92" s="15"/>
      <c r="B92" s="578"/>
      <c r="C92" s="402"/>
      <c r="D92" s="402"/>
      <c r="E92" s="402"/>
      <c r="F92" s="402"/>
      <c r="G92" s="402"/>
      <c r="H92" s="402"/>
      <c r="I92" s="570"/>
      <c r="J92" s="155"/>
    </row>
    <row r="93" spans="1:10">
      <c r="A93" s="15"/>
      <c r="B93" s="578"/>
      <c r="C93" s="402"/>
      <c r="D93" s="402"/>
      <c r="E93" s="402"/>
      <c r="F93" s="402"/>
      <c r="G93" s="402"/>
      <c r="H93" s="402"/>
      <c r="I93" s="570"/>
      <c r="J93" s="155"/>
    </row>
    <row r="94" spans="1:10">
      <c r="A94" s="15"/>
      <c r="B94" s="578"/>
      <c r="C94" s="402"/>
      <c r="D94" s="402"/>
      <c r="E94" s="402"/>
      <c r="F94" s="402"/>
      <c r="G94" s="402"/>
      <c r="H94" s="402"/>
      <c r="I94" s="570"/>
      <c r="J94" s="155"/>
    </row>
    <row r="95" spans="1:10">
      <c r="A95" s="15"/>
      <c r="B95" s="578"/>
      <c r="C95" s="402"/>
      <c r="D95" s="402"/>
      <c r="E95" s="402"/>
      <c r="F95" s="402"/>
      <c r="G95" s="402"/>
      <c r="H95" s="402"/>
      <c r="I95" s="570"/>
      <c r="J95" s="155"/>
    </row>
    <row r="96" spans="1:10" ht="15.75" thickBot="1">
      <c r="A96" s="15"/>
      <c r="B96" s="579"/>
      <c r="C96" s="508"/>
      <c r="D96" s="508"/>
      <c r="E96" s="508"/>
      <c r="F96" s="508"/>
      <c r="G96" s="508"/>
      <c r="H96" s="508"/>
      <c r="I96" s="509"/>
      <c r="J96" s="155"/>
    </row>
    <row r="97" spans="1:10" ht="15.75" thickTop="1">
      <c r="A97" s="15"/>
      <c r="B97" s="147"/>
      <c r="C97" s="13"/>
      <c r="D97" s="13"/>
      <c r="E97" s="13"/>
      <c r="F97" s="13"/>
      <c r="G97" s="13"/>
      <c r="H97" s="13"/>
      <c r="I97" s="13"/>
      <c r="J97" s="154"/>
    </row>
    <row r="98" spans="1:10" ht="15.75" thickBot="1">
      <c r="A98" s="15"/>
      <c r="B98" s="587" t="s">
        <v>121</v>
      </c>
      <c r="C98" s="412"/>
      <c r="D98" s="412"/>
      <c r="E98" s="412"/>
      <c r="F98" s="412"/>
      <c r="G98" s="412"/>
      <c r="H98" s="412"/>
      <c r="I98" s="412"/>
      <c r="J98" s="14"/>
    </row>
    <row r="99" spans="1:10" ht="16.5" customHeight="1" thickTop="1">
      <c r="A99" s="15"/>
      <c r="B99" s="423" t="s">
        <v>120</v>
      </c>
      <c r="C99" s="586"/>
      <c r="D99" s="580" t="s">
        <v>467</v>
      </c>
      <c r="E99" s="576"/>
      <c r="F99" s="576"/>
      <c r="G99" s="576"/>
      <c r="H99" s="576"/>
      <c r="I99" s="577"/>
      <c r="J99" s="14"/>
    </row>
    <row r="100" spans="1:10">
      <c r="A100" s="15"/>
      <c r="B100" s="385"/>
      <c r="C100" s="582"/>
      <c r="D100" s="572"/>
      <c r="E100" s="498"/>
      <c r="F100" s="498"/>
      <c r="G100" s="498"/>
      <c r="H100" s="498"/>
      <c r="I100" s="573"/>
      <c r="J100" s="14"/>
    </row>
    <row r="101" spans="1:10">
      <c r="A101" s="15"/>
      <c r="B101" s="385" t="s">
        <v>119</v>
      </c>
      <c r="C101" s="582"/>
      <c r="D101" s="569" t="s">
        <v>468</v>
      </c>
      <c r="E101" s="402"/>
      <c r="F101" s="402"/>
      <c r="G101" s="402"/>
      <c r="H101" s="402"/>
      <c r="I101" s="570"/>
      <c r="J101" s="14"/>
    </row>
    <row r="102" spans="1:10">
      <c r="A102" s="15"/>
      <c r="B102" s="385"/>
      <c r="C102" s="582"/>
      <c r="D102" s="572"/>
      <c r="E102" s="498"/>
      <c r="F102" s="498"/>
      <c r="G102" s="498"/>
      <c r="H102" s="498"/>
      <c r="I102" s="573"/>
      <c r="J102" s="14"/>
    </row>
    <row r="103" spans="1:10">
      <c r="A103" s="15"/>
      <c r="B103" s="487" t="s">
        <v>118</v>
      </c>
      <c r="C103" s="585"/>
      <c r="D103" s="569" t="s">
        <v>469</v>
      </c>
      <c r="E103" s="402"/>
      <c r="F103" s="402"/>
      <c r="G103" s="402"/>
      <c r="H103" s="402"/>
      <c r="I103" s="570"/>
      <c r="J103" s="14"/>
    </row>
    <row r="104" spans="1:10">
      <c r="A104" s="15"/>
      <c r="B104" s="487"/>
      <c r="C104" s="585"/>
      <c r="D104" s="572"/>
      <c r="E104" s="498"/>
      <c r="F104" s="498"/>
      <c r="G104" s="498"/>
      <c r="H104" s="498"/>
      <c r="I104" s="573"/>
      <c r="J104" s="14"/>
    </row>
    <row r="105" spans="1:10">
      <c r="A105" s="15"/>
      <c r="B105" s="385" t="s">
        <v>117</v>
      </c>
      <c r="C105" s="582"/>
      <c r="D105" s="569" t="s">
        <v>470</v>
      </c>
      <c r="E105" s="402"/>
      <c r="F105" s="402"/>
      <c r="G105" s="402"/>
      <c r="H105" s="402"/>
      <c r="I105" s="570"/>
      <c r="J105" s="14"/>
    </row>
    <row r="106" spans="1:10" ht="15.75" thickBot="1">
      <c r="A106" s="15"/>
      <c r="B106" s="583"/>
      <c r="C106" s="584"/>
      <c r="D106" s="571"/>
      <c r="E106" s="508"/>
      <c r="F106" s="508"/>
      <c r="G106" s="508"/>
      <c r="H106" s="508"/>
      <c r="I106" s="509"/>
      <c r="J106" s="14"/>
    </row>
    <row r="107" spans="1:10" ht="15.75" thickTop="1">
      <c r="A107" s="15"/>
      <c r="B107" s="152"/>
      <c r="C107" s="152"/>
      <c r="D107" s="13"/>
      <c r="E107" s="13"/>
      <c r="F107" s="13"/>
      <c r="G107" s="13"/>
      <c r="H107" s="13"/>
      <c r="I107" s="13"/>
      <c r="J107" s="14"/>
    </row>
    <row r="108" spans="1:10" ht="15.75" thickBot="1">
      <c r="A108" s="19"/>
      <c r="B108" s="153"/>
      <c r="C108" s="153"/>
      <c r="D108" s="18"/>
      <c r="E108" s="18"/>
      <c r="F108" s="18"/>
      <c r="G108" s="18"/>
      <c r="H108" s="18"/>
      <c r="I108" s="18"/>
      <c r="J108" s="16"/>
    </row>
    <row r="109" spans="1:10">
      <c r="A109" s="5"/>
      <c r="B109" s="152"/>
      <c r="C109" s="152"/>
      <c r="D109" s="13"/>
      <c r="E109" s="13"/>
      <c r="F109" s="13"/>
      <c r="G109" s="13"/>
      <c r="H109" s="13"/>
      <c r="I109" s="13"/>
      <c r="J109" s="5"/>
    </row>
    <row r="110" spans="1:10" ht="15.75" thickBot="1">
      <c r="A110" s="5"/>
      <c r="B110" s="152"/>
      <c r="C110" s="152"/>
      <c r="D110" s="13"/>
      <c r="E110" s="13"/>
      <c r="F110" s="13"/>
      <c r="G110" s="13"/>
      <c r="H110" s="13"/>
      <c r="I110" s="13"/>
      <c r="J110" s="5"/>
    </row>
    <row r="111" spans="1:10">
      <c r="A111" s="40"/>
      <c r="B111" s="151"/>
      <c r="C111" s="75"/>
      <c r="D111" s="75"/>
      <c r="E111" s="75"/>
      <c r="F111" s="75"/>
      <c r="G111" s="75"/>
      <c r="H111" s="75"/>
      <c r="I111" s="119"/>
      <c r="J111" s="36"/>
    </row>
    <row r="112" spans="1:10">
      <c r="A112" s="15"/>
      <c r="B112" s="147"/>
      <c r="C112" s="13"/>
      <c r="D112" s="13"/>
      <c r="E112" s="13"/>
      <c r="F112" s="13"/>
      <c r="G112" s="13"/>
      <c r="H112" s="13"/>
      <c r="I112" s="80"/>
      <c r="J112" s="14"/>
    </row>
    <row r="113" spans="1:10">
      <c r="A113" s="15"/>
      <c r="B113" s="581" t="s">
        <v>116</v>
      </c>
      <c r="C113" s="581"/>
      <c r="D113" s="581"/>
      <c r="E113" s="581"/>
      <c r="F113" s="581"/>
      <c r="G113" s="13"/>
      <c r="H113" s="13"/>
      <c r="I113" s="80"/>
      <c r="J113" s="14"/>
    </row>
    <row r="114" spans="1:10">
      <c r="A114" s="15"/>
      <c r="B114" s="147"/>
      <c r="C114" s="13"/>
      <c r="D114" s="13"/>
      <c r="E114" s="13"/>
      <c r="F114" s="13"/>
      <c r="G114" s="13"/>
      <c r="H114" s="13"/>
      <c r="I114" s="80"/>
      <c r="J114" s="14"/>
    </row>
    <row r="115" spans="1:10">
      <c r="A115" s="15"/>
      <c r="B115" s="104" t="s">
        <v>109</v>
      </c>
      <c r="C115" s="104" t="s">
        <v>114</v>
      </c>
      <c r="D115" s="104" t="s">
        <v>113</v>
      </c>
      <c r="E115" s="13"/>
      <c r="F115" s="13"/>
      <c r="G115" s="13"/>
      <c r="H115" s="13"/>
      <c r="I115" s="80"/>
      <c r="J115" s="14"/>
    </row>
    <row r="116" spans="1:10">
      <c r="A116" s="15"/>
      <c r="B116" s="64">
        <v>3150</v>
      </c>
      <c r="C116" s="64" t="s">
        <v>313</v>
      </c>
      <c r="D116" s="518" t="s">
        <v>314</v>
      </c>
      <c r="E116" s="518"/>
      <c r="F116" s="518"/>
      <c r="G116" s="518"/>
      <c r="H116" s="518"/>
      <c r="I116" s="518"/>
      <c r="J116" s="14"/>
    </row>
    <row r="117" spans="1:10">
      <c r="A117" s="15"/>
      <c r="B117" s="64" t="s">
        <v>315</v>
      </c>
      <c r="C117" s="64" t="s">
        <v>313</v>
      </c>
      <c r="D117" s="518" t="s">
        <v>316</v>
      </c>
      <c r="E117" s="518"/>
      <c r="F117" s="518"/>
      <c r="G117" s="518"/>
      <c r="H117" s="518"/>
      <c r="I117" s="518"/>
      <c r="J117" s="14"/>
    </row>
    <row r="118" spans="1:10">
      <c r="A118" s="15"/>
      <c r="B118" s="64">
        <v>3260</v>
      </c>
      <c r="C118" s="64" t="s">
        <v>313</v>
      </c>
      <c r="D118" s="518" t="s">
        <v>317</v>
      </c>
      <c r="E118" s="518"/>
      <c r="F118" s="518"/>
      <c r="G118" s="518"/>
      <c r="H118" s="518"/>
      <c r="I118" s="518"/>
      <c r="J118" s="14"/>
    </row>
    <row r="119" spans="1:10">
      <c r="A119" s="15"/>
      <c r="B119" s="64" t="s">
        <v>318</v>
      </c>
      <c r="C119" s="64" t="s">
        <v>313</v>
      </c>
      <c r="D119" s="518" t="s">
        <v>319</v>
      </c>
      <c r="E119" s="518"/>
      <c r="F119" s="518"/>
      <c r="G119" s="518"/>
      <c r="H119" s="518"/>
      <c r="I119" s="518"/>
      <c r="J119" s="14"/>
    </row>
    <row r="120" spans="1:10">
      <c r="A120" s="15"/>
      <c r="B120" s="64" t="s">
        <v>320</v>
      </c>
      <c r="C120" s="64" t="s">
        <v>313</v>
      </c>
      <c r="D120" s="518" t="s">
        <v>471</v>
      </c>
      <c r="E120" s="518"/>
      <c r="F120" s="518"/>
      <c r="G120" s="518"/>
      <c r="H120" s="518"/>
      <c r="I120" s="80"/>
      <c r="J120" s="14"/>
    </row>
    <row r="121" spans="1:10">
      <c r="A121" s="15"/>
      <c r="B121" s="64" t="s">
        <v>150</v>
      </c>
      <c r="C121" s="64" t="s">
        <v>313</v>
      </c>
      <c r="D121" s="518" t="s">
        <v>321</v>
      </c>
      <c r="E121" s="518"/>
      <c r="F121" s="518"/>
      <c r="G121" s="518"/>
      <c r="H121" s="518"/>
      <c r="I121" s="80"/>
      <c r="J121" s="14"/>
    </row>
    <row r="122" spans="1:10">
      <c r="A122" s="15"/>
      <c r="B122" s="64" t="s">
        <v>322</v>
      </c>
      <c r="C122" s="64" t="s">
        <v>313</v>
      </c>
      <c r="D122" s="518" t="s">
        <v>323</v>
      </c>
      <c r="E122" s="518"/>
      <c r="F122" s="518"/>
      <c r="G122" s="518"/>
      <c r="H122" s="518"/>
      <c r="I122" s="80"/>
      <c r="J122" s="14"/>
    </row>
    <row r="123" spans="1:10">
      <c r="A123" s="15"/>
      <c r="B123" s="64">
        <v>6420</v>
      </c>
      <c r="C123" s="64" t="s">
        <v>313</v>
      </c>
      <c r="D123" s="518" t="s">
        <v>324</v>
      </c>
      <c r="E123" s="518"/>
      <c r="F123" s="518"/>
      <c r="G123" s="518"/>
      <c r="H123" s="518"/>
      <c r="I123" s="80"/>
      <c r="J123" s="14"/>
    </row>
    <row r="124" spans="1:10">
      <c r="A124" s="15"/>
      <c r="B124" s="64">
        <v>6430</v>
      </c>
      <c r="C124" s="64" t="s">
        <v>313</v>
      </c>
      <c r="D124" s="518" t="s">
        <v>472</v>
      </c>
      <c r="E124" s="518"/>
      <c r="F124" s="518"/>
      <c r="G124" s="518"/>
      <c r="H124" s="518"/>
      <c r="I124" s="150"/>
      <c r="J124" s="14"/>
    </row>
    <row r="125" spans="1:10">
      <c r="A125" s="15"/>
      <c r="B125" s="89" t="s">
        <v>115</v>
      </c>
      <c r="C125" s="89"/>
      <c r="D125" s="89"/>
      <c r="E125" s="89"/>
      <c r="F125" s="89"/>
      <c r="G125" s="148"/>
      <c r="H125" s="148"/>
      <c r="I125" s="80"/>
      <c r="J125" s="14"/>
    </row>
    <row r="126" spans="1:10">
      <c r="A126" s="15"/>
      <c r="B126" s="104" t="s">
        <v>109</v>
      </c>
      <c r="C126" s="104" t="s">
        <v>114</v>
      </c>
      <c r="D126" s="104" t="s">
        <v>113</v>
      </c>
      <c r="E126" s="148"/>
      <c r="F126" s="148"/>
      <c r="G126" s="148"/>
      <c r="H126" s="148"/>
      <c r="I126" s="80"/>
      <c r="J126" s="14"/>
    </row>
    <row r="127" spans="1:10" ht="24" customHeight="1">
      <c r="A127" s="15"/>
      <c r="B127" s="149"/>
      <c r="C127" s="82"/>
      <c r="D127" s="568"/>
      <c r="E127" s="568"/>
      <c r="F127" s="568"/>
      <c r="G127" s="568"/>
      <c r="H127" s="568"/>
      <c r="I127" s="80"/>
      <c r="J127" s="14"/>
    </row>
    <row r="128" spans="1:10">
      <c r="A128" s="15"/>
      <c r="C128" s="64" t="s">
        <v>112</v>
      </c>
      <c r="D128" s="148"/>
      <c r="E128" s="148"/>
      <c r="F128" s="148"/>
      <c r="G128" s="148"/>
      <c r="H128" s="148"/>
      <c r="I128" s="80"/>
      <c r="J128" s="14"/>
    </row>
    <row r="129" spans="1:10">
      <c r="A129" s="15"/>
      <c r="B129" s="64"/>
      <c r="C129" s="30"/>
      <c r="D129" s="148"/>
      <c r="E129" s="148"/>
      <c r="F129" s="148"/>
      <c r="G129" s="148"/>
      <c r="H129" s="148"/>
      <c r="I129" s="80"/>
      <c r="J129" s="14"/>
    </row>
    <row r="130" spans="1:10">
      <c r="A130" s="15"/>
      <c r="B130" s="89" t="s">
        <v>111</v>
      </c>
      <c r="C130" s="89"/>
      <c r="D130" s="89"/>
      <c r="E130" s="89"/>
      <c r="F130" s="89"/>
      <c r="G130" s="95"/>
      <c r="H130" s="95"/>
      <c r="I130" s="80"/>
      <c r="J130" s="14"/>
    </row>
    <row r="131" spans="1:10" ht="15.75" thickBot="1">
      <c r="A131" s="15"/>
      <c r="B131" s="147"/>
      <c r="C131" s="13"/>
      <c r="D131" s="13"/>
      <c r="E131" s="13"/>
      <c r="F131" s="13"/>
      <c r="G131" s="95"/>
      <c r="H131" s="95"/>
      <c r="I131" s="80"/>
      <c r="J131" s="14"/>
    </row>
    <row r="132" spans="1:10" ht="16.5" thickTop="1" thickBot="1">
      <c r="A132" s="15"/>
      <c r="B132" s="146" t="s">
        <v>110</v>
      </c>
      <c r="C132" s="145" t="s">
        <v>109</v>
      </c>
      <c r="D132" s="574" t="s">
        <v>108</v>
      </c>
      <c r="E132" s="574"/>
      <c r="F132" s="574"/>
      <c r="G132" s="574"/>
      <c r="H132" s="553" t="s">
        <v>107</v>
      </c>
      <c r="I132" s="553"/>
      <c r="J132" s="554"/>
    </row>
    <row r="133" spans="1:10" ht="15.95" customHeight="1">
      <c r="A133" s="15"/>
      <c r="B133" s="510" t="s">
        <v>77</v>
      </c>
      <c r="C133" s="328">
        <v>1355</v>
      </c>
      <c r="D133" s="517" t="s">
        <v>325</v>
      </c>
      <c r="E133" s="517"/>
      <c r="F133" s="517"/>
      <c r="G133" s="517"/>
      <c r="H133" s="519" t="s">
        <v>326</v>
      </c>
      <c r="I133" s="519"/>
      <c r="J133" s="520"/>
    </row>
    <row r="134" spans="1:10" ht="15.95" customHeight="1">
      <c r="A134" s="15"/>
      <c r="B134" s="510"/>
      <c r="C134" s="101"/>
      <c r="D134" s="517" t="s">
        <v>312</v>
      </c>
      <c r="E134" s="517"/>
      <c r="F134" s="517"/>
      <c r="G134" s="517"/>
      <c r="H134" s="519" t="s">
        <v>312</v>
      </c>
      <c r="I134" s="519"/>
      <c r="J134" s="520"/>
    </row>
    <row r="135" spans="1:10" ht="15.95" customHeight="1">
      <c r="A135" s="15"/>
      <c r="B135" s="510"/>
      <c r="C135" s="101"/>
      <c r="D135" s="517" t="s">
        <v>312</v>
      </c>
      <c r="E135" s="517"/>
      <c r="F135" s="517"/>
      <c r="G135" s="517"/>
      <c r="H135" s="519" t="s">
        <v>312</v>
      </c>
      <c r="I135" s="519"/>
      <c r="J135" s="520"/>
    </row>
    <row r="136" spans="1:10" ht="15.95" customHeight="1">
      <c r="A136" s="15"/>
      <c r="B136" s="510" t="s">
        <v>7</v>
      </c>
      <c r="C136" s="329" t="s">
        <v>476</v>
      </c>
      <c r="D136" s="517" t="s">
        <v>327</v>
      </c>
      <c r="E136" s="517"/>
      <c r="F136" s="517"/>
      <c r="G136" s="517"/>
      <c r="H136" s="519" t="s">
        <v>473</v>
      </c>
      <c r="I136" s="523"/>
      <c r="J136" s="524"/>
    </row>
    <row r="137" spans="1:10" ht="15.95" customHeight="1">
      <c r="A137" s="15"/>
      <c r="B137" s="510"/>
      <c r="C137" s="329" t="s">
        <v>477</v>
      </c>
      <c r="D137" s="517" t="s">
        <v>328</v>
      </c>
      <c r="E137" s="517"/>
      <c r="F137" s="517"/>
      <c r="G137" s="517"/>
      <c r="H137" s="519" t="s">
        <v>474</v>
      </c>
      <c r="I137" s="523"/>
      <c r="J137" s="524"/>
    </row>
    <row r="138" spans="1:10" ht="15.95" customHeight="1">
      <c r="A138" s="15"/>
      <c r="B138" s="510"/>
      <c r="C138" s="329" t="s">
        <v>478</v>
      </c>
      <c r="D138" s="517" t="s">
        <v>329</v>
      </c>
      <c r="E138" s="517"/>
      <c r="F138" s="517"/>
      <c r="G138" s="517"/>
      <c r="H138" s="519" t="s">
        <v>330</v>
      </c>
      <c r="I138" s="523"/>
      <c r="J138" s="524"/>
    </row>
    <row r="139" spans="1:10" ht="15.95" customHeight="1">
      <c r="A139" s="15"/>
      <c r="B139" s="510"/>
      <c r="C139" s="101"/>
      <c r="D139" s="517" t="s">
        <v>312</v>
      </c>
      <c r="E139" s="517"/>
      <c r="F139" s="517"/>
      <c r="G139" s="517"/>
      <c r="H139" s="519" t="s">
        <v>312</v>
      </c>
      <c r="I139" s="523"/>
      <c r="J139" s="524"/>
    </row>
    <row r="140" spans="1:10" ht="15.95" customHeight="1">
      <c r="A140" s="15"/>
      <c r="B140" s="514" t="s">
        <v>106</v>
      </c>
      <c r="C140" s="329">
        <v>1194</v>
      </c>
      <c r="D140" s="517" t="s">
        <v>331</v>
      </c>
      <c r="E140" s="517"/>
      <c r="F140" s="517"/>
      <c r="G140" s="517"/>
      <c r="H140" s="519" t="s">
        <v>332</v>
      </c>
      <c r="I140" s="519"/>
      <c r="J140" s="520"/>
    </row>
    <row r="141" spans="1:10" ht="15.95" customHeight="1">
      <c r="A141" s="15"/>
      <c r="B141" s="514"/>
      <c r="C141" s="329">
        <v>1220</v>
      </c>
      <c r="D141" s="517" t="s">
        <v>333</v>
      </c>
      <c r="E141" s="517"/>
      <c r="F141" s="517"/>
      <c r="G141" s="517"/>
      <c r="H141" s="519" t="s">
        <v>475</v>
      </c>
      <c r="I141" s="519"/>
      <c r="J141" s="520"/>
    </row>
    <row r="142" spans="1:10" ht="15.95" customHeight="1">
      <c r="A142" s="15"/>
      <c r="B142" s="514"/>
      <c r="C142" s="329">
        <v>1221</v>
      </c>
      <c r="D142" s="517" t="s">
        <v>334</v>
      </c>
      <c r="E142" s="517"/>
      <c r="F142" s="517"/>
      <c r="G142" s="517"/>
      <c r="H142" s="519" t="s">
        <v>335</v>
      </c>
      <c r="I142" s="519"/>
      <c r="J142" s="520"/>
    </row>
    <row r="143" spans="1:10" ht="15.95" customHeight="1">
      <c r="A143" s="15"/>
      <c r="B143" s="514"/>
      <c r="C143" s="329">
        <v>1259</v>
      </c>
      <c r="D143" s="517" t="s">
        <v>336</v>
      </c>
      <c r="E143" s="517"/>
      <c r="F143" s="517"/>
      <c r="G143" s="517"/>
      <c r="H143" s="519" t="s">
        <v>337</v>
      </c>
      <c r="I143" s="519"/>
      <c r="J143" s="520"/>
    </row>
    <row r="144" spans="1:10" ht="15.95" customHeight="1">
      <c r="A144" s="15"/>
      <c r="B144" s="514" t="s">
        <v>105</v>
      </c>
      <c r="C144" s="329">
        <v>6149</v>
      </c>
      <c r="D144" s="517" t="s">
        <v>338</v>
      </c>
      <c r="E144" s="517"/>
      <c r="F144" s="517"/>
      <c r="G144" s="517"/>
      <c r="H144" s="519" t="s">
        <v>339</v>
      </c>
      <c r="I144" s="519"/>
      <c r="J144" s="520"/>
    </row>
    <row r="145" spans="1:10" ht="15.95" customHeight="1">
      <c r="A145" s="15"/>
      <c r="B145" s="514"/>
      <c r="C145" s="329">
        <v>1123</v>
      </c>
      <c r="D145" s="517" t="s">
        <v>340</v>
      </c>
      <c r="E145" s="517"/>
      <c r="F145" s="517"/>
      <c r="G145" s="517"/>
      <c r="H145" s="519" t="s">
        <v>341</v>
      </c>
      <c r="I145" s="519"/>
      <c r="J145" s="520"/>
    </row>
    <row r="146" spans="1:10" ht="15.95" customHeight="1">
      <c r="A146" s="15"/>
      <c r="B146" s="514"/>
      <c r="C146" s="330">
        <v>6155</v>
      </c>
      <c r="D146" s="517" t="s">
        <v>342</v>
      </c>
      <c r="E146" s="517"/>
      <c r="F146" s="517"/>
      <c r="G146" s="517"/>
      <c r="H146" s="519" t="s">
        <v>343</v>
      </c>
      <c r="I146" s="519"/>
      <c r="J146" s="520"/>
    </row>
    <row r="147" spans="1:10" ht="15.95" customHeight="1">
      <c r="A147" s="15"/>
      <c r="B147" s="567"/>
      <c r="C147" s="329">
        <v>1125</v>
      </c>
      <c r="D147" s="662" t="s">
        <v>479</v>
      </c>
      <c r="E147" s="517"/>
      <c r="F147" s="517"/>
      <c r="G147" s="517"/>
      <c r="H147" s="519" t="s">
        <v>480</v>
      </c>
      <c r="I147" s="519"/>
      <c r="J147" s="520"/>
    </row>
    <row r="148" spans="1:10" ht="15.95" customHeight="1">
      <c r="A148" s="15"/>
      <c r="B148" s="514" t="s">
        <v>6</v>
      </c>
      <c r="C148" s="49"/>
      <c r="D148" s="683" t="s">
        <v>312</v>
      </c>
      <c r="E148" s="684"/>
      <c r="F148" s="684"/>
      <c r="G148" s="662"/>
      <c r="H148" s="519" t="s">
        <v>312</v>
      </c>
      <c r="I148" s="519"/>
      <c r="J148" s="520"/>
    </row>
    <row r="149" spans="1:10" ht="15.95" customHeight="1" thickBot="1">
      <c r="A149" s="15"/>
      <c r="B149" s="515"/>
      <c r="C149" s="129"/>
      <c r="D149" s="516" t="s">
        <v>312</v>
      </c>
      <c r="E149" s="516"/>
      <c r="F149" s="516"/>
      <c r="G149" s="516"/>
      <c r="H149" s="687" t="s">
        <v>312</v>
      </c>
      <c r="I149" s="687"/>
      <c r="J149" s="688"/>
    </row>
    <row r="150" spans="1:10" ht="15.95" customHeight="1" thickTop="1">
      <c r="A150" s="15"/>
      <c r="B150" s="144"/>
      <c r="C150" s="143"/>
      <c r="D150" s="143"/>
      <c r="E150" s="143"/>
      <c r="F150" s="143"/>
      <c r="G150" s="143"/>
      <c r="H150" s="521"/>
      <c r="I150" s="521"/>
      <c r="J150" s="522"/>
    </row>
    <row r="151" spans="1:10" ht="15.75" customHeight="1">
      <c r="A151" s="15"/>
      <c r="B151" s="402" t="s">
        <v>104</v>
      </c>
      <c r="C151" s="402"/>
      <c r="D151" s="402"/>
      <c r="E151" s="402"/>
      <c r="F151" s="402"/>
      <c r="G151" s="402"/>
      <c r="H151" s="402"/>
      <c r="I151" s="402"/>
      <c r="J151" s="451"/>
    </row>
    <row r="152" spans="1:10">
      <c r="A152" s="15"/>
      <c r="B152" s="402"/>
      <c r="C152" s="402"/>
      <c r="D152" s="402"/>
      <c r="E152" s="402"/>
      <c r="F152" s="402"/>
      <c r="G152" s="402"/>
      <c r="H152" s="402"/>
      <c r="I152" s="402"/>
      <c r="J152" s="451"/>
    </row>
    <row r="153" spans="1:10">
      <c r="A153" s="15"/>
      <c r="B153" s="35"/>
      <c r="C153" s="127"/>
      <c r="D153" s="127"/>
      <c r="E153" s="127"/>
      <c r="F153" s="127"/>
      <c r="G153" s="127"/>
      <c r="H153" s="127"/>
      <c r="I153" s="80"/>
      <c r="J153" s="14"/>
    </row>
    <row r="154" spans="1:10">
      <c r="A154" s="15"/>
      <c r="B154" s="35"/>
      <c r="C154" s="127"/>
      <c r="D154" s="127"/>
      <c r="E154" s="127"/>
      <c r="F154" s="127"/>
      <c r="G154" s="127"/>
      <c r="H154" s="127"/>
      <c r="I154" s="80"/>
      <c r="J154" s="14"/>
    </row>
    <row r="155" spans="1:10">
      <c r="A155" s="15"/>
      <c r="B155" s="89" t="s">
        <v>103</v>
      </c>
      <c r="C155" s="127"/>
      <c r="D155" s="127"/>
      <c r="E155" s="127"/>
      <c r="F155" s="127"/>
      <c r="G155" s="127"/>
      <c r="H155" s="127"/>
      <c r="I155" s="80"/>
      <c r="J155" s="14"/>
    </row>
    <row r="156" spans="1:10" ht="15.75" thickBot="1">
      <c r="A156" s="15"/>
      <c r="C156" s="30"/>
      <c r="D156" s="30"/>
      <c r="E156" s="30"/>
      <c r="F156" s="30"/>
      <c r="G156" s="30"/>
      <c r="H156" s="30"/>
      <c r="I156" s="80"/>
      <c r="J156" s="14"/>
    </row>
    <row r="157" spans="1:10" ht="15.75" customHeight="1" thickTop="1">
      <c r="A157" s="15"/>
      <c r="B157" s="575" t="s">
        <v>583</v>
      </c>
      <c r="C157" s="576"/>
      <c r="D157" s="576"/>
      <c r="E157" s="576"/>
      <c r="F157" s="576"/>
      <c r="G157" s="576"/>
      <c r="H157" s="576"/>
      <c r="I157" s="577"/>
      <c r="J157" s="14"/>
    </row>
    <row r="158" spans="1:10" ht="15" customHeight="1">
      <c r="A158" s="15"/>
      <c r="B158" s="578"/>
      <c r="C158" s="402"/>
      <c r="D158" s="402"/>
      <c r="E158" s="402"/>
      <c r="F158" s="402"/>
      <c r="G158" s="402"/>
      <c r="H158" s="402"/>
      <c r="I158" s="570"/>
      <c r="J158" s="14"/>
    </row>
    <row r="159" spans="1:10" ht="112.5" customHeight="1" thickBot="1">
      <c r="A159" s="15"/>
      <c r="B159" s="579"/>
      <c r="C159" s="508"/>
      <c r="D159" s="508"/>
      <c r="E159" s="508"/>
      <c r="F159" s="508"/>
      <c r="G159" s="508"/>
      <c r="H159" s="508"/>
      <c r="I159" s="509"/>
      <c r="J159" s="14"/>
    </row>
    <row r="160" spans="1:10" ht="16.5" thickTop="1" thickBot="1">
      <c r="A160" s="15"/>
      <c r="B160" s="73"/>
      <c r="C160" s="73"/>
      <c r="D160" s="73"/>
      <c r="E160" s="73"/>
      <c r="F160" s="73"/>
      <c r="G160" s="73"/>
      <c r="H160" s="73"/>
      <c r="I160" s="73"/>
      <c r="J160" s="14"/>
    </row>
    <row r="161" spans="1:10" ht="16.5" customHeight="1" thickTop="1" thickBot="1">
      <c r="A161" s="15"/>
      <c r="B161" s="663" t="s">
        <v>481</v>
      </c>
      <c r="C161" s="664"/>
      <c r="D161" s="664"/>
      <c r="E161" s="664"/>
      <c r="F161" s="664"/>
      <c r="G161" s="664"/>
      <c r="H161" s="664"/>
      <c r="I161" s="665"/>
      <c r="J161" s="14"/>
    </row>
    <row r="162" spans="1:10" ht="15.75" thickTop="1">
      <c r="A162" s="15"/>
      <c r="B162" s="73"/>
      <c r="C162" s="73"/>
      <c r="D162" s="73"/>
      <c r="E162" s="73"/>
      <c r="F162" s="73"/>
      <c r="G162" s="73"/>
      <c r="H162" s="73"/>
      <c r="I162" s="73"/>
      <c r="J162" s="14"/>
    </row>
    <row r="163" spans="1:10">
      <c r="A163" s="15"/>
      <c r="B163" s="13"/>
      <c r="C163" s="13"/>
      <c r="D163" s="13"/>
      <c r="E163" s="13"/>
      <c r="F163" s="13"/>
      <c r="G163" s="13"/>
      <c r="H163" s="13"/>
      <c r="I163" s="80"/>
      <c r="J163" s="14"/>
    </row>
    <row r="164" spans="1:10">
      <c r="A164" s="15"/>
      <c r="B164" s="413" t="s">
        <v>102</v>
      </c>
      <c r="C164" s="413"/>
      <c r="D164" s="413"/>
      <c r="E164" s="413"/>
      <c r="F164" s="413"/>
      <c r="G164" s="413"/>
      <c r="H164" s="413"/>
      <c r="I164" s="80"/>
      <c r="J164" s="14"/>
    </row>
    <row r="165" spans="1:10">
      <c r="A165" s="15"/>
      <c r="B165" s="104"/>
      <c r="C165" s="531"/>
      <c r="D165" s="531"/>
      <c r="E165" s="531"/>
      <c r="F165" s="531"/>
      <c r="G165" s="531"/>
      <c r="H165" s="10"/>
      <c r="I165" s="80"/>
      <c r="J165" s="14"/>
    </row>
    <row r="166" spans="1:10" ht="15" customHeight="1">
      <c r="A166" s="15"/>
      <c r="B166" s="402" t="s">
        <v>101</v>
      </c>
      <c r="C166" s="402"/>
      <c r="D166" s="402"/>
      <c r="E166" s="402"/>
      <c r="F166" s="402"/>
      <c r="G166" s="402"/>
      <c r="H166" s="402"/>
      <c r="I166" s="402"/>
      <c r="J166" s="14"/>
    </row>
    <row r="167" spans="1:10">
      <c r="A167" s="15"/>
      <c r="B167" s="402"/>
      <c r="C167" s="402"/>
      <c r="D167" s="402"/>
      <c r="E167" s="402"/>
      <c r="F167" s="402"/>
      <c r="G167" s="402"/>
      <c r="H167" s="402"/>
      <c r="I167" s="402"/>
      <c r="J167" s="14"/>
    </row>
    <row r="168" spans="1:10">
      <c r="A168" s="15"/>
      <c r="B168" s="402"/>
      <c r="C168" s="402"/>
      <c r="D168" s="402"/>
      <c r="E168" s="402"/>
      <c r="F168" s="402"/>
      <c r="G168" s="402"/>
      <c r="H168" s="402"/>
      <c r="I168" s="402"/>
      <c r="J168" s="14"/>
    </row>
    <row r="169" spans="1:10">
      <c r="A169" s="15"/>
      <c r="B169" s="73"/>
      <c r="C169" s="73"/>
      <c r="D169" s="73"/>
      <c r="E169" s="73"/>
      <c r="F169" s="73"/>
      <c r="G169" s="73"/>
      <c r="H169" s="73"/>
      <c r="I169" s="73"/>
      <c r="J169" s="14"/>
    </row>
    <row r="170" spans="1:10">
      <c r="A170" s="15"/>
      <c r="B170" s="89" t="s">
        <v>100</v>
      </c>
      <c r="C170" s="5"/>
      <c r="D170" s="5"/>
      <c r="E170" s="412"/>
      <c r="F170" s="412"/>
      <c r="G170" s="412"/>
      <c r="H170" s="412"/>
      <c r="I170" s="80"/>
      <c r="J170" s="14"/>
    </row>
    <row r="171" spans="1:10">
      <c r="A171" s="15"/>
      <c r="B171" s="89"/>
      <c r="C171" s="5"/>
      <c r="D171" s="5"/>
      <c r="E171" s="64"/>
      <c r="F171" s="64"/>
      <c r="G171" s="64"/>
      <c r="H171" s="64"/>
      <c r="I171" s="80"/>
      <c r="J171" s="14"/>
    </row>
    <row r="172" spans="1:10">
      <c r="A172" s="15"/>
      <c r="B172" s="539" t="s">
        <v>99</v>
      </c>
      <c r="C172" s="539"/>
      <c r="D172" s="539"/>
      <c r="E172" s="539"/>
      <c r="F172" s="539"/>
      <c r="G172" s="539"/>
      <c r="H172" s="539"/>
      <c r="I172" s="539"/>
      <c r="J172" s="540"/>
    </row>
    <row r="173" spans="1:10">
      <c r="A173" s="15"/>
      <c r="B173" s="539"/>
      <c r="C173" s="539"/>
      <c r="D173" s="539"/>
      <c r="E173" s="539"/>
      <c r="F173" s="539"/>
      <c r="G173" s="539"/>
      <c r="H173" s="539"/>
      <c r="I173" s="539"/>
      <c r="J173" s="540"/>
    </row>
    <row r="174" spans="1:10" ht="15.75" thickBot="1">
      <c r="A174" s="15"/>
      <c r="B174" s="89"/>
      <c r="C174" s="5"/>
      <c r="D174" s="5"/>
      <c r="E174" s="64"/>
      <c r="F174" s="64"/>
      <c r="G174" s="64"/>
      <c r="H174" s="64"/>
      <c r="I174" s="80"/>
      <c r="J174" s="14"/>
    </row>
    <row r="175" spans="1:10" ht="16.5" thickTop="1" thickBot="1">
      <c r="A175" s="15"/>
      <c r="B175" s="680" t="s">
        <v>98</v>
      </c>
      <c r="C175" s="681"/>
      <c r="D175" s="682"/>
      <c r="E175" s="142">
        <v>525</v>
      </c>
      <c r="F175" s="64"/>
      <c r="G175" s="64"/>
      <c r="H175" s="64"/>
      <c r="I175" s="80"/>
      <c r="J175" s="14"/>
    </row>
    <row r="176" spans="1:10" ht="16.5" thickTop="1" thickBot="1">
      <c r="A176" s="15"/>
      <c r="B176" s="511" t="s">
        <v>97</v>
      </c>
      <c r="C176" s="512"/>
      <c r="D176" s="513"/>
      <c r="E176" s="141">
        <v>40750</v>
      </c>
      <c r="F176" s="64"/>
      <c r="G176" s="64"/>
      <c r="H176" s="64"/>
      <c r="I176" s="80"/>
      <c r="J176" s="14"/>
    </row>
    <row r="177" spans="1:10" ht="15.75" thickTop="1">
      <c r="A177" s="15"/>
      <c r="B177" s="536" t="s">
        <v>96</v>
      </c>
      <c r="C177" s="537"/>
      <c r="D177" s="537"/>
      <c r="E177" s="538"/>
      <c r="F177" s="5"/>
      <c r="G177" s="64"/>
      <c r="H177" s="64"/>
      <c r="I177" s="80"/>
      <c r="J177" s="14"/>
    </row>
    <row r="178" spans="1:10">
      <c r="A178" s="15"/>
      <c r="B178" s="140" t="s">
        <v>94</v>
      </c>
      <c r="C178" s="139" t="s">
        <v>95</v>
      </c>
      <c r="D178" s="138" t="s">
        <v>94</v>
      </c>
      <c r="E178" s="137" t="s">
        <v>95</v>
      </c>
      <c r="F178" s="5"/>
      <c r="G178" s="64"/>
      <c r="H178" s="64"/>
      <c r="I178" s="80"/>
      <c r="J178" s="14"/>
    </row>
    <row r="179" spans="1:10">
      <c r="A179" s="15"/>
      <c r="B179" s="134" t="s">
        <v>344</v>
      </c>
      <c r="C179" s="133">
        <v>31.25</v>
      </c>
      <c r="D179" s="136"/>
      <c r="E179" s="135"/>
      <c r="F179" s="5"/>
      <c r="G179" s="64"/>
      <c r="H179" s="64"/>
      <c r="I179" s="80"/>
      <c r="J179" s="14"/>
    </row>
    <row r="180" spans="1:10">
      <c r="A180" s="15"/>
      <c r="B180" s="134" t="s">
        <v>345</v>
      </c>
      <c r="C180" s="133">
        <v>2.0833333333333335</v>
      </c>
      <c r="D180" s="136"/>
      <c r="E180" s="135"/>
      <c r="F180" s="5"/>
      <c r="G180" s="64"/>
      <c r="H180" s="64"/>
      <c r="I180" s="80"/>
      <c r="J180" s="14"/>
    </row>
    <row r="181" spans="1:10">
      <c r="A181" s="15"/>
      <c r="B181" s="134" t="s">
        <v>346</v>
      </c>
      <c r="C181" s="133">
        <v>31.25</v>
      </c>
      <c r="D181" s="136"/>
      <c r="E181" s="135"/>
      <c r="F181" s="5"/>
      <c r="G181" s="64"/>
      <c r="H181" s="64"/>
      <c r="I181" s="80"/>
      <c r="J181" s="14"/>
    </row>
    <row r="182" spans="1:10">
      <c r="A182" s="15"/>
      <c r="B182" s="134" t="s">
        <v>347</v>
      </c>
      <c r="C182" s="133">
        <v>35.416666666666664</v>
      </c>
      <c r="D182" s="136"/>
      <c r="E182" s="135"/>
      <c r="F182" s="5"/>
      <c r="G182" s="64"/>
      <c r="H182" s="64"/>
      <c r="I182" s="80"/>
      <c r="J182" s="14"/>
    </row>
    <row r="183" spans="1:10">
      <c r="A183" s="15"/>
      <c r="B183" s="134" t="s">
        <v>589</v>
      </c>
      <c r="C183" s="133">
        <v>6.0606060606060606</v>
      </c>
      <c r="D183" s="379"/>
      <c r="E183" s="132"/>
      <c r="F183" s="5"/>
      <c r="G183" s="64"/>
      <c r="H183" s="64"/>
      <c r="I183" s="80"/>
      <c r="J183" s="14"/>
    </row>
    <row r="184" spans="1:10" ht="15.75" thickBot="1">
      <c r="A184" s="15"/>
      <c r="B184" s="131"/>
      <c r="C184" s="130"/>
      <c r="D184" s="129"/>
      <c r="E184" s="128"/>
      <c r="F184" s="5"/>
      <c r="G184" s="64"/>
      <c r="H184" s="64"/>
      <c r="I184" s="80"/>
      <c r="J184" s="14"/>
    </row>
    <row r="185" spans="1:10" ht="15.75" thickTop="1">
      <c r="A185" s="15"/>
      <c r="B185" s="127"/>
      <c r="C185" s="126"/>
      <c r="D185" s="64"/>
      <c r="E185" s="64"/>
      <c r="F185" s="5"/>
      <c r="G185" s="64"/>
      <c r="H185" s="64"/>
      <c r="I185" s="80"/>
      <c r="J185" s="14"/>
    </row>
    <row r="186" spans="1:10">
      <c r="A186" s="15"/>
      <c r="B186" s="127"/>
      <c r="C186" s="126"/>
      <c r="D186" s="64"/>
      <c r="E186" s="64"/>
      <c r="F186" s="5"/>
      <c r="G186" s="64"/>
      <c r="H186" s="64"/>
      <c r="I186" s="80"/>
      <c r="J186" s="14"/>
    </row>
    <row r="187" spans="1:10">
      <c r="A187" s="15"/>
      <c r="B187" s="89"/>
      <c r="C187" s="30"/>
      <c r="D187" s="64"/>
      <c r="E187" s="80"/>
      <c r="F187" s="5"/>
      <c r="G187" s="5"/>
      <c r="I187" s="5"/>
      <c r="J187" s="14"/>
    </row>
    <row r="188" spans="1:10">
      <c r="A188" s="15"/>
      <c r="B188" s="89"/>
      <c r="C188" s="30"/>
      <c r="D188" s="64"/>
      <c r="E188" s="80"/>
      <c r="F188" s="5"/>
      <c r="G188" s="5"/>
      <c r="I188" s="5"/>
      <c r="J188" s="14"/>
    </row>
    <row r="189" spans="1:10" ht="15.75" thickBot="1">
      <c r="A189" s="19"/>
      <c r="B189" s="125"/>
      <c r="C189" s="42"/>
      <c r="D189" s="42"/>
      <c r="E189" s="42"/>
      <c r="F189" s="42"/>
      <c r="G189" s="42"/>
      <c r="H189" s="124"/>
      <c r="I189" s="123"/>
      <c r="J189" s="16"/>
    </row>
    <row r="190" spans="1:10">
      <c r="A190" s="5"/>
      <c r="B190" s="89"/>
      <c r="C190" s="30"/>
      <c r="D190" s="30"/>
      <c r="E190" s="30"/>
      <c r="F190" s="30"/>
      <c r="G190" s="30"/>
      <c r="H190" s="64"/>
      <c r="I190" s="80"/>
      <c r="J190" s="5"/>
    </row>
    <row r="191" spans="1:10" ht="15.75" thickBot="1">
      <c r="A191" s="5"/>
      <c r="B191" s="89"/>
      <c r="C191" s="30"/>
      <c r="D191" s="30"/>
      <c r="E191" s="30"/>
      <c r="F191" s="30"/>
      <c r="G191" s="30"/>
      <c r="H191" s="64"/>
      <c r="I191" s="80"/>
      <c r="J191" s="5"/>
    </row>
    <row r="192" spans="1:10">
      <c r="A192" s="40"/>
      <c r="B192" s="122"/>
      <c r="C192" s="121"/>
      <c r="D192" s="121"/>
      <c r="E192" s="121"/>
      <c r="F192" s="121"/>
      <c r="G192" s="121"/>
      <c r="H192" s="120"/>
      <c r="I192" s="119"/>
      <c r="J192" s="36"/>
    </row>
    <row r="193" spans="1:10" ht="15.75" thickBot="1">
      <c r="A193" s="15"/>
      <c r="B193" s="89"/>
      <c r="C193" s="30"/>
      <c r="D193" s="30"/>
      <c r="E193" s="30"/>
      <c r="F193" s="30"/>
      <c r="G193" s="30"/>
      <c r="H193" s="64"/>
      <c r="I193" s="80"/>
      <c r="J193" s="14"/>
    </row>
    <row r="194" spans="1:10" ht="30" customHeight="1" thickTop="1" thickBot="1">
      <c r="A194" s="15"/>
      <c r="B194" s="558" t="s">
        <v>94</v>
      </c>
      <c r="C194" s="559"/>
      <c r="D194" s="118" t="s">
        <v>93</v>
      </c>
      <c r="E194" s="117" t="s">
        <v>92</v>
      </c>
      <c r="F194" s="562"/>
      <c r="G194" s="562"/>
      <c r="H194" s="562"/>
      <c r="I194" s="562"/>
      <c r="J194" s="563"/>
    </row>
    <row r="195" spans="1:10">
      <c r="A195" s="15"/>
      <c r="B195" s="560" t="s">
        <v>348</v>
      </c>
      <c r="C195" s="561"/>
      <c r="D195" s="116"/>
      <c r="E195" s="115" t="s">
        <v>349</v>
      </c>
      <c r="F195" s="412"/>
      <c r="G195" s="412"/>
      <c r="H195" s="412"/>
      <c r="I195" s="412"/>
      <c r="J195" s="564"/>
    </row>
    <row r="196" spans="1:10">
      <c r="A196" s="15"/>
      <c r="B196" s="556" t="s">
        <v>350</v>
      </c>
      <c r="C196" s="557"/>
      <c r="D196" s="114"/>
      <c r="E196" s="113" t="s">
        <v>349</v>
      </c>
      <c r="F196" s="412"/>
      <c r="G196" s="412"/>
      <c r="H196" s="412"/>
      <c r="I196" s="412"/>
      <c r="J196" s="564"/>
    </row>
    <row r="197" spans="1:10">
      <c r="A197" s="15"/>
      <c r="B197" s="556" t="s">
        <v>351</v>
      </c>
      <c r="C197" s="557"/>
      <c r="D197" s="114"/>
      <c r="E197" s="113" t="s">
        <v>349</v>
      </c>
      <c r="F197" s="412"/>
      <c r="G197" s="412"/>
      <c r="H197" s="412"/>
      <c r="I197" s="412"/>
      <c r="J197" s="564"/>
    </row>
    <row r="198" spans="1:10" ht="18.75" customHeight="1">
      <c r="A198" s="15"/>
      <c r="B198" s="556" t="s">
        <v>482</v>
      </c>
      <c r="C198" s="557"/>
      <c r="D198" s="114"/>
      <c r="E198" s="113" t="s">
        <v>349</v>
      </c>
      <c r="F198" s="412"/>
      <c r="G198" s="412"/>
      <c r="H198" s="412"/>
      <c r="I198" s="412"/>
      <c r="J198" s="564"/>
    </row>
    <row r="199" spans="1:10" ht="18.75" customHeight="1">
      <c r="A199" s="15"/>
      <c r="B199" s="532" t="s">
        <v>344</v>
      </c>
      <c r="C199" s="533"/>
      <c r="D199" s="101" t="s">
        <v>349</v>
      </c>
      <c r="E199" s="112"/>
      <c r="F199" s="412"/>
      <c r="G199" s="412"/>
      <c r="H199" s="412"/>
      <c r="I199" s="412"/>
      <c r="J199" s="564"/>
    </row>
    <row r="200" spans="1:10">
      <c r="A200" s="15"/>
      <c r="B200" s="532" t="s">
        <v>345</v>
      </c>
      <c r="C200" s="533"/>
      <c r="D200" s="101" t="s">
        <v>349</v>
      </c>
      <c r="E200" s="112"/>
      <c r="F200" s="412"/>
      <c r="G200" s="412"/>
      <c r="H200" s="412"/>
      <c r="I200" s="412"/>
      <c r="J200" s="564"/>
    </row>
    <row r="201" spans="1:10">
      <c r="A201" s="15"/>
      <c r="B201" s="532" t="s">
        <v>346</v>
      </c>
      <c r="C201" s="533"/>
      <c r="D201" s="101" t="s">
        <v>349</v>
      </c>
      <c r="E201" s="112"/>
      <c r="F201" s="412"/>
      <c r="G201" s="412"/>
      <c r="H201" s="412"/>
      <c r="I201" s="412"/>
      <c r="J201" s="564"/>
    </row>
    <row r="202" spans="1:10" ht="21.75" customHeight="1">
      <c r="A202" s="15"/>
      <c r="B202" s="532" t="s">
        <v>347</v>
      </c>
      <c r="C202" s="533"/>
      <c r="D202" s="101" t="s">
        <v>349</v>
      </c>
      <c r="E202" s="112"/>
      <c r="F202" s="412"/>
      <c r="G202" s="412"/>
      <c r="H202" s="412"/>
      <c r="I202" s="412"/>
      <c r="J202" s="564"/>
    </row>
    <row r="203" spans="1:10">
      <c r="A203" s="15"/>
      <c r="B203" s="543" t="s">
        <v>589</v>
      </c>
      <c r="C203" s="544"/>
      <c r="D203" s="377" t="s">
        <v>349</v>
      </c>
      <c r="E203" s="112"/>
      <c r="F203" s="412"/>
      <c r="G203" s="412"/>
      <c r="H203" s="412"/>
      <c r="I203" s="412"/>
      <c r="J203" s="564"/>
    </row>
    <row r="204" spans="1:10" ht="15" customHeight="1">
      <c r="A204" s="15"/>
      <c r="B204" s="532"/>
      <c r="C204" s="533"/>
      <c r="D204" s="101"/>
      <c r="E204" s="112"/>
      <c r="F204" s="412"/>
      <c r="G204" s="412"/>
      <c r="H204" s="412"/>
      <c r="I204" s="412"/>
      <c r="J204" s="564"/>
    </row>
    <row r="205" spans="1:10">
      <c r="A205" s="15"/>
      <c r="B205" s="532"/>
      <c r="C205" s="533"/>
      <c r="D205" s="101"/>
      <c r="E205" s="112"/>
      <c r="F205" s="412"/>
      <c r="G205" s="412"/>
      <c r="H205" s="412"/>
      <c r="I205" s="412"/>
      <c r="J205" s="564"/>
    </row>
    <row r="206" spans="1:10">
      <c r="A206" s="15"/>
      <c r="B206" s="532"/>
      <c r="C206" s="533"/>
      <c r="D206" s="101"/>
      <c r="E206" s="112"/>
      <c r="F206" s="412"/>
      <c r="G206" s="412"/>
      <c r="H206" s="412"/>
      <c r="I206" s="412"/>
      <c r="J206" s="564"/>
    </row>
    <row r="207" spans="1:10">
      <c r="A207" s="15"/>
      <c r="B207" s="532"/>
      <c r="C207" s="533"/>
      <c r="D207" s="101"/>
      <c r="E207" s="112"/>
      <c r="F207" s="412"/>
      <c r="G207" s="412"/>
      <c r="H207" s="412"/>
      <c r="I207" s="412"/>
      <c r="J207" s="564"/>
    </row>
    <row r="208" spans="1:10">
      <c r="A208" s="15"/>
      <c r="B208" s="532"/>
      <c r="C208" s="533"/>
      <c r="D208" s="101"/>
      <c r="E208" s="112"/>
      <c r="F208" s="412"/>
      <c r="G208" s="412"/>
      <c r="H208" s="412"/>
      <c r="I208" s="412"/>
      <c r="J208" s="564"/>
    </row>
    <row r="209" spans="1:10">
      <c r="A209" s="15"/>
      <c r="B209" s="532"/>
      <c r="C209" s="533"/>
      <c r="D209" s="101"/>
      <c r="E209" s="112"/>
      <c r="F209" s="412"/>
      <c r="G209" s="412"/>
      <c r="H209" s="412"/>
      <c r="I209" s="412"/>
      <c r="J209" s="564"/>
    </row>
    <row r="210" spans="1:10">
      <c r="A210" s="15"/>
      <c r="B210" s="532"/>
      <c r="C210" s="533"/>
      <c r="D210" s="101"/>
      <c r="E210" s="112"/>
      <c r="F210" s="412"/>
      <c r="G210" s="412"/>
      <c r="H210" s="412"/>
      <c r="I210" s="412"/>
      <c r="J210" s="564"/>
    </row>
    <row r="211" spans="1:10">
      <c r="A211" s="15"/>
      <c r="B211" s="532"/>
      <c r="C211" s="533"/>
      <c r="D211" s="101"/>
      <c r="E211" s="112"/>
      <c r="F211" s="412"/>
      <c r="G211" s="412"/>
      <c r="H211" s="412"/>
      <c r="I211" s="412"/>
      <c r="J211" s="564"/>
    </row>
    <row r="212" spans="1:10" ht="15.75" thickBot="1">
      <c r="A212" s="15"/>
      <c r="B212" s="671"/>
      <c r="C212" s="672"/>
      <c r="D212" s="111"/>
      <c r="E212" s="110"/>
      <c r="F212" s="565"/>
      <c r="G212" s="565"/>
      <c r="H212" s="565"/>
      <c r="I212" s="565"/>
      <c r="J212" s="566"/>
    </row>
    <row r="213" spans="1:10" ht="15.75" thickTop="1">
      <c r="A213" s="15"/>
      <c r="B213" s="89"/>
      <c r="C213" s="30"/>
      <c r="D213" s="30"/>
      <c r="E213" s="64"/>
      <c r="F213" s="64"/>
      <c r="G213" s="64"/>
      <c r="H213" s="64"/>
      <c r="I213" s="64"/>
      <c r="J213" s="109"/>
    </row>
    <row r="214" spans="1:10" ht="15" customHeight="1">
      <c r="A214" s="15"/>
      <c r="B214" s="89"/>
      <c r="C214" s="30"/>
      <c r="D214" s="30"/>
      <c r="E214" s="5"/>
      <c r="F214" s="539" t="s">
        <v>91</v>
      </c>
      <c r="G214" s="539"/>
      <c r="H214" s="539"/>
      <c r="I214" s="539"/>
      <c r="J214" s="540"/>
    </row>
    <row r="215" spans="1:10">
      <c r="A215" s="15"/>
      <c r="B215" s="89"/>
      <c r="C215" s="30"/>
      <c r="D215" s="30"/>
      <c r="E215" s="73"/>
      <c r="F215" s="539"/>
      <c r="G215" s="539"/>
      <c r="H215" s="539"/>
      <c r="I215" s="539"/>
      <c r="J215" s="540"/>
    </row>
    <row r="216" spans="1:10">
      <c r="A216" s="15"/>
      <c r="B216" s="89"/>
      <c r="C216" s="30"/>
      <c r="D216" s="30"/>
      <c r="E216" s="30"/>
      <c r="F216" s="30"/>
      <c r="G216" s="30"/>
      <c r="H216" s="64"/>
      <c r="I216" s="80"/>
      <c r="J216" s="14"/>
    </row>
    <row r="217" spans="1:10">
      <c r="A217" s="15"/>
      <c r="B217" s="25" t="s">
        <v>90</v>
      </c>
      <c r="C217" s="83"/>
      <c r="D217" s="81"/>
      <c r="E217" s="81"/>
      <c r="F217" s="81"/>
      <c r="G217" s="81"/>
      <c r="H217" s="81"/>
      <c r="I217" s="80"/>
      <c r="J217" s="14"/>
    </row>
    <row r="218" spans="1:10">
      <c r="A218" s="15"/>
      <c r="B218" s="89"/>
      <c r="C218" s="83"/>
      <c r="D218" s="81"/>
      <c r="E218" s="81"/>
      <c r="F218" s="81"/>
      <c r="G218" s="81"/>
      <c r="H218" s="81"/>
      <c r="I218" s="80"/>
      <c r="J218" s="14"/>
    </row>
    <row r="219" spans="1:10" ht="15" customHeight="1">
      <c r="A219" s="15"/>
      <c r="B219" s="539" t="s">
        <v>89</v>
      </c>
      <c r="C219" s="539"/>
      <c r="D219" s="539"/>
      <c r="E219" s="539"/>
      <c r="F219" s="539"/>
      <c r="G219" s="539"/>
      <c r="H219" s="539"/>
      <c r="I219" s="539"/>
      <c r="J219" s="540"/>
    </row>
    <row r="220" spans="1:10">
      <c r="A220" s="15"/>
      <c r="B220" s="539"/>
      <c r="C220" s="539"/>
      <c r="D220" s="539"/>
      <c r="E220" s="539"/>
      <c r="F220" s="539"/>
      <c r="G220" s="539"/>
      <c r="H220" s="539"/>
      <c r="I220" s="539"/>
      <c r="J220" s="540"/>
    </row>
    <row r="221" spans="1:10">
      <c r="A221" s="15"/>
      <c r="B221" s="539"/>
      <c r="C221" s="539"/>
      <c r="D221" s="539"/>
      <c r="E221" s="539"/>
      <c r="F221" s="539"/>
      <c r="G221" s="539"/>
      <c r="H221" s="539"/>
      <c r="I221" s="539"/>
      <c r="J221" s="540"/>
    </row>
    <row r="222" spans="1:10">
      <c r="A222" s="15"/>
      <c r="B222" s="539"/>
      <c r="C222" s="539"/>
      <c r="D222" s="539"/>
      <c r="E222" s="539"/>
      <c r="F222" s="539"/>
      <c r="G222" s="539"/>
      <c r="H222" s="539"/>
      <c r="I222" s="539"/>
      <c r="J222" s="540"/>
    </row>
    <row r="223" spans="1:10" ht="15.75" thickBot="1">
      <c r="A223" s="15"/>
      <c r="B223" s="89"/>
      <c r="C223" s="83"/>
      <c r="D223" s="81"/>
      <c r="E223" s="81"/>
      <c r="F223" s="81"/>
      <c r="G223" s="81"/>
      <c r="H223" s="81"/>
      <c r="I223" s="80"/>
      <c r="J223" s="14"/>
    </row>
    <row r="224" spans="1:10" ht="45.75" thickTop="1">
      <c r="A224" s="15"/>
      <c r="B224" s="697"/>
      <c r="C224" s="698"/>
      <c r="D224" s="108" t="s">
        <v>88</v>
      </c>
      <c r="E224" s="108" t="s">
        <v>87</v>
      </c>
      <c r="F224" s="108" t="s">
        <v>86</v>
      </c>
      <c r="G224" s="107" t="s">
        <v>85</v>
      </c>
      <c r="I224" s="80"/>
      <c r="J224" s="14"/>
    </row>
    <row r="225" spans="1:10">
      <c r="A225" s="15"/>
      <c r="B225" s="485" t="s">
        <v>84</v>
      </c>
      <c r="C225" s="486"/>
      <c r="D225" s="378">
        <v>4</v>
      </c>
      <c r="E225" s="378">
        <v>5</v>
      </c>
      <c r="F225" s="378">
        <v>1</v>
      </c>
      <c r="G225" s="380">
        <v>0.22222222222222221</v>
      </c>
      <c r="H225" s="30"/>
      <c r="I225" s="80"/>
      <c r="J225" s="14"/>
    </row>
    <row r="226" spans="1:10">
      <c r="A226" s="15"/>
      <c r="B226" s="541"/>
      <c r="C226" s="542"/>
      <c r="D226" s="106"/>
      <c r="E226" s="106"/>
      <c r="F226" s="106"/>
      <c r="G226" s="105"/>
      <c r="H226" s="104"/>
      <c r="I226" s="80"/>
      <c r="J226" s="14"/>
    </row>
    <row r="227" spans="1:10">
      <c r="A227" s="15"/>
      <c r="B227" s="692"/>
      <c r="C227" s="693"/>
      <c r="D227" s="103"/>
      <c r="E227" s="103"/>
      <c r="F227" s="103"/>
      <c r="G227" s="102"/>
      <c r="H227" s="13"/>
      <c r="I227" s="80"/>
      <c r="J227" s="14"/>
    </row>
    <row r="228" spans="1:10">
      <c r="A228" s="15"/>
      <c r="B228" s="541"/>
      <c r="C228" s="542"/>
      <c r="D228" s="100"/>
      <c r="E228" s="100"/>
      <c r="F228" s="100"/>
      <c r="G228" s="99"/>
      <c r="H228" s="81"/>
      <c r="I228" s="80"/>
      <c r="J228" s="14"/>
    </row>
    <row r="229" spans="1:10">
      <c r="A229" s="15"/>
      <c r="B229" s="483" t="s">
        <v>83</v>
      </c>
      <c r="C229" s="484"/>
      <c r="D229" s="376">
        <v>4</v>
      </c>
      <c r="E229" s="100"/>
      <c r="F229" s="100"/>
      <c r="G229" s="99"/>
      <c r="H229" s="81"/>
      <c r="I229" s="80"/>
      <c r="J229" s="14"/>
    </row>
    <row r="230" spans="1:10" ht="15.75" thickBot="1">
      <c r="A230" s="15"/>
      <c r="B230" s="673" t="s">
        <v>82</v>
      </c>
      <c r="C230" s="674"/>
      <c r="D230" s="98" t="s">
        <v>352</v>
      </c>
      <c r="E230" s="98"/>
      <c r="F230" s="98"/>
      <c r="G230" s="97"/>
      <c r="H230" s="81"/>
      <c r="I230" s="80"/>
      <c r="J230" s="14"/>
    </row>
    <row r="231" spans="1:10" ht="15.75" thickTop="1">
      <c r="A231" s="15"/>
      <c r="C231" s="83"/>
      <c r="D231" s="81"/>
      <c r="E231" s="81"/>
      <c r="F231" s="81"/>
      <c r="G231" s="81"/>
      <c r="H231" s="81"/>
      <c r="I231" s="80"/>
      <c r="J231" s="14"/>
    </row>
    <row r="232" spans="1:10">
      <c r="A232" s="15"/>
      <c r="B232" s="96" t="s">
        <v>81</v>
      </c>
      <c r="C232" s="5"/>
      <c r="D232" s="5"/>
      <c r="E232" s="64"/>
      <c r="F232" s="331">
        <v>9</v>
      </c>
      <c r="G232" s="95" t="s">
        <v>80</v>
      </c>
      <c r="H232" s="64"/>
      <c r="I232" s="332" t="s">
        <v>483</v>
      </c>
      <c r="J232" s="14"/>
    </row>
    <row r="233" spans="1:10">
      <c r="A233" s="15"/>
      <c r="C233" s="25"/>
      <c r="D233" s="94"/>
      <c r="E233" s="94"/>
      <c r="F233" s="64"/>
      <c r="G233" s="64"/>
      <c r="H233" s="64"/>
      <c r="I233" s="80"/>
      <c r="J233" s="14"/>
    </row>
    <row r="234" spans="1:10">
      <c r="A234" s="15"/>
      <c r="B234" s="89" t="s">
        <v>79</v>
      </c>
      <c r="C234" s="5"/>
      <c r="D234" s="5"/>
      <c r="E234" s="64"/>
      <c r="F234" s="64"/>
      <c r="G234" s="64"/>
      <c r="H234" s="64"/>
      <c r="I234" s="80"/>
      <c r="J234" s="14"/>
    </row>
    <row r="235" spans="1:10">
      <c r="A235" s="15"/>
      <c r="B235" s="89"/>
      <c r="C235" s="5"/>
      <c r="D235" s="5"/>
      <c r="E235" s="64"/>
      <c r="F235" s="64"/>
      <c r="G235" s="64"/>
      <c r="H235" s="64"/>
      <c r="I235" s="80"/>
      <c r="J235" s="14"/>
    </row>
    <row r="236" spans="1:10">
      <c r="A236" s="15"/>
      <c r="B236" s="539" t="s">
        <v>78</v>
      </c>
      <c r="C236" s="539"/>
      <c r="D236" s="539"/>
      <c r="E236" s="539"/>
      <c r="F236" s="539"/>
      <c r="G236" s="539"/>
      <c r="H236" s="539"/>
      <c r="I236" s="539"/>
      <c r="J236" s="540"/>
    </row>
    <row r="237" spans="1:10">
      <c r="A237" s="15"/>
      <c r="B237" s="539"/>
      <c r="C237" s="539"/>
      <c r="D237" s="539"/>
      <c r="E237" s="539"/>
      <c r="F237" s="539"/>
      <c r="G237" s="539"/>
      <c r="H237" s="539"/>
      <c r="I237" s="539"/>
      <c r="J237" s="540"/>
    </row>
    <row r="238" spans="1:10">
      <c r="A238" s="15"/>
      <c r="B238" s="68"/>
      <c r="C238" s="68"/>
      <c r="D238" s="68"/>
      <c r="E238" s="68"/>
      <c r="F238" s="68"/>
      <c r="G238" s="68"/>
      <c r="H238" s="68"/>
      <c r="I238" s="68"/>
      <c r="J238" s="93"/>
    </row>
    <row r="239" spans="1:10">
      <c r="A239" s="15"/>
      <c r="B239" s="89" t="s">
        <v>77</v>
      </c>
      <c r="C239" s="91" t="s">
        <v>484</v>
      </c>
      <c r="D239" s="91"/>
      <c r="E239" s="91"/>
      <c r="F239" s="92"/>
      <c r="G239" s="92"/>
      <c r="H239" s="92"/>
      <c r="I239" s="80"/>
      <c r="J239" s="14"/>
    </row>
    <row r="240" spans="1:10">
      <c r="A240" s="15"/>
      <c r="B240" s="89" t="s">
        <v>7</v>
      </c>
      <c r="C240" s="696"/>
      <c r="D240" s="696"/>
      <c r="E240" s="91"/>
      <c r="F240" s="92"/>
      <c r="G240" s="92"/>
      <c r="H240" s="92"/>
      <c r="I240" s="80"/>
      <c r="J240" s="14"/>
    </row>
    <row r="241" spans="1:10">
      <c r="A241" s="15"/>
      <c r="B241" s="89" t="s">
        <v>76</v>
      </c>
      <c r="C241" s="91" t="s">
        <v>331</v>
      </c>
      <c r="D241" s="91" t="s">
        <v>485</v>
      </c>
      <c r="E241" s="91" t="s">
        <v>486</v>
      </c>
      <c r="F241" s="91"/>
      <c r="G241" s="91"/>
      <c r="H241" s="90"/>
      <c r="I241" s="80"/>
      <c r="J241" s="14"/>
    </row>
    <row r="242" spans="1:10" ht="15" customHeight="1">
      <c r="A242" s="15"/>
      <c r="B242" s="89" t="s">
        <v>75</v>
      </c>
      <c r="C242" s="91" t="s">
        <v>333</v>
      </c>
      <c r="D242" s="91" t="s">
        <v>334</v>
      </c>
      <c r="E242" s="91" t="s">
        <v>487</v>
      </c>
      <c r="F242" s="333"/>
      <c r="G242" s="91"/>
      <c r="H242" s="90"/>
      <c r="I242" s="80"/>
      <c r="J242" s="14"/>
    </row>
    <row r="243" spans="1:10">
      <c r="A243" s="15"/>
      <c r="B243" s="89" t="s">
        <v>6</v>
      </c>
      <c r="C243" s="333"/>
      <c r="D243" s="333"/>
      <c r="E243" s="333"/>
      <c r="F243" s="333"/>
      <c r="G243" s="91"/>
      <c r="H243" s="90"/>
      <c r="I243" s="80"/>
      <c r="J243" s="14"/>
    </row>
    <row r="244" spans="1:10">
      <c r="A244" s="15"/>
      <c r="B244" s="89"/>
      <c r="C244" s="5"/>
      <c r="D244" s="5"/>
      <c r="E244" s="64"/>
      <c r="F244" s="64"/>
      <c r="G244" s="64"/>
      <c r="H244" s="64"/>
      <c r="I244" s="80"/>
      <c r="J244" s="14"/>
    </row>
    <row r="245" spans="1:10">
      <c r="A245" s="15"/>
      <c r="B245" s="89"/>
      <c r="C245" s="5"/>
      <c r="D245" s="5"/>
      <c r="E245" s="64"/>
      <c r="F245" s="64"/>
      <c r="G245" s="64"/>
      <c r="H245" s="64"/>
      <c r="I245" s="80"/>
      <c r="J245" s="14"/>
    </row>
    <row r="246" spans="1:10">
      <c r="A246" s="15"/>
      <c r="B246" s="89" t="s">
        <v>74</v>
      </c>
      <c r="C246" s="5"/>
      <c r="D246" s="5"/>
      <c r="E246" s="64"/>
      <c r="F246" s="64"/>
      <c r="G246" s="64"/>
      <c r="H246" s="64"/>
      <c r="I246" s="80"/>
      <c r="J246" s="14"/>
    </row>
    <row r="247" spans="1:10">
      <c r="A247" s="15"/>
      <c r="B247" s="89"/>
      <c r="C247" s="5"/>
      <c r="D247" s="5"/>
      <c r="E247" s="64"/>
      <c r="F247" s="64"/>
      <c r="G247" s="64"/>
      <c r="H247" s="64"/>
      <c r="I247" s="80"/>
      <c r="J247" s="14"/>
    </row>
    <row r="248" spans="1:10">
      <c r="A248" s="15"/>
      <c r="B248" s="539" t="s">
        <v>73</v>
      </c>
      <c r="C248" s="539"/>
      <c r="D248" s="539"/>
      <c r="E248" s="539"/>
      <c r="F248" s="539"/>
      <c r="G248" s="539"/>
      <c r="H248" s="539"/>
      <c r="I248" s="539"/>
      <c r="J248" s="540"/>
    </row>
    <row r="249" spans="1:10">
      <c r="A249" s="15"/>
      <c r="B249" s="539"/>
      <c r="C249" s="539"/>
      <c r="D249" s="539"/>
      <c r="E249" s="539"/>
      <c r="F249" s="539"/>
      <c r="G249" s="539"/>
      <c r="H249" s="539"/>
      <c r="I249" s="539"/>
      <c r="J249" s="540"/>
    </row>
    <row r="250" spans="1:10" ht="15.75" thickBot="1">
      <c r="A250" s="15"/>
      <c r="B250" s="89" t="s">
        <v>488</v>
      </c>
      <c r="C250" s="5"/>
      <c r="D250" s="5"/>
      <c r="E250" s="64"/>
      <c r="F250" s="64"/>
      <c r="G250" s="64"/>
      <c r="H250" s="64"/>
      <c r="I250" s="80"/>
      <c r="J250" s="14"/>
    </row>
    <row r="251" spans="1:10" ht="15.75" thickTop="1">
      <c r="A251" s="15"/>
      <c r="B251" s="477" t="s">
        <v>72</v>
      </c>
      <c r="C251" s="478"/>
      <c r="D251" s="500" t="s">
        <v>353</v>
      </c>
      <c r="E251" s="500"/>
      <c r="F251" s="500"/>
      <c r="G251" s="500"/>
      <c r="H251" s="501"/>
      <c r="I251" s="80"/>
      <c r="J251" s="14"/>
    </row>
    <row r="252" spans="1:10">
      <c r="A252" s="15"/>
      <c r="B252" s="534" t="s">
        <v>71</v>
      </c>
      <c r="C252" s="535"/>
      <c r="D252" s="425" t="s">
        <v>354</v>
      </c>
      <c r="E252" s="425"/>
      <c r="F252" s="425"/>
      <c r="G252" s="425"/>
      <c r="H252" s="437"/>
      <c r="I252" s="80"/>
      <c r="J252" s="14"/>
    </row>
    <row r="253" spans="1:10">
      <c r="A253" s="15"/>
      <c r="B253" s="534" t="s">
        <v>70</v>
      </c>
      <c r="C253" s="535"/>
      <c r="D253" s="425" t="s">
        <v>355</v>
      </c>
      <c r="E253" s="425"/>
      <c r="F253" s="425"/>
      <c r="G253" s="425"/>
      <c r="H253" s="437"/>
      <c r="I253" s="80"/>
      <c r="J253" s="14"/>
    </row>
    <row r="254" spans="1:10" ht="15.75" thickBot="1">
      <c r="A254" s="15"/>
      <c r="B254" s="449" t="s">
        <v>69</v>
      </c>
      <c r="C254" s="450"/>
      <c r="D254" s="502" t="s">
        <v>356</v>
      </c>
      <c r="E254" s="502"/>
      <c r="F254" s="502"/>
      <c r="G254" s="502"/>
      <c r="H254" s="503"/>
      <c r="I254" s="80"/>
      <c r="J254" s="14"/>
    </row>
    <row r="255" spans="1:10" ht="16.5" thickTop="1" thickBot="1">
      <c r="A255" s="15"/>
      <c r="B255" s="491" t="s">
        <v>68</v>
      </c>
      <c r="C255" s="492"/>
      <c r="D255" s="492"/>
      <c r="E255" s="492"/>
      <c r="F255" s="492"/>
      <c r="G255" s="492"/>
      <c r="H255" s="493"/>
      <c r="I255" s="80"/>
      <c r="J255" s="14"/>
    </row>
    <row r="256" spans="1:10">
      <c r="A256" s="15"/>
      <c r="B256" s="465" t="s">
        <v>64</v>
      </c>
      <c r="C256" s="466"/>
      <c r="D256" s="479" t="s">
        <v>357</v>
      </c>
      <c r="E256" s="479"/>
      <c r="F256" s="479"/>
      <c r="G256" s="480"/>
      <c r="H256" s="88" t="s">
        <v>67</v>
      </c>
      <c r="I256" s="80"/>
      <c r="J256" s="14"/>
    </row>
    <row r="257" spans="1:10" ht="15.75" thickBot="1">
      <c r="A257" s="15"/>
      <c r="B257" s="467"/>
      <c r="C257" s="468"/>
      <c r="D257" s="481"/>
      <c r="E257" s="481"/>
      <c r="F257" s="481"/>
      <c r="G257" s="482"/>
      <c r="H257" s="87">
        <v>0.4</v>
      </c>
      <c r="I257" s="80"/>
      <c r="J257" s="14"/>
    </row>
    <row r="258" spans="1:10">
      <c r="A258" s="15"/>
      <c r="B258" s="475" t="s">
        <v>63</v>
      </c>
      <c r="C258" s="476"/>
      <c r="D258" s="479" t="s">
        <v>358</v>
      </c>
      <c r="E258" s="479"/>
      <c r="F258" s="479"/>
      <c r="G258" s="480"/>
      <c r="H258" s="88" t="s">
        <v>67</v>
      </c>
      <c r="I258" s="80"/>
      <c r="J258" s="14"/>
    </row>
    <row r="259" spans="1:10" ht="15.75" thickBot="1">
      <c r="A259" s="15"/>
      <c r="B259" s="467"/>
      <c r="C259" s="468"/>
      <c r="D259" s="481"/>
      <c r="E259" s="481"/>
      <c r="F259" s="481"/>
      <c r="G259" s="482"/>
      <c r="H259" s="87">
        <v>0.6</v>
      </c>
      <c r="I259" s="80"/>
      <c r="J259" s="14"/>
    </row>
    <row r="260" spans="1:10">
      <c r="A260" s="15"/>
      <c r="B260" s="475" t="s">
        <v>66</v>
      </c>
      <c r="C260" s="476"/>
      <c r="D260" s="494" t="s">
        <v>359</v>
      </c>
      <c r="E260" s="495"/>
      <c r="F260" s="495"/>
      <c r="G260" s="496"/>
      <c r="H260" s="86"/>
      <c r="I260" s="80"/>
      <c r="J260" s="14"/>
    </row>
    <row r="261" spans="1:10" ht="15.75" thickBot="1">
      <c r="A261" s="15"/>
      <c r="B261" s="675"/>
      <c r="C261" s="676"/>
      <c r="D261" s="497"/>
      <c r="E261" s="498"/>
      <c r="F261" s="498"/>
      <c r="G261" s="499"/>
      <c r="H261" s="85"/>
      <c r="I261" s="80"/>
      <c r="J261" s="14"/>
    </row>
    <row r="262" spans="1:10" ht="15.75" thickBot="1">
      <c r="A262" s="15"/>
      <c r="B262" s="491" t="s">
        <v>65</v>
      </c>
      <c r="C262" s="492"/>
      <c r="D262" s="492"/>
      <c r="E262" s="492"/>
      <c r="F262" s="492"/>
      <c r="G262" s="492"/>
      <c r="H262" s="493"/>
      <c r="I262" s="80"/>
      <c r="J262" s="14"/>
    </row>
    <row r="263" spans="1:10" ht="15.75" thickTop="1">
      <c r="A263" s="15"/>
      <c r="B263" s="694" t="s">
        <v>64</v>
      </c>
      <c r="C263" s="695"/>
      <c r="D263" s="689" t="s">
        <v>360</v>
      </c>
      <c r="E263" s="689"/>
      <c r="F263" s="689"/>
      <c r="G263" s="689"/>
      <c r="H263" s="690"/>
      <c r="I263" s="80"/>
      <c r="J263" s="14"/>
    </row>
    <row r="264" spans="1:10">
      <c r="A264" s="15"/>
      <c r="B264" s="487"/>
      <c r="C264" s="488"/>
      <c r="D264" s="481"/>
      <c r="E264" s="481"/>
      <c r="F264" s="481"/>
      <c r="G264" s="481"/>
      <c r="H264" s="691"/>
      <c r="I264" s="80"/>
      <c r="J264" s="14"/>
    </row>
    <row r="265" spans="1:10">
      <c r="A265" s="15"/>
      <c r="B265" s="487" t="s">
        <v>63</v>
      </c>
      <c r="C265" s="488"/>
      <c r="D265" s="504" t="s">
        <v>360</v>
      </c>
      <c r="E265" s="505"/>
      <c r="F265" s="505"/>
      <c r="G265" s="505"/>
      <c r="H265" s="506"/>
      <c r="I265" s="80"/>
      <c r="J265" s="14"/>
    </row>
    <row r="266" spans="1:10" ht="15.75" thickBot="1">
      <c r="A266" s="15"/>
      <c r="B266" s="489"/>
      <c r="C266" s="490"/>
      <c r="D266" s="507"/>
      <c r="E266" s="508"/>
      <c r="F266" s="508"/>
      <c r="G266" s="508"/>
      <c r="H266" s="509"/>
      <c r="I266" s="80"/>
      <c r="J266" s="14"/>
    </row>
    <row r="267" spans="1:10" ht="15.75" thickTop="1">
      <c r="A267" s="15"/>
      <c r="B267" s="84"/>
      <c r="C267" s="84"/>
      <c r="D267" s="83"/>
      <c r="E267" s="83"/>
      <c r="F267" s="83"/>
      <c r="G267" s="83"/>
      <c r="H267" s="83"/>
      <c r="I267" s="80"/>
      <c r="J267" s="14"/>
    </row>
    <row r="268" spans="1:10">
      <c r="A268" s="15"/>
      <c r="B268" s="84"/>
      <c r="C268" s="84"/>
      <c r="D268" s="83"/>
      <c r="E268" s="83"/>
      <c r="F268" s="83"/>
      <c r="G268" s="83"/>
      <c r="H268" s="83"/>
      <c r="I268" s="80"/>
      <c r="J268" s="14"/>
    </row>
    <row r="269" spans="1:10" ht="15.75" thickBot="1">
      <c r="A269" s="15"/>
      <c r="B269" s="89" t="s">
        <v>489</v>
      </c>
      <c r="C269" s="5"/>
      <c r="D269" s="5"/>
      <c r="E269" s="64"/>
      <c r="F269" s="64"/>
      <c r="G269" s="64"/>
      <c r="H269" s="64"/>
      <c r="I269" s="80"/>
      <c r="J269" s="14"/>
    </row>
    <row r="270" spans="1:10" ht="15.75" thickTop="1">
      <c r="A270" s="15"/>
      <c r="B270" s="666" t="s">
        <v>72</v>
      </c>
      <c r="C270" s="667"/>
      <c r="D270" s="668" t="s">
        <v>353</v>
      </c>
      <c r="E270" s="669"/>
      <c r="F270" s="669"/>
      <c r="G270" s="669"/>
      <c r="H270" s="670"/>
      <c r="I270" s="80"/>
      <c r="J270" s="14"/>
    </row>
    <row r="271" spans="1:10">
      <c r="A271" s="15"/>
      <c r="B271" s="444" t="s">
        <v>71</v>
      </c>
      <c r="C271" s="445"/>
      <c r="D271" s="446" t="s">
        <v>490</v>
      </c>
      <c r="E271" s="447"/>
      <c r="F271" s="447"/>
      <c r="G271" s="447"/>
      <c r="H271" s="448"/>
      <c r="I271" s="80"/>
      <c r="J271" s="14"/>
    </row>
    <row r="272" spans="1:10">
      <c r="A272" s="15"/>
      <c r="B272" s="444" t="s">
        <v>70</v>
      </c>
      <c r="C272" s="445"/>
      <c r="D272" s="446" t="s">
        <v>491</v>
      </c>
      <c r="E272" s="447"/>
      <c r="F272" s="447"/>
      <c r="G272" s="447"/>
      <c r="H272" s="448"/>
      <c r="I272" s="80"/>
      <c r="J272" s="14"/>
    </row>
    <row r="273" spans="1:10" ht="15.75" thickBot="1">
      <c r="A273" s="15"/>
      <c r="B273" s="457" t="s">
        <v>69</v>
      </c>
      <c r="C273" s="458"/>
      <c r="D273" s="459" t="s">
        <v>492</v>
      </c>
      <c r="E273" s="460"/>
      <c r="F273" s="460"/>
      <c r="G273" s="460"/>
      <c r="H273" s="461"/>
      <c r="I273" s="80"/>
      <c r="J273" s="14"/>
    </row>
    <row r="274" spans="1:10" ht="16.5" thickTop="1" thickBot="1">
      <c r="A274" s="15"/>
      <c r="B274" s="462" t="s">
        <v>68</v>
      </c>
      <c r="C274" s="463"/>
      <c r="D274" s="463"/>
      <c r="E274" s="463"/>
      <c r="F274" s="463"/>
      <c r="G274" s="463"/>
      <c r="H274" s="464"/>
      <c r="I274" s="80"/>
      <c r="J274" s="14"/>
    </row>
    <row r="275" spans="1:10">
      <c r="A275" s="15"/>
      <c r="B275" s="465" t="s">
        <v>64</v>
      </c>
      <c r="C275" s="466"/>
      <c r="D275" s="469" t="s">
        <v>358</v>
      </c>
      <c r="E275" s="470"/>
      <c r="F275" s="470"/>
      <c r="G275" s="471"/>
      <c r="H275" s="88" t="s">
        <v>67</v>
      </c>
      <c r="I275" s="80"/>
      <c r="J275" s="14"/>
    </row>
    <row r="276" spans="1:10" ht="15.75" thickBot="1">
      <c r="A276" s="15"/>
      <c r="B276" s="467"/>
      <c r="C276" s="468"/>
      <c r="D276" s="472"/>
      <c r="E276" s="473"/>
      <c r="F276" s="473"/>
      <c r="G276" s="474"/>
      <c r="H276" s="87">
        <v>0.8</v>
      </c>
      <c r="I276" s="80"/>
      <c r="J276" s="14"/>
    </row>
    <row r="277" spans="1:10">
      <c r="A277" s="15"/>
      <c r="B277" s="475" t="s">
        <v>63</v>
      </c>
      <c r="C277" s="476"/>
      <c r="D277" s="469" t="s">
        <v>493</v>
      </c>
      <c r="E277" s="470"/>
      <c r="F277" s="470"/>
      <c r="G277" s="471"/>
      <c r="H277" s="88" t="s">
        <v>67</v>
      </c>
      <c r="I277" s="80"/>
      <c r="J277" s="14"/>
    </row>
    <row r="278" spans="1:10" ht="15.75" thickBot="1">
      <c r="A278" s="15"/>
      <c r="B278" s="467"/>
      <c r="C278" s="468"/>
      <c r="D278" s="472"/>
      <c r="E278" s="473"/>
      <c r="F278" s="473"/>
      <c r="G278" s="474"/>
      <c r="H278" s="87">
        <v>0.3</v>
      </c>
      <c r="I278" s="80"/>
      <c r="J278" s="14"/>
    </row>
    <row r="279" spans="1:10" ht="15" customHeight="1">
      <c r="A279" s="15"/>
      <c r="B279" s="475" t="s">
        <v>66</v>
      </c>
      <c r="C279" s="476"/>
      <c r="D279" s="494" t="s">
        <v>494</v>
      </c>
      <c r="E279" s="495"/>
      <c r="F279" s="495"/>
      <c r="G279" s="496"/>
      <c r="H279" s="86"/>
      <c r="I279" s="80"/>
      <c r="J279" s="14"/>
    </row>
    <row r="280" spans="1:10" ht="15.75" thickBot="1">
      <c r="A280" s="15"/>
      <c r="B280" s="675"/>
      <c r="C280" s="676"/>
      <c r="D280" s="497"/>
      <c r="E280" s="498"/>
      <c r="F280" s="498"/>
      <c r="G280" s="499"/>
      <c r="H280" s="85"/>
      <c r="I280" s="80"/>
      <c r="J280" s="14"/>
    </row>
    <row r="281" spans="1:10" ht="15.75" thickBot="1">
      <c r="A281" s="15"/>
      <c r="B281" s="677" t="s">
        <v>65</v>
      </c>
      <c r="C281" s="678"/>
      <c r="D281" s="678"/>
      <c r="E281" s="678"/>
      <c r="F281" s="678"/>
      <c r="G281" s="678"/>
      <c r="H281" s="679"/>
      <c r="I281" s="80"/>
      <c r="J281" s="14"/>
    </row>
    <row r="282" spans="1:10" ht="15.75" thickTop="1">
      <c r="A282" s="15"/>
      <c r="B282" s="647" t="s">
        <v>64</v>
      </c>
      <c r="C282" s="648"/>
      <c r="D282" s="649" t="s">
        <v>360</v>
      </c>
      <c r="E282" s="650"/>
      <c r="F282" s="650"/>
      <c r="G282" s="650"/>
      <c r="H282" s="651"/>
      <c r="I282" s="80"/>
      <c r="J282" s="14"/>
    </row>
    <row r="283" spans="1:10">
      <c r="A283" s="15"/>
      <c r="B283" s="467"/>
      <c r="C283" s="468"/>
      <c r="D283" s="652"/>
      <c r="E283" s="653"/>
      <c r="F283" s="653"/>
      <c r="G283" s="653"/>
      <c r="H283" s="654"/>
      <c r="I283" s="80"/>
      <c r="J283" s="14"/>
    </row>
    <row r="284" spans="1:10">
      <c r="A284" s="15"/>
      <c r="B284" s="475" t="s">
        <v>63</v>
      </c>
      <c r="C284" s="476"/>
      <c r="D284" s="504" t="s">
        <v>360</v>
      </c>
      <c r="E284" s="505"/>
      <c r="F284" s="505"/>
      <c r="G284" s="505"/>
      <c r="H284" s="506"/>
      <c r="I284" s="80"/>
      <c r="J284" s="14"/>
    </row>
    <row r="285" spans="1:10" ht="15.75" thickBot="1">
      <c r="A285" s="15"/>
      <c r="B285" s="655"/>
      <c r="C285" s="656"/>
      <c r="D285" s="507"/>
      <c r="E285" s="508"/>
      <c r="F285" s="508"/>
      <c r="G285" s="508"/>
      <c r="H285" s="509"/>
      <c r="I285" s="80"/>
      <c r="J285" s="14"/>
    </row>
    <row r="286" spans="1:10" ht="15.75" thickTop="1">
      <c r="A286" s="15"/>
      <c r="B286" s="84"/>
      <c r="C286" s="84"/>
      <c r="D286" s="83"/>
      <c r="E286" s="83"/>
      <c r="F286" s="83"/>
      <c r="G286" s="83"/>
      <c r="H286" s="83"/>
      <c r="I286" s="80"/>
      <c r="J286" s="14"/>
    </row>
    <row r="287" spans="1:10">
      <c r="A287" s="15"/>
      <c r="B287" s="455" t="s">
        <v>495</v>
      </c>
      <c r="C287" s="455"/>
      <c r="D287" s="455"/>
      <c r="E287" s="455"/>
      <c r="F287" s="455"/>
      <c r="G287" s="455"/>
      <c r="H287" s="455"/>
      <c r="I287" s="455"/>
      <c r="J287" s="456"/>
    </row>
    <row r="288" spans="1:10">
      <c r="A288" s="15"/>
      <c r="B288" s="455"/>
      <c r="C288" s="455"/>
      <c r="D288" s="455"/>
      <c r="E288" s="455"/>
      <c r="F288" s="455"/>
      <c r="G288" s="455"/>
      <c r="H288" s="455"/>
      <c r="I288" s="455"/>
      <c r="J288" s="456"/>
    </row>
    <row r="289" spans="1:10">
      <c r="A289" s="15"/>
      <c r="B289" s="82"/>
      <c r="C289" s="82"/>
      <c r="D289" s="81"/>
      <c r="E289" s="81"/>
      <c r="F289" s="81"/>
      <c r="G289" s="81"/>
      <c r="H289" s="81"/>
      <c r="I289" s="80"/>
      <c r="J289" s="14"/>
    </row>
    <row r="290" spans="1:10">
      <c r="A290" s="15"/>
      <c r="C290" s="5"/>
      <c r="D290" s="5"/>
      <c r="E290" s="5"/>
      <c r="F290" s="5"/>
      <c r="G290" s="5"/>
      <c r="I290" s="80"/>
      <c r="J290" s="14"/>
    </row>
    <row r="291" spans="1:10">
      <c r="A291" s="15"/>
      <c r="B291" s="685" t="s">
        <v>62</v>
      </c>
      <c r="C291" s="685"/>
      <c r="D291" s="685"/>
      <c r="E291" s="685"/>
      <c r="F291" s="685"/>
      <c r="G291" s="685"/>
      <c r="H291" s="685"/>
      <c r="I291" s="685"/>
      <c r="J291" s="686"/>
    </row>
    <row r="292" spans="1:10" ht="16.5">
      <c r="A292" s="15"/>
      <c r="B292" s="79"/>
      <c r="C292" s="5"/>
      <c r="D292" s="5"/>
      <c r="E292" s="5"/>
      <c r="F292" s="5"/>
      <c r="G292" s="5"/>
      <c r="I292" s="78"/>
      <c r="J292" s="14"/>
    </row>
    <row r="293" spans="1:10">
      <c r="A293" s="15"/>
      <c r="B293" s="25" t="s">
        <v>61</v>
      </c>
      <c r="C293" s="5"/>
      <c r="D293" s="5"/>
      <c r="E293" s="5"/>
      <c r="F293" s="5"/>
      <c r="G293" s="5"/>
      <c r="I293" s="78"/>
      <c r="J293" s="14"/>
    </row>
    <row r="294" spans="1:10">
      <c r="A294" s="15"/>
      <c r="B294" s="25"/>
      <c r="C294" s="5"/>
      <c r="D294" s="5"/>
      <c r="E294" s="5"/>
      <c r="F294" s="5"/>
      <c r="G294" s="5"/>
      <c r="I294" s="78"/>
      <c r="J294" s="14"/>
    </row>
    <row r="295" spans="1:10" ht="35.1" customHeight="1">
      <c r="A295" s="15"/>
      <c r="B295" s="68" t="s">
        <v>339</v>
      </c>
      <c r="C295" s="402" t="s">
        <v>361</v>
      </c>
      <c r="D295" s="402"/>
      <c r="E295" s="402"/>
      <c r="F295" s="402"/>
      <c r="G295" s="402"/>
      <c r="H295" s="402"/>
      <c r="I295" s="402"/>
      <c r="J295" s="451"/>
    </row>
    <row r="296" spans="1:10" ht="35.1" customHeight="1" thickBot="1">
      <c r="A296" s="19"/>
      <c r="B296" s="77" t="s">
        <v>341</v>
      </c>
      <c r="C296" s="453" t="s">
        <v>362</v>
      </c>
      <c r="D296" s="453"/>
      <c r="E296" s="453"/>
      <c r="F296" s="453"/>
      <c r="G296" s="453"/>
      <c r="H296" s="453"/>
      <c r="I296" s="453"/>
      <c r="J296" s="454"/>
    </row>
    <row r="297" spans="1:10" ht="35.25" customHeight="1">
      <c r="A297" s="5"/>
      <c r="B297" s="68" t="s">
        <v>343</v>
      </c>
      <c r="C297" s="402" t="s">
        <v>363</v>
      </c>
      <c r="D297" s="402"/>
      <c r="E297" s="402"/>
      <c r="F297" s="402"/>
      <c r="G297" s="402"/>
      <c r="H297" s="402"/>
      <c r="I297" s="402"/>
      <c r="J297" s="402"/>
    </row>
    <row r="298" spans="1:10" ht="15.75" thickBot="1">
      <c r="A298" s="5"/>
      <c r="B298" s="68" t="s">
        <v>480</v>
      </c>
      <c r="C298" s="402" t="s">
        <v>496</v>
      </c>
      <c r="D298" s="402"/>
      <c r="E298" s="402"/>
      <c r="F298" s="402"/>
      <c r="G298" s="402"/>
      <c r="H298" s="402"/>
      <c r="I298" s="402"/>
      <c r="J298" s="402"/>
    </row>
    <row r="299" spans="1:10">
      <c r="A299" s="40"/>
      <c r="B299" s="76"/>
      <c r="C299" s="75"/>
      <c r="D299" s="75"/>
      <c r="E299" s="75"/>
      <c r="F299" s="75"/>
      <c r="G299" s="75"/>
      <c r="H299" s="75"/>
      <c r="I299" s="75"/>
      <c r="J299" s="74"/>
    </row>
    <row r="300" spans="1:10" ht="43.5" customHeight="1">
      <c r="A300" s="15"/>
      <c r="B300" s="68" t="s">
        <v>332</v>
      </c>
      <c r="C300" s="402" t="s">
        <v>364</v>
      </c>
      <c r="D300" s="402"/>
      <c r="E300" s="402"/>
      <c r="F300" s="402"/>
      <c r="G300" s="402"/>
      <c r="H300" s="402"/>
      <c r="I300" s="402"/>
      <c r="J300" s="451"/>
    </row>
    <row r="301" spans="1:10" ht="67.5" customHeight="1">
      <c r="A301" s="15"/>
      <c r="B301" s="68" t="s">
        <v>475</v>
      </c>
      <c r="C301" s="402" t="s">
        <v>365</v>
      </c>
      <c r="D301" s="402"/>
      <c r="E301" s="402"/>
      <c r="F301" s="402"/>
      <c r="G301" s="402"/>
      <c r="H301" s="402"/>
      <c r="I301" s="402"/>
      <c r="J301" s="451"/>
    </row>
    <row r="302" spans="1:10" ht="35.1" customHeight="1">
      <c r="A302" s="15"/>
      <c r="B302" s="68" t="s">
        <v>335</v>
      </c>
      <c r="C302" s="402" t="s">
        <v>366</v>
      </c>
      <c r="D302" s="402"/>
      <c r="E302" s="402"/>
      <c r="F302" s="402"/>
      <c r="G302" s="402"/>
      <c r="H302" s="402"/>
      <c r="I302" s="402"/>
      <c r="J302" s="451"/>
    </row>
    <row r="303" spans="1:10" ht="35.1" customHeight="1">
      <c r="A303" s="15"/>
      <c r="B303" s="68" t="s">
        <v>337</v>
      </c>
      <c r="C303" s="402" t="s">
        <v>367</v>
      </c>
      <c r="D303" s="402"/>
      <c r="E303" s="402"/>
      <c r="F303" s="402"/>
      <c r="G303" s="402"/>
      <c r="H303" s="402"/>
      <c r="I303" s="402"/>
      <c r="J303" s="451"/>
    </row>
    <row r="304" spans="1:10" ht="35.1" customHeight="1">
      <c r="A304" s="15"/>
      <c r="B304" s="68" t="s">
        <v>326</v>
      </c>
      <c r="C304" s="402" t="s">
        <v>368</v>
      </c>
      <c r="D304" s="402"/>
      <c r="E304" s="402"/>
      <c r="F304" s="402"/>
      <c r="G304" s="402"/>
      <c r="H304" s="402"/>
      <c r="I304" s="402"/>
      <c r="J304" s="451"/>
    </row>
    <row r="305" spans="1:12" ht="35.1" customHeight="1">
      <c r="A305" s="15"/>
      <c r="B305" s="68" t="s">
        <v>312</v>
      </c>
      <c r="C305" s="402" t="s">
        <v>312</v>
      </c>
      <c r="D305" s="402"/>
      <c r="E305" s="402"/>
      <c r="F305" s="402"/>
      <c r="G305" s="402"/>
      <c r="H305" s="402"/>
      <c r="I305" s="402"/>
      <c r="J305" s="451"/>
    </row>
    <row r="306" spans="1:12" ht="35.1" customHeight="1">
      <c r="A306" s="15"/>
      <c r="B306" s="68" t="s">
        <v>312</v>
      </c>
      <c r="C306" s="402" t="s">
        <v>312</v>
      </c>
      <c r="D306" s="402"/>
      <c r="E306" s="402"/>
      <c r="F306" s="402"/>
      <c r="G306" s="402"/>
      <c r="H306" s="402"/>
      <c r="I306" s="402"/>
      <c r="J306" s="451"/>
    </row>
    <row r="307" spans="1:12" ht="35.1" customHeight="1">
      <c r="A307" s="15"/>
      <c r="B307" s="68" t="s">
        <v>312</v>
      </c>
      <c r="C307" s="402" t="s">
        <v>312</v>
      </c>
      <c r="D307" s="402"/>
      <c r="E307" s="402"/>
      <c r="F307" s="402"/>
      <c r="G307" s="402"/>
      <c r="H307" s="402"/>
      <c r="I307" s="402"/>
      <c r="J307" s="451"/>
    </row>
    <row r="308" spans="1:12" ht="47.25" customHeight="1">
      <c r="A308" s="15"/>
      <c r="B308" s="68" t="s">
        <v>312</v>
      </c>
      <c r="C308" s="402" t="s">
        <v>312</v>
      </c>
      <c r="D308" s="402"/>
      <c r="E308" s="402"/>
      <c r="F308" s="402"/>
      <c r="G308" s="402"/>
      <c r="H308" s="402"/>
      <c r="I308" s="402"/>
      <c r="J308" s="451"/>
    </row>
    <row r="309" spans="1:12" ht="35.1" customHeight="1">
      <c r="A309" s="15"/>
      <c r="B309" s="68" t="s">
        <v>312</v>
      </c>
      <c r="C309" s="402" t="s">
        <v>312</v>
      </c>
      <c r="D309" s="402"/>
      <c r="E309" s="402"/>
      <c r="F309" s="402"/>
      <c r="G309" s="402"/>
      <c r="H309" s="402"/>
      <c r="I309" s="402"/>
      <c r="J309" s="451"/>
    </row>
    <row r="310" spans="1:12" ht="35.1" customHeight="1">
      <c r="A310" s="15"/>
      <c r="B310" s="68" t="s">
        <v>312</v>
      </c>
      <c r="C310" s="402" t="s">
        <v>312</v>
      </c>
      <c r="D310" s="402"/>
      <c r="E310" s="402"/>
      <c r="F310" s="402"/>
      <c r="G310" s="402"/>
      <c r="H310" s="402"/>
      <c r="I310" s="402"/>
      <c r="J310" s="451"/>
    </row>
    <row r="311" spans="1:12" ht="76.5" customHeight="1">
      <c r="A311" s="15"/>
      <c r="B311" s="68" t="s">
        <v>473</v>
      </c>
      <c r="C311" s="414" t="s">
        <v>590</v>
      </c>
      <c r="D311" s="414"/>
      <c r="E311" s="414"/>
      <c r="F311" s="414"/>
      <c r="G311" s="414"/>
      <c r="H311" s="414"/>
      <c r="I311" s="414"/>
      <c r="J311" s="452"/>
      <c r="L311" s="25"/>
    </row>
    <row r="312" spans="1:12" ht="42.75" customHeight="1">
      <c r="A312" s="15"/>
      <c r="B312" s="68" t="s">
        <v>474</v>
      </c>
      <c r="C312" s="414" t="s">
        <v>591</v>
      </c>
      <c r="D312" s="414"/>
      <c r="E312" s="414"/>
      <c r="F312" s="414"/>
      <c r="G312" s="414"/>
      <c r="H312" s="414"/>
      <c r="I312" s="414"/>
      <c r="J312" s="452"/>
    </row>
    <row r="313" spans="1:12" ht="25.5" customHeight="1">
      <c r="A313" s="15"/>
      <c r="B313" s="68" t="s">
        <v>330</v>
      </c>
      <c r="C313" s="402" t="s">
        <v>369</v>
      </c>
      <c r="D313" s="402"/>
      <c r="E313" s="402"/>
      <c r="F313" s="402"/>
      <c r="G313" s="402"/>
      <c r="H313" s="402"/>
      <c r="I313" s="402"/>
      <c r="J313" s="451"/>
    </row>
    <row r="314" spans="1:12" ht="28.5" customHeight="1">
      <c r="A314" s="15"/>
      <c r="B314" s="68" t="s">
        <v>312</v>
      </c>
      <c r="C314" s="402" t="s">
        <v>312</v>
      </c>
      <c r="D314" s="402"/>
      <c r="E314" s="402"/>
      <c r="F314" s="402"/>
      <c r="G314" s="402"/>
      <c r="H314" s="402"/>
      <c r="I314" s="402"/>
      <c r="J314" s="451"/>
      <c r="K314" s="69"/>
    </row>
    <row r="315" spans="1:12" ht="28.5" customHeight="1">
      <c r="A315" s="15"/>
      <c r="B315" s="68" t="s">
        <v>312</v>
      </c>
      <c r="C315" s="402" t="s">
        <v>312</v>
      </c>
      <c r="D315" s="402"/>
      <c r="E315" s="402"/>
      <c r="F315" s="402"/>
      <c r="G315" s="402"/>
      <c r="H315" s="402"/>
      <c r="I315" s="402"/>
      <c r="J315" s="451"/>
      <c r="K315" s="69"/>
    </row>
    <row r="316" spans="1:12" ht="15.75" customHeight="1">
      <c r="A316" s="15"/>
      <c r="B316" s="68" t="s">
        <v>312</v>
      </c>
      <c r="C316" s="73" t="s">
        <v>312</v>
      </c>
      <c r="D316" s="10"/>
      <c r="E316" s="10"/>
      <c r="F316" s="10"/>
      <c r="G316" s="10"/>
      <c r="H316" s="10"/>
      <c r="I316" s="10"/>
      <c r="J316" s="70"/>
      <c r="K316" s="69"/>
    </row>
    <row r="317" spans="1:12">
      <c r="A317" s="15"/>
      <c r="B317" s="68"/>
      <c r="C317" s="71"/>
      <c r="D317" s="10"/>
      <c r="E317" s="10"/>
      <c r="F317" s="10"/>
      <c r="G317" s="10"/>
      <c r="H317" s="10"/>
      <c r="I317" s="10"/>
      <c r="J317" s="70"/>
      <c r="K317" s="69"/>
    </row>
    <row r="318" spans="1:12">
      <c r="A318" s="15"/>
      <c r="B318" s="72"/>
      <c r="C318" s="71"/>
      <c r="D318" s="10"/>
      <c r="E318" s="10"/>
      <c r="F318" s="10"/>
      <c r="G318" s="10"/>
      <c r="H318" s="10"/>
      <c r="I318" s="10"/>
      <c r="J318" s="70"/>
      <c r="K318" s="69"/>
    </row>
    <row r="319" spans="1:12" s="5" customFormat="1">
      <c r="A319" s="15"/>
      <c r="B319" s="25" t="s">
        <v>60</v>
      </c>
      <c r="C319" s="64"/>
      <c r="D319" s="64"/>
      <c r="E319" s="64"/>
      <c r="F319" s="64"/>
      <c r="G319" s="64"/>
      <c r="H319" s="64"/>
      <c r="I319" s="64"/>
      <c r="J319" s="14"/>
    </row>
    <row r="320" spans="1:12" s="5" customFormat="1">
      <c r="A320" s="15"/>
      <c r="B320" s="25"/>
      <c r="C320" s="64"/>
      <c r="D320" s="64"/>
      <c r="E320" s="64"/>
      <c r="F320" s="64"/>
      <c r="G320" s="64"/>
      <c r="H320" s="64"/>
      <c r="I320" s="64"/>
      <c r="J320" s="14"/>
    </row>
    <row r="321" spans="1:10" s="5" customFormat="1" ht="45" customHeight="1">
      <c r="A321" s="15"/>
      <c r="B321" s="68">
        <v>3150</v>
      </c>
      <c r="C321" s="660" t="s">
        <v>370</v>
      </c>
      <c r="D321" s="660"/>
      <c r="E321" s="660"/>
      <c r="F321" s="660"/>
      <c r="G321" s="660"/>
      <c r="H321" s="660"/>
      <c r="I321" s="660"/>
      <c r="J321" s="661"/>
    </row>
    <row r="322" spans="1:10" s="5" customFormat="1" ht="45" customHeight="1">
      <c r="A322" s="15"/>
      <c r="B322" s="68" t="s">
        <v>315</v>
      </c>
      <c r="C322" s="660" t="s">
        <v>371</v>
      </c>
      <c r="D322" s="660"/>
      <c r="E322" s="660"/>
      <c r="F322" s="660"/>
      <c r="G322" s="660"/>
      <c r="H322" s="660"/>
      <c r="I322" s="660"/>
      <c r="J322" s="661"/>
    </row>
    <row r="323" spans="1:10" s="5" customFormat="1" ht="45" customHeight="1">
      <c r="A323" s="15"/>
      <c r="B323" s="68">
        <v>3260</v>
      </c>
      <c r="C323" s="660" t="s">
        <v>372</v>
      </c>
      <c r="D323" s="660"/>
      <c r="E323" s="660"/>
      <c r="F323" s="660"/>
      <c r="G323" s="660"/>
      <c r="H323" s="660"/>
      <c r="I323" s="660"/>
      <c r="J323" s="661"/>
    </row>
    <row r="324" spans="1:10" s="5" customFormat="1" ht="45" customHeight="1">
      <c r="A324" s="15"/>
      <c r="B324" s="68" t="s">
        <v>318</v>
      </c>
      <c r="C324" s="660" t="s">
        <v>373</v>
      </c>
      <c r="D324" s="660"/>
      <c r="E324" s="660"/>
      <c r="F324" s="660"/>
      <c r="G324" s="660"/>
      <c r="H324" s="660"/>
      <c r="I324" s="660"/>
      <c r="J324" s="661"/>
    </row>
    <row r="325" spans="1:10" s="5" customFormat="1" ht="45" customHeight="1">
      <c r="A325" s="15"/>
      <c r="B325" s="68" t="s">
        <v>320</v>
      </c>
      <c r="C325" s="660" t="s">
        <v>497</v>
      </c>
      <c r="D325" s="660"/>
      <c r="E325" s="660"/>
      <c r="F325" s="660"/>
      <c r="G325" s="660"/>
      <c r="H325" s="660"/>
      <c r="I325" s="660"/>
      <c r="J325" s="661"/>
    </row>
    <row r="326" spans="1:10" s="5" customFormat="1" ht="45" customHeight="1">
      <c r="A326" s="15"/>
      <c r="B326" s="68" t="s">
        <v>150</v>
      </c>
      <c r="C326" s="660" t="s">
        <v>374</v>
      </c>
      <c r="D326" s="660"/>
      <c r="E326" s="660"/>
      <c r="F326" s="660"/>
      <c r="G326" s="660"/>
      <c r="H326" s="660"/>
      <c r="I326" s="660"/>
      <c r="J326" s="661"/>
    </row>
    <row r="327" spans="1:10" s="5" customFormat="1" ht="45" customHeight="1">
      <c r="A327" s="15"/>
      <c r="B327" s="68" t="s">
        <v>322</v>
      </c>
      <c r="C327" s="660" t="s">
        <v>375</v>
      </c>
      <c r="D327" s="660"/>
      <c r="E327" s="660"/>
      <c r="F327" s="660"/>
      <c r="G327" s="660"/>
      <c r="H327" s="660"/>
      <c r="I327" s="660"/>
      <c r="J327" s="661"/>
    </row>
    <row r="328" spans="1:10" s="5" customFormat="1" ht="45" customHeight="1">
      <c r="A328" s="15"/>
      <c r="B328" s="68">
        <v>6420</v>
      </c>
      <c r="C328" s="660" t="s">
        <v>376</v>
      </c>
      <c r="D328" s="660"/>
      <c r="E328" s="660"/>
      <c r="F328" s="660"/>
      <c r="G328" s="660"/>
      <c r="H328" s="660"/>
      <c r="I328" s="660"/>
      <c r="J328" s="661"/>
    </row>
    <row r="329" spans="1:10" s="5" customFormat="1" ht="45" customHeight="1">
      <c r="A329" s="15"/>
      <c r="B329" s="68">
        <v>6430</v>
      </c>
      <c r="C329" s="660" t="s">
        <v>377</v>
      </c>
      <c r="D329" s="660"/>
      <c r="E329" s="660"/>
      <c r="F329" s="660"/>
      <c r="G329" s="660"/>
      <c r="H329" s="660"/>
      <c r="I329" s="660"/>
      <c r="J329" s="661"/>
    </row>
    <row r="330" spans="1:10" s="5" customFormat="1" ht="45" customHeight="1">
      <c r="A330" s="15"/>
      <c r="B330" s="68" t="s">
        <v>312</v>
      </c>
      <c r="C330" s="660" t="s">
        <v>312</v>
      </c>
      <c r="D330" s="660"/>
      <c r="E330" s="660"/>
      <c r="F330" s="660"/>
      <c r="G330" s="660"/>
      <c r="H330" s="660"/>
      <c r="I330" s="660"/>
      <c r="J330" s="661"/>
    </row>
    <row r="331" spans="1:10" s="5" customFormat="1">
      <c r="A331" s="15"/>
      <c r="B331" s="68"/>
      <c r="C331" s="64"/>
      <c r="D331" s="64"/>
      <c r="E331" s="64"/>
      <c r="F331" s="64"/>
      <c r="G331" s="64"/>
      <c r="H331" s="64"/>
      <c r="I331" s="64"/>
      <c r="J331" s="14"/>
    </row>
    <row r="332" spans="1:10" s="5" customFormat="1">
      <c r="A332" s="15"/>
      <c r="B332" s="25" t="s">
        <v>59</v>
      </c>
      <c r="C332" s="64"/>
      <c r="D332" s="64"/>
      <c r="E332" s="64"/>
      <c r="F332" s="64"/>
      <c r="G332" s="64"/>
      <c r="H332" s="64"/>
      <c r="I332" s="64"/>
      <c r="J332" s="14"/>
    </row>
    <row r="333" spans="1:10" s="5" customFormat="1" ht="15.75" thickBot="1">
      <c r="A333" s="15"/>
      <c r="C333" s="64"/>
      <c r="D333" s="64"/>
      <c r="E333" s="64"/>
      <c r="F333" s="64"/>
      <c r="G333" s="64"/>
      <c r="H333" s="64"/>
      <c r="I333" s="64"/>
      <c r="J333" s="14"/>
    </row>
    <row r="334" spans="1:10" s="5" customFormat="1" ht="33.75" customHeight="1" thickTop="1">
      <c r="A334" s="15"/>
      <c r="B334" s="657" t="s">
        <v>58</v>
      </c>
      <c r="C334" s="574"/>
      <c r="D334" s="574"/>
      <c r="E334" s="658">
        <v>412</v>
      </c>
      <c r="F334" s="659"/>
      <c r="G334" s="64"/>
      <c r="H334" s="64"/>
      <c r="I334" s="64"/>
      <c r="J334" s="14"/>
    </row>
    <row r="335" spans="1:10" s="5" customFormat="1">
      <c r="A335" s="15"/>
      <c r="B335" s="424" t="s">
        <v>57</v>
      </c>
      <c r="C335" s="425"/>
      <c r="D335" s="425"/>
      <c r="E335" s="425" t="s">
        <v>403</v>
      </c>
      <c r="F335" s="437"/>
      <c r="G335" s="64"/>
      <c r="H335" s="64"/>
      <c r="I335" s="64"/>
      <c r="J335" s="14"/>
    </row>
    <row r="336" spans="1:10" s="5" customFormat="1">
      <c r="A336" s="15"/>
      <c r="B336" s="424" t="s">
        <v>56</v>
      </c>
      <c r="C336" s="425"/>
      <c r="D336" s="425"/>
      <c r="E336" s="425" t="s">
        <v>360</v>
      </c>
      <c r="F336" s="437"/>
      <c r="G336" s="64"/>
      <c r="H336" s="64"/>
      <c r="I336" s="64"/>
      <c r="J336" s="14"/>
    </row>
    <row r="337" spans="1:11" s="5" customFormat="1">
      <c r="A337" s="15"/>
      <c r="B337" s="424" t="s">
        <v>55</v>
      </c>
      <c r="C337" s="425"/>
      <c r="D337" s="425"/>
      <c r="E337" s="425" t="s">
        <v>360</v>
      </c>
      <c r="F337" s="437"/>
      <c r="G337" s="64"/>
      <c r="H337" s="64"/>
      <c r="I337" s="64"/>
      <c r="J337" s="14"/>
    </row>
    <row r="338" spans="1:11" s="5" customFormat="1" ht="15.75" thickBot="1">
      <c r="A338" s="15"/>
      <c r="B338" s="429" t="s">
        <v>54</v>
      </c>
      <c r="C338" s="430"/>
      <c r="D338" s="430"/>
      <c r="E338" s="430" t="s">
        <v>498</v>
      </c>
      <c r="F338" s="431"/>
      <c r="G338" s="64"/>
      <c r="H338" s="64"/>
      <c r="I338" s="64"/>
      <c r="J338" s="14"/>
    </row>
    <row r="339" spans="1:11" s="67" customFormat="1" ht="15.75" thickTop="1">
      <c r="A339" s="15"/>
      <c r="B339" s="25"/>
      <c r="C339" s="5"/>
      <c r="D339" s="5"/>
      <c r="E339" s="5"/>
      <c r="F339" s="5"/>
      <c r="G339" s="5"/>
      <c r="H339" s="5"/>
      <c r="I339" s="10"/>
      <c r="J339" s="14"/>
    </row>
    <row r="340" spans="1:11" s="69" customFormat="1" ht="15.75" thickBot="1">
      <c r="A340" s="15"/>
      <c r="B340" s="25"/>
      <c r="C340" s="5"/>
      <c r="D340" s="5"/>
      <c r="E340" s="5"/>
      <c r="F340" s="5"/>
      <c r="G340" s="5"/>
      <c r="H340" s="5"/>
      <c r="I340" s="10"/>
      <c r="J340" s="14"/>
    </row>
    <row r="341" spans="1:11" s="69" customFormat="1" ht="30" customHeight="1" thickTop="1">
      <c r="A341" s="15"/>
      <c r="B341" s="657" t="s">
        <v>58</v>
      </c>
      <c r="C341" s="574"/>
      <c r="D341" s="574"/>
      <c r="E341" s="658">
        <v>513</v>
      </c>
      <c r="F341" s="659"/>
      <c r="G341" s="5"/>
      <c r="H341" s="5"/>
      <c r="I341" s="10"/>
      <c r="J341" s="14"/>
    </row>
    <row r="342" spans="1:11" s="69" customFormat="1">
      <c r="A342" s="15"/>
      <c r="B342" s="424" t="s">
        <v>57</v>
      </c>
      <c r="C342" s="425"/>
      <c r="D342" s="425"/>
      <c r="E342" s="425" t="s">
        <v>403</v>
      </c>
      <c r="F342" s="437"/>
      <c r="G342" s="5"/>
      <c r="H342" s="5"/>
      <c r="I342" s="10"/>
      <c r="J342" s="14"/>
    </row>
    <row r="343" spans="1:11" s="69" customFormat="1">
      <c r="A343" s="15"/>
      <c r="B343" s="424" t="s">
        <v>56</v>
      </c>
      <c r="C343" s="425"/>
      <c r="D343" s="425"/>
      <c r="E343" s="425" t="s">
        <v>499</v>
      </c>
      <c r="F343" s="437"/>
      <c r="G343" s="5"/>
      <c r="H343" s="5"/>
      <c r="I343" s="10"/>
      <c r="J343" s="14"/>
    </row>
    <row r="344" spans="1:11" s="69" customFormat="1">
      <c r="A344" s="15"/>
      <c r="B344" s="424" t="s">
        <v>55</v>
      </c>
      <c r="C344" s="425"/>
      <c r="D344" s="425"/>
      <c r="E344" s="425" t="s">
        <v>500</v>
      </c>
      <c r="F344" s="437"/>
      <c r="G344" s="5"/>
      <c r="H344" s="5"/>
      <c r="I344" s="10"/>
      <c r="J344" s="14"/>
    </row>
    <row r="345" spans="1:11" s="69" customFormat="1" ht="15.75" thickBot="1">
      <c r="A345" s="15"/>
      <c r="B345" s="429" t="s">
        <v>54</v>
      </c>
      <c r="C345" s="430"/>
      <c r="D345" s="430"/>
      <c r="E345" s="430" t="s">
        <v>501</v>
      </c>
      <c r="F345" s="431"/>
      <c r="G345" s="5"/>
      <c r="H345" s="5"/>
      <c r="I345" s="10"/>
      <c r="J345" s="14"/>
    </row>
    <row r="346" spans="1:11" s="56" customFormat="1" ht="15.75" thickTop="1">
      <c r="A346" s="15"/>
      <c r="B346" s="25"/>
      <c r="C346" s="5"/>
      <c r="D346" s="5"/>
      <c r="E346" s="5"/>
      <c r="F346" s="5"/>
      <c r="G346" s="5"/>
      <c r="H346" s="5"/>
      <c r="I346" s="10"/>
      <c r="J346" s="14"/>
      <c r="K346" s="57"/>
    </row>
    <row r="347" spans="1:11" s="56" customFormat="1" ht="15.75" thickBot="1">
      <c r="A347" s="15"/>
      <c r="B347" s="25"/>
      <c r="C347" s="5"/>
      <c r="D347" s="5"/>
      <c r="E347" s="5"/>
      <c r="F347" s="5"/>
      <c r="G347" s="5"/>
      <c r="H347" s="5"/>
      <c r="I347" s="10"/>
      <c r="J347" s="14"/>
      <c r="K347" s="57"/>
    </row>
    <row r="348" spans="1:11" s="56" customFormat="1" ht="16.5" thickTop="1" thickBot="1">
      <c r="A348" s="15"/>
      <c r="B348" s="439" t="s">
        <v>53</v>
      </c>
      <c r="C348" s="440"/>
      <c r="D348" s="440"/>
      <c r="E348" s="440"/>
      <c r="F348" s="440"/>
      <c r="G348" s="440"/>
      <c r="H348" s="440"/>
      <c r="I348" s="441"/>
      <c r="J348" s="14"/>
      <c r="K348" s="57"/>
    </row>
    <row r="349" spans="1:11" s="56" customFormat="1" ht="15.75" thickTop="1">
      <c r="A349" s="15"/>
      <c r="B349" s="435" t="s">
        <v>52</v>
      </c>
      <c r="C349" s="436"/>
      <c r="D349" s="426">
        <v>763.06700000000001</v>
      </c>
      <c r="E349" s="426"/>
      <c r="F349" s="442" t="s">
        <v>51</v>
      </c>
      <c r="G349" s="442"/>
      <c r="H349" s="442"/>
      <c r="I349" s="66">
        <v>200670</v>
      </c>
      <c r="J349" s="14"/>
      <c r="K349" s="57"/>
    </row>
    <row r="350" spans="1:11" s="56" customFormat="1">
      <c r="A350" s="15"/>
      <c r="B350" s="424" t="s">
        <v>50</v>
      </c>
      <c r="C350" s="425"/>
      <c r="D350" s="427">
        <v>6</v>
      </c>
      <c r="E350" s="427"/>
      <c r="F350" s="443" t="s">
        <v>49</v>
      </c>
      <c r="G350" s="443"/>
      <c r="H350" s="443"/>
      <c r="I350" s="65">
        <v>2093</v>
      </c>
      <c r="J350" s="14"/>
      <c r="K350" s="57"/>
    </row>
    <row r="351" spans="1:11" s="56" customFormat="1">
      <c r="A351" s="15"/>
      <c r="B351" s="424" t="s">
        <v>48</v>
      </c>
      <c r="C351" s="425"/>
      <c r="D351" s="428">
        <v>114.9999353644377</v>
      </c>
      <c r="E351" s="428">
        <v>0</v>
      </c>
      <c r="F351" s="443" t="s">
        <v>47</v>
      </c>
      <c r="G351" s="443"/>
      <c r="H351" s="443"/>
      <c r="I351" s="65" t="s">
        <v>378</v>
      </c>
      <c r="J351" s="14"/>
      <c r="K351" s="57"/>
    </row>
    <row r="352" spans="1:11" s="56" customFormat="1" ht="15" customHeight="1">
      <c r="A352" s="15"/>
      <c r="B352" s="424" t="s">
        <v>46</v>
      </c>
      <c r="C352" s="425"/>
      <c r="D352" s="428">
        <v>0.62840700000000005</v>
      </c>
      <c r="E352" s="428"/>
      <c r="F352" s="438" t="s">
        <v>45</v>
      </c>
      <c r="G352" s="438"/>
      <c r="H352" s="438"/>
      <c r="I352" s="337" t="s">
        <v>360</v>
      </c>
      <c r="J352" s="14"/>
      <c r="K352" s="57"/>
    </row>
    <row r="353" spans="1:11" s="56" customFormat="1" ht="15.75" customHeight="1" thickBot="1">
      <c r="A353" s="15"/>
      <c r="B353" s="429" t="s">
        <v>44</v>
      </c>
      <c r="C353" s="430"/>
      <c r="D353" s="616">
        <v>0.46</v>
      </c>
      <c r="E353" s="616"/>
      <c r="F353" s="604" t="s">
        <v>43</v>
      </c>
      <c r="G353" s="604"/>
      <c r="H353" s="604"/>
      <c r="I353" s="338" t="s">
        <v>360</v>
      </c>
      <c r="J353" s="14"/>
      <c r="K353" s="57"/>
    </row>
    <row r="354" spans="1:11" s="56" customFormat="1" ht="15.75" thickTop="1">
      <c r="A354" s="15"/>
      <c r="B354" s="64"/>
      <c r="C354" s="64"/>
      <c r="D354" s="64"/>
      <c r="E354" s="64"/>
      <c r="F354" s="5"/>
      <c r="G354" s="5"/>
      <c r="H354" s="5"/>
      <c r="I354" s="10"/>
      <c r="J354" s="14"/>
      <c r="K354" s="57"/>
    </row>
    <row r="355" spans="1:11" s="56" customFormat="1" ht="15.75" thickBot="1">
      <c r="A355" s="15"/>
      <c r="B355" s="64"/>
      <c r="C355" s="64"/>
      <c r="D355" s="64"/>
      <c r="E355" s="64"/>
      <c r="F355" s="5"/>
      <c r="G355" s="5"/>
      <c r="H355" s="5"/>
      <c r="I355" s="10"/>
      <c r="J355" s="14"/>
      <c r="K355" s="57"/>
    </row>
    <row r="356" spans="1:11" s="56" customFormat="1" ht="17.25" thickTop="1" thickBot="1">
      <c r="A356" s="15"/>
      <c r="B356" s="63" t="s">
        <v>42</v>
      </c>
      <c r="C356" s="62" t="s">
        <v>41</v>
      </c>
      <c r="D356" s="62" t="s">
        <v>40</v>
      </c>
      <c r="E356" s="61" t="s">
        <v>39</v>
      </c>
      <c r="F356" s="5"/>
      <c r="G356" s="5"/>
      <c r="H356" s="5"/>
      <c r="I356" s="10"/>
      <c r="J356" s="14"/>
      <c r="K356" s="57"/>
    </row>
    <row r="357" spans="1:11" s="56" customFormat="1" ht="15.75" thickTop="1">
      <c r="A357" s="15"/>
      <c r="B357" s="60" t="s">
        <v>38</v>
      </c>
      <c r="C357" s="59">
        <v>203.98410523454717</v>
      </c>
      <c r="D357" s="59">
        <v>138.83188709677421</v>
      </c>
      <c r="E357" s="58">
        <v>61.444000000000003</v>
      </c>
      <c r="F357" s="5"/>
      <c r="G357" s="5"/>
      <c r="H357" s="5"/>
      <c r="I357" s="10"/>
      <c r="J357" s="14"/>
      <c r="K357" s="57"/>
    </row>
    <row r="358" spans="1:11" s="56" customFormat="1">
      <c r="A358" s="15"/>
      <c r="B358" s="27" t="s">
        <v>37</v>
      </c>
      <c r="C358" s="55">
        <v>301.22070285663767</v>
      </c>
      <c r="D358" s="55">
        <v>199.66741666666664</v>
      </c>
      <c r="E358" s="54">
        <v>66.908000000000001</v>
      </c>
      <c r="F358" s="5"/>
      <c r="G358" s="5"/>
      <c r="H358" s="5"/>
      <c r="I358" s="10"/>
      <c r="J358" s="14"/>
      <c r="K358" s="57"/>
    </row>
    <row r="359" spans="1:11" s="56" customFormat="1">
      <c r="A359" s="15"/>
      <c r="B359" s="27" t="s">
        <v>36</v>
      </c>
      <c r="C359" s="55">
        <v>468.42151858005633</v>
      </c>
      <c r="D359" s="55">
        <v>252.84008064516141</v>
      </c>
      <c r="E359" s="54">
        <v>71.132999999999996</v>
      </c>
      <c r="F359" s="5"/>
      <c r="G359" s="5"/>
      <c r="H359" s="5"/>
      <c r="I359" s="10"/>
      <c r="J359" s="14"/>
      <c r="K359" s="57"/>
    </row>
    <row r="360" spans="1:11" s="56" customFormat="1">
      <c r="A360" s="15"/>
      <c r="B360" s="27" t="s">
        <v>35</v>
      </c>
      <c r="C360" s="55">
        <v>472.80010912777709</v>
      </c>
      <c r="D360" s="55">
        <v>305.02122580645141</v>
      </c>
      <c r="E360" s="54">
        <v>74.512</v>
      </c>
      <c r="F360" s="5"/>
      <c r="G360" s="5"/>
      <c r="H360" s="5"/>
      <c r="I360" s="10"/>
      <c r="J360" s="14"/>
      <c r="K360" s="57"/>
    </row>
    <row r="361" spans="1:11" s="56" customFormat="1">
      <c r="A361" s="15"/>
      <c r="B361" s="27" t="s">
        <v>34</v>
      </c>
      <c r="C361" s="55">
        <v>409.47428667315063</v>
      </c>
      <c r="D361" s="55">
        <v>480.3302654867249</v>
      </c>
      <c r="E361" s="54">
        <v>74.192999999999998</v>
      </c>
      <c r="F361" s="5"/>
      <c r="G361" s="5"/>
      <c r="H361" s="5"/>
      <c r="I361" s="10"/>
      <c r="J361" s="14"/>
      <c r="K361" s="57"/>
    </row>
    <row r="362" spans="1:11" s="56" customFormat="1">
      <c r="A362" s="15"/>
      <c r="B362" s="27" t="s">
        <v>33</v>
      </c>
      <c r="C362" s="55">
        <v>415.52144244039124</v>
      </c>
      <c r="D362" s="55">
        <v>322.83717741935487</v>
      </c>
      <c r="E362" s="54">
        <v>88.334000000000003</v>
      </c>
      <c r="F362" s="5"/>
      <c r="G362" s="5"/>
      <c r="H362" s="5"/>
      <c r="I362" s="10"/>
      <c r="J362" s="14"/>
      <c r="K362" s="57"/>
    </row>
    <row r="363" spans="1:11" s="56" customFormat="1">
      <c r="A363" s="15"/>
      <c r="B363" s="27" t="s">
        <v>32</v>
      </c>
      <c r="C363" s="55">
        <v>421.9311048030338</v>
      </c>
      <c r="D363" s="55">
        <v>267.90185000000019</v>
      </c>
      <c r="E363" s="54">
        <v>86.784000000000006</v>
      </c>
      <c r="F363" s="5"/>
      <c r="G363" s="5"/>
      <c r="H363" s="5"/>
      <c r="I363" s="10"/>
      <c r="J363" s="14"/>
      <c r="K363" s="57"/>
    </row>
    <row r="364" spans="1:11" s="56" customFormat="1">
      <c r="A364" s="15"/>
      <c r="B364" s="27" t="s">
        <v>31</v>
      </c>
      <c r="C364" s="55">
        <v>341.89987313176209</v>
      </c>
      <c r="D364" s="55">
        <v>224.55014516129054</v>
      </c>
      <c r="E364" s="54">
        <v>82.244</v>
      </c>
      <c r="F364" s="5"/>
      <c r="G364" s="5"/>
      <c r="H364" s="5"/>
      <c r="I364" s="10"/>
      <c r="J364" s="14"/>
      <c r="K364" s="57"/>
    </row>
    <row r="365" spans="1:11" s="56" customFormat="1">
      <c r="A365" s="15"/>
      <c r="B365" s="27" t="s">
        <v>30</v>
      </c>
      <c r="C365" s="55">
        <v>213.93017132446184</v>
      </c>
      <c r="D365" s="55">
        <v>159.9743000000002</v>
      </c>
      <c r="E365" s="54">
        <v>65.366</v>
      </c>
      <c r="F365" s="5"/>
      <c r="G365" s="5"/>
      <c r="H365" s="5"/>
      <c r="I365" s="10"/>
      <c r="J365" s="14"/>
      <c r="K365" s="57"/>
    </row>
    <row r="366" spans="1:11">
      <c r="A366" s="15"/>
      <c r="B366" s="27" t="s">
        <v>29</v>
      </c>
      <c r="C366" s="55">
        <v>131.89767076549282</v>
      </c>
      <c r="D366" s="55">
        <v>101.2466290322581</v>
      </c>
      <c r="E366" s="54">
        <v>61.444000000000003</v>
      </c>
      <c r="F366" s="5"/>
      <c r="G366" s="5"/>
      <c r="I366" s="10"/>
      <c r="J366" s="14"/>
    </row>
    <row r="367" spans="1:11" ht="20.25" customHeight="1">
      <c r="A367" s="15"/>
      <c r="B367" s="27" t="s">
        <v>28</v>
      </c>
      <c r="C367" s="55">
        <v>105.74732127107931</v>
      </c>
      <c r="D367" s="55">
        <v>59.478709677419339</v>
      </c>
      <c r="E367" s="54">
        <v>61.444000000000003</v>
      </c>
      <c r="F367" s="5"/>
      <c r="G367" s="30"/>
      <c r="H367" s="30"/>
      <c r="I367" s="30"/>
      <c r="J367" s="50"/>
    </row>
    <row r="368" spans="1:11" ht="15.75" thickBot="1">
      <c r="A368" s="15"/>
      <c r="B368" s="26" t="s">
        <v>27</v>
      </c>
      <c r="C368" s="53">
        <v>107.35481405674096</v>
      </c>
      <c r="D368" s="53">
        <v>115.24541666666657</v>
      </c>
      <c r="E368" s="52">
        <v>61.444000000000003</v>
      </c>
      <c r="F368" s="30"/>
      <c r="G368" s="30"/>
      <c r="H368" s="30"/>
      <c r="I368" s="30"/>
      <c r="J368" s="50"/>
    </row>
    <row r="369" spans="1:10" ht="16.5" thickTop="1" thickBot="1">
      <c r="A369" s="15"/>
      <c r="C369" s="51"/>
      <c r="D369" s="5"/>
      <c r="E369" s="51"/>
      <c r="F369" s="30"/>
      <c r="G369" s="30"/>
      <c r="H369" s="30"/>
      <c r="I369" s="30"/>
      <c r="J369" s="50"/>
    </row>
    <row r="370" spans="1:10" ht="16.5" thickTop="1" thickBot="1">
      <c r="A370" s="15"/>
      <c r="C370" s="5"/>
      <c r="D370" s="5"/>
      <c r="E370" s="5"/>
      <c r="F370" s="30"/>
      <c r="G370" s="605"/>
      <c r="H370" s="606"/>
      <c r="I370" s="606"/>
      <c r="J370" s="607"/>
    </row>
    <row r="371" spans="1:10" ht="16.5" thickTop="1" thickBot="1">
      <c r="A371" s="15"/>
      <c r="B371" s="432" t="s">
        <v>26</v>
      </c>
      <c r="C371" s="433"/>
      <c r="D371" s="433"/>
      <c r="E371" s="434"/>
      <c r="F371" s="30"/>
      <c r="G371" s="608"/>
      <c r="H371" s="609"/>
      <c r="I371" s="609"/>
      <c r="J371" s="610"/>
    </row>
    <row r="372" spans="1:10">
      <c r="A372" s="15"/>
      <c r="B372" s="435" t="s">
        <v>25</v>
      </c>
      <c r="C372" s="436"/>
      <c r="D372" s="436"/>
      <c r="E372" s="336" t="s">
        <v>360</v>
      </c>
      <c r="F372" s="30"/>
      <c r="G372" s="608"/>
      <c r="H372" s="609"/>
      <c r="I372" s="609"/>
      <c r="J372" s="610"/>
    </row>
    <row r="373" spans="1:10">
      <c r="A373" s="15"/>
      <c r="B373" s="424" t="s">
        <v>24</v>
      </c>
      <c r="C373" s="425"/>
      <c r="D373" s="425"/>
      <c r="E373" s="334">
        <v>1.3365020000000001</v>
      </c>
      <c r="F373" s="30"/>
      <c r="G373" s="608"/>
      <c r="H373" s="609"/>
      <c r="I373" s="609"/>
      <c r="J373" s="610"/>
    </row>
    <row r="374" spans="1:10" ht="15.75" thickBot="1">
      <c r="A374" s="15"/>
      <c r="B374" s="614" t="s">
        <v>23</v>
      </c>
      <c r="C374" s="615"/>
      <c r="D374" s="615"/>
      <c r="E374" s="335">
        <v>1.424779</v>
      </c>
      <c r="F374" s="30"/>
      <c r="G374" s="608"/>
      <c r="H374" s="609"/>
      <c r="I374" s="609"/>
      <c r="J374" s="610"/>
    </row>
    <row r="375" spans="1:10" ht="16.5" customHeight="1" thickBot="1">
      <c r="A375" s="15"/>
      <c r="B375" s="617" t="s">
        <v>22</v>
      </c>
      <c r="C375" s="618"/>
      <c r="D375" s="618"/>
      <c r="E375" s="619"/>
      <c r="F375" s="30"/>
      <c r="G375" s="608"/>
      <c r="H375" s="609"/>
      <c r="I375" s="609"/>
      <c r="J375" s="610"/>
    </row>
    <row r="376" spans="1:10">
      <c r="A376" s="15"/>
      <c r="B376" s="398" t="s">
        <v>21</v>
      </c>
      <c r="C376" s="399"/>
      <c r="D376" s="408" t="s">
        <v>360</v>
      </c>
      <c r="E376" s="622"/>
      <c r="F376" s="30"/>
      <c r="G376" s="608"/>
      <c r="H376" s="609"/>
      <c r="I376" s="609"/>
      <c r="J376" s="610"/>
    </row>
    <row r="377" spans="1:10">
      <c r="A377" s="15"/>
      <c r="B377" s="394" t="s">
        <v>20</v>
      </c>
      <c r="C377" s="395"/>
      <c r="D377" s="396" t="s">
        <v>360</v>
      </c>
      <c r="E377" s="397"/>
      <c r="F377" s="30"/>
      <c r="G377" s="608"/>
      <c r="H377" s="609"/>
      <c r="I377" s="609"/>
      <c r="J377" s="610"/>
    </row>
    <row r="378" spans="1:10">
      <c r="A378" s="15"/>
      <c r="B378" s="394" t="s">
        <v>19</v>
      </c>
      <c r="C378" s="395"/>
      <c r="D378" s="396" t="s">
        <v>360</v>
      </c>
      <c r="E378" s="397"/>
      <c r="F378" s="30"/>
      <c r="G378" s="608"/>
      <c r="H378" s="609"/>
      <c r="I378" s="609"/>
      <c r="J378" s="610"/>
    </row>
    <row r="379" spans="1:10">
      <c r="A379" s="15"/>
      <c r="B379" s="394" t="s">
        <v>18</v>
      </c>
      <c r="C379" s="395"/>
      <c r="D379" s="396" t="s">
        <v>360</v>
      </c>
      <c r="E379" s="397"/>
      <c r="F379" s="30"/>
      <c r="G379" s="608"/>
      <c r="H379" s="609"/>
      <c r="I379" s="609"/>
      <c r="J379" s="610"/>
    </row>
    <row r="380" spans="1:10">
      <c r="A380" s="15"/>
      <c r="B380" s="394" t="s">
        <v>17</v>
      </c>
      <c r="C380" s="395"/>
      <c r="D380" s="396" t="s">
        <v>360</v>
      </c>
      <c r="E380" s="397"/>
      <c r="F380" s="48"/>
      <c r="G380" s="608"/>
      <c r="H380" s="609"/>
      <c r="I380" s="609"/>
      <c r="J380" s="610"/>
    </row>
    <row r="381" spans="1:10" ht="15.75" thickBot="1">
      <c r="A381" s="15"/>
      <c r="B381" s="400" t="s">
        <v>16</v>
      </c>
      <c r="C381" s="401"/>
      <c r="D381" s="623" t="s">
        <v>360</v>
      </c>
      <c r="E381" s="624"/>
      <c r="F381" s="30"/>
      <c r="G381" s="608"/>
      <c r="H381" s="609"/>
      <c r="I381" s="609"/>
      <c r="J381" s="610"/>
    </row>
    <row r="382" spans="1:10" ht="16.5" thickTop="1" thickBot="1">
      <c r="A382" s="15"/>
      <c r="B382" s="25"/>
      <c r="C382" s="47"/>
      <c r="D382" s="5"/>
      <c r="E382" s="5"/>
      <c r="F382" s="5"/>
      <c r="G382" s="608"/>
      <c r="H382" s="609"/>
      <c r="I382" s="609"/>
      <c r="J382" s="610"/>
    </row>
    <row r="383" spans="1:10">
      <c r="A383" s="15"/>
      <c r="B383" s="625" t="s">
        <v>592</v>
      </c>
      <c r="C383" s="626"/>
      <c r="D383" s="626"/>
      <c r="E383" s="626"/>
      <c r="F383" s="626"/>
      <c r="G383" s="608"/>
      <c r="H383" s="609"/>
      <c r="I383" s="609"/>
      <c r="J383" s="610"/>
    </row>
    <row r="384" spans="1:10" ht="15.75" thickBot="1">
      <c r="A384" s="15"/>
      <c r="B384" s="627"/>
      <c r="C384" s="628"/>
      <c r="D384" s="628"/>
      <c r="E384" s="628"/>
      <c r="F384" s="628"/>
      <c r="G384" s="608"/>
      <c r="H384" s="609"/>
      <c r="I384" s="609"/>
      <c r="J384" s="610"/>
    </row>
    <row r="385" spans="1:10" ht="15.75" thickBot="1">
      <c r="A385" s="15"/>
      <c r="B385" s="25"/>
      <c r="C385" s="47"/>
      <c r="D385" s="5"/>
      <c r="E385" s="5"/>
      <c r="F385" s="5"/>
      <c r="G385" s="611"/>
      <c r="H385" s="612"/>
      <c r="I385" s="612"/>
      <c r="J385" s="613"/>
    </row>
    <row r="386" spans="1:10" ht="16.5" thickTop="1" thickBot="1">
      <c r="A386" s="15"/>
      <c r="B386" s="600" t="s">
        <v>15</v>
      </c>
      <c r="C386" s="601"/>
      <c r="D386" s="601"/>
      <c r="E386" s="602"/>
      <c r="F386" s="5"/>
      <c r="G386" s="30"/>
      <c r="H386" s="30"/>
      <c r="I386" s="30"/>
      <c r="J386" s="30"/>
    </row>
    <row r="387" spans="1:10" ht="18.75" customHeight="1">
      <c r="A387" s="15"/>
      <c r="B387" s="410" t="s">
        <v>14</v>
      </c>
      <c r="C387" s="411"/>
      <c r="D387" s="408" t="s">
        <v>360</v>
      </c>
      <c r="E387" s="409"/>
      <c r="F387" s="5"/>
      <c r="G387" s="539" t="s">
        <v>13</v>
      </c>
      <c r="H387" s="539"/>
      <c r="I387" s="539"/>
      <c r="J387" s="539"/>
    </row>
    <row r="388" spans="1:10" ht="22.5" customHeight="1" thickBot="1">
      <c r="A388" s="15"/>
      <c r="B388" s="620" t="s">
        <v>12</v>
      </c>
      <c r="C388" s="621"/>
      <c r="D388" s="406" t="s">
        <v>360</v>
      </c>
      <c r="E388" s="407"/>
      <c r="F388" s="5"/>
      <c r="G388" s="539"/>
      <c r="H388" s="539"/>
      <c r="I388" s="539"/>
      <c r="J388" s="539"/>
    </row>
    <row r="389" spans="1:10" ht="15.75" thickTop="1">
      <c r="A389" s="15"/>
      <c r="B389" s="25"/>
      <c r="C389" s="5"/>
      <c r="D389" s="5"/>
      <c r="E389" s="5"/>
      <c r="F389" s="46"/>
      <c r="G389" s="46"/>
      <c r="H389" s="46"/>
      <c r="I389" s="46"/>
      <c r="J389" s="45"/>
    </row>
    <row r="390" spans="1:10" ht="15.75" thickBot="1">
      <c r="A390" s="19"/>
      <c r="B390" s="44"/>
      <c r="C390" s="43"/>
      <c r="D390" s="43"/>
      <c r="E390" s="43"/>
      <c r="F390" s="43"/>
      <c r="G390" s="42"/>
      <c r="H390" s="42"/>
      <c r="I390" s="42"/>
      <c r="J390" s="41"/>
    </row>
    <row r="391" spans="1:10">
      <c r="A391" s="5"/>
      <c r="B391" s="25"/>
      <c r="C391" s="5"/>
      <c r="D391" s="5"/>
      <c r="E391" s="5"/>
      <c r="F391" s="5"/>
      <c r="G391" s="5"/>
      <c r="I391" s="10"/>
      <c r="J391" s="5"/>
    </row>
    <row r="392" spans="1:10" ht="15.75" thickBot="1">
      <c r="A392" s="5"/>
      <c r="B392" s="25"/>
      <c r="C392" s="5"/>
      <c r="D392" s="5"/>
      <c r="E392" s="5"/>
      <c r="F392" s="5"/>
      <c r="G392" s="5"/>
      <c r="I392" s="10"/>
      <c r="J392" s="5"/>
    </row>
    <row r="393" spans="1:10">
      <c r="A393" s="40"/>
      <c r="B393" s="39"/>
      <c r="C393" s="38"/>
      <c r="D393" s="38"/>
      <c r="E393" s="38"/>
      <c r="F393" s="38"/>
      <c r="G393" s="38"/>
      <c r="H393" s="38"/>
      <c r="I393" s="37"/>
      <c r="J393" s="36"/>
    </row>
    <row r="394" spans="1:10">
      <c r="A394" s="15"/>
      <c r="B394" s="413" t="s">
        <v>11</v>
      </c>
      <c r="C394" s="413"/>
      <c r="D394" s="413"/>
      <c r="E394" s="413"/>
      <c r="F394" s="413"/>
      <c r="G394" s="413"/>
      <c r="H394" s="413"/>
      <c r="I394" s="10"/>
      <c r="J394" s="14"/>
    </row>
    <row r="395" spans="1:10" ht="29.25" customHeight="1">
      <c r="A395" s="15"/>
      <c r="B395" s="603" t="s">
        <v>10</v>
      </c>
      <c r="C395" s="603"/>
      <c r="D395" s="603"/>
      <c r="E395" s="603"/>
      <c r="F395" s="603"/>
      <c r="G395" s="603"/>
      <c r="H395" s="603"/>
      <c r="I395" s="10"/>
      <c r="J395" s="14"/>
    </row>
    <row r="396" spans="1:10" ht="15" customHeight="1">
      <c r="A396" s="15"/>
      <c r="B396" s="35"/>
      <c r="C396" s="35"/>
      <c r="D396" s="35"/>
      <c r="E396" s="35"/>
      <c r="F396" s="35"/>
      <c r="G396" s="35"/>
      <c r="H396" s="35"/>
      <c r="I396" s="10"/>
      <c r="J396" s="14"/>
    </row>
    <row r="397" spans="1:10" ht="15" customHeight="1">
      <c r="A397" s="15"/>
      <c r="B397" s="414" t="s">
        <v>584</v>
      </c>
      <c r="C397" s="414"/>
      <c r="D397" s="414"/>
      <c r="E397" s="414"/>
      <c r="F397" s="414"/>
      <c r="G397" s="414"/>
      <c r="H397" s="414"/>
      <c r="I397" s="414"/>
      <c r="J397" s="14"/>
    </row>
    <row r="398" spans="1:10" ht="105" customHeight="1">
      <c r="A398" s="15"/>
      <c r="B398" s="414"/>
      <c r="C398" s="414"/>
      <c r="D398" s="414"/>
      <c r="E398" s="414"/>
      <c r="F398" s="414"/>
      <c r="G398" s="414"/>
      <c r="H398" s="414"/>
      <c r="I398" s="414"/>
      <c r="J398" s="14"/>
    </row>
    <row r="399" spans="1:10" ht="105" customHeight="1">
      <c r="A399" s="15"/>
      <c r="B399" s="414" t="s">
        <v>588</v>
      </c>
      <c r="C399" s="414"/>
      <c r="D399" s="414"/>
      <c r="E399" s="414"/>
      <c r="F399" s="414"/>
      <c r="G399" s="414"/>
      <c r="H399" s="414"/>
      <c r="I399" s="414"/>
      <c r="J399" s="14"/>
    </row>
    <row r="400" spans="1:10" ht="73.5" customHeight="1">
      <c r="A400" s="15"/>
      <c r="B400" s="414" t="s">
        <v>585</v>
      </c>
      <c r="C400" s="414"/>
      <c r="D400" s="414"/>
      <c r="E400" s="414"/>
      <c r="F400" s="414"/>
      <c r="G400" s="414"/>
      <c r="H400" s="414"/>
      <c r="I400" s="414"/>
      <c r="J400" s="14"/>
    </row>
    <row r="401" spans="1:10" ht="15" customHeight="1">
      <c r="A401" s="15"/>
      <c r="B401" s="414" t="s">
        <v>586</v>
      </c>
      <c r="C401" s="414"/>
      <c r="D401" s="414"/>
      <c r="E401" s="414"/>
      <c r="F401" s="414"/>
      <c r="G401" s="414"/>
      <c r="H401" s="414"/>
      <c r="I401" s="414"/>
      <c r="J401" s="14"/>
    </row>
    <row r="402" spans="1:10" ht="153" customHeight="1">
      <c r="A402" s="15"/>
      <c r="B402" s="414"/>
      <c r="C402" s="414"/>
      <c r="D402" s="414"/>
      <c r="E402" s="414"/>
      <c r="F402" s="414"/>
      <c r="G402" s="414"/>
      <c r="H402" s="414"/>
      <c r="I402" s="414"/>
      <c r="J402" s="14"/>
    </row>
    <row r="403" spans="1:10" ht="123" customHeight="1">
      <c r="A403" s="15"/>
      <c r="B403" s="402" t="s">
        <v>596</v>
      </c>
      <c r="C403" s="402"/>
      <c r="D403" s="402"/>
      <c r="E403" s="402"/>
      <c r="F403" s="402"/>
      <c r="G403" s="402"/>
      <c r="H403" s="402"/>
      <c r="I403" s="402"/>
      <c r="J403" s="14"/>
    </row>
    <row r="404" spans="1:10" ht="33" customHeight="1">
      <c r="A404" s="15"/>
      <c r="B404" s="402" t="s">
        <v>587</v>
      </c>
      <c r="C404" s="402"/>
      <c r="D404" s="402"/>
      <c r="E404" s="402"/>
      <c r="F404" s="402"/>
      <c r="G404" s="402"/>
      <c r="H404" s="402"/>
      <c r="I404" s="402"/>
      <c r="J404" s="14"/>
    </row>
    <row r="405" spans="1:10" ht="42" customHeight="1">
      <c r="A405" s="15"/>
      <c r="B405" s="402"/>
      <c r="C405" s="402"/>
      <c r="D405" s="402"/>
      <c r="E405" s="402"/>
      <c r="F405" s="402"/>
      <c r="G405" s="402"/>
      <c r="H405" s="402"/>
      <c r="I405" s="402"/>
      <c r="J405" s="14"/>
    </row>
    <row r="406" spans="1:10" ht="15" customHeight="1">
      <c r="A406" s="15"/>
      <c r="B406" s="402" t="s">
        <v>597</v>
      </c>
      <c r="C406" s="402"/>
      <c r="D406" s="402"/>
      <c r="E406" s="402"/>
      <c r="F406" s="402"/>
      <c r="G406" s="402"/>
      <c r="H406" s="402"/>
      <c r="I406" s="402"/>
      <c r="J406" s="14"/>
    </row>
    <row r="407" spans="1:10" ht="60" customHeight="1">
      <c r="A407" s="15"/>
      <c r="B407" s="402"/>
      <c r="C407" s="402"/>
      <c r="D407" s="402"/>
      <c r="E407" s="402"/>
      <c r="F407" s="402"/>
      <c r="G407" s="402"/>
      <c r="H407" s="402"/>
      <c r="I407" s="402"/>
      <c r="J407" s="14"/>
    </row>
    <row r="408" spans="1:10" ht="20.25" customHeight="1">
      <c r="A408" s="15"/>
      <c r="B408" s="402" t="s">
        <v>312</v>
      </c>
      <c r="C408" s="402"/>
      <c r="D408" s="402"/>
      <c r="E408" s="402"/>
      <c r="F408" s="402"/>
      <c r="G408" s="402"/>
      <c r="H408" s="402"/>
      <c r="I408" s="402"/>
      <c r="J408" s="14"/>
    </row>
    <row r="409" spans="1:10" ht="41.25" customHeight="1">
      <c r="A409" s="15"/>
      <c r="B409" s="402"/>
      <c r="C409" s="402"/>
      <c r="D409" s="402"/>
      <c r="E409" s="402"/>
      <c r="F409" s="402"/>
      <c r="G409" s="402"/>
      <c r="H409" s="402"/>
      <c r="I409" s="402"/>
      <c r="J409" s="14"/>
    </row>
    <row r="410" spans="1:10">
      <c r="A410" s="15"/>
      <c r="B410" s="25"/>
      <c r="C410" s="5"/>
      <c r="D410" s="5"/>
      <c r="E410" s="5"/>
      <c r="F410" s="5"/>
      <c r="G410" s="5"/>
      <c r="I410" s="10"/>
      <c r="J410" s="14"/>
    </row>
    <row r="411" spans="1:10">
      <c r="A411" s="15"/>
      <c r="B411" s="25" t="s">
        <v>9</v>
      </c>
      <c r="C411" s="5"/>
      <c r="D411" s="5"/>
      <c r="E411" s="5"/>
      <c r="F411" s="5"/>
      <c r="G411" s="5"/>
      <c r="I411" s="10"/>
      <c r="J411" s="14"/>
    </row>
    <row r="412" spans="1:10">
      <c r="A412" s="15"/>
      <c r="B412" s="25"/>
      <c r="C412" s="5"/>
      <c r="D412" s="5"/>
      <c r="E412" s="5"/>
      <c r="F412" s="5"/>
      <c r="G412" s="5"/>
      <c r="I412" s="10"/>
      <c r="J412" s="14"/>
    </row>
    <row r="413" spans="1:10" ht="15.75" thickBot="1">
      <c r="A413" s="15"/>
      <c r="B413" s="386" t="s">
        <v>8</v>
      </c>
      <c r="C413" s="386"/>
      <c r="D413" s="412"/>
      <c r="E413" s="412"/>
      <c r="F413" s="412"/>
      <c r="G413" s="412"/>
      <c r="H413" s="412"/>
      <c r="I413" s="10"/>
      <c r="J413" s="14"/>
    </row>
    <row r="414" spans="1:10" ht="48.75" customHeight="1" thickTop="1">
      <c r="A414" s="15"/>
      <c r="B414" s="393" t="s">
        <v>105</v>
      </c>
      <c r="C414" s="391" t="s">
        <v>598</v>
      </c>
      <c r="D414" s="391"/>
      <c r="E414" s="391"/>
      <c r="F414" s="391"/>
      <c r="G414" s="391"/>
      <c r="H414" s="391"/>
      <c r="I414" s="392"/>
      <c r="J414" s="14"/>
    </row>
    <row r="415" spans="1:10" ht="68.25" customHeight="1">
      <c r="A415" s="15"/>
      <c r="B415" s="388"/>
      <c r="C415" s="389"/>
      <c r="D415" s="389"/>
      <c r="E415" s="389"/>
      <c r="F415" s="389"/>
      <c r="G415" s="389"/>
      <c r="H415" s="389"/>
      <c r="I415" s="390"/>
      <c r="J415" s="14"/>
    </row>
    <row r="416" spans="1:10" ht="31.5" customHeight="1">
      <c r="A416" s="15"/>
      <c r="B416" s="387" t="s">
        <v>379</v>
      </c>
      <c r="C416" s="389" t="s">
        <v>599</v>
      </c>
      <c r="D416" s="389"/>
      <c r="E416" s="389"/>
      <c r="F416" s="389"/>
      <c r="G416" s="389"/>
      <c r="H416" s="389"/>
      <c r="I416" s="390"/>
      <c r="J416" s="14"/>
    </row>
    <row r="417" spans="1:10" ht="52.5" customHeight="1">
      <c r="A417" s="15"/>
      <c r="B417" s="387"/>
      <c r="C417" s="389"/>
      <c r="D417" s="389"/>
      <c r="E417" s="389"/>
      <c r="F417" s="389"/>
      <c r="G417" s="389"/>
      <c r="H417" s="389"/>
      <c r="I417" s="390"/>
      <c r="J417" s="14"/>
    </row>
    <row r="418" spans="1:10" ht="47.25" customHeight="1">
      <c r="A418" s="15"/>
      <c r="B418" s="388" t="s">
        <v>77</v>
      </c>
      <c r="C418" s="389" t="s">
        <v>600</v>
      </c>
      <c r="D418" s="389"/>
      <c r="E418" s="389"/>
      <c r="F418" s="389"/>
      <c r="G418" s="389"/>
      <c r="H418" s="389"/>
      <c r="I418" s="390"/>
      <c r="J418" s="14"/>
    </row>
    <row r="419" spans="1:10" ht="27.75" customHeight="1">
      <c r="A419" s="15"/>
      <c r="B419" s="388"/>
      <c r="C419" s="389"/>
      <c r="D419" s="389"/>
      <c r="E419" s="389"/>
      <c r="F419" s="389"/>
      <c r="G419" s="389"/>
      <c r="H419" s="389"/>
      <c r="I419" s="390"/>
      <c r="J419" s="14"/>
    </row>
    <row r="420" spans="1:10">
      <c r="A420" s="15"/>
      <c r="B420" s="388" t="s">
        <v>7</v>
      </c>
      <c r="C420" s="389" t="s">
        <v>512</v>
      </c>
      <c r="D420" s="389"/>
      <c r="E420" s="389"/>
      <c r="F420" s="389"/>
      <c r="G420" s="389"/>
      <c r="H420" s="389"/>
      <c r="I420" s="390"/>
      <c r="J420" s="14"/>
    </row>
    <row r="421" spans="1:10" ht="28.5" customHeight="1">
      <c r="A421" s="15"/>
      <c r="B421" s="388"/>
      <c r="C421" s="389"/>
      <c r="D421" s="389"/>
      <c r="E421" s="389"/>
      <c r="F421" s="389"/>
      <c r="G421" s="389"/>
      <c r="H421" s="389"/>
      <c r="I421" s="390"/>
      <c r="J421" s="14"/>
    </row>
    <row r="422" spans="1:10">
      <c r="A422" s="15"/>
      <c r="B422" s="388" t="s">
        <v>6</v>
      </c>
      <c r="C422" s="415"/>
      <c r="D422" s="416"/>
      <c r="E422" s="416"/>
      <c r="F422" s="416"/>
      <c r="G422" s="416"/>
      <c r="H422" s="416"/>
      <c r="I422" s="417"/>
      <c r="J422" s="14"/>
    </row>
    <row r="423" spans="1:10" ht="15.75" thickBot="1">
      <c r="A423" s="15"/>
      <c r="B423" s="403"/>
      <c r="C423" s="418"/>
      <c r="D423" s="419"/>
      <c r="E423" s="419"/>
      <c r="F423" s="419"/>
      <c r="G423" s="419"/>
      <c r="H423" s="419"/>
      <c r="I423" s="420"/>
      <c r="J423" s="14"/>
    </row>
    <row r="424" spans="1:10" ht="15.75" thickTop="1">
      <c r="A424" s="15"/>
      <c r="B424" s="32"/>
      <c r="C424" s="31"/>
      <c r="D424" s="31"/>
      <c r="E424" s="31"/>
      <c r="F424" s="31"/>
      <c r="G424" s="31"/>
      <c r="H424" s="31"/>
      <c r="I424" s="31"/>
      <c r="J424" s="14"/>
    </row>
    <row r="425" spans="1:10">
      <c r="A425" s="15"/>
      <c r="B425" s="30"/>
      <c r="C425" s="30"/>
      <c r="D425" s="30"/>
      <c r="E425" s="30"/>
      <c r="F425" s="30"/>
      <c r="G425" s="30"/>
      <c r="H425" s="30"/>
      <c r="I425" s="10"/>
      <c r="J425" s="14"/>
    </row>
    <row r="426" spans="1:10">
      <c r="A426" s="15"/>
      <c r="B426" s="29" t="s">
        <v>5</v>
      </c>
      <c r="C426" s="5"/>
      <c r="D426" s="5"/>
      <c r="E426" s="5"/>
      <c r="F426" s="5"/>
      <c r="G426" s="5"/>
      <c r="I426" s="10"/>
      <c r="J426" s="14"/>
    </row>
    <row r="427" spans="1:10" ht="15.75" thickBot="1">
      <c r="A427" s="15"/>
      <c r="B427" s="25"/>
      <c r="C427" s="5"/>
      <c r="D427" s="5"/>
      <c r="E427" s="5"/>
      <c r="F427" s="5"/>
      <c r="G427" s="5"/>
      <c r="I427" s="10"/>
      <c r="J427" s="14"/>
    </row>
    <row r="428" spans="1:10" ht="15" customHeight="1" thickTop="1">
      <c r="A428" s="15"/>
      <c r="B428" s="423">
        <v>3150</v>
      </c>
      <c r="C428" s="421" t="s">
        <v>601</v>
      </c>
      <c r="D428" s="421"/>
      <c r="E428" s="421"/>
      <c r="F428" s="421"/>
      <c r="G428" s="421"/>
      <c r="H428" s="421"/>
      <c r="I428" s="422"/>
      <c r="J428" s="14"/>
    </row>
    <row r="429" spans="1:10">
      <c r="A429" s="15"/>
      <c r="B429" s="385"/>
      <c r="C429" s="404"/>
      <c r="D429" s="404"/>
      <c r="E429" s="404"/>
      <c r="F429" s="404"/>
      <c r="G429" s="404"/>
      <c r="H429" s="404"/>
      <c r="I429" s="405"/>
      <c r="J429" s="14"/>
    </row>
    <row r="430" spans="1:10">
      <c r="A430" s="15"/>
      <c r="B430" s="385"/>
      <c r="C430" s="404"/>
      <c r="D430" s="404"/>
      <c r="E430" s="404"/>
      <c r="F430" s="404"/>
      <c r="G430" s="404"/>
      <c r="H430" s="404"/>
      <c r="I430" s="405"/>
      <c r="J430" s="14"/>
    </row>
    <row r="431" spans="1:10" ht="23.25" customHeight="1">
      <c r="A431" s="15"/>
      <c r="B431" s="385"/>
      <c r="C431" s="404"/>
      <c r="D431" s="404"/>
      <c r="E431" s="404"/>
      <c r="F431" s="404"/>
      <c r="G431" s="404"/>
      <c r="H431" s="404"/>
      <c r="I431" s="405"/>
      <c r="J431" s="14"/>
    </row>
    <row r="432" spans="1:10" ht="15" customHeight="1">
      <c r="A432" s="15"/>
      <c r="B432" s="385" t="s">
        <v>315</v>
      </c>
      <c r="C432" s="404" t="s">
        <v>506</v>
      </c>
      <c r="D432" s="404"/>
      <c r="E432" s="404"/>
      <c r="F432" s="404"/>
      <c r="G432" s="404"/>
      <c r="H432" s="404"/>
      <c r="I432" s="405"/>
      <c r="J432" s="14"/>
    </row>
    <row r="433" spans="1:10" ht="15" customHeight="1">
      <c r="A433" s="15"/>
      <c r="B433" s="385"/>
      <c r="C433" s="404"/>
      <c r="D433" s="404"/>
      <c r="E433" s="404"/>
      <c r="F433" s="404"/>
      <c r="G433" s="404"/>
      <c r="H433" s="404"/>
      <c r="I433" s="405"/>
      <c r="J433" s="14"/>
    </row>
    <row r="434" spans="1:10">
      <c r="A434" s="15"/>
      <c r="B434" s="385"/>
      <c r="C434" s="404"/>
      <c r="D434" s="404"/>
      <c r="E434" s="404"/>
      <c r="F434" s="404"/>
      <c r="G434" s="404"/>
      <c r="H434" s="404"/>
      <c r="I434" s="405"/>
      <c r="J434" s="14"/>
    </row>
    <row r="435" spans="1:10" ht="15.75" customHeight="1">
      <c r="A435" s="15"/>
      <c r="B435" s="385"/>
      <c r="C435" s="404"/>
      <c r="D435" s="404"/>
      <c r="E435" s="404"/>
      <c r="F435" s="404"/>
      <c r="G435" s="404"/>
      <c r="H435" s="404"/>
      <c r="I435" s="405"/>
      <c r="J435" s="14"/>
    </row>
    <row r="436" spans="1:10">
      <c r="A436" s="15"/>
      <c r="B436" s="598">
        <v>3260</v>
      </c>
      <c r="C436" s="404" t="s">
        <v>602</v>
      </c>
      <c r="D436" s="404"/>
      <c r="E436" s="404"/>
      <c r="F436" s="404"/>
      <c r="G436" s="404"/>
      <c r="H436" s="404"/>
      <c r="I436" s="405"/>
      <c r="J436" s="14"/>
    </row>
    <row r="437" spans="1:10">
      <c r="A437" s="15"/>
      <c r="B437" s="598"/>
      <c r="C437" s="404"/>
      <c r="D437" s="404"/>
      <c r="E437" s="404"/>
      <c r="F437" s="404"/>
      <c r="G437" s="404"/>
      <c r="H437" s="404"/>
      <c r="I437" s="405"/>
      <c r="J437" s="14"/>
    </row>
    <row r="438" spans="1:10">
      <c r="A438" s="15"/>
      <c r="B438" s="598"/>
      <c r="C438" s="404"/>
      <c r="D438" s="404"/>
      <c r="E438" s="404"/>
      <c r="F438" s="404"/>
      <c r="G438" s="404"/>
      <c r="H438" s="404"/>
      <c r="I438" s="405"/>
      <c r="J438" s="14"/>
    </row>
    <row r="439" spans="1:10" ht="36" customHeight="1">
      <c r="A439" s="15"/>
      <c r="B439" s="598"/>
      <c r="C439" s="404"/>
      <c r="D439" s="404"/>
      <c r="E439" s="404"/>
      <c r="F439" s="404"/>
      <c r="G439" s="404"/>
      <c r="H439" s="404"/>
      <c r="I439" s="405"/>
      <c r="J439" s="14"/>
    </row>
    <row r="440" spans="1:10">
      <c r="A440" s="15"/>
      <c r="B440" s="598" t="s">
        <v>318</v>
      </c>
      <c r="C440" s="404" t="s">
        <v>507</v>
      </c>
      <c r="D440" s="404"/>
      <c r="E440" s="404"/>
      <c r="F440" s="404"/>
      <c r="G440" s="404"/>
      <c r="H440" s="404"/>
      <c r="I440" s="405"/>
      <c r="J440" s="14"/>
    </row>
    <row r="441" spans="1:10">
      <c r="A441" s="15"/>
      <c r="B441" s="598"/>
      <c r="C441" s="404"/>
      <c r="D441" s="404"/>
      <c r="E441" s="404"/>
      <c r="F441" s="404"/>
      <c r="G441" s="404"/>
      <c r="H441" s="404"/>
      <c r="I441" s="405"/>
      <c r="J441" s="14"/>
    </row>
    <row r="442" spans="1:10">
      <c r="A442" s="15"/>
      <c r="B442" s="598"/>
      <c r="C442" s="404"/>
      <c r="D442" s="404"/>
      <c r="E442" s="404"/>
      <c r="F442" s="404"/>
      <c r="G442" s="404"/>
      <c r="H442" s="404"/>
      <c r="I442" s="405"/>
      <c r="J442" s="14"/>
    </row>
    <row r="443" spans="1:10" ht="105" customHeight="1">
      <c r="A443" s="15"/>
      <c r="B443" s="598"/>
      <c r="C443" s="404"/>
      <c r="D443" s="404"/>
      <c r="E443" s="404"/>
      <c r="F443" s="404"/>
      <c r="G443" s="404"/>
      <c r="H443" s="404"/>
      <c r="I443" s="405"/>
      <c r="J443" s="14"/>
    </row>
    <row r="444" spans="1:10">
      <c r="A444" s="15"/>
      <c r="B444" s="598" t="s">
        <v>320</v>
      </c>
      <c r="C444" s="404" t="s">
        <v>508</v>
      </c>
      <c r="D444" s="404"/>
      <c r="E444" s="404"/>
      <c r="F444" s="404"/>
      <c r="G444" s="404"/>
      <c r="H444" s="404"/>
      <c r="I444" s="405"/>
      <c r="J444" s="14"/>
    </row>
    <row r="445" spans="1:10">
      <c r="A445" s="15"/>
      <c r="B445" s="598"/>
      <c r="C445" s="404"/>
      <c r="D445" s="404"/>
      <c r="E445" s="404"/>
      <c r="F445" s="404"/>
      <c r="G445" s="404"/>
      <c r="H445" s="404"/>
      <c r="I445" s="405"/>
      <c r="J445" s="14"/>
    </row>
    <row r="446" spans="1:10">
      <c r="A446" s="15"/>
      <c r="B446" s="598"/>
      <c r="C446" s="404"/>
      <c r="D446" s="404"/>
      <c r="E446" s="404"/>
      <c r="F446" s="404"/>
      <c r="G446" s="404"/>
      <c r="H446" s="404"/>
      <c r="I446" s="405"/>
      <c r="J446" s="14"/>
    </row>
    <row r="447" spans="1:10">
      <c r="A447" s="15"/>
      <c r="B447" s="598"/>
      <c r="C447" s="404"/>
      <c r="D447" s="404"/>
      <c r="E447" s="404"/>
      <c r="F447" s="404"/>
      <c r="G447" s="404"/>
      <c r="H447" s="404"/>
      <c r="I447" s="405"/>
      <c r="J447" s="14"/>
    </row>
    <row r="448" spans="1:10">
      <c r="A448" s="15"/>
      <c r="B448" s="598" t="s">
        <v>150</v>
      </c>
      <c r="C448" s="404" t="s">
        <v>509</v>
      </c>
      <c r="D448" s="404"/>
      <c r="E448" s="404"/>
      <c r="F448" s="404"/>
      <c r="G448" s="404"/>
      <c r="H448" s="404"/>
      <c r="I448" s="405"/>
      <c r="J448" s="14"/>
    </row>
    <row r="449" spans="1:10">
      <c r="A449" s="15"/>
      <c r="B449" s="598"/>
      <c r="C449" s="404"/>
      <c r="D449" s="404"/>
      <c r="E449" s="404"/>
      <c r="F449" s="404"/>
      <c r="G449" s="404"/>
      <c r="H449" s="404"/>
      <c r="I449" s="405"/>
      <c r="J449" s="14"/>
    </row>
    <row r="450" spans="1:10">
      <c r="A450" s="15"/>
      <c r="B450" s="598"/>
      <c r="C450" s="404"/>
      <c r="D450" s="404"/>
      <c r="E450" s="404"/>
      <c r="F450" s="404"/>
      <c r="G450" s="404"/>
      <c r="H450" s="404"/>
      <c r="I450" s="405"/>
      <c r="J450" s="14"/>
    </row>
    <row r="451" spans="1:10">
      <c r="A451" s="15"/>
      <c r="B451" s="598"/>
      <c r="C451" s="404"/>
      <c r="D451" s="404"/>
      <c r="E451" s="404"/>
      <c r="F451" s="404"/>
      <c r="G451" s="404"/>
      <c r="H451" s="404"/>
      <c r="I451" s="405"/>
      <c r="J451" s="14"/>
    </row>
    <row r="452" spans="1:10" ht="15" customHeight="1">
      <c r="A452" s="15"/>
      <c r="B452" s="632" t="s">
        <v>322</v>
      </c>
      <c r="C452" s="635" t="s">
        <v>510</v>
      </c>
      <c r="D452" s="636"/>
      <c r="E452" s="636"/>
      <c r="F452" s="636"/>
      <c r="G452" s="636"/>
      <c r="H452" s="636"/>
      <c r="I452" s="637"/>
      <c r="J452" s="14"/>
    </row>
    <row r="453" spans="1:10">
      <c r="A453" s="15"/>
      <c r="B453" s="633"/>
      <c r="C453" s="638"/>
      <c r="D453" s="639"/>
      <c r="E453" s="639"/>
      <c r="F453" s="639"/>
      <c r="G453" s="639"/>
      <c r="H453" s="639"/>
      <c r="I453" s="640"/>
      <c r="J453" s="14"/>
    </row>
    <row r="454" spans="1:10">
      <c r="A454" s="15"/>
      <c r="B454" s="633"/>
      <c r="C454" s="638"/>
      <c r="D454" s="639"/>
      <c r="E454" s="639"/>
      <c r="F454" s="639"/>
      <c r="G454" s="639"/>
      <c r="H454" s="639"/>
      <c r="I454" s="640"/>
      <c r="J454" s="14"/>
    </row>
    <row r="455" spans="1:10">
      <c r="A455" s="15"/>
      <c r="B455" s="634"/>
      <c r="C455" s="641"/>
      <c r="D455" s="642"/>
      <c r="E455" s="642"/>
      <c r="F455" s="642"/>
      <c r="G455" s="642"/>
      <c r="H455" s="642"/>
      <c r="I455" s="643"/>
      <c r="J455" s="14"/>
    </row>
    <row r="456" spans="1:10">
      <c r="A456" s="15"/>
      <c r="B456" s="632">
        <v>6430</v>
      </c>
      <c r="C456" s="635" t="s">
        <v>603</v>
      </c>
      <c r="D456" s="636"/>
      <c r="E456" s="636"/>
      <c r="F456" s="636"/>
      <c r="G456" s="636"/>
      <c r="H456" s="636"/>
      <c r="I456" s="637"/>
      <c r="J456" s="14"/>
    </row>
    <row r="457" spans="1:10">
      <c r="A457" s="15"/>
      <c r="B457" s="633"/>
      <c r="C457" s="638"/>
      <c r="D457" s="639"/>
      <c r="E457" s="639"/>
      <c r="F457" s="639"/>
      <c r="G457" s="639"/>
      <c r="H457" s="639"/>
      <c r="I457" s="640"/>
      <c r="J457" s="14"/>
    </row>
    <row r="458" spans="1:10">
      <c r="A458" s="15"/>
      <c r="B458" s="633"/>
      <c r="C458" s="638"/>
      <c r="D458" s="639"/>
      <c r="E458" s="639"/>
      <c r="F458" s="639"/>
      <c r="G458" s="639"/>
      <c r="H458" s="639"/>
      <c r="I458" s="640"/>
      <c r="J458" s="14"/>
    </row>
    <row r="459" spans="1:10" ht="26.25" customHeight="1">
      <c r="A459" s="15"/>
      <c r="B459" s="634"/>
      <c r="C459" s="641"/>
      <c r="D459" s="642"/>
      <c r="E459" s="642"/>
      <c r="F459" s="642"/>
      <c r="G459" s="642"/>
      <c r="H459" s="642"/>
      <c r="I459" s="643"/>
      <c r="J459" s="14"/>
    </row>
    <row r="460" spans="1:10">
      <c r="A460" s="15"/>
      <c r="B460" s="598">
        <v>6420</v>
      </c>
      <c r="C460" s="404" t="s">
        <v>511</v>
      </c>
      <c r="D460" s="404"/>
      <c r="E460" s="404"/>
      <c r="F460" s="404"/>
      <c r="G460" s="404"/>
      <c r="H460" s="404"/>
      <c r="I460" s="405"/>
      <c r="J460" s="14"/>
    </row>
    <row r="461" spans="1:10">
      <c r="A461" s="15"/>
      <c r="B461" s="598"/>
      <c r="C461" s="404"/>
      <c r="D461" s="404"/>
      <c r="E461" s="404"/>
      <c r="F461" s="404"/>
      <c r="G461" s="404"/>
      <c r="H461" s="404"/>
      <c r="I461" s="405"/>
      <c r="J461" s="14"/>
    </row>
    <row r="462" spans="1:10">
      <c r="A462" s="15"/>
      <c r="B462" s="598"/>
      <c r="C462" s="404"/>
      <c r="D462" s="404"/>
      <c r="E462" s="404"/>
      <c r="F462" s="404"/>
      <c r="G462" s="404"/>
      <c r="H462" s="404"/>
      <c r="I462" s="405"/>
      <c r="J462" s="14"/>
    </row>
    <row r="463" spans="1:10" ht="15.75" thickBot="1">
      <c r="A463" s="15"/>
      <c r="B463" s="631"/>
      <c r="C463" s="629"/>
      <c r="D463" s="629"/>
      <c r="E463" s="629"/>
      <c r="F463" s="629"/>
      <c r="G463" s="629"/>
      <c r="H463" s="629"/>
      <c r="I463" s="630"/>
      <c r="J463" s="14"/>
    </row>
    <row r="464" spans="1:10" ht="15.75" thickTop="1">
      <c r="A464" s="15"/>
      <c r="B464" s="25"/>
      <c r="C464" s="5"/>
      <c r="D464" s="5"/>
      <c r="E464" s="5"/>
      <c r="F464" s="5"/>
      <c r="G464" s="5"/>
      <c r="I464" s="10"/>
      <c r="J464" s="14"/>
    </row>
    <row r="465" spans="1:10">
      <c r="A465" s="15"/>
      <c r="B465" s="25"/>
      <c r="C465" s="5"/>
      <c r="D465" s="5"/>
      <c r="E465" s="5"/>
      <c r="F465" s="5"/>
      <c r="G465" s="5"/>
      <c r="I465" s="10"/>
      <c r="J465" s="14"/>
    </row>
    <row r="466" spans="1:10">
      <c r="A466" s="15"/>
      <c r="B466" s="29" t="s">
        <v>4</v>
      </c>
      <c r="C466" s="5"/>
      <c r="D466" s="5"/>
      <c r="E466" s="5"/>
      <c r="F466" s="5"/>
      <c r="G466" s="5"/>
      <c r="I466" s="10"/>
      <c r="J466" s="14"/>
    </row>
    <row r="467" spans="1:10" ht="15.75" thickBot="1">
      <c r="A467" s="15"/>
      <c r="B467" s="25"/>
      <c r="C467" s="5"/>
      <c r="D467" s="5"/>
      <c r="E467" s="5"/>
      <c r="F467" s="5"/>
      <c r="G467" s="5"/>
      <c r="I467" s="10"/>
      <c r="J467" s="14"/>
    </row>
    <row r="468" spans="1:10" ht="15.75" thickTop="1">
      <c r="A468" s="15"/>
      <c r="B468" s="599">
        <v>3260</v>
      </c>
      <c r="C468" s="421" t="s">
        <v>502</v>
      </c>
      <c r="D468" s="421"/>
      <c r="E468" s="421"/>
      <c r="F468" s="421"/>
      <c r="G468" s="421"/>
      <c r="H468" s="421"/>
      <c r="I468" s="422"/>
      <c r="J468" s="14"/>
    </row>
    <row r="469" spans="1:10">
      <c r="A469" s="15"/>
      <c r="B469" s="598"/>
      <c r="C469" s="404"/>
      <c r="D469" s="404"/>
      <c r="E469" s="404"/>
      <c r="F469" s="404"/>
      <c r="G469" s="404"/>
      <c r="H469" s="404"/>
      <c r="I469" s="405"/>
      <c r="J469" s="14"/>
    </row>
    <row r="470" spans="1:10" ht="54.75" customHeight="1">
      <c r="A470" s="15"/>
      <c r="B470" s="598"/>
      <c r="C470" s="404"/>
      <c r="D470" s="404"/>
      <c r="E470" s="404"/>
      <c r="F470" s="404"/>
      <c r="G470" s="404"/>
      <c r="H470" s="404"/>
      <c r="I470" s="405"/>
      <c r="J470" s="14"/>
    </row>
    <row r="471" spans="1:10">
      <c r="A471" s="15"/>
      <c r="B471" s="598">
        <v>3170</v>
      </c>
      <c r="C471" s="404" t="s">
        <v>503</v>
      </c>
      <c r="D471" s="404"/>
      <c r="E471" s="404"/>
      <c r="F471" s="404"/>
      <c r="G471" s="404"/>
      <c r="H471" s="404"/>
      <c r="I471" s="405"/>
      <c r="J471" s="14"/>
    </row>
    <row r="472" spans="1:10" ht="12" customHeight="1">
      <c r="A472" s="15"/>
      <c r="B472" s="598"/>
      <c r="C472" s="404"/>
      <c r="D472" s="404"/>
      <c r="E472" s="404"/>
      <c r="F472" s="404"/>
      <c r="G472" s="404"/>
      <c r="H472" s="404"/>
      <c r="I472" s="405"/>
      <c r="J472" s="14"/>
    </row>
    <row r="473" spans="1:10" ht="67.5" customHeight="1">
      <c r="A473" s="15"/>
      <c r="B473" s="28" t="s">
        <v>318</v>
      </c>
      <c r="C473" s="404" t="s">
        <v>504</v>
      </c>
      <c r="D473" s="404"/>
      <c r="E473" s="404"/>
      <c r="F473" s="404"/>
      <c r="G473" s="404"/>
      <c r="H473" s="404"/>
      <c r="I473" s="405"/>
      <c r="J473" s="14"/>
    </row>
    <row r="474" spans="1:10">
      <c r="A474" s="15"/>
      <c r="B474" s="598" t="s">
        <v>150</v>
      </c>
      <c r="C474" s="404" t="s">
        <v>505</v>
      </c>
      <c r="D474" s="404"/>
      <c r="E474" s="404"/>
      <c r="F474" s="404"/>
      <c r="G474" s="404"/>
      <c r="H474" s="404"/>
      <c r="I474" s="405"/>
      <c r="J474" s="14"/>
    </row>
    <row r="475" spans="1:10">
      <c r="A475" s="15"/>
      <c r="B475" s="598"/>
      <c r="C475" s="404"/>
      <c r="D475" s="404"/>
      <c r="E475" s="404"/>
      <c r="F475" s="404"/>
      <c r="G475" s="404"/>
      <c r="H475" s="404"/>
      <c r="I475" s="405"/>
      <c r="J475" s="14"/>
    </row>
    <row r="476" spans="1:10">
      <c r="A476" s="15"/>
      <c r="B476" s="598"/>
      <c r="C476" s="404"/>
      <c r="D476" s="404"/>
      <c r="E476" s="404"/>
      <c r="F476" s="404"/>
      <c r="G476" s="404"/>
      <c r="H476" s="404"/>
      <c r="I476" s="405"/>
      <c r="J476" s="14"/>
    </row>
    <row r="477" spans="1:10">
      <c r="A477" s="15"/>
      <c r="B477" s="598"/>
      <c r="C477" s="404"/>
      <c r="D477" s="404"/>
      <c r="E477" s="404"/>
      <c r="F477" s="404"/>
      <c r="G477" s="404"/>
      <c r="H477" s="404"/>
      <c r="I477" s="405"/>
      <c r="J477" s="14"/>
    </row>
    <row r="478" spans="1:10">
      <c r="A478" s="15"/>
      <c r="B478" s="598"/>
      <c r="C478" s="404"/>
      <c r="D478" s="404"/>
      <c r="E478" s="404"/>
      <c r="F478" s="404"/>
      <c r="G478" s="404"/>
      <c r="H478" s="404"/>
      <c r="I478" s="405"/>
      <c r="J478" s="14"/>
    </row>
    <row r="479" spans="1:10">
      <c r="A479" s="15"/>
      <c r="B479" s="598"/>
      <c r="C479" s="404"/>
      <c r="D479" s="404"/>
      <c r="E479" s="404"/>
      <c r="F479" s="404"/>
      <c r="G479" s="404"/>
      <c r="H479" s="404"/>
      <c r="I479" s="405"/>
      <c r="J479" s="14"/>
    </row>
    <row r="480" spans="1:10">
      <c r="A480" s="15"/>
      <c r="B480" s="27"/>
      <c r="C480" s="446"/>
      <c r="D480" s="447"/>
      <c r="E480" s="447"/>
      <c r="F480" s="447"/>
      <c r="G480" s="447"/>
      <c r="H480" s="447"/>
      <c r="I480" s="448"/>
      <c r="J480" s="14"/>
    </row>
    <row r="481" spans="1:10">
      <c r="A481" s="15"/>
      <c r="B481" s="27"/>
      <c r="C481" s="446"/>
      <c r="D481" s="447"/>
      <c r="E481" s="447"/>
      <c r="F481" s="447"/>
      <c r="G481" s="447"/>
      <c r="H481" s="447"/>
      <c r="I481" s="448"/>
      <c r="J481" s="14"/>
    </row>
    <row r="482" spans="1:10">
      <c r="A482" s="15"/>
      <c r="B482" s="27"/>
      <c r="C482" s="446"/>
      <c r="D482" s="447"/>
      <c r="E482" s="447"/>
      <c r="F482" s="447"/>
      <c r="G482" s="447"/>
      <c r="H482" s="447"/>
      <c r="I482" s="448"/>
      <c r="J482" s="14"/>
    </row>
    <row r="483" spans="1:10">
      <c r="A483" s="15"/>
      <c r="B483" s="27"/>
      <c r="C483" s="446"/>
      <c r="D483" s="447"/>
      <c r="E483" s="447"/>
      <c r="F483" s="447"/>
      <c r="G483" s="447"/>
      <c r="H483" s="447"/>
      <c r="I483" s="448"/>
      <c r="J483" s="14"/>
    </row>
    <row r="484" spans="1:10">
      <c r="A484" s="15"/>
      <c r="B484" s="27"/>
      <c r="C484" s="446"/>
      <c r="D484" s="447"/>
      <c r="E484" s="447"/>
      <c r="F484" s="447"/>
      <c r="G484" s="447"/>
      <c r="H484" s="447"/>
      <c r="I484" s="448"/>
      <c r="J484" s="14"/>
    </row>
    <row r="485" spans="1:10">
      <c r="A485" s="15"/>
      <c r="B485" s="27"/>
      <c r="C485" s="446"/>
      <c r="D485" s="447"/>
      <c r="E485" s="447"/>
      <c r="F485" s="447"/>
      <c r="G485" s="447"/>
      <c r="H485" s="447"/>
      <c r="I485" s="448"/>
      <c r="J485" s="14"/>
    </row>
    <row r="486" spans="1:10">
      <c r="A486" s="15"/>
      <c r="B486" s="27"/>
      <c r="C486" s="446"/>
      <c r="D486" s="447"/>
      <c r="E486" s="447"/>
      <c r="F486" s="447"/>
      <c r="G486" s="447"/>
      <c r="H486" s="447"/>
      <c r="I486" s="448"/>
      <c r="J486" s="14"/>
    </row>
    <row r="487" spans="1:10">
      <c r="A487" s="15"/>
      <c r="B487" s="27"/>
      <c r="C487" s="446"/>
      <c r="D487" s="447"/>
      <c r="E487" s="447"/>
      <c r="F487" s="447"/>
      <c r="G487" s="447"/>
      <c r="H487" s="447"/>
      <c r="I487" s="448"/>
      <c r="J487" s="14"/>
    </row>
    <row r="488" spans="1:10">
      <c r="A488" s="15"/>
      <c r="B488" s="27"/>
      <c r="C488" s="446"/>
      <c r="D488" s="447"/>
      <c r="E488" s="447"/>
      <c r="F488" s="447"/>
      <c r="G488" s="447"/>
      <c r="H488" s="447"/>
      <c r="I488" s="448"/>
      <c r="J488" s="14"/>
    </row>
    <row r="489" spans="1:10" ht="15.75" thickBot="1">
      <c r="A489" s="15"/>
      <c r="B489" s="26"/>
      <c r="C489" s="644"/>
      <c r="D489" s="645"/>
      <c r="E489" s="645"/>
      <c r="F489" s="645"/>
      <c r="G489" s="645"/>
      <c r="H489" s="645"/>
      <c r="I489" s="646"/>
      <c r="J489" s="14"/>
    </row>
    <row r="490" spans="1:10" ht="15.75" thickTop="1">
      <c r="A490" s="15"/>
      <c r="B490" s="25"/>
      <c r="C490" s="5"/>
      <c r="D490" s="5"/>
      <c r="E490" s="5"/>
      <c r="F490" s="5"/>
      <c r="G490" s="5"/>
      <c r="I490" s="10"/>
      <c r="J490" s="14"/>
    </row>
    <row r="491" spans="1:10">
      <c r="A491" s="15"/>
      <c r="B491" s="25" t="s">
        <v>3</v>
      </c>
      <c r="C491" s="5"/>
      <c r="D491" s="5"/>
      <c r="E491" s="5"/>
      <c r="F491" s="5"/>
      <c r="G491" s="5"/>
      <c r="I491" s="10"/>
      <c r="J491" s="14"/>
    </row>
    <row r="492" spans="1:10" ht="15.75" thickBot="1">
      <c r="A492" s="15"/>
      <c r="B492" s="25"/>
      <c r="C492" s="5"/>
      <c r="D492" s="5"/>
      <c r="E492" s="5"/>
      <c r="F492" s="5"/>
      <c r="G492" s="5"/>
      <c r="I492" s="10"/>
      <c r="J492" s="14"/>
    </row>
    <row r="493" spans="1:10" ht="16.5" thickTop="1" thickBot="1">
      <c r="A493" s="15"/>
      <c r="B493" s="24" t="s">
        <v>2</v>
      </c>
      <c r="C493" s="550" t="s">
        <v>1</v>
      </c>
      <c r="D493" s="550"/>
      <c r="E493" s="550" t="s">
        <v>0</v>
      </c>
      <c r="F493" s="550"/>
      <c r="G493" s="550"/>
      <c r="H493" s="551"/>
      <c r="I493" s="10"/>
      <c r="J493" s="14"/>
    </row>
    <row r="494" spans="1:10" ht="15" customHeight="1">
      <c r="A494" s="15"/>
      <c r="B494" s="23">
        <v>352</v>
      </c>
      <c r="C494" s="552" t="s">
        <v>380</v>
      </c>
      <c r="D494" s="552"/>
      <c r="E494" s="525" t="s">
        <v>301</v>
      </c>
      <c r="F494" s="525"/>
      <c r="G494" s="525"/>
      <c r="H494" s="526"/>
      <c r="I494" s="10"/>
      <c r="J494" s="14"/>
    </row>
    <row r="495" spans="1:10" ht="15" customHeight="1">
      <c r="A495" s="15"/>
      <c r="B495" s="22">
        <v>412</v>
      </c>
      <c r="C495" s="530" t="s">
        <v>381</v>
      </c>
      <c r="D495" s="530"/>
      <c r="E495" s="525"/>
      <c r="F495" s="525"/>
      <c r="G495" s="525"/>
      <c r="H495" s="526"/>
      <c r="I495" s="10"/>
      <c r="J495" s="14"/>
    </row>
    <row r="496" spans="1:10">
      <c r="A496" s="15"/>
      <c r="B496" s="22">
        <v>414</v>
      </c>
      <c r="C496" s="530" t="s">
        <v>380</v>
      </c>
      <c r="D496" s="530"/>
      <c r="E496" s="525" t="s">
        <v>301</v>
      </c>
      <c r="F496" s="525"/>
      <c r="G496" s="525"/>
      <c r="H496" s="526"/>
      <c r="I496" s="10"/>
      <c r="J496" s="14"/>
    </row>
    <row r="497" spans="1:10">
      <c r="A497" s="15"/>
      <c r="B497" s="22">
        <v>480</v>
      </c>
      <c r="C497" s="530" t="s">
        <v>381</v>
      </c>
      <c r="D497" s="530"/>
      <c r="E497" s="525" t="s">
        <v>312</v>
      </c>
      <c r="F497" s="525"/>
      <c r="G497" s="525"/>
      <c r="H497" s="526"/>
      <c r="I497" s="10"/>
      <c r="J497" s="14"/>
    </row>
    <row r="498" spans="1:10">
      <c r="A498" s="15"/>
      <c r="B498" s="22">
        <v>483</v>
      </c>
      <c r="C498" s="530" t="s">
        <v>381</v>
      </c>
      <c r="D498" s="530"/>
      <c r="E498" s="525" t="s">
        <v>312</v>
      </c>
      <c r="F498" s="525"/>
      <c r="G498" s="525"/>
      <c r="H498" s="526"/>
      <c r="I498" s="10"/>
      <c r="J498" s="14"/>
    </row>
    <row r="499" spans="1:10">
      <c r="A499" s="15"/>
      <c r="B499" s="22">
        <v>495</v>
      </c>
      <c r="C499" s="530" t="s">
        <v>381</v>
      </c>
      <c r="D499" s="530"/>
      <c r="E499" s="525" t="s">
        <v>312</v>
      </c>
      <c r="F499" s="525"/>
      <c r="G499" s="525"/>
      <c r="H499" s="526"/>
      <c r="I499" s="10"/>
      <c r="J499" s="14"/>
    </row>
    <row r="500" spans="1:10">
      <c r="A500" s="15"/>
      <c r="B500" s="22">
        <v>200509</v>
      </c>
      <c r="C500" s="530" t="s">
        <v>312</v>
      </c>
      <c r="D500" s="530"/>
      <c r="E500" s="525" t="s">
        <v>312</v>
      </c>
      <c r="F500" s="525"/>
      <c r="G500" s="525"/>
      <c r="H500" s="526"/>
      <c r="I500" s="10"/>
      <c r="J500" s="14"/>
    </row>
    <row r="501" spans="1:10">
      <c r="A501" s="15"/>
      <c r="B501" s="22">
        <v>511</v>
      </c>
      <c r="C501" s="530" t="s">
        <v>381</v>
      </c>
      <c r="D501" s="530"/>
      <c r="E501" s="525" t="s">
        <v>312</v>
      </c>
      <c r="F501" s="525"/>
      <c r="G501" s="525"/>
      <c r="H501" s="526"/>
      <c r="I501" s="10"/>
      <c r="J501" s="14"/>
    </row>
    <row r="502" spans="1:10">
      <c r="A502" s="15"/>
      <c r="B502" s="22">
        <v>512</v>
      </c>
      <c r="C502" s="530" t="s">
        <v>381</v>
      </c>
      <c r="D502" s="530"/>
      <c r="E502" s="525" t="s">
        <v>312</v>
      </c>
      <c r="F502" s="525"/>
      <c r="G502" s="525"/>
      <c r="H502" s="526"/>
      <c r="I502" s="10"/>
      <c r="J502" s="14"/>
    </row>
    <row r="503" spans="1:10">
      <c r="A503" s="15"/>
      <c r="B503" s="22">
        <v>513</v>
      </c>
      <c r="C503" s="530" t="s">
        <v>381</v>
      </c>
      <c r="D503" s="530"/>
      <c r="E503" s="525" t="s">
        <v>312</v>
      </c>
      <c r="F503" s="525"/>
      <c r="G503" s="525"/>
      <c r="H503" s="526"/>
      <c r="I503" s="10"/>
      <c r="J503" s="14"/>
    </row>
    <row r="504" spans="1:10">
      <c r="A504" s="15"/>
      <c r="B504" s="22">
        <v>524</v>
      </c>
      <c r="C504" s="530" t="s">
        <v>381</v>
      </c>
      <c r="D504" s="530"/>
      <c r="E504" s="525" t="s">
        <v>312</v>
      </c>
      <c r="F504" s="525"/>
      <c r="G504" s="525"/>
      <c r="H504" s="526"/>
      <c r="I504" s="10"/>
      <c r="J504" s="14"/>
    </row>
    <row r="505" spans="1:10">
      <c r="A505" s="15"/>
      <c r="B505" s="22">
        <v>525</v>
      </c>
      <c r="C505" s="530" t="s">
        <v>381</v>
      </c>
      <c r="D505" s="530"/>
      <c r="E505" s="525" t="s">
        <v>312</v>
      </c>
      <c r="F505" s="525"/>
      <c r="G505" s="525"/>
      <c r="H505" s="526"/>
      <c r="I505" s="10"/>
      <c r="J505" s="14"/>
    </row>
    <row r="506" spans="1:10">
      <c r="A506" s="15"/>
      <c r="B506" s="22">
        <v>526</v>
      </c>
      <c r="C506" s="530" t="s">
        <v>381</v>
      </c>
      <c r="D506" s="530"/>
      <c r="E506" s="525" t="s">
        <v>312</v>
      </c>
      <c r="F506" s="525"/>
      <c r="G506" s="525"/>
      <c r="H506" s="526"/>
      <c r="I506" s="10"/>
      <c r="J506" s="14"/>
    </row>
    <row r="507" spans="1:10">
      <c r="A507" s="15"/>
      <c r="B507" s="22">
        <v>528</v>
      </c>
      <c r="C507" s="530" t="s">
        <v>381</v>
      </c>
      <c r="D507" s="530"/>
      <c r="E507" s="525" t="s">
        <v>312</v>
      </c>
      <c r="F507" s="525"/>
      <c r="G507" s="525"/>
      <c r="H507" s="526"/>
      <c r="I507" s="10"/>
      <c r="J507" s="14"/>
    </row>
    <row r="508" spans="1:10">
      <c r="A508" s="15"/>
      <c r="B508" s="22">
        <v>539</v>
      </c>
      <c r="C508" s="530" t="s">
        <v>381</v>
      </c>
      <c r="D508" s="530"/>
      <c r="E508" s="525" t="s">
        <v>312</v>
      </c>
      <c r="F508" s="525"/>
      <c r="G508" s="525"/>
      <c r="H508" s="526"/>
      <c r="I508" s="10"/>
      <c r="J508" s="14"/>
    </row>
    <row r="509" spans="1:10">
      <c r="A509" s="15"/>
      <c r="B509" s="22">
        <v>563</v>
      </c>
      <c r="C509" s="530" t="s">
        <v>381</v>
      </c>
      <c r="D509" s="530"/>
      <c r="E509" s="525" t="s">
        <v>312</v>
      </c>
      <c r="F509" s="525"/>
      <c r="G509" s="525"/>
      <c r="H509" s="526"/>
      <c r="I509" s="10"/>
      <c r="J509" s="14"/>
    </row>
    <row r="510" spans="1:10">
      <c r="A510" s="15"/>
      <c r="B510" s="22">
        <v>564</v>
      </c>
      <c r="C510" s="530" t="s">
        <v>380</v>
      </c>
      <c r="D510" s="530"/>
      <c r="E510" s="525" t="s">
        <v>301</v>
      </c>
      <c r="F510" s="525"/>
      <c r="G510" s="525"/>
      <c r="H510" s="526"/>
      <c r="I510" s="10"/>
      <c r="J510" s="14"/>
    </row>
    <row r="511" spans="1:10">
      <c r="A511" s="15"/>
      <c r="B511" s="22">
        <v>567</v>
      </c>
      <c r="C511" s="530" t="s">
        <v>381</v>
      </c>
      <c r="D511" s="530"/>
      <c r="E511" s="525" t="s">
        <v>312</v>
      </c>
      <c r="F511" s="525"/>
      <c r="G511" s="525"/>
      <c r="H511" s="526"/>
      <c r="I511" s="10"/>
      <c r="J511" s="14"/>
    </row>
    <row r="512" spans="1:10">
      <c r="A512" s="15"/>
      <c r="B512" s="22">
        <v>200670</v>
      </c>
      <c r="C512" s="530" t="s">
        <v>312</v>
      </c>
      <c r="D512" s="530"/>
      <c r="E512" s="525" t="s">
        <v>312</v>
      </c>
      <c r="F512" s="525"/>
      <c r="G512" s="525"/>
      <c r="H512" s="526"/>
      <c r="I512" s="10"/>
      <c r="J512" s="14"/>
    </row>
    <row r="513" spans="1:10">
      <c r="A513" s="15"/>
      <c r="B513" s="22">
        <v>200671</v>
      </c>
      <c r="C513" s="530" t="s">
        <v>312</v>
      </c>
      <c r="D513" s="530"/>
      <c r="E513" s="525" t="s">
        <v>312</v>
      </c>
      <c r="F513" s="525"/>
      <c r="G513" s="525"/>
      <c r="H513" s="526"/>
      <c r="I513" s="10"/>
      <c r="J513" s="14"/>
    </row>
    <row r="514" spans="1:10">
      <c r="A514" s="15"/>
      <c r="B514" s="22">
        <v>200678</v>
      </c>
      <c r="C514" s="530" t="s">
        <v>312</v>
      </c>
      <c r="D514" s="530"/>
      <c r="E514" s="525" t="s">
        <v>312</v>
      </c>
      <c r="F514" s="525"/>
      <c r="G514" s="525"/>
      <c r="H514" s="526"/>
      <c r="I514" s="10"/>
      <c r="J514" s="14"/>
    </row>
    <row r="515" spans="1:10">
      <c r="A515" s="15"/>
      <c r="B515" s="22">
        <v>200679</v>
      </c>
      <c r="C515" s="530" t="s">
        <v>312</v>
      </c>
      <c r="D515" s="530"/>
      <c r="E515" s="525" t="s">
        <v>312</v>
      </c>
      <c r="F515" s="525"/>
      <c r="G515" s="525"/>
      <c r="H515" s="526"/>
      <c r="I515" s="10"/>
      <c r="J515" s="14"/>
    </row>
    <row r="516" spans="1:10">
      <c r="A516" s="15"/>
      <c r="B516" s="22">
        <v>200712</v>
      </c>
      <c r="C516" s="530" t="s">
        <v>312</v>
      </c>
      <c r="D516" s="530"/>
      <c r="E516" s="525" t="s">
        <v>312</v>
      </c>
      <c r="F516" s="525"/>
      <c r="G516" s="525"/>
      <c r="H516" s="526"/>
      <c r="I516" s="10"/>
      <c r="J516" s="14"/>
    </row>
    <row r="517" spans="1:10">
      <c r="A517" s="15"/>
      <c r="B517" s="22">
        <v>200713</v>
      </c>
      <c r="C517" s="530" t="s">
        <v>312</v>
      </c>
      <c r="D517" s="530"/>
      <c r="E517" s="525" t="s">
        <v>312</v>
      </c>
      <c r="F517" s="525"/>
      <c r="G517" s="525"/>
      <c r="H517" s="526"/>
      <c r="I517" s="10"/>
      <c r="J517" s="14"/>
    </row>
    <row r="518" spans="1:10">
      <c r="A518" s="15"/>
      <c r="B518" s="22">
        <v>200714</v>
      </c>
      <c r="C518" s="530" t="s">
        <v>312</v>
      </c>
      <c r="D518" s="530"/>
      <c r="E518" s="525" t="s">
        <v>312</v>
      </c>
      <c r="F518" s="525"/>
      <c r="G518" s="525"/>
      <c r="H518" s="526"/>
      <c r="I518" s="10"/>
      <c r="J518" s="14"/>
    </row>
    <row r="519" spans="1:10">
      <c r="A519" s="15"/>
      <c r="B519" s="22" t="s">
        <v>312</v>
      </c>
      <c r="C519" s="530" t="s">
        <v>312</v>
      </c>
      <c r="D519" s="530"/>
      <c r="E519" s="525" t="s">
        <v>312</v>
      </c>
      <c r="F519" s="525"/>
      <c r="G519" s="525"/>
      <c r="H519" s="526"/>
      <c r="I519" s="10"/>
      <c r="J519" s="14"/>
    </row>
    <row r="520" spans="1:10">
      <c r="A520" s="15"/>
      <c r="B520" s="21" t="s">
        <v>312</v>
      </c>
      <c r="C520" s="547" t="s">
        <v>312</v>
      </c>
      <c r="D520" s="547"/>
      <c r="E520" s="525" t="s">
        <v>312</v>
      </c>
      <c r="F520" s="525"/>
      <c r="G520" s="525"/>
      <c r="H520" s="526"/>
      <c r="I520" s="10"/>
      <c r="J520" s="14"/>
    </row>
    <row r="521" spans="1:10" ht="15.75" thickBot="1">
      <c r="A521" s="15"/>
      <c r="B521" s="20" t="s">
        <v>312</v>
      </c>
      <c r="C521" s="549" t="s">
        <v>312</v>
      </c>
      <c r="D521" s="549"/>
      <c r="E521" s="528" t="s">
        <v>312</v>
      </c>
      <c r="F521" s="528"/>
      <c r="G521" s="528"/>
      <c r="H521" s="529"/>
      <c r="I521" s="10"/>
      <c r="J521" s="14"/>
    </row>
    <row r="522" spans="1:10" ht="16.5" thickTop="1" thickBot="1">
      <c r="A522" s="19"/>
      <c r="B522" s="18" t="s">
        <v>312</v>
      </c>
      <c r="C522" s="548" t="s">
        <v>312</v>
      </c>
      <c r="D522" s="548"/>
      <c r="E522" s="527" t="s">
        <v>312</v>
      </c>
      <c r="F522" s="527"/>
      <c r="G522" s="527"/>
      <c r="H522" s="527"/>
      <c r="I522" s="17"/>
      <c r="J522" s="16"/>
    </row>
    <row r="523" spans="1:10">
      <c r="A523" s="5"/>
      <c r="B523" s="13" t="s">
        <v>312</v>
      </c>
      <c r="C523" s="546" t="s">
        <v>312</v>
      </c>
      <c r="D523" s="546"/>
      <c r="E523" s="545" t="s">
        <v>312</v>
      </c>
      <c r="F523" s="545"/>
      <c r="G523" s="545"/>
      <c r="H523" s="545"/>
      <c r="I523" s="10"/>
      <c r="J523" s="5"/>
    </row>
    <row r="524" spans="1:10">
      <c r="A524" s="15"/>
      <c r="B524" s="13" t="str">
        <f>IF([1]INFO_MA!D32=0,"",[1]INFO_MA!D32)</f>
        <v/>
      </c>
      <c r="C524" s="546" t="str">
        <f>IF(B524&gt;9999,"",IF(B524="","",[1]INFO_MA!AL32))</f>
        <v/>
      </c>
      <c r="D524" s="546"/>
      <c r="E524" s="545" t="str">
        <f>IF(D524&gt;9999,"",IF(B524="","",[1]INFO_MA!AM32))</f>
        <v/>
      </c>
      <c r="F524" s="545"/>
      <c r="G524" s="545"/>
      <c r="H524" s="545"/>
      <c r="I524" s="10"/>
      <c r="J524" s="14"/>
    </row>
    <row r="525" spans="1:10">
      <c r="A525" s="15"/>
      <c r="B525" s="13" t="str">
        <f>IF([1]INFO_MA!D33=0,"",[1]INFO_MA!D33)</f>
        <v/>
      </c>
      <c r="C525" s="546" t="str">
        <f>IF(B525&gt;9999,"",IF(B525="","",[1]INFO_MA!AL33))</f>
        <v/>
      </c>
      <c r="D525" s="546"/>
      <c r="E525" s="545" t="str">
        <f>IF(D525&gt;9999,"",IF(B525="","",[1]INFO_MA!AM33))</f>
        <v/>
      </c>
      <c r="F525" s="545"/>
      <c r="G525" s="545"/>
      <c r="H525" s="545"/>
      <c r="I525" s="10"/>
      <c r="J525" s="14"/>
    </row>
    <row r="526" spans="1:10">
      <c r="A526" s="15"/>
      <c r="B526" s="13" t="str">
        <f>IF([1]INFO_MA!D34=0,"",[1]INFO_MA!D34)</f>
        <v/>
      </c>
      <c r="C526" s="546" t="str">
        <f>IF(B526&gt;9999,"",IF(B526="","",[1]INFO_MA!AL34))</f>
        <v/>
      </c>
      <c r="D526" s="546"/>
      <c r="E526" s="545" t="str">
        <f>IF(D526&gt;9999,"",IF(B526="","",[1]INFO_MA!AM34))</f>
        <v/>
      </c>
      <c r="F526" s="545"/>
      <c r="G526" s="545"/>
      <c r="H526" s="545"/>
      <c r="I526" s="10"/>
      <c r="J526" s="14"/>
    </row>
    <row r="527" spans="1:10">
      <c r="A527" s="15"/>
      <c r="B527" s="13" t="str">
        <f>IF([1]INFO_MA!D35=0,"",[1]INFO_MA!D35)</f>
        <v/>
      </c>
      <c r="C527" s="546" t="str">
        <f>IF(B527&gt;9999,"",IF(B527="","",[1]INFO_MA!AL35))</f>
        <v/>
      </c>
      <c r="D527" s="546"/>
      <c r="E527" s="545" t="str">
        <f>IF(D527&gt;9999,"",IF(B527="","",[1]INFO_MA!AM35))</f>
        <v/>
      </c>
      <c r="F527" s="545"/>
      <c r="G527" s="545"/>
      <c r="H527" s="545"/>
      <c r="I527" s="10"/>
      <c r="J527" s="14"/>
    </row>
    <row r="528" spans="1:10">
      <c r="A528" s="5"/>
      <c r="B528" s="13"/>
      <c r="C528" s="12"/>
      <c r="D528" s="12"/>
      <c r="E528" s="11"/>
      <c r="F528" s="11"/>
      <c r="G528" s="11"/>
      <c r="H528" s="11"/>
      <c r="I528" s="10"/>
      <c r="J528" s="5"/>
    </row>
    <row r="529" spans="1:10">
      <c r="A529" s="5"/>
      <c r="B529" s="13"/>
      <c r="C529" s="12"/>
      <c r="D529" s="12"/>
      <c r="E529" s="11"/>
      <c r="F529" s="11"/>
      <c r="G529" s="11"/>
      <c r="H529" s="11"/>
      <c r="I529" s="10"/>
      <c r="J529" s="5"/>
    </row>
    <row r="530" spans="1:10">
      <c r="A530" s="5"/>
      <c r="B530" s="13"/>
      <c r="C530" s="12"/>
      <c r="D530" s="12"/>
      <c r="E530" s="11"/>
      <c r="F530" s="11"/>
      <c r="G530" s="11"/>
      <c r="H530" s="11"/>
      <c r="I530" s="10"/>
      <c r="J530" s="5"/>
    </row>
    <row r="531" spans="1:10">
      <c r="A531" s="5"/>
      <c r="B531" s="13"/>
      <c r="C531" s="12"/>
      <c r="D531" s="12"/>
      <c r="E531" s="11"/>
      <c r="F531" s="11"/>
      <c r="G531" s="11"/>
      <c r="H531" s="11"/>
      <c r="I531" s="10"/>
      <c r="J531" s="5"/>
    </row>
    <row r="532" spans="1:10">
      <c r="A532" s="5"/>
      <c r="B532" s="13"/>
      <c r="C532" s="12"/>
      <c r="D532" s="12"/>
      <c r="E532" s="11"/>
      <c r="F532" s="11"/>
      <c r="G532" s="11"/>
      <c r="H532" s="11"/>
      <c r="I532" s="10"/>
      <c r="J532" s="5"/>
    </row>
  </sheetData>
  <mergeCells count="409">
    <mergeCell ref="C313:J313"/>
    <mergeCell ref="C321:J321"/>
    <mergeCell ref="C326:J326"/>
    <mergeCell ref="C314:J314"/>
    <mergeCell ref="C315:J315"/>
    <mergeCell ref="C322:J322"/>
    <mergeCell ref="B291:J291"/>
    <mergeCell ref="H144:J144"/>
    <mergeCell ref="B164:H164"/>
    <mergeCell ref="B157:I159"/>
    <mergeCell ref="D144:G144"/>
    <mergeCell ref="H148:J148"/>
    <mergeCell ref="H149:J149"/>
    <mergeCell ref="B219:J222"/>
    <mergeCell ref="D263:H264"/>
    <mergeCell ref="B227:C227"/>
    <mergeCell ref="B226:C226"/>
    <mergeCell ref="B263:C264"/>
    <mergeCell ref="D252:H252"/>
    <mergeCell ref="D253:H253"/>
    <mergeCell ref="B252:C252"/>
    <mergeCell ref="C240:D240"/>
    <mergeCell ref="B224:C224"/>
    <mergeCell ref="B260:C261"/>
    <mergeCell ref="E344:F344"/>
    <mergeCell ref="C325:J325"/>
    <mergeCell ref="C328:J328"/>
    <mergeCell ref="C329:J329"/>
    <mergeCell ref="B335:D335"/>
    <mergeCell ref="C330:J330"/>
    <mergeCell ref="E334:F334"/>
    <mergeCell ref="C324:J324"/>
    <mergeCell ref="D147:G147"/>
    <mergeCell ref="B172:J173"/>
    <mergeCell ref="E170:F170"/>
    <mergeCell ref="B151:J152"/>
    <mergeCell ref="B161:I161"/>
    <mergeCell ref="B270:C270"/>
    <mergeCell ref="D270:H270"/>
    <mergeCell ref="B212:C212"/>
    <mergeCell ref="B230:C230"/>
    <mergeCell ref="B236:J237"/>
    <mergeCell ref="B279:C280"/>
    <mergeCell ref="D279:G280"/>
    <mergeCell ref="B281:H281"/>
    <mergeCell ref="C323:J323"/>
    <mergeCell ref="B175:D175"/>
    <mergeCell ref="D148:G148"/>
    <mergeCell ref="C488:I488"/>
    <mergeCell ref="C489:I489"/>
    <mergeCell ref="C481:I481"/>
    <mergeCell ref="C482:I482"/>
    <mergeCell ref="C483:I483"/>
    <mergeCell ref="C484:I484"/>
    <mergeCell ref="C485:I485"/>
    <mergeCell ref="F214:J215"/>
    <mergeCell ref="D146:G146"/>
    <mergeCell ref="B166:I168"/>
    <mergeCell ref="B345:D345"/>
    <mergeCell ref="E345:F345"/>
    <mergeCell ref="C456:I459"/>
    <mergeCell ref="B456:B459"/>
    <mergeCell ref="B282:C283"/>
    <mergeCell ref="D282:H283"/>
    <mergeCell ref="B284:C285"/>
    <mergeCell ref="D284:H285"/>
    <mergeCell ref="B341:D341"/>
    <mergeCell ref="E341:F341"/>
    <mergeCell ref="E335:F335"/>
    <mergeCell ref="B334:D334"/>
    <mergeCell ref="C309:J309"/>
    <mergeCell ref="C327:J327"/>
    <mergeCell ref="B474:B477"/>
    <mergeCell ref="C474:I477"/>
    <mergeCell ref="B478:B479"/>
    <mergeCell ref="C478:I479"/>
    <mergeCell ref="C480:I480"/>
    <mergeCell ref="C487:I487"/>
    <mergeCell ref="C486:I486"/>
    <mergeCell ref="B383:F384"/>
    <mergeCell ref="B400:I400"/>
    <mergeCell ref="C460:I463"/>
    <mergeCell ref="B440:B443"/>
    <mergeCell ref="B460:B463"/>
    <mergeCell ref="C440:I443"/>
    <mergeCell ref="C444:I447"/>
    <mergeCell ref="C448:I451"/>
    <mergeCell ref="B452:B455"/>
    <mergeCell ref="B444:B447"/>
    <mergeCell ref="C452:I455"/>
    <mergeCell ref="B448:B451"/>
    <mergeCell ref="B436:B439"/>
    <mergeCell ref="C436:I439"/>
    <mergeCell ref="D63:I63"/>
    <mergeCell ref="B471:B472"/>
    <mergeCell ref="C471:I472"/>
    <mergeCell ref="B468:B470"/>
    <mergeCell ref="F350:H350"/>
    <mergeCell ref="B401:I402"/>
    <mergeCell ref="B352:C352"/>
    <mergeCell ref="D352:E352"/>
    <mergeCell ref="C468:I470"/>
    <mergeCell ref="B386:E386"/>
    <mergeCell ref="B395:H395"/>
    <mergeCell ref="F353:H353"/>
    <mergeCell ref="G370:J385"/>
    <mergeCell ref="G387:J388"/>
    <mergeCell ref="B374:D374"/>
    <mergeCell ref="B353:C353"/>
    <mergeCell ref="D353:E353"/>
    <mergeCell ref="B375:E375"/>
    <mergeCell ref="B388:C388"/>
    <mergeCell ref="D376:E376"/>
    <mergeCell ref="D377:E377"/>
    <mergeCell ref="D381:E381"/>
    <mergeCell ref="D379:E379"/>
    <mergeCell ref="B378:C378"/>
    <mergeCell ref="B72:H72"/>
    <mergeCell ref="E4:H4"/>
    <mergeCell ref="D52:I52"/>
    <mergeCell ref="C4:D4"/>
    <mergeCell ref="C8:D8"/>
    <mergeCell ref="D50:I50"/>
    <mergeCell ref="D51:I51"/>
    <mergeCell ref="B44:H44"/>
    <mergeCell ref="B85:E85"/>
    <mergeCell ref="D49:I49"/>
    <mergeCell ref="B12:I41"/>
    <mergeCell ref="C42:F42"/>
    <mergeCell ref="D73:I73"/>
    <mergeCell ref="D64:I64"/>
    <mergeCell ref="D53:I53"/>
    <mergeCell ref="D54:I54"/>
    <mergeCell ref="D55:I55"/>
    <mergeCell ref="D56:I56"/>
    <mergeCell ref="D57:I57"/>
    <mergeCell ref="D58:I58"/>
    <mergeCell ref="D59:I59"/>
    <mergeCell ref="D60:I60"/>
    <mergeCell ref="D61:I61"/>
    <mergeCell ref="D62:I62"/>
    <mergeCell ref="D48:I48"/>
    <mergeCell ref="D47:I47"/>
    <mergeCell ref="D77:I77"/>
    <mergeCell ref="D123:H123"/>
    <mergeCell ref="B86:I96"/>
    <mergeCell ref="D99:I100"/>
    <mergeCell ref="B80:I83"/>
    <mergeCell ref="D101:I102"/>
    <mergeCell ref="D119:I119"/>
    <mergeCell ref="B113:F113"/>
    <mergeCell ref="B101:C102"/>
    <mergeCell ref="B105:C106"/>
    <mergeCell ref="D65:I65"/>
    <mergeCell ref="D66:I66"/>
    <mergeCell ref="D67:I67"/>
    <mergeCell ref="D68:I68"/>
    <mergeCell ref="D69:I69"/>
    <mergeCell ref="D70:I70"/>
    <mergeCell ref="D71:I71"/>
    <mergeCell ref="B78:H78"/>
    <mergeCell ref="B103:C104"/>
    <mergeCell ref="B99:C100"/>
    <mergeCell ref="B98:I98"/>
    <mergeCell ref="D76:I76"/>
    <mergeCell ref="D103:I104"/>
    <mergeCell ref="H145:J145"/>
    <mergeCell ref="D139:G139"/>
    <mergeCell ref="D141:G141"/>
    <mergeCell ref="H143:J143"/>
    <mergeCell ref="H142:J142"/>
    <mergeCell ref="D135:G135"/>
    <mergeCell ref="H137:J137"/>
    <mergeCell ref="H139:J139"/>
    <mergeCell ref="D132:G132"/>
    <mergeCell ref="D136:G136"/>
    <mergeCell ref="D134:G134"/>
    <mergeCell ref="D121:H121"/>
    <mergeCell ref="D74:I74"/>
    <mergeCell ref="D75:I75"/>
    <mergeCell ref="C473:I473"/>
    <mergeCell ref="B196:C196"/>
    <mergeCell ref="B194:C194"/>
    <mergeCell ref="B195:C195"/>
    <mergeCell ref="B208:C208"/>
    <mergeCell ref="B197:C197"/>
    <mergeCell ref="B198:C198"/>
    <mergeCell ref="D116:I116"/>
    <mergeCell ref="D117:I117"/>
    <mergeCell ref="D118:I118"/>
    <mergeCell ref="H134:J134"/>
    <mergeCell ref="H133:J133"/>
    <mergeCell ref="H135:J135"/>
    <mergeCell ref="F194:J212"/>
    <mergeCell ref="B144:B147"/>
    <mergeCell ref="H141:J141"/>
    <mergeCell ref="D122:H122"/>
    <mergeCell ref="D145:G145"/>
    <mergeCell ref="D127:H127"/>
    <mergeCell ref="D140:G140"/>
    <mergeCell ref="D105:I106"/>
    <mergeCell ref="D138:G138"/>
    <mergeCell ref="C498:D498"/>
    <mergeCell ref="E497:H497"/>
    <mergeCell ref="E498:H498"/>
    <mergeCell ref="C496:D496"/>
    <mergeCell ref="E496:H496"/>
    <mergeCell ref="C497:D497"/>
    <mergeCell ref="C495:D495"/>
    <mergeCell ref="E493:H493"/>
    <mergeCell ref="C494:D494"/>
    <mergeCell ref="E494:H494"/>
    <mergeCell ref="C493:D493"/>
    <mergeCell ref="E495:H495"/>
    <mergeCell ref="C503:D503"/>
    <mergeCell ref="E499:H499"/>
    <mergeCell ref="E500:H500"/>
    <mergeCell ref="E501:H501"/>
    <mergeCell ref="E502:H502"/>
    <mergeCell ref="E503:H503"/>
    <mergeCell ref="C500:D500"/>
    <mergeCell ref="C501:D501"/>
    <mergeCell ref="C502:D502"/>
    <mergeCell ref="C499:D499"/>
    <mergeCell ref="E510:H510"/>
    <mergeCell ref="C510:D510"/>
    <mergeCell ref="C516:D516"/>
    <mergeCell ref="E511:H511"/>
    <mergeCell ref="E514:H514"/>
    <mergeCell ref="C511:D511"/>
    <mergeCell ref="E516:H516"/>
    <mergeCell ref="E515:H515"/>
    <mergeCell ref="E504:H504"/>
    <mergeCell ref="C504:D504"/>
    <mergeCell ref="C505:D505"/>
    <mergeCell ref="C506:D506"/>
    <mergeCell ref="E505:H505"/>
    <mergeCell ref="E506:H506"/>
    <mergeCell ref="E507:H507"/>
    <mergeCell ref="E508:H508"/>
    <mergeCell ref="C507:D507"/>
    <mergeCell ref="C508:D508"/>
    <mergeCell ref="E526:H526"/>
    <mergeCell ref="E527:H527"/>
    <mergeCell ref="C526:D526"/>
    <mergeCell ref="C524:D524"/>
    <mergeCell ref="E524:H524"/>
    <mergeCell ref="C525:D525"/>
    <mergeCell ref="C527:D527"/>
    <mergeCell ref="C509:D509"/>
    <mergeCell ref="E509:H509"/>
    <mergeCell ref="C515:D515"/>
    <mergeCell ref="C512:D512"/>
    <mergeCell ref="C513:D513"/>
    <mergeCell ref="C514:D514"/>
    <mergeCell ref="E512:H512"/>
    <mergeCell ref="E513:H513"/>
    <mergeCell ref="E525:H525"/>
    <mergeCell ref="C520:D520"/>
    <mergeCell ref="E523:H523"/>
    <mergeCell ref="C522:D522"/>
    <mergeCell ref="C523:D523"/>
    <mergeCell ref="C521:D521"/>
    <mergeCell ref="C517:D517"/>
    <mergeCell ref="C518:D518"/>
    <mergeCell ref="E517:H517"/>
    <mergeCell ref="E518:H518"/>
    <mergeCell ref="E522:H522"/>
    <mergeCell ref="E519:H519"/>
    <mergeCell ref="E520:H520"/>
    <mergeCell ref="E521:H521"/>
    <mergeCell ref="C519:D519"/>
    <mergeCell ref="C165:G165"/>
    <mergeCell ref="B207:C207"/>
    <mergeCell ref="B199:C199"/>
    <mergeCell ref="B253:C253"/>
    <mergeCell ref="G170:H170"/>
    <mergeCell ref="B177:E177"/>
    <mergeCell ref="B248:J249"/>
    <mergeCell ref="B211:C211"/>
    <mergeCell ref="B228:C228"/>
    <mergeCell ref="B200:C200"/>
    <mergeCell ref="B206:C206"/>
    <mergeCell ref="B201:C201"/>
    <mergeCell ref="B202:C202"/>
    <mergeCell ref="B209:C209"/>
    <mergeCell ref="B203:C203"/>
    <mergeCell ref="B204:C204"/>
    <mergeCell ref="B205:C205"/>
    <mergeCell ref="B210:C210"/>
    <mergeCell ref="B133:B135"/>
    <mergeCell ref="B176:D176"/>
    <mergeCell ref="B140:B143"/>
    <mergeCell ref="B148:B149"/>
    <mergeCell ref="D149:G149"/>
    <mergeCell ref="D142:G142"/>
    <mergeCell ref="D120:H120"/>
    <mergeCell ref="D143:G143"/>
    <mergeCell ref="D137:G137"/>
    <mergeCell ref="H146:J146"/>
    <mergeCell ref="H150:J150"/>
    <mergeCell ref="H147:J147"/>
    <mergeCell ref="H138:J138"/>
    <mergeCell ref="B136:B139"/>
    <mergeCell ref="D124:H124"/>
    <mergeCell ref="H140:J140"/>
    <mergeCell ref="H132:J132"/>
    <mergeCell ref="H136:J136"/>
    <mergeCell ref="D133:G133"/>
    <mergeCell ref="B229:C229"/>
    <mergeCell ref="B225:C225"/>
    <mergeCell ref="B265:C266"/>
    <mergeCell ref="B262:H262"/>
    <mergeCell ref="D260:G261"/>
    <mergeCell ref="B256:C257"/>
    <mergeCell ref="D251:H251"/>
    <mergeCell ref="D254:H254"/>
    <mergeCell ref="B255:H255"/>
    <mergeCell ref="D265:H266"/>
    <mergeCell ref="B274:H274"/>
    <mergeCell ref="B275:C276"/>
    <mergeCell ref="D275:G276"/>
    <mergeCell ref="B277:C278"/>
    <mergeCell ref="D277:G278"/>
    <mergeCell ref="B258:C259"/>
    <mergeCell ref="B251:C251"/>
    <mergeCell ref="D256:G257"/>
    <mergeCell ref="D258:G259"/>
    <mergeCell ref="B271:C271"/>
    <mergeCell ref="D271:H271"/>
    <mergeCell ref="B254:C254"/>
    <mergeCell ref="C306:J306"/>
    <mergeCell ref="C312:J312"/>
    <mergeCell ref="C295:J295"/>
    <mergeCell ref="C305:J305"/>
    <mergeCell ref="C302:J302"/>
    <mergeCell ref="C304:J304"/>
    <mergeCell ref="C296:J296"/>
    <mergeCell ref="C297:J297"/>
    <mergeCell ref="C303:J303"/>
    <mergeCell ref="C301:J301"/>
    <mergeCell ref="C307:J307"/>
    <mergeCell ref="C310:J310"/>
    <mergeCell ref="C311:J311"/>
    <mergeCell ref="C308:J308"/>
    <mergeCell ref="C300:J300"/>
    <mergeCell ref="C298:J298"/>
    <mergeCell ref="B287:J288"/>
    <mergeCell ref="B272:C272"/>
    <mergeCell ref="D272:H272"/>
    <mergeCell ref="B273:C273"/>
    <mergeCell ref="D273:H273"/>
    <mergeCell ref="B336:D336"/>
    <mergeCell ref="D349:E349"/>
    <mergeCell ref="B351:C351"/>
    <mergeCell ref="B350:C350"/>
    <mergeCell ref="D350:E350"/>
    <mergeCell ref="D351:E351"/>
    <mergeCell ref="B338:D338"/>
    <mergeCell ref="E338:F338"/>
    <mergeCell ref="B373:D373"/>
    <mergeCell ref="B371:E371"/>
    <mergeCell ref="B372:D372"/>
    <mergeCell ref="E336:F336"/>
    <mergeCell ref="E337:F337"/>
    <mergeCell ref="F352:H352"/>
    <mergeCell ref="B349:C349"/>
    <mergeCell ref="B348:I348"/>
    <mergeCell ref="B337:D337"/>
    <mergeCell ref="F349:H349"/>
    <mergeCell ref="F351:H351"/>
    <mergeCell ref="B342:D342"/>
    <mergeCell ref="E342:F342"/>
    <mergeCell ref="B343:D343"/>
    <mergeCell ref="E343:F343"/>
    <mergeCell ref="B344:D344"/>
    <mergeCell ref="B377:C377"/>
    <mergeCell ref="D378:E378"/>
    <mergeCell ref="B376:C376"/>
    <mergeCell ref="B380:C380"/>
    <mergeCell ref="B381:C381"/>
    <mergeCell ref="B408:I409"/>
    <mergeCell ref="B422:B423"/>
    <mergeCell ref="C432:I435"/>
    <mergeCell ref="B379:C379"/>
    <mergeCell ref="D388:E388"/>
    <mergeCell ref="B403:I403"/>
    <mergeCell ref="D380:E380"/>
    <mergeCell ref="D387:E387"/>
    <mergeCell ref="B387:C387"/>
    <mergeCell ref="B404:I405"/>
    <mergeCell ref="B406:I407"/>
    <mergeCell ref="D413:H413"/>
    <mergeCell ref="B394:H394"/>
    <mergeCell ref="B397:I398"/>
    <mergeCell ref="C422:I423"/>
    <mergeCell ref="C428:I431"/>
    <mergeCell ref="B428:B431"/>
    <mergeCell ref="B399:I399"/>
    <mergeCell ref="B432:B435"/>
    <mergeCell ref="B413:C413"/>
    <mergeCell ref="B416:B417"/>
    <mergeCell ref="B418:B419"/>
    <mergeCell ref="B420:B421"/>
    <mergeCell ref="C420:I421"/>
    <mergeCell ref="C414:I415"/>
    <mergeCell ref="C416:I417"/>
    <mergeCell ref="B414:B415"/>
    <mergeCell ref="C418:I419"/>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109" max="9" man="1"/>
    <brk id="190" max="9" man="1"/>
    <brk id="297" max="9" man="1"/>
    <brk id="391" max="9" man="1"/>
    <brk id="53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52"/>
  <sheetViews>
    <sheetView view="pageBreakPreview" zoomScale="75" zoomScaleNormal="75" zoomScaleSheetLayoutView="75" workbookViewId="0">
      <selection activeCell="C83" sqref="C83:D83"/>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3" customWidth="1"/>
    <col min="8" max="8" width="19.140625" style="69"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2"/>
      <c r="B2" s="121"/>
      <c r="C2" s="121"/>
      <c r="D2" s="121"/>
      <c r="E2" s="121"/>
      <c r="F2" s="121"/>
      <c r="G2" s="121"/>
      <c r="H2" s="121"/>
      <c r="I2" s="121"/>
      <c r="J2" s="36"/>
    </row>
    <row r="3" spans="1:10" ht="15.75" thickBot="1">
      <c r="A3" s="231"/>
      <c r="B3" s="30"/>
      <c r="C3" s="30"/>
      <c r="D3" s="30"/>
      <c r="E3" s="30"/>
      <c r="F3" s="30"/>
      <c r="G3" s="30"/>
      <c r="H3" s="30"/>
      <c r="I3" s="30"/>
      <c r="J3" s="14"/>
    </row>
    <row r="4" spans="1:10" ht="17.25" customHeight="1" thickTop="1">
      <c r="A4" s="15"/>
      <c r="B4" s="181"/>
      <c r="C4" s="589" t="s">
        <v>138</v>
      </c>
      <c r="D4" s="589"/>
      <c r="E4" s="588" t="s">
        <v>295</v>
      </c>
      <c r="F4" s="588"/>
      <c r="G4" s="588"/>
      <c r="H4" s="588"/>
      <c r="I4" s="180"/>
      <c r="J4" s="14"/>
    </row>
    <row r="5" spans="1:10" ht="15" customHeight="1">
      <c r="A5" s="15"/>
      <c r="B5" s="174"/>
      <c r="C5" s="179"/>
      <c r="D5" s="179"/>
      <c r="E5" s="178"/>
      <c r="F5" s="178"/>
      <c r="G5" s="178"/>
      <c r="H5" s="178"/>
      <c r="I5" s="170"/>
      <c r="J5" s="14"/>
    </row>
    <row r="6" spans="1:10" ht="15" customHeight="1">
      <c r="A6" s="15"/>
      <c r="B6" s="174"/>
      <c r="C6" s="177" t="s">
        <v>137</v>
      </c>
      <c r="D6" s="230" t="s">
        <v>136</v>
      </c>
      <c r="E6" s="177" t="s">
        <v>135</v>
      </c>
      <c r="F6" s="69"/>
      <c r="G6" s="69"/>
      <c r="H6" s="176" t="s">
        <v>296</v>
      </c>
      <c r="I6" s="170"/>
      <c r="J6" s="14"/>
    </row>
    <row r="7" spans="1:10" ht="15" customHeight="1">
      <c r="A7" s="15"/>
      <c r="B7" s="174"/>
      <c r="C7" s="175" t="s">
        <v>134</v>
      </c>
      <c r="D7" s="172" t="s">
        <v>297</v>
      </c>
      <c r="E7" s="173" t="s">
        <v>133</v>
      </c>
      <c r="F7" s="172" t="s">
        <v>298</v>
      </c>
      <c r="G7" s="171"/>
      <c r="H7" s="171"/>
      <c r="I7" s="170"/>
      <c r="J7" s="14"/>
    </row>
    <row r="8" spans="1:10" ht="15" customHeight="1">
      <c r="A8" s="15"/>
      <c r="B8" s="174"/>
      <c r="C8" s="590" t="s">
        <v>132</v>
      </c>
      <c r="D8" s="590"/>
      <c r="E8" s="172" t="s">
        <v>299</v>
      </c>
      <c r="F8" s="171"/>
      <c r="G8" s="171"/>
      <c r="H8" s="171"/>
      <c r="I8" s="170"/>
      <c r="J8" s="14"/>
    </row>
    <row r="9" spans="1:10" ht="15" customHeight="1">
      <c r="A9" s="15"/>
      <c r="B9" s="174"/>
      <c r="C9" s="173" t="s">
        <v>131</v>
      </c>
      <c r="D9" s="171"/>
      <c r="E9" s="172"/>
      <c r="F9" s="171"/>
      <c r="G9" s="171"/>
      <c r="H9" s="171"/>
      <c r="I9" s="170"/>
      <c r="J9" s="14"/>
    </row>
    <row r="10" spans="1:10" ht="15" customHeight="1" thickBot="1">
      <c r="A10" s="15"/>
      <c r="B10" s="169"/>
      <c r="C10" s="168" t="s">
        <v>130</v>
      </c>
      <c r="D10" s="166">
        <v>198347.105775</v>
      </c>
      <c r="E10" s="167" t="s">
        <v>129</v>
      </c>
      <c r="F10" s="166">
        <v>4566177.3886500001</v>
      </c>
      <c r="G10" s="165"/>
      <c r="H10" s="165"/>
      <c r="I10" s="164"/>
      <c r="J10" s="14"/>
    </row>
    <row r="11" spans="1:10" ht="15.75" thickTop="1">
      <c r="A11" s="15"/>
      <c r="B11" s="5"/>
      <c r="C11" s="163"/>
      <c r="D11" s="161"/>
      <c r="E11" s="162"/>
      <c r="F11" s="161"/>
      <c r="G11" s="5"/>
      <c r="H11" s="5"/>
      <c r="I11" s="80"/>
      <c r="J11" s="14"/>
    </row>
    <row r="12" spans="1:10" ht="17.25" customHeight="1">
      <c r="A12" s="15"/>
      <c r="B12" s="158"/>
      <c r="C12" s="5"/>
      <c r="D12" s="5"/>
      <c r="E12" s="5"/>
      <c r="F12" s="5"/>
      <c r="G12" s="5"/>
      <c r="H12" s="13"/>
      <c r="I12" s="80"/>
      <c r="J12" s="14"/>
    </row>
    <row r="13" spans="1:10">
      <c r="A13" s="15"/>
      <c r="B13" s="413" t="s">
        <v>202</v>
      </c>
      <c r="C13" s="413"/>
      <c r="D13" s="413"/>
      <c r="E13" s="413"/>
      <c r="F13" s="413"/>
      <c r="G13" s="413"/>
      <c r="H13" s="413"/>
      <c r="I13" s="13"/>
      <c r="J13" s="14"/>
    </row>
    <row r="14" spans="1:10">
      <c r="A14" s="15"/>
      <c r="B14" s="104"/>
      <c r="C14" s="104"/>
      <c r="D14" s="104"/>
      <c r="E14" s="104"/>
      <c r="F14" s="104"/>
      <c r="G14" s="104"/>
      <c r="H14" s="104"/>
      <c r="I14" s="13"/>
      <c r="J14" s="14"/>
    </row>
    <row r="15" spans="1:10" ht="30.75" customHeight="1" thickBot="1">
      <c r="A15" s="15"/>
      <c r="B15" s="539" t="s">
        <v>201</v>
      </c>
      <c r="C15" s="539"/>
      <c r="D15" s="539"/>
      <c r="E15" s="539"/>
      <c r="F15" s="539"/>
      <c r="G15" s="539"/>
      <c r="H15" s="539"/>
      <c r="I15" s="539"/>
      <c r="J15" s="540"/>
    </row>
    <row r="16" spans="1:10" ht="35.25" customHeight="1" thickTop="1" thickBot="1">
      <c r="A16" s="15"/>
      <c r="B16" s="229" t="s">
        <v>200</v>
      </c>
      <c r="C16" s="716" t="s">
        <v>199</v>
      </c>
      <c r="D16" s="716"/>
      <c r="E16" s="228" t="s">
        <v>198</v>
      </c>
      <c r="F16" s="227"/>
      <c r="G16" s="226" t="s">
        <v>197</v>
      </c>
      <c r="H16" s="5"/>
      <c r="I16" s="10"/>
      <c r="J16" s="14"/>
    </row>
    <row r="17" spans="1:11" ht="30" customHeight="1">
      <c r="A17" s="15"/>
      <c r="B17" s="225" t="s">
        <v>196</v>
      </c>
      <c r="C17" s="729" t="s">
        <v>195</v>
      </c>
      <c r="D17" s="730"/>
      <c r="E17" s="210">
        <v>11</v>
      </c>
      <c r="F17" s="224" t="s">
        <v>194</v>
      </c>
      <c r="G17" s="210">
        <v>7.5239999999999991</v>
      </c>
      <c r="H17" s="5"/>
      <c r="I17" s="10"/>
      <c r="J17" s="14"/>
    </row>
    <row r="18" spans="1:11" ht="30" customHeight="1" thickBot="1">
      <c r="A18" s="15"/>
      <c r="B18" s="222" t="s">
        <v>193</v>
      </c>
      <c r="C18" s="731" t="s">
        <v>192</v>
      </c>
      <c r="D18" s="732"/>
      <c r="E18" s="132">
        <v>2</v>
      </c>
      <c r="F18" s="223" t="s">
        <v>191</v>
      </c>
      <c r="G18" s="128">
        <v>5027.28</v>
      </c>
      <c r="H18" s="5"/>
      <c r="I18" s="10"/>
      <c r="J18" s="14"/>
    </row>
    <row r="19" spans="1:11" ht="30" customHeight="1" thickTop="1">
      <c r="A19" s="15"/>
      <c r="B19" s="222" t="s">
        <v>190</v>
      </c>
      <c r="C19" s="731" t="s">
        <v>189</v>
      </c>
      <c r="D19" s="732"/>
      <c r="E19" s="132">
        <v>46</v>
      </c>
      <c r="F19" s="5"/>
      <c r="G19" s="5"/>
      <c r="H19" s="5"/>
      <c r="I19" s="10"/>
      <c r="J19" s="14"/>
    </row>
    <row r="20" spans="1:11" ht="30" customHeight="1">
      <c r="A20" s="15"/>
      <c r="B20" s="222" t="s">
        <v>188</v>
      </c>
      <c r="C20" s="731" t="s">
        <v>187</v>
      </c>
      <c r="D20" s="732"/>
      <c r="E20" s="132">
        <v>0</v>
      </c>
      <c r="F20" s="5"/>
      <c r="G20" s="5"/>
      <c r="H20" s="5"/>
      <c r="I20" s="10"/>
      <c r="J20" s="14"/>
    </row>
    <row r="21" spans="1:11" ht="30" customHeight="1">
      <c r="A21" s="15"/>
      <c r="B21" s="222" t="s">
        <v>186</v>
      </c>
      <c r="C21" s="731" t="s">
        <v>185</v>
      </c>
      <c r="D21" s="732"/>
      <c r="E21" s="132">
        <v>14</v>
      </c>
      <c r="F21" s="5"/>
      <c r="G21" s="5"/>
      <c r="H21" s="5"/>
      <c r="I21" s="10"/>
      <c r="J21" s="14"/>
    </row>
    <row r="22" spans="1:11" ht="30" customHeight="1">
      <c r="A22" s="15"/>
      <c r="B22" s="221" t="s">
        <v>184</v>
      </c>
      <c r="C22" s="718" t="s">
        <v>183</v>
      </c>
      <c r="D22" s="719"/>
      <c r="E22" s="220">
        <v>1</v>
      </c>
      <c r="F22" s="5"/>
      <c r="G22" s="5"/>
      <c r="H22" s="5"/>
      <c r="I22" s="10"/>
      <c r="J22" s="14"/>
    </row>
    <row r="23" spans="1:11" s="217" customFormat="1" ht="30" customHeight="1" thickBot="1">
      <c r="A23" s="15"/>
      <c r="B23" s="219" t="s">
        <v>182</v>
      </c>
      <c r="C23" s="720" t="s">
        <v>181</v>
      </c>
      <c r="D23" s="720"/>
      <c r="E23" s="128">
        <v>0</v>
      </c>
      <c r="F23" s="5"/>
      <c r="G23" s="5"/>
      <c r="H23" s="5"/>
      <c r="I23" s="10"/>
      <c r="J23" s="14"/>
      <c r="K23" s="218"/>
    </row>
    <row r="24" spans="1:11" s="69" customFormat="1" ht="30" customHeight="1" thickTop="1">
      <c r="A24" s="15"/>
      <c r="B24" s="48"/>
      <c r="C24" s="94"/>
      <c r="D24" s="94"/>
      <c r="E24" s="64"/>
      <c r="F24" s="5"/>
      <c r="G24" s="5"/>
      <c r="H24" s="5"/>
      <c r="I24" s="10"/>
      <c r="J24" s="14"/>
    </row>
    <row r="25" spans="1:11" s="69" customFormat="1" ht="30" customHeight="1">
      <c r="A25" s="15"/>
      <c r="B25" s="539" t="s">
        <v>180</v>
      </c>
      <c r="C25" s="539"/>
      <c r="D25" s="539"/>
      <c r="E25" s="539"/>
      <c r="F25" s="539"/>
      <c r="G25" s="539"/>
      <c r="H25" s="539"/>
      <c r="I25" s="539"/>
      <c r="J25" s="540"/>
    </row>
    <row r="26" spans="1:11" s="5" customFormat="1" ht="15.75" thickBot="1">
      <c r="A26" s="15"/>
      <c r="B26" s="48"/>
      <c r="C26" s="94"/>
      <c r="D26" s="94"/>
      <c r="E26" s="64"/>
      <c r="I26" s="10"/>
      <c r="J26" s="14"/>
    </row>
    <row r="27" spans="1:11" s="56" customFormat="1" ht="30" customHeight="1" thickTop="1" thickBot="1">
      <c r="A27" s="15"/>
      <c r="B27" s="707" t="s">
        <v>172</v>
      </c>
      <c r="C27" s="708"/>
      <c r="D27" s="717" t="s">
        <v>171</v>
      </c>
      <c r="E27" s="717"/>
      <c r="F27" s="717" t="s">
        <v>171</v>
      </c>
      <c r="G27" s="717"/>
      <c r="H27" s="717" t="s">
        <v>171</v>
      </c>
      <c r="I27" s="717"/>
      <c r="J27" s="211" t="s">
        <v>179</v>
      </c>
      <c r="K27" s="57"/>
    </row>
    <row r="28" spans="1:11" ht="30" customHeight="1" thickTop="1">
      <c r="A28" s="15"/>
      <c r="B28" s="726" t="s">
        <v>170</v>
      </c>
      <c r="C28" s="727"/>
      <c r="D28" s="709" t="s">
        <v>312</v>
      </c>
      <c r="E28" s="709"/>
      <c r="F28" s="709" t="s">
        <v>312</v>
      </c>
      <c r="G28" s="709"/>
      <c r="H28" s="709" t="s">
        <v>312</v>
      </c>
      <c r="I28" s="709"/>
      <c r="J28" s="210" t="s">
        <v>312</v>
      </c>
      <c r="K28" s="216"/>
    </row>
    <row r="29" spans="1:11" ht="30" customHeight="1">
      <c r="A29" s="15"/>
      <c r="B29" s="721" t="s">
        <v>169</v>
      </c>
      <c r="C29" s="722"/>
      <c r="D29" s="709" t="s">
        <v>312</v>
      </c>
      <c r="E29" s="709"/>
      <c r="F29" s="709" t="s">
        <v>312</v>
      </c>
      <c r="G29" s="709"/>
      <c r="H29" s="709" t="s">
        <v>312</v>
      </c>
      <c r="I29" s="709"/>
      <c r="J29" s="210" t="s">
        <v>312</v>
      </c>
    </row>
    <row r="30" spans="1:11" ht="30" customHeight="1">
      <c r="A30" s="15"/>
      <c r="B30" s="721" t="s">
        <v>178</v>
      </c>
      <c r="C30" s="722"/>
      <c r="D30" s="709" t="s">
        <v>312</v>
      </c>
      <c r="E30" s="709"/>
      <c r="F30" s="709" t="s">
        <v>312</v>
      </c>
      <c r="G30" s="709"/>
      <c r="H30" s="709" t="s">
        <v>312</v>
      </c>
      <c r="I30" s="709"/>
      <c r="J30" s="210" t="s">
        <v>312</v>
      </c>
    </row>
    <row r="31" spans="1:11" ht="30" customHeight="1">
      <c r="A31" s="15"/>
      <c r="B31" s="721" t="s">
        <v>177</v>
      </c>
      <c r="C31" s="722"/>
      <c r="D31" s="709" t="s">
        <v>312</v>
      </c>
      <c r="E31" s="709"/>
      <c r="F31" s="709" t="s">
        <v>312</v>
      </c>
      <c r="G31" s="709"/>
      <c r="H31" s="709" t="s">
        <v>312</v>
      </c>
      <c r="I31" s="709"/>
      <c r="J31" s="210" t="s">
        <v>312</v>
      </c>
    </row>
    <row r="32" spans="1:11" ht="45" customHeight="1" thickBot="1">
      <c r="A32" s="15"/>
      <c r="B32" s="733" t="s">
        <v>176</v>
      </c>
      <c r="C32" s="734"/>
      <c r="D32" s="710" t="s">
        <v>312</v>
      </c>
      <c r="E32" s="710"/>
      <c r="F32" s="710" t="s">
        <v>312</v>
      </c>
      <c r="G32" s="710"/>
      <c r="H32" s="710" t="s">
        <v>312</v>
      </c>
      <c r="I32" s="710"/>
      <c r="J32" s="209" t="s">
        <v>312</v>
      </c>
    </row>
    <row r="33" spans="1:10" ht="15.75" thickTop="1">
      <c r="A33" s="15"/>
      <c r="B33" s="48"/>
      <c r="C33" s="94"/>
      <c r="D33" s="94"/>
      <c r="E33" s="64"/>
      <c r="F33" s="5"/>
      <c r="G33" s="5"/>
      <c r="H33" s="5"/>
      <c r="I33" s="10"/>
      <c r="J33" s="14"/>
    </row>
    <row r="34" spans="1:10">
      <c r="A34" s="15"/>
      <c r="B34" s="48"/>
      <c r="C34" s="94"/>
      <c r="D34" s="94"/>
      <c r="E34" s="64"/>
      <c r="F34" s="5"/>
      <c r="G34" s="5"/>
      <c r="H34" s="5"/>
      <c r="I34" s="10"/>
      <c r="J34" s="14"/>
    </row>
    <row r="35" spans="1:10" ht="27.75" customHeight="1">
      <c r="A35" s="15"/>
      <c r="B35" s="725" t="s">
        <v>175</v>
      </c>
      <c r="C35" s="402" t="s">
        <v>174</v>
      </c>
      <c r="D35" s="402"/>
      <c r="E35" s="402"/>
      <c r="F35" s="402"/>
      <c r="G35" s="402"/>
      <c r="H35" s="402"/>
      <c r="I35" s="402"/>
      <c r="J35" s="451"/>
    </row>
    <row r="36" spans="1:10" ht="27" customHeight="1">
      <c r="A36" s="15"/>
      <c r="B36" s="725"/>
      <c r="C36" s="402"/>
      <c r="D36" s="402"/>
      <c r="E36" s="402"/>
      <c r="F36" s="402"/>
      <c r="G36" s="402"/>
      <c r="H36" s="402"/>
      <c r="I36" s="402"/>
      <c r="J36" s="451"/>
    </row>
    <row r="37" spans="1:10">
      <c r="A37" s="15"/>
      <c r="B37" s="214"/>
      <c r="C37" s="71"/>
      <c r="D37" s="71"/>
      <c r="E37" s="215"/>
      <c r="F37" s="214"/>
      <c r="G37" s="214"/>
      <c r="H37" s="214"/>
      <c r="I37" s="213"/>
      <c r="J37" s="212"/>
    </row>
    <row r="38" spans="1:10">
      <c r="A38" s="15"/>
      <c r="B38" s="48"/>
      <c r="C38" s="94"/>
      <c r="D38" s="94"/>
      <c r="E38" s="64"/>
      <c r="F38" s="5"/>
      <c r="G38" s="5"/>
      <c r="H38" s="5"/>
      <c r="I38" s="10"/>
      <c r="J38" s="14"/>
    </row>
    <row r="39" spans="1:10" ht="26.25" customHeight="1">
      <c r="A39" s="15"/>
      <c r="B39" s="539" t="s">
        <v>173</v>
      </c>
      <c r="C39" s="539"/>
      <c r="D39" s="539"/>
      <c r="E39" s="539"/>
      <c r="F39" s="539"/>
      <c r="G39" s="539"/>
      <c r="H39" s="539"/>
      <c r="I39" s="539"/>
      <c r="J39" s="540"/>
    </row>
    <row r="40" spans="1:10" ht="15.75" thickBot="1">
      <c r="A40" s="15"/>
      <c r="B40" s="68"/>
      <c r="C40" s="68"/>
      <c r="D40" s="68"/>
      <c r="E40" s="68"/>
      <c r="F40" s="68"/>
      <c r="G40" s="68"/>
      <c r="H40" s="68"/>
      <c r="I40" s="68"/>
      <c r="J40" s="93"/>
    </row>
    <row r="41" spans="1:10" ht="30" customHeight="1" thickTop="1" thickBot="1">
      <c r="A41" s="15"/>
      <c r="B41" s="707" t="s">
        <v>172</v>
      </c>
      <c r="C41" s="708"/>
      <c r="D41" s="717" t="s">
        <v>171</v>
      </c>
      <c r="E41" s="717"/>
      <c r="F41" s="717" t="s">
        <v>171</v>
      </c>
      <c r="G41" s="717"/>
      <c r="H41" s="717" t="s">
        <v>171</v>
      </c>
      <c r="I41" s="717"/>
      <c r="J41" s="211" t="s">
        <v>139</v>
      </c>
    </row>
    <row r="42" spans="1:10" ht="30" customHeight="1" thickTop="1">
      <c r="A42" s="15"/>
      <c r="B42" s="726" t="s">
        <v>170</v>
      </c>
      <c r="C42" s="727"/>
      <c r="D42" s="709" t="s">
        <v>312</v>
      </c>
      <c r="E42" s="709"/>
      <c r="F42" s="709" t="s">
        <v>312</v>
      </c>
      <c r="G42" s="709"/>
      <c r="H42" s="709" t="s">
        <v>312</v>
      </c>
      <c r="I42" s="709"/>
      <c r="J42" s="210" t="s">
        <v>312</v>
      </c>
    </row>
    <row r="43" spans="1:10" ht="30" customHeight="1">
      <c r="A43" s="15"/>
      <c r="B43" s="721" t="s">
        <v>169</v>
      </c>
      <c r="C43" s="722"/>
      <c r="D43" s="709" t="s">
        <v>312</v>
      </c>
      <c r="E43" s="709"/>
      <c r="F43" s="709" t="s">
        <v>312</v>
      </c>
      <c r="G43" s="709"/>
      <c r="H43" s="709" t="s">
        <v>312</v>
      </c>
      <c r="I43" s="709"/>
      <c r="J43" s="210" t="s">
        <v>312</v>
      </c>
    </row>
    <row r="44" spans="1:10" ht="30" customHeight="1">
      <c r="A44" s="15"/>
      <c r="B44" s="721" t="s">
        <v>168</v>
      </c>
      <c r="C44" s="722"/>
      <c r="D44" s="709" t="s">
        <v>312</v>
      </c>
      <c r="E44" s="709"/>
      <c r="F44" s="709" t="s">
        <v>312</v>
      </c>
      <c r="G44" s="709"/>
      <c r="H44" s="709" t="s">
        <v>312</v>
      </c>
      <c r="I44" s="709"/>
      <c r="J44" s="210" t="s">
        <v>312</v>
      </c>
    </row>
    <row r="45" spans="1:10" ht="30" customHeight="1">
      <c r="A45" s="15"/>
      <c r="B45" s="721" t="s">
        <v>167</v>
      </c>
      <c r="C45" s="722"/>
      <c r="D45" s="709" t="s">
        <v>312</v>
      </c>
      <c r="E45" s="709"/>
      <c r="F45" s="709" t="s">
        <v>312</v>
      </c>
      <c r="G45" s="709"/>
      <c r="H45" s="709" t="s">
        <v>312</v>
      </c>
      <c r="I45" s="709"/>
      <c r="J45" s="210" t="s">
        <v>312</v>
      </c>
    </row>
    <row r="46" spans="1:10" ht="30" customHeight="1">
      <c r="A46" s="15"/>
      <c r="B46" s="721" t="s">
        <v>166</v>
      </c>
      <c r="C46" s="722"/>
      <c r="D46" s="709" t="s">
        <v>312</v>
      </c>
      <c r="E46" s="709"/>
      <c r="F46" s="709" t="s">
        <v>312</v>
      </c>
      <c r="G46" s="709"/>
      <c r="H46" s="709" t="s">
        <v>312</v>
      </c>
      <c r="I46" s="709"/>
      <c r="J46" s="210" t="s">
        <v>312</v>
      </c>
    </row>
    <row r="47" spans="1:10" ht="30" customHeight="1">
      <c r="A47" s="15"/>
      <c r="B47" s="723" t="s">
        <v>165</v>
      </c>
      <c r="C47" s="724"/>
      <c r="D47" s="709" t="s">
        <v>312</v>
      </c>
      <c r="E47" s="709"/>
      <c r="F47" s="709" t="s">
        <v>312</v>
      </c>
      <c r="G47" s="709"/>
      <c r="H47" s="709" t="s">
        <v>312</v>
      </c>
      <c r="I47" s="709"/>
      <c r="J47" s="210" t="s">
        <v>312</v>
      </c>
    </row>
    <row r="48" spans="1:10" ht="30" customHeight="1" thickBot="1">
      <c r="A48" s="15"/>
      <c r="B48" s="733" t="s">
        <v>164</v>
      </c>
      <c r="C48" s="734"/>
      <c r="D48" s="710" t="s">
        <v>312</v>
      </c>
      <c r="E48" s="710"/>
      <c r="F48" s="710" t="s">
        <v>312</v>
      </c>
      <c r="G48" s="710"/>
      <c r="H48" s="710" t="s">
        <v>312</v>
      </c>
      <c r="I48" s="710"/>
      <c r="J48" s="209" t="s">
        <v>312</v>
      </c>
    </row>
    <row r="49" spans="1:10" ht="15.75" thickTop="1">
      <c r="A49" s="15"/>
      <c r="B49" s="68"/>
      <c r="C49" s="68"/>
      <c r="D49" s="68"/>
      <c r="E49" s="68"/>
      <c r="F49" s="68"/>
      <c r="G49" s="68"/>
      <c r="H49" s="68"/>
      <c r="I49" s="68"/>
      <c r="J49" s="93"/>
    </row>
    <row r="50" spans="1:10">
      <c r="A50" s="15"/>
      <c r="B50" s="68"/>
      <c r="C50" s="68"/>
      <c r="D50" s="68"/>
      <c r="E50" s="68"/>
      <c r="F50" s="68"/>
      <c r="G50" s="68"/>
      <c r="H50" s="68"/>
      <c r="I50" s="68"/>
      <c r="J50" s="93"/>
    </row>
    <row r="51" spans="1:10" ht="15.75" thickBot="1">
      <c r="A51" s="19"/>
      <c r="B51" s="77"/>
      <c r="C51" s="77"/>
      <c r="D51" s="77"/>
      <c r="E51" s="77"/>
      <c r="F51" s="77"/>
      <c r="G51" s="77"/>
      <c r="H51" s="77"/>
      <c r="I51" s="77"/>
      <c r="J51" s="208"/>
    </row>
    <row r="52" spans="1:10">
      <c r="A52" s="5"/>
      <c r="B52" s="68"/>
      <c r="C52" s="68"/>
      <c r="D52" s="68"/>
      <c r="E52" s="68"/>
      <c r="F52" s="68"/>
      <c r="G52" s="68"/>
      <c r="H52" s="68"/>
      <c r="I52" s="68"/>
      <c r="J52" s="68"/>
    </row>
    <row r="53" spans="1:10" ht="15.75" thickBot="1">
      <c r="A53" s="104"/>
      <c r="B53" s="104"/>
      <c r="C53" s="104"/>
      <c r="D53" s="104"/>
      <c r="E53" s="104"/>
      <c r="F53" s="104"/>
      <c r="G53" s="104"/>
      <c r="H53" s="5"/>
      <c r="I53" s="10"/>
      <c r="J53" s="5"/>
    </row>
    <row r="54" spans="1:10">
      <c r="A54" s="207"/>
      <c r="B54" s="206"/>
      <c r="C54" s="206"/>
      <c r="D54" s="206"/>
      <c r="E54" s="206"/>
      <c r="F54" s="206"/>
      <c r="G54" s="206"/>
      <c r="H54" s="38"/>
      <c r="I54" s="37"/>
      <c r="J54" s="36"/>
    </row>
    <row r="55" spans="1:10">
      <c r="A55" s="204"/>
      <c r="B55" s="104"/>
      <c r="C55" s="104"/>
      <c r="D55" s="104"/>
      <c r="E55" s="104"/>
      <c r="F55" s="104"/>
      <c r="G55" s="104"/>
      <c r="H55" s="5"/>
      <c r="I55" s="10"/>
      <c r="J55" s="14"/>
    </row>
    <row r="56" spans="1:10">
      <c r="A56" s="205"/>
      <c r="B56" s="413" t="s">
        <v>163</v>
      </c>
      <c r="C56" s="413"/>
      <c r="D56" s="413"/>
      <c r="E56" s="413"/>
      <c r="F56" s="413"/>
      <c r="G56" s="413"/>
      <c r="H56" s="413"/>
      <c r="I56" s="413"/>
      <c r="J56" s="14"/>
    </row>
    <row r="57" spans="1:10">
      <c r="A57" s="204"/>
      <c r="B57" s="104"/>
      <c r="C57" s="104"/>
      <c r="D57" s="104"/>
      <c r="E57" s="104"/>
      <c r="F57" s="104"/>
      <c r="G57" s="104"/>
      <c r="H57" s="5"/>
      <c r="I57" s="10"/>
      <c r="J57" s="14"/>
    </row>
    <row r="58" spans="1:10">
      <c r="A58" s="15"/>
      <c r="B58" s="25" t="s">
        <v>162</v>
      </c>
      <c r="C58" s="5"/>
      <c r="D58" s="5"/>
      <c r="E58" s="5"/>
      <c r="F58" s="5"/>
      <c r="G58" s="5"/>
      <c r="H58" s="5"/>
      <c r="I58" s="10"/>
      <c r="J58" s="14"/>
    </row>
    <row r="59" spans="1:10">
      <c r="A59" s="15"/>
      <c r="B59" s="25"/>
      <c r="C59" s="5"/>
      <c r="D59" s="5"/>
      <c r="E59" s="5"/>
      <c r="F59" s="5"/>
      <c r="G59" s="5"/>
      <c r="H59" s="5"/>
      <c r="I59" s="10"/>
      <c r="J59" s="14"/>
    </row>
    <row r="60" spans="1:10" ht="15.75" thickBot="1">
      <c r="A60" s="15"/>
      <c r="B60" s="25" t="s">
        <v>158</v>
      </c>
      <c r="C60" s="5"/>
      <c r="D60" s="5"/>
      <c r="E60" s="5"/>
      <c r="F60" s="69"/>
      <c r="G60" s="25" t="s">
        <v>141</v>
      </c>
      <c r="H60" s="5"/>
      <c r="I60" s="5"/>
      <c r="J60" s="14"/>
    </row>
    <row r="61" spans="1:10" ht="18" customHeight="1" thickTop="1" thickBot="1">
      <c r="A61" s="15"/>
      <c r="B61" s="203" t="s">
        <v>140</v>
      </c>
      <c r="C61" s="713" t="s">
        <v>113</v>
      </c>
      <c r="D61" s="714"/>
      <c r="E61" s="191" t="s">
        <v>139</v>
      </c>
      <c r="F61" s="5"/>
      <c r="G61" s="192" t="s">
        <v>140</v>
      </c>
      <c r="H61" s="705" t="s">
        <v>113</v>
      </c>
      <c r="I61" s="705"/>
      <c r="J61" s="191" t="s">
        <v>139</v>
      </c>
    </row>
    <row r="62" spans="1:10" ht="27.75" customHeight="1" thickTop="1">
      <c r="A62" s="15"/>
      <c r="B62" s="340" t="s">
        <v>382</v>
      </c>
      <c r="C62" s="703" t="s">
        <v>383</v>
      </c>
      <c r="D62" s="703"/>
      <c r="E62" s="202" t="s">
        <v>384</v>
      </c>
      <c r="F62" s="13"/>
      <c r="G62" s="22" t="s">
        <v>518</v>
      </c>
      <c r="H62" s="711" t="s">
        <v>552</v>
      </c>
      <c r="I62" s="711"/>
      <c r="J62" s="189" t="s">
        <v>551</v>
      </c>
    </row>
    <row r="63" spans="1:10" ht="30.75" customHeight="1">
      <c r="A63" s="15"/>
      <c r="B63" s="22" t="s">
        <v>382</v>
      </c>
      <c r="C63" s="704" t="s">
        <v>513</v>
      </c>
      <c r="D63" s="704"/>
      <c r="E63" s="194" t="s">
        <v>514</v>
      </c>
      <c r="F63" s="5"/>
      <c r="G63" s="340" t="s">
        <v>395</v>
      </c>
      <c r="H63" s="704" t="s">
        <v>396</v>
      </c>
      <c r="I63" s="704"/>
      <c r="J63" s="102" t="s">
        <v>397</v>
      </c>
    </row>
    <row r="64" spans="1:10" ht="28.5" customHeight="1">
      <c r="A64" s="15"/>
      <c r="B64" s="22" t="s">
        <v>515</v>
      </c>
      <c r="C64" s="704" t="s">
        <v>516</v>
      </c>
      <c r="D64" s="704"/>
      <c r="E64" s="194" t="s">
        <v>517</v>
      </c>
      <c r="F64" s="5"/>
      <c r="G64" s="21" t="s">
        <v>518</v>
      </c>
      <c r="H64" s="712" t="s">
        <v>519</v>
      </c>
      <c r="I64" s="712"/>
      <c r="J64" s="341" t="s">
        <v>520</v>
      </c>
    </row>
    <row r="65" spans="1:10" ht="30.75" thickBot="1">
      <c r="A65" s="15"/>
      <c r="B65" s="22" t="s">
        <v>382</v>
      </c>
      <c r="C65" s="704" t="s">
        <v>521</v>
      </c>
      <c r="D65" s="704"/>
      <c r="E65" s="194" t="s">
        <v>522</v>
      </c>
      <c r="F65" s="5"/>
      <c r="G65" s="20"/>
      <c r="H65" s="706"/>
      <c r="I65" s="706"/>
      <c r="J65" s="201"/>
    </row>
    <row r="66" spans="1:10" ht="30.75" thickTop="1">
      <c r="A66" s="15"/>
      <c r="B66" s="340" t="s">
        <v>390</v>
      </c>
      <c r="C66" s="704" t="s">
        <v>391</v>
      </c>
      <c r="D66" s="704"/>
      <c r="E66" s="194" t="s">
        <v>392</v>
      </c>
      <c r="F66" s="5"/>
      <c r="G66" s="326"/>
      <c r="H66" s="715"/>
      <c r="I66" s="715"/>
      <c r="J66" s="34"/>
    </row>
    <row r="67" spans="1:10" ht="29.25" customHeight="1">
      <c r="A67" s="15"/>
      <c r="B67" s="339" t="s">
        <v>385</v>
      </c>
      <c r="C67" s="711" t="s">
        <v>386</v>
      </c>
      <c r="D67" s="711"/>
      <c r="E67" s="189" t="s">
        <v>387</v>
      </c>
      <c r="F67" s="5"/>
      <c r="G67" s="326"/>
      <c r="H67" s="715"/>
      <c r="I67" s="715"/>
      <c r="J67" s="34"/>
    </row>
    <row r="68" spans="1:10" ht="30">
      <c r="A68" s="15"/>
      <c r="B68" s="339" t="s">
        <v>385</v>
      </c>
      <c r="C68" s="704" t="s">
        <v>523</v>
      </c>
      <c r="D68" s="704"/>
      <c r="E68" s="194" t="s">
        <v>524</v>
      </c>
      <c r="F68" s="5"/>
      <c r="G68" s="33" t="s">
        <v>312</v>
      </c>
      <c r="H68" s="715" t="s">
        <v>312</v>
      </c>
      <c r="I68" s="715"/>
      <c r="J68" s="34" t="s">
        <v>312</v>
      </c>
    </row>
    <row r="69" spans="1:10">
      <c r="A69" s="15"/>
      <c r="B69" s="339" t="s">
        <v>385</v>
      </c>
      <c r="C69" s="704" t="s">
        <v>526</v>
      </c>
      <c r="D69" s="704"/>
      <c r="E69" s="194" t="s">
        <v>527</v>
      </c>
      <c r="F69" s="5"/>
      <c r="G69" s="33"/>
      <c r="H69" s="34"/>
      <c r="I69" s="34"/>
      <c r="J69" s="34"/>
    </row>
    <row r="70" spans="1:10">
      <c r="A70" s="15"/>
      <c r="B70" s="340" t="s">
        <v>385</v>
      </c>
      <c r="C70" s="704" t="s">
        <v>393</v>
      </c>
      <c r="D70" s="704"/>
      <c r="E70" s="102" t="s">
        <v>394</v>
      </c>
      <c r="F70" s="5"/>
      <c r="G70" s="33"/>
      <c r="H70" s="34"/>
      <c r="I70" s="34"/>
      <c r="J70" s="34"/>
    </row>
    <row r="71" spans="1:10" ht="30">
      <c r="A71" s="15"/>
      <c r="B71" s="340" t="s">
        <v>385</v>
      </c>
      <c r="C71" s="704" t="s">
        <v>528</v>
      </c>
      <c r="D71" s="704"/>
      <c r="E71" s="194" t="s">
        <v>529</v>
      </c>
      <c r="F71" s="5"/>
      <c r="G71" s="33"/>
      <c r="H71" s="34"/>
      <c r="I71" s="34"/>
      <c r="J71" s="34"/>
    </row>
    <row r="72" spans="1:10">
      <c r="A72" s="15"/>
      <c r="B72" s="340" t="s">
        <v>385</v>
      </c>
      <c r="C72" s="728" t="s">
        <v>388</v>
      </c>
      <c r="D72" s="728"/>
      <c r="E72" s="102" t="s">
        <v>389</v>
      </c>
      <c r="F72" s="5"/>
      <c r="G72" s="33"/>
      <c r="H72" s="34"/>
      <c r="I72" s="34"/>
      <c r="J72" s="34"/>
    </row>
    <row r="73" spans="1:10" ht="30">
      <c r="A73" s="15"/>
      <c r="B73" s="339" t="s">
        <v>532</v>
      </c>
      <c r="C73" s="704" t="s">
        <v>530</v>
      </c>
      <c r="D73" s="704"/>
      <c r="E73" s="194" t="s">
        <v>531</v>
      </c>
      <c r="F73" s="5"/>
      <c r="G73" s="33"/>
      <c r="H73" s="34"/>
      <c r="I73" s="34"/>
      <c r="J73" s="34"/>
    </row>
    <row r="74" spans="1:10" ht="30">
      <c r="A74" s="15"/>
      <c r="B74" s="340" t="s">
        <v>385</v>
      </c>
      <c r="C74" s="704" t="s">
        <v>533</v>
      </c>
      <c r="D74" s="704"/>
      <c r="E74" s="194" t="s">
        <v>534</v>
      </c>
      <c r="F74" s="5"/>
      <c r="G74" s="33"/>
      <c r="H74" s="34"/>
      <c r="I74" s="34"/>
      <c r="J74" s="34"/>
    </row>
    <row r="75" spans="1:10">
      <c r="A75" s="15"/>
      <c r="B75" s="340" t="s">
        <v>385</v>
      </c>
      <c r="C75" s="704" t="s">
        <v>535</v>
      </c>
      <c r="D75" s="704"/>
      <c r="E75" s="194" t="s">
        <v>536</v>
      </c>
      <c r="F75" s="5"/>
      <c r="G75" s="33"/>
      <c r="H75" s="34"/>
      <c r="I75" s="34"/>
      <c r="J75" s="34"/>
    </row>
    <row r="76" spans="1:10">
      <c r="A76" s="15"/>
      <c r="B76" s="340" t="s">
        <v>385</v>
      </c>
      <c r="C76" s="704" t="s">
        <v>537</v>
      </c>
      <c r="D76" s="704"/>
      <c r="E76" s="194" t="s">
        <v>538</v>
      </c>
      <c r="F76" s="5"/>
      <c r="G76" s="33"/>
      <c r="H76" s="34"/>
      <c r="I76" s="34"/>
      <c r="J76" s="34"/>
    </row>
    <row r="77" spans="1:10">
      <c r="A77" s="15"/>
      <c r="B77" s="340" t="s">
        <v>385</v>
      </c>
      <c r="C77" s="704" t="s">
        <v>539</v>
      </c>
      <c r="D77" s="704"/>
      <c r="E77" s="194" t="s">
        <v>540</v>
      </c>
      <c r="F77" s="5"/>
      <c r="G77" s="33"/>
      <c r="H77" s="34"/>
      <c r="I77" s="34"/>
      <c r="J77" s="34"/>
    </row>
    <row r="78" spans="1:10" ht="30">
      <c r="A78" s="15"/>
      <c r="B78" s="340" t="s">
        <v>385</v>
      </c>
      <c r="C78" s="704" t="s">
        <v>541</v>
      </c>
      <c r="D78" s="704"/>
      <c r="E78" s="194" t="s">
        <v>542</v>
      </c>
      <c r="F78" s="5"/>
      <c r="G78" s="33"/>
      <c r="H78" s="34"/>
      <c r="I78" s="34"/>
      <c r="J78" s="34"/>
    </row>
    <row r="79" spans="1:10" ht="45">
      <c r="A79" s="15"/>
      <c r="B79" s="340" t="s">
        <v>385</v>
      </c>
      <c r="C79" s="704" t="s">
        <v>543</v>
      </c>
      <c r="D79" s="704"/>
      <c r="E79" s="194" t="s">
        <v>544</v>
      </c>
      <c r="F79" s="5"/>
      <c r="G79" s="33"/>
      <c r="H79" s="34"/>
      <c r="I79" s="34"/>
      <c r="J79" s="34"/>
    </row>
    <row r="80" spans="1:10" ht="45">
      <c r="A80" s="15"/>
      <c r="B80" s="339" t="s">
        <v>545</v>
      </c>
      <c r="C80" s="704" t="s">
        <v>543</v>
      </c>
      <c r="D80" s="704"/>
      <c r="E80" s="194" t="s">
        <v>544</v>
      </c>
      <c r="F80" s="5"/>
      <c r="G80" s="33"/>
      <c r="H80" s="34"/>
      <c r="I80" s="34"/>
      <c r="J80" s="34"/>
    </row>
    <row r="81" spans="1:10">
      <c r="A81" s="15"/>
      <c r="B81" s="340" t="s">
        <v>385</v>
      </c>
      <c r="C81" s="704" t="s">
        <v>546</v>
      </c>
      <c r="D81" s="704"/>
      <c r="E81" s="194" t="s">
        <v>547</v>
      </c>
      <c r="F81" s="5"/>
      <c r="G81" s="33"/>
      <c r="H81" s="34"/>
      <c r="I81" s="34"/>
      <c r="J81" s="34"/>
    </row>
    <row r="82" spans="1:10" ht="30">
      <c r="A82" s="15"/>
      <c r="B82" s="339" t="s">
        <v>390</v>
      </c>
      <c r="C82" s="704" t="s">
        <v>548</v>
      </c>
      <c r="D82" s="704"/>
      <c r="E82" s="194" t="s">
        <v>549</v>
      </c>
      <c r="F82" s="5"/>
      <c r="G82" s="33"/>
      <c r="H82" s="34"/>
      <c r="I82" s="34"/>
      <c r="J82" s="34"/>
    </row>
    <row r="83" spans="1:10" ht="30">
      <c r="A83" s="15"/>
      <c r="B83" s="339" t="s">
        <v>390</v>
      </c>
      <c r="C83" s="704" t="s">
        <v>550</v>
      </c>
      <c r="D83" s="704"/>
      <c r="E83" s="194" t="s">
        <v>551</v>
      </c>
      <c r="F83" s="5"/>
      <c r="G83" s="33"/>
      <c r="H83" s="34"/>
      <c r="I83" s="34"/>
      <c r="J83" s="34"/>
    </row>
    <row r="84" spans="1:10">
      <c r="A84" s="15"/>
      <c r="B84" s="339" t="s">
        <v>385</v>
      </c>
      <c r="C84" s="704" t="s">
        <v>525</v>
      </c>
      <c r="D84" s="704"/>
      <c r="E84" s="194" t="s">
        <v>437</v>
      </c>
      <c r="F84" s="5"/>
      <c r="G84" s="33" t="s">
        <v>312</v>
      </c>
      <c r="H84" s="715" t="s">
        <v>312</v>
      </c>
      <c r="I84" s="715"/>
      <c r="J84" s="34" t="s">
        <v>312</v>
      </c>
    </row>
    <row r="85" spans="1:10">
      <c r="A85" s="15"/>
      <c r="B85" s="13"/>
      <c r="C85" s="13"/>
      <c r="D85" s="13"/>
      <c r="E85" s="13"/>
      <c r="F85" s="13"/>
      <c r="G85" s="13"/>
      <c r="H85" s="13"/>
      <c r="I85" s="13"/>
      <c r="J85" s="14"/>
    </row>
    <row r="86" spans="1:10" ht="27.75" customHeight="1">
      <c r="A86" s="15"/>
      <c r="B86" s="539" t="s">
        <v>161</v>
      </c>
      <c r="C86" s="402" t="s">
        <v>160</v>
      </c>
      <c r="D86" s="402"/>
      <c r="E86" s="402"/>
      <c r="F86" s="402"/>
      <c r="G86" s="402"/>
      <c r="H86" s="402"/>
      <c r="I86" s="402"/>
      <c r="J86" s="451"/>
    </row>
    <row r="87" spans="1:10" ht="27.75" customHeight="1">
      <c r="A87" s="15"/>
      <c r="B87" s="539"/>
      <c r="C87" s="200"/>
      <c r="D87" s="13"/>
      <c r="E87" s="13"/>
      <c r="F87" s="13"/>
      <c r="G87" s="13"/>
      <c r="H87" s="13"/>
      <c r="I87" s="13"/>
      <c r="J87" s="154"/>
    </row>
    <row r="88" spans="1:10" ht="27.75" customHeight="1">
      <c r="A88" s="15"/>
      <c r="C88" s="5"/>
      <c r="D88" s="5"/>
      <c r="E88" s="5"/>
      <c r="F88" s="5"/>
      <c r="G88" s="5"/>
      <c r="H88" s="5"/>
      <c r="I88" s="10"/>
      <c r="J88" s="14"/>
    </row>
    <row r="89" spans="1:10" ht="27.75" customHeight="1">
      <c r="A89" s="15"/>
      <c r="B89" s="25" t="s">
        <v>159</v>
      </c>
      <c r="C89" s="5"/>
      <c r="D89" s="5"/>
      <c r="E89" s="5"/>
      <c r="F89" s="5"/>
      <c r="G89" s="5"/>
      <c r="H89" s="5"/>
      <c r="I89" s="10"/>
      <c r="J89" s="14"/>
    </row>
    <row r="90" spans="1:10" ht="27.75" customHeight="1" thickBot="1">
      <c r="A90" s="15"/>
      <c r="B90" s="25"/>
      <c r="C90" s="5"/>
      <c r="D90" s="5"/>
      <c r="E90" s="5"/>
      <c r="F90" s="5"/>
      <c r="G90" s="5"/>
      <c r="H90" s="5"/>
      <c r="I90" s="5"/>
    </row>
    <row r="91" spans="1:10" ht="27.75" customHeight="1" thickTop="1" thickBot="1">
      <c r="A91" s="15"/>
      <c r="B91" s="199" t="s">
        <v>140</v>
      </c>
      <c r="C91" s="700" t="s">
        <v>113</v>
      </c>
      <c r="D91" s="700"/>
      <c r="E91" s="700"/>
      <c r="F91" s="700"/>
      <c r="G91" s="700"/>
      <c r="H91" s="700"/>
      <c r="I91" s="198" t="s">
        <v>157</v>
      </c>
    </row>
    <row r="92" spans="1:10" ht="48.75" customHeight="1">
      <c r="A92" s="15"/>
      <c r="B92" s="343">
        <v>7</v>
      </c>
      <c r="C92" s="699" t="s">
        <v>565</v>
      </c>
      <c r="D92" s="699"/>
      <c r="E92" s="699"/>
      <c r="F92" s="699"/>
      <c r="G92" s="699"/>
      <c r="H92" s="699"/>
      <c r="I92" s="197" t="s">
        <v>563</v>
      </c>
    </row>
    <row r="93" spans="1:10" ht="34.5" customHeight="1">
      <c r="A93" s="15"/>
      <c r="B93" s="344">
        <v>18</v>
      </c>
      <c r="C93" s="701" t="s">
        <v>156</v>
      </c>
      <c r="D93" s="701"/>
      <c r="E93" s="701"/>
      <c r="F93" s="701"/>
      <c r="G93" s="701"/>
      <c r="H93" s="701"/>
      <c r="I93" s="196" t="s">
        <v>555</v>
      </c>
    </row>
    <row r="94" spans="1:10" ht="20.100000000000001" customHeight="1">
      <c r="A94" s="15"/>
      <c r="B94" s="344">
        <v>26</v>
      </c>
      <c r="C94" s="699" t="s">
        <v>566</v>
      </c>
      <c r="D94" s="699"/>
      <c r="E94" s="699"/>
      <c r="F94" s="699"/>
      <c r="G94" s="699"/>
      <c r="H94" s="699"/>
      <c r="I94" s="196" t="s">
        <v>318</v>
      </c>
    </row>
    <row r="95" spans="1:10" ht="20.100000000000001" customHeight="1">
      <c r="A95" s="15"/>
      <c r="B95" s="344">
        <v>41</v>
      </c>
      <c r="C95" s="699" t="s">
        <v>567</v>
      </c>
      <c r="D95" s="699"/>
      <c r="E95" s="699"/>
      <c r="F95" s="699"/>
      <c r="G95" s="699"/>
      <c r="H95" s="699"/>
      <c r="I95" s="196" t="s">
        <v>318</v>
      </c>
    </row>
    <row r="96" spans="1:10" ht="20.100000000000001" customHeight="1">
      <c r="A96" s="15"/>
      <c r="B96" s="344">
        <v>42</v>
      </c>
      <c r="C96" s="699" t="s">
        <v>568</v>
      </c>
      <c r="D96" s="699"/>
      <c r="E96" s="699"/>
      <c r="F96" s="699"/>
      <c r="G96" s="699"/>
      <c r="H96" s="699"/>
      <c r="I96" s="342" t="s">
        <v>557</v>
      </c>
    </row>
    <row r="97" spans="1:9" ht="20.100000000000001" customHeight="1">
      <c r="A97" s="15"/>
      <c r="B97" s="344">
        <v>43</v>
      </c>
      <c r="C97" s="699" t="s">
        <v>569</v>
      </c>
      <c r="D97" s="699"/>
      <c r="E97" s="699"/>
      <c r="F97" s="699"/>
      <c r="G97" s="699"/>
      <c r="H97" s="699"/>
      <c r="I97" s="342" t="s">
        <v>561</v>
      </c>
    </row>
    <row r="98" spans="1:9" ht="20.100000000000001" customHeight="1">
      <c r="A98" s="15"/>
      <c r="B98" s="344">
        <v>54</v>
      </c>
      <c r="C98" s="699" t="s">
        <v>155</v>
      </c>
      <c r="D98" s="699"/>
      <c r="E98" s="699"/>
      <c r="F98" s="699"/>
      <c r="G98" s="699"/>
      <c r="H98" s="699"/>
      <c r="I98" s="196" t="s">
        <v>559</v>
      </c>
    </row>
    <row r="99" spans="1:9" ht="20.100000000000001" customHeight="1">
      <c r="A99" s="15"/>
      <c r="B99" s="344">
        <v>55</v>
      </c>
      <c r="C99" s="699" t="s">
        <v>154</v>
      </c>
      <c r="D99" s="699"/>
      <c r="E99" s="699"/>
      <c r="F99" s="699"/>
      <c r="G99" s="699"/>
      <c r="H99" s="699"/>
      <c r="I99" s="102" t="s">
        <v>105</v>
      </c>
    </row>
    <row r="100" spans="1:9" ht="20.100000000000001" customHeight="1">
      <c r="A100" s="15"/>
      <c r="B100" s="344">
        <v>56</v>
      </c>
      <c r="C100" s="699" t="s">
        <v>570</v>
      </c>
      <c r="D100" s="699"/>
      <c r="E100" s="699"/>
      <c r="F100" s="699"/>
      <c r="G100" s="699"/>
      <c r="H100" s="699"/>
      <c r="I100" s="342" t="s">
        <v>558</v>
      </c>
    </row>
    <row r="101" spans="1:9" ht="20.100000000000001" customHeight="1">
      <c r="A101" s="15"/>
      <c r="B101" s="344">
        <v>58</v>
      </c>
      <c r="C101" s="699" t="s">
        <v>571</v>
      </c>
      <c r="D101" s="699"/>
      <c r="E101" s="699"/>
      <c r="F101" s="699"/>
      <c r="G101" s="699"/>
      <c r="H101" s="699"/>
      <c r="I101" s="342" t="s">
        <v>558</v>
      </c>
    </row>
    <row r="102" spans="1:9" ht="20.100000000000001" customHeight="1">
      <c r="A102" s="15"/>
      <c r="B102" s="344">
        <v>60</v>
      </c>
      <c r="C102" s="699" t="s">
        <v>153</v>
      </c>
      <c r="D102" s="699"/>
      <c r="E102" s="699"/>
      <c r="F102" s="699"/>
      <c r="G102" s="699"/>
      <c r="H102" s="699"/>
      <c r="I102" s="342" t="s">
        <v>558</v>
      </c>
    </row>
    <row r="103" spans="1:9" ht="20.100000000000001" customHeight="1">
      <c r="A103" s="15"/>
      <c r="B103" s="344">
        <v>62</v>
      </c>
      <c r="C103" s="699" t="s">
        <v>572</v>
      </c>
      <c r="D103" s="699"/>
      <c r="E103" s="699"/>
      <c r="F103" s="699"/>
      <c r="G103" s="699"/>
      <c r="H103" s="699"/>
      <c r="I103" s="342" t="s">
        <v>558</v>
      </c>
    </row>
    <row r="104" spans="1:9" ht="20.100000000000001" customHeight="1">
      <c r="A104" s="15"/>
      <c r="B104" s="344">
        <v>65</v>
      </c>
      <c r="C104" s="699" t="s">
        <v>152</v>
      </c>
      <c r="D104" s="699"/>
      <c r="E104" s="699"/>
      <c r="F104" s="699"/>
      <c r="G104" s="699"/>
      <c r="H104" s="699"/>
      <c r="I104" s="195" t="s">
        <v>554</v>
      </c>
    </row>
    <row r="105" spans="1:9" ht="20.100000000000001" customHeight="1">
      <c r="A105" s="15"/>
      <c r="B105" s="344">
        <v>66</v>
      </c>
      <c r="C105" s="699" t="s">
        <v>151</v>
      </c>
      <c r="D105" s="699"/>
      <c r="E105" s="699"/>
      <c r="F105" s="699"/>
      <c r="G105" s="699"/>
      <c r="H105" s="699"/>
      <c r="I105" s="195" t="s">
        <v>554</v>
      </c>
    </row>
    <row r="106" spans="1:9" ht="20.100000000000001" customHeight="1">
      <c r="A106" s="15"/>
      <c r="B106" s="344">
        <v>67</v>
      </c>
      <c r="C106" s="699" t="s">
        <v>149</v>
      </c>
      <c r="D106" s="699"/>
      <c r="E106" s="699"/>
      <c r="F106" s="699"/>
      <c r="G106" s="699"/>
      <c r="H106" s="699"/>
      <c r="I106" s="342" t="s">
        <v>557</v>
      </c>
    </row>
    <row r="107" spans="1:9" ht="19.5" customHeight="1">
      <c r="A107" s="15"/>
      <c r="B107" s="344">
        <v>85</v>
      </c>
      <c r="C107" s="699" t="s">
        <v>573</v>
      </c>
      <c r="D107" s="699"/>
      <c r="E107" s="699"/>
      <c r="F107" s="699"/>
      <c r="G107" s="699"/>
      <c r="H107" s="699"/>
      <c r="I107" s="195" t="s">
        <v>105</v>
      </c>
    </row>
    <row r="108" spans="1:9" ht="33.75" customHeight="1">
      <c r="A108" s="15"/>
      <c r="B108" s="344">
        <v>86</v>
      </c>
      <c r="C108" s="699" t="s">
        <v>148</v>
      </c>
      <c r="D108" s="699"/>
      <c r="E108" s="699"/>
      <c r="F108" s="699"/>
      <c r="G108" s="699"/>
      <c r="H108" s="699"/>
      <c r="I108" s="195" t="s">
        <v>556</v>
      </c>
    </row>
    <row r="109" spans="1:9" ht="20.100000000000001" customHeight="1">
      <c r="A109" s="15"/>
      <c r="B109" s="344">
        <v>92</v>
      </c>
      <c r="C109" s="699" t="s">
        <v>147</v>
      </c>
      <c r="D109" s="699"/>
      <c r="E109" s="699"/>
      <c r="F109" s="699"/>
      <c r="G109" s="699"/>
      <c r="H109" s="699"/>
      <c r="I109" s="195" t="s">
        <v>145</v>
      </c>
    </row>
    <row r="110" spans="1:9" ht="20.100000000000001" customHeight="1">
      <c r="A110" s="15"/>
      <c r="B110" s="344">
        <v>99</v>
      </c>
      <c r="C110" s="699" t="s">
        <v>146</v>
      </c>
      <c r="D110" s="699"/>
      <c r="E110" s="699"/>
      <c r="F110" s="699"/>
      <c r="G110" s="699"/>
      <c r="H110" s="699"/>
      <c r="I110" s="195" t="s">
        <v>145</v>
      </c>
    </row>
    <row r="111" spans="1:9" ht="20.100000000000001" customHeight="1">
      <c r="A111" s="15"/>
      <c r="B111" s="344">
        <v>105</v>
      </c>
      <c r="C111" s="699" t="s">
        <v>574</v>
      </c>
      <c r="D111" s="699"/>
      <c r="E111" s="699"/>
      <c r="F111" s="699"/>
      <c r="G111" s="699"/>
      <c r="H111" s="699"/>
      <c r="I111" s="195" t="s">
        <v>553</v>
      </c>
    </row>
    <row r="112" spans="1:9" ht="31.5" customHeight="1">
      <c r="A112" s="15"/>
      <c r="B112" s="344">
        <v>119</v>
      </c>
      <c r="C112" s="699" t="s">
        <v>144</v>
      </c>
      <c r="D112" s="699"/>
      <c r="E112" s="699"/>
      <c r="F112" s="699"/>
      <c r="G112" s="699"/>
      <c r="H112" s="699"/>
      <c r="I112" s="195" t="s">
        <v>105</v>
      </c>
    </row>
    <row r="113" spans="1:9" ht="36.75" customHeight="1">
      <c r="A113" s="15"/>
      <c r="B113" s="344">
        <v>134</v>
      </c>
      <c r="C113" s="699" t="s">
        <v>575</v>
      </c>
      <c r="D113" s="699"/>
      <c r="E113" s="699"/>
      <c r="F113" s="699"/>
      <c r="G113" s="699"/>
      <c r="H113" s="699"/>
      <c r="I113" s="195" t="s">
        <v>555</v>
      </c>
    </row>
    <row r="114" spans="1:9" ht="34.5" customHeight="1">
      <c r="A114" s="15"/>
      <c r="B114" s="344">
        <v>138</v>
      </c>
      <c r="C114" s="699" t="s">
        <v>576</v>
      </c>
      <c r="D114" s="699"/>
      <c r="E114" s="699"/>
      <c r="F114" s="699"/>
      <c r="G114" s="699"/>
      <c r="H114" s="699"/>
      <c r="I114" s="195" t="s">
        <v>560</v>
      </c>
    </row>
    <row r="115" spans="1:9" ht="20.100000000000001" customHeight="1">
      <c r="A115" s="15"/>
      <c r="B115" s="344">
        <v>148</v>
      </c>
      <c r="C115" s="699" t="s">
        <v>577</v>
      </c>
      <c r="D115" s="699"/>
      <c r="E115" s="699"/>
      <c r="F115" s="699"/>
      <c r="G115" s="699"/>
      <c r="H115" s="699"/>
      <c r="I115" s="195" t="s">
        <v>105</v>
      </c>
    </row>
    <row r="116" spans="1:9" ht="31.5" customHeight="1">
      <c r="A116" s="15"/>
      <c r="B116" s="344">
        <v>151</v>
      </c>
      <c r="C116" s="699" t="s">
        <v>143</v>
      </c>
      <c r="D116" s="699"/>
      <c r="E116" s="699"/>
      <c r="F116" s="699"/>
      <c r="G116" s="699"/>
      <c r="H116" s="699"/>
      <c r="I116" s="195" t="s">
        <v>564</v>
      </c>
    </row>
    <row r="117" spans="1:9" ht="20.100000000000001" customHeight="1">
      <c r="A117" s="15"/>
      <c r="B117" s="344">
        <v>152</v>
      </c>
      <c r="C117" s="699" t="s">
        <v>578</v>
      </c>
      <c r="D117" s="699"/>
      <c r="E117" s="699"/>
      <c r="F117" s="699"/>
      <c r="G117" s="699"/>
      <c r="H117" s="699"/>
      <c r="I117" s="195" t="s">
        <v>105</v>
      </c>
    </row>
    <row r="118" spans="1:9" ht="20.100000000000001" customHeight="1">
      <c r="A118" s="15"/>
      <c r="B118" s="344">
        <v>153</v>
      </c>
      <c r="C118" s="699" t="s">
        <v>579</v>
      </c>
      <c r="D118" s="699"/>
      <c r="E118" s="699"/>
      <c r="F118" s="699"/>
      <c r="G118" s="699"/>
      <c r="H118" s="699"/>
      <c r="I118" s="195">
        <v>6420</v>
      </c>
    </row>
    <row r="119" spans="1:9" ht="31.5" customHeight="1">
      <c r="A119" s="15"/>
      <c r="B119" s="344">
        <v>160</v>
      </c>
      <c r="C119" s="699" t="s">
        <v>142</v>
      </c>
      <c r="D119" s="699"/>
      <c r="E119" s="699"/>
      <c r="F119" s="699"/>
      <c r="G119" s="699"/>
      <c r="H119" s="699"/>
      <c r="I119" s="102" t="s">
        <v>562</v>
      </c>
    </row>
    <row r="120" spans="1:9" ht="20.100000000000001" customHeight="1">
      <c r="A120" s="15"/>
      <c r="B120" s="22"/>
      <c r="C120" s="704"/>
      <c r="D120" s="704"/>
      <c r="E120" s="704"/>
      <c r="F120" s="704"/>
      <c r="G120" s="704"/>
      <c r="H120" s="704"/>
      <c r="I120" s="194"/>
    </row>
    <row r="121" spans="1:9" ht="20.100000000000001" customHeight="1">
      <c r="A121" s="15"/>
      <c r="B121" s="22"/>
      <c r="C121" s="704"/>
      <c r="D121" s="704"/>
      <c r="E121" s="704"/>
      <c r="F121" s="704"/>
      <c r="G121" s="704"/>
      <c r="H121" s="704"/>
      <c r="I121" s="194"/>
    </row>
    <row r="122" spans="1:9" ht="20.100000000000001" customHeight="1">
      <c r="A122" s="15"/>
      <c r="B122" s="22"/>
      <c r="C122" s="704"/>
      <c r="D122" s="704"/>
      <c r="E122" s="704"/>
      <c r="F122" s="704"/>
      <c r="G122" s="704"/>
      <c r="H122" s="704"/>
      <c r="I122" s="194"/>
    </row>
    <row r="123" spans="1:9" ht="20.100000000000001" customHeight="1">
      <c r="A123" s="15"/>
      <c r="B123" s="22"/>
      <c r="C123" s="704"/>
      <c r="D123" s="704"/>
      <c r="E123" s="704"/>
      <c r="F123" s="704"/>
      <c r="G123" s="704"/>
      <c r="H123" s="704"/>
      <c r="I123" s="194"/>
    </row>
    <row r="124" spans="1:9" ht="20.100000000000001" customHeight="1">
      <c r="A124" s="15"/>
      <c r="B124" s="22" t="s">
        <v>312</v>
      </c>
      <c r="C124" s="704" t="s">
        <v>312</v>
      </c>
      <c r="D124" s="704"/>
      <c r="E124" s="704" t="s">
        <v>312</v>
      </c>
      <c r="F124" s="704"/>
      <c r="G124" s="704"/>
      <c r="H124" s="704"/>
      <c r="I124" s="194"/>
    </row>
    <row r="125" spans="1:9" ht="20.100000000000001" customHeight="1">
      <c r="A125" s="15"/>
      <c r="B125" s="22" t="s">
        <v>312</v>
      </c>
      <c r="C125" s="704" t="s">
        <v>312</v>
      </c>
      <c r="D125" s="704"/>
      <c r="E125" s="704" t="s">
        <v>312</v>
      </c>
      <c r="F125" s="704"/>
      <c r="G125" s="704"/>
      <c r="H125" s="704"/>
      <c r="I125" s="194"/>
    </row>
    <row r="126" spans="1:9" ht="20.100000000000001" customHeight="1">
      <c r="A126" s="15"/>
      <c r="B126" s="22" t="s">
        <v>312</v>
      </c>
      <c r="C126" s="704" t="s">
        <v>312</v>
      </c>
      <c r="D126" s="704"/>
      <c r="E126" s="704" t="s">
        <v>312</v>
      </c>
      <c r="F126" s="704"/>
      <c r="G126" s="704"/>
      <c r="H126" s="704"/>
      <c r="I126" s="194"/>
    </row>
    <row r="127" spans="1:9" ht="20.100000000000001" customHeight="1">
      <c r="A127" s="15"/>
      <c r="B127" s="22" t="s">
        <v>312</v>
      </c>
      <c r="C127" s="704" t="s">
        <v>312</v>
      </c>
      <c r="D127" s="704"/>
      <c r="E127" s="704" t="s">
        <v>312</v>
      </c>
      <c r="F127" s="704"/>
      <c r="G127" s="704"/>
      <c r="H127" s="704"/>
      <c r="I127" s="194"/>
    </row>
    <row r="128" spans="1:9" ht="20.100000000000001" customHeight="1">
      <c r="A128" s="15"/>
      <c r="B128" s="22" t="s">
        <v>312</v>
      </c>
      <c r="C128" s="704" t="s">
        <v>312</v>
      </c>
      <c r="D128" s="704"/>
      <c r="E128" s="704" t="s">
        <v>312</v>
      </c>
      <c r="F128" s="704"/>
      <c r="G128" s="704"/>
      <c r="H128" s="704"/>
      <c r="I128" s="194"/>
    </row>
    <row r="129" spans="1:10" ht="20.100000000000001" customHeight="1">
      <c r="A129" s="15"/>
      <c r="B129" s="22" t="s">
        <v>312</v>
      </c>
      <c r="C129" s="704" t="s">
        <v>312</v>
      </c>
      <c r="D129" s="704"/>
      <c r="E129" s="704" t="s">
        <v>312</v>
      </c>
      <c r="F129" s="704"/>
      <c r="G129" s="704"/>
      <c r="H129" s="704"/>
      <c r="I129" s="194"/>
    </row>
    <row r="130" spans="1:10" ht="20.100000000000001" customHeight="1">
      <c r="A130" s="15"/>
      <c r="B130" s="22" t="s">
        <v>312</v>
      </c>
      <c r="C130" s="704" t="s">
        <v>312</v>
      </c>
      <c r="D130" s="704"/>
      <c r="E130" s="704" t="s">
        <v>312</v>
      </c>
      <c r="F130" s="704"/>
      <c r="G130" s="704"/>
      <c r="H130" s="704"/>
      <c r="I130" s="194"/>
    </row>
    <row r="131" spans="1:10" ht="15.75" thickBot="1">
      <c r="A131" s="15"/>
      <c r="B131" s="20" t="s">
        <v>312</v>
      </c>
      <c r="C131" s="706" t="s">
        <v>312</v>
      </c>
      <c r="D131" s="706"/>
      <c r="E131" s="706" t="s">
        <v>312</v>
      </c>
      <c r="F131" s="706"/>
      <c r="G131" s="706"/>
      <c r="H131" s="706"/>
      <c r="I131" s="193"/>
    </row>
    <row r="132" spans="1:10" ht="15.75" thickTop="1">
      <c r="A132" s="15"/>
      <c r="B132" s="13"/>
      <c r="C132" s="13"/>
      <c r="D132" s="13"/>
      <c r="E132" s="13"/>
      <c r="F132" s="13"/>
      <c r="G132" s="13"/>
      <c r="H132" s="13"/>
      <c r="I132" s="13"/>
      <c r="J132" s="14"/>
    </row>
    <row r="133" spans="1:10">
      <c r="A133" s="15"/>
      <c r="B133" s="13"/>
      <c r="C133" s="13"/>
      <c r="D133" s="13"/>
      <c r="E133" s="13"/>
      <c r="F133" s="13"/>
      <c r="G133" s="13"/>
      <c r="H133" s="13"/>
      <c r="I133" s="13"/>
      <c r="J133" s="14"/>
    </row>
    <row r="134" spans="1:10" ht="15.75" thickBot="1">
      <c r="A134" s="15"/>
      <c r="B134" s="25" t="s">
        <v>141</v>
      </c>
      <c r="C134" s="5"/>
      <c r="D134" s="5"/>
      <c r="E134" s="13"/>
      <c r="F134" s="13"/>
      <c r="G134" s="13"/>
      <c r="H134" s="13"/>
      <c r="I134" s="13"/>
      <c r="J134" s="14"/>
    </row>
    <row r="135" spans="1:10" ht="16.5" thickTop="1" thickBot="1">
      <c r="A135" s="15"/>
      <c r="B135" s="192" t="s">
        <v>140</v>
      </c>
      <c r="C135" s="705" t="s">
        <v>113</v>
      </c>
      <c r="D135" s="705"/>
      <c r="E135" s="191" t="s">
        <v>139</v>
      </c>
      <c r="F135" s="13"/>
      <c r="G135" s="13"/>
      <c r="H135" s="13"/>
      <c r="I135" s="13"/>
      <c r="J135" s="14"/>
    </row>
    <row r="136" spans="1:10" ht="15.75" thickTop="1">
      <c r="A136" s="15"/>
      <c r="B136" s="190" t="s">
        <v>312</v>
      </c>
      <c r="C136" s="703" t="s">
        <v>312</v>
      </c>
      <c r="D136" s="703"/>
      <c r="E136" s="189" t="s">
        <v>312</v>
      </c>
      <c r="F136" s="13"/>
      <c r="G136" s="13"/>
      <c r="H136" s="13"/>
      <c r="I136" s="13"/>
      <c r="J136" s="14"/>
    </row>
    <row r="137" spans="1:10">
      <c r="A137" s="15"/>
      <c r="B137" s="190" t="s">
        <v>312</v>
      </c>
      <c r="C137" s="703" t="s">
        <v>312</v>
      </c>
      <c r="D137" s="703"/>
      <c r="E137" s="189" t="s">
        <v>312</v>
      </c>
      <c r="F137" s="13"/>
      <c r="G137" s="13"/>
      <c r="H137" s="13"/>
      <c r="I137" s="13"/>
      <c r="J137" s="14"/>
    </row>
    <row r="138" spans="1:10">
      <c r="A138" s="15"/>
      <c r="B138" s="190" t="s">
        <v>312</v>
      </c>
      <c r="C138" s="703" t="s">
        <v>312</v>
      </c>
      <c r="D138" s="703"/>
      <c r="E138" s="189" t="s">
        <v>312</v>
      </c>
      <c r="F138" s="13"/>
      <c r="G138" s="13"/>
      <c r="H138" s="13"/>
      <c r="I138" s="13"/>
      <c r="J138" s="14"/>
    </row>
    <row r="139" spans="1:10">
      <c r="A139" s="15"/>
      <c r="B139" s="190" t="s">
        <v>312</v>
      </c>
      <c r="C139" s="703" t="s">
        <v>312</v>
      </c>
      <c r="D139" s="703"/>
      <c r="E139" s="189" t="s">
        <v>312</v>
      </c>
      <c r="F139" s="13"/>
      <c r="G139" s="13"/>
      <c r="H139" s="13"/>
      <c r="I139" s="13"/>
      <c r="J139" s="14"/>
    </row>
    <row r="140" spans="1:10">
      <c r="A140" s="15"/>
      <c r="B140" s="190" t="s">
        <v>312</v>
      </c>
      <c r="C140" s="703" t="s">
        <v>312</v>
      </c>
      <c r="D140" s="703"/>
      <c r="E140" s="189" t="s">
        <v>312</v>
      </c>
      <c r="F140" s="13"/>
      <c r="G140" s="13"/>
      <c r="H140" s="13"/>
      <c r="I140" s="13"/>
      <c r="J140" s="14"/>
    </row>
    <row r="141" spans="1:10">
      <c r="A141" s="15"/>
      <c r="B141" s="190" t="s">
        <v>312</v>
      </c>
      <c r="C141" s="703" t="s">
        <v>312</v>
      </c>
      <c r="D141" s="703"/>
      <c r="E141" s="189" t="s">
        <v>312</v>
      </c>
      <c r="F141" s="13"/>
      <c r="G141" s="13"/>
      <c r="H141" s="13"/>
      <c r="I141" s="13"/>
      <c r="J141" s="14"/>
    </row>
    <row r="142" spans="1:10">
      <c r="A142" s="15"/>
      <c r="B142" s="190" t="s">
        <v>312</v>
      </c>
      <c r="C142" s="703" t="s">
        <v>312</v>
      </c>
      <c r="D142" s="703"/>
      <c r="E142" s="189" t="s">
        <v>312</v>
      </c>
      <c r="F142" s="13"/>
      <c r="G142" s="13"/>
      <c r="H142" s="13"/>
      <c r="I142" s="13"/>
      <c r="J142" s="14"/>
    </row>
    <row r="143" spans="1:10">
      <c r="A143" s="15"/>
      <c r="B143" s="190" t="s">
        <v>312</v>
      </c>
      <c r="C143" s="703" t="s">
        <v>312</v>
      </c>
      <c r="D143" s="703"/>
      <c r="E143" s="189" t="s">
        <v>312</v>
      </c>
      <c r="F143" s="13"/>
      <c r="G143" s="13"/>
      <c r="H143" s="13"/>
      <c r="I143" s="13"/>
      <c r="J143" s="14"/>
    </row>
    <row r="144" spans="1:10" ht="15.75" thickBot="1">
      <c r="A144" s="15"/>
      <c r="B144" s="188" t="s">
        <v>312</v>
      </c>
      <c r="C144" s="702" t="s">
        <v>312</v>
      </c>
      <c r="D144" s="702"/>
      <c r="E144" s="187" t="s">
        <v>312</v>
      </c>
      <c r="F144" s="13"/>
      <c r="G144" s="13"/>
      <c r="H144" s="13"/>
      <c r="I144" s="13"/>
      <c r="J144" s="14"/>
    </row>
    <row r="145" spans="1:10" ht="15.75" thickTop="1">
      <c r="A145" s="15"/>
      <c r="B145" s="13"/>
      <c r="C145" s="13"/>
      <c r="D145" s="13"/>
      <c r="E145" s="13"/>
      <c r="F145" s="13"/>
      <c r="G145" s="13"/>
      <c r="H145" s="13"/>
      <c r="I145" s="13"/>
      <c r="J145" s="14"/>
    </row>
    <row r="146" spans="1:10">
      <c r="A146" s="15"/>
      <c r="B146" s="13"/>
      <c r="C146" s="13"/>
      <c r="D146" s="13"/>
      <c r="E146" s="13"/>
      <c r="F146" s="13"/>
      <c r="G146" s="13"/>
      <c r="H146" s="13"/>
      <c r="I146" s="13"/>
      <c r="J146" s="14"/>
    </row>
    <row r="147" spans="1:10" ht="15.75" thickBot="1">
      <c r="A147" s="19"/>
      <c r="B147" s="18"/>
      <c r="C147" s="18"/>
      <c r="D147" s="18"/>
      <c r="E147" s="18"/>
      <c r="F147" s="18"/>
      <c r="G147" s="18"/>
      <c r="H147" s="18"/>
      <c r="I147" s="18"/>
      <c r="J147" s="16"/>
    </row>
    <row r="148" spans="1:10">
      <c r="A148" s="5"/>
      <c r="B148" s="13"/>
      <c r="C148" s="13"/>
      <c r="D148" s="13"/>
      <c r="E148" s="13"/>
      <c r="F148" s="13"/>
      <c r="G148" s="13"/>
      <c r="H148" s="13"/>
      <c r="I148" s="13"/>
      <c r="J148" s="5"/>
    </row>
    <row r="149" spans="1:10">
      <c r="A149" s="15"/>
      <c r="B149" s="13"/>
      <c r="C149" s="13"/>
      <c r="D149" s="13"/>
      <c r="E149" s="13"/>
      <c r="F149" s="13"/>
      <c r="G149" s="13"/>
      <c r="H149" s="13"/>
      <c r="I149" s="13"/>
      <c r="J149" s="14"/>
    </row>
    <row r="150" spans="1:10" ht="15.75" thickBot="1">
      <c r="A150" s="186"/>
      <c r="B150" s="185"/>
      <c r="C150" s="185"/>
      <c r="D150" s="185"/>
      <c r="E150" s="185"/>
      <c r="F150" s="185"/>
      <c r="G150" s="185"/>
      <c r="H150" s="185"/>
      <c r="I150" s="185"/>
      <c r="J150" s="184"/>
    </row>
    <row r="151" spans="1:10" ht="15.75" thickTop="1">
      <c r="A151" s="15"/>
      <c r="B151" s="13"/>
      <c r="C151" s="13"/>
      <c r="D151" s="13"/>
      <c r="E151" s="13"/>
      <c r="F151" s="13"/>
      <c r="G151" s="13"/>
      <c r="H151" s="13"/>
      <c r="I151" s="80"/>
      <c r="J151" s="14"/>
    </row>
    <row r="152" spans="1:10">
      <c r="A152" s="15"/>
      <c r="B152" s="13"/>
      <c r="C152" s="13"/>
      <c r="D152" s="13"/>
      <c r="E152" s="13"/>
      <c r="F152" s="13"/>
      <c r="G152" s="13"/>
    </row>
  </sheetData>
  <mergeCells count="160">
    <mergeCell ref="C82:D82"/>
    <mergeCell ref="C83:D83"/>
    <mergeCell ref="C84:D84"/>
    <mergeCell ref="C92:H92"/>
    <mergeCell ref="C94:H94"/>
    <mergeCell ref="C95:H95"/>
    <mergeCell ref="C97:H97"/>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C62:D62"/>
    <mergeCell ref="D28:E28"/>
    <mergeCell ref="F28:G28"/>
    <mergeCell ref="H30:I30"/>
    <mergeCell ref="H31:I31"/>
    <mergeCell ref="H32:I32"/>
    <mergeCell ref="F29:G29"/>
    <mergeCell ref="H41:I41"/>
    <mergeCell ref="B42:C42"/>
    <mergeCell ref="D42:E42"/>
    <mergeCell ref="F42:G42"/>
    <mergeCell ref="H42:I42"/>
    <mergeCell ref="F41:G41"/>
    <mergeCell ref="C77:D77"/>
    <mergeCell ref="C78:D78"/>
    <mergeCell ref="C79:D79"/>
    <mergeCell ref="C80:D80"/>
    <mergeCell ref="C81:D81"/>
    <mergeCell ref="H66:I66"/>
    <mergeCell ref="H67:I67"/>
    <mergeCell ref="H68:I68"/>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C63:D63"/>
    <mergeCell ref="C69:D69"/>
    <mergeCell ref="C70:D70"/>
    <mergeCell ref="C71:D71"/>
    <mergeCell ref="C72:D72"/>
    <mergeCell ref="C73:D73"/>
    <mergeCell ref="C74:D74"/>
    <mergeCell ref="C75:D75"/>
    <mergeCell ref="C76:D7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D29:E29"/>
    <mergeCell ref="B28:C28"/>
    <mergeCell ref="B29:C29"/>
    <mergeCell ref="F27:G27"/>
    <mergeCell ref="B30:C30"/>
    <mergeCell ref="H27:I27"/>
    <mergeCell ref="B27:C27"/>
    <mergeCell ref="H28:I28"/>
    <mergeCell ref="F30:G30"/>
    <mergeCell ref="F31:G31"/>
    <mergeCell ref="F32:G32"/>
    <mergeCell ref="H29:I29"/>
    <mergeCell ref="B86:B87"/>
    <mergeCell ref="C86:J86"/>
    <mergeCell ref="C106:H106"/>
    <mergeCell ref="C100:H100"/>
    <mergeCell ref="C101:H101"/>
    <mergeCell ref="C103:H103"/>
    <mergeCell ref="B56:I56"/>
    <mergeCell ref="H62:I62"/>
    <mergeCell ref="H63:I63"/>
    <mergeCell ref="H64:I64"/>
    <mergeCell ref="H65:I65"/>
    <mergeCell ref="C66:D66"/>
    <mergeCell ref="C61:D61"/>
    <mergeCell ref="H84:I84"/>
    <mergeCell ref="C68:D68"/>
    <mergeCell ref="C65:D65"/>
    <mergeCell ref="C67:D67"/>
    <mergeCell ref="C64:D64"/>
    <mergeCell ref="C144:D144"/>
    <mergeCell ref="C141:D141"/>
    <mergeCell ref="C142:D142"/>
    <mergeCell ref="C138:D138"/>
    <mergeCell ref="C143:D143"/>
    <mergeCell ref="C139:D139"/>
    <mergeCell ref="C140:D140"/>
    <mergeCell ref="C126:H126"/>
    <mergeCell ref="C119:H119"/>
    <mergeCell ref="C120:H120"/>
    <mergeCell ref="C137:D137"/>
    <mergeCell ref="C135:D135"/>
    <mergeCell ref="C136:D136"/>
    <mergeCell ref="C131:H131"/>
    <mergeCell ref="C121:H121"/>
    <mergeCell ref="C122:H122"/>
    <mergeCell ref="C123:H123"/>
    <mergeCell ref="C124:H124"/>
    <mergeCell ref="C125:H125"/>
    <mergeCell ref="C127:H127"/>
    <mergeCell ref="C128:H128"/>
    <mergeCell ref="C129:H129"/>
    <mergeCell ref="C130:H130"/>
    <mergeCell ref="C118:H118"/>
    <mergeCell ref="C117:H117"/>
    <mergeCell ref="C91:H91"/>
    <mergeCell ref="C93:H93"/>
    <mergeCell ref="C96:H96"/>
    <mergeCell ref="C98:H98"/>
    <mergeCell ref="C99:H99"/>
    <mergeCell ref="C102:H102"/>
    <mergeCell ref="C104:H104"/>
    <mergeCell ref="C105:H105"/>
    <mergeCell ref="C116:H116"/>
    <mergeCell ref="C109:H109"/>
    <mergeCell ref="C108:H108"/>
    <mergeCell ref="C110:H110"/>
    <mergeCell ref="C112:H112"/>
    <mergeCell ref="C107:H107"/>
    <mergeCell ref="C111:H111"/>
    <mergeCell ref="C113:H113"/>
    <mergeCell ref="C114:H114"/>
    <mergeCell ref="C115:H115"/>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87"/>
  <sheetViews>
    <sheetView view="pageBreakPreview" topLeftCell="A232" zoomScale="75" zoomScaleNormal="75" zoomScaleSheetLayoutView="75" workbookViewId="0">
      <selection activeCell="F241" sqref="F241"/>
    </sheetView>
  </sheetViews>
  <sheetFormatPr baseColWidth="10" defaultRowHeight="15"/>
  <cols>
    <col min="1" max="1" width="11.42578125" style="9"/>
    <col min="2" max="2" width="16.140625" style="69" customWidth="1"/>
    <col min="3" max="3" width="15.7109375" style="2" customWidth="1"/>
    <col min="4" max="6" width="15.7109375" style="1" customWidth="1"/>
    <col min="7" max="7" width="15.7109375" style="183" customWidth="1"/>
    <col min="8" max="8" width="19.140625" style="69"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2"/>
      <c r="B3" s="121"/>
      <c r="C3" s="121"/>
      <c r="D3" s="121"/>
      <c r="E3" s="121"/>
      <c r="F3" s="121"/>
      <c r="G3" s="121"/>
      <c r="H3" s="121"/>
      <c r="I3" s="121"/>
      <c r="J3" s="36"/>
    </row>
    <row r="4" spans="1:10" ht="17.25" customHeight="1" thickTop="1">
      <c r="A4" s="15"/>
      <c r="B4" s="181"/>
      <c r="C4" s="589" t="s">
        <v>138</v>
      </c>
      <c r="D4" s="589"/>
      <c r="E4" s="588" t="s">
        <v>295</v>
      </c>
      <c r="F4" s="588"/>
      <c r="G4" s="588"/>
      <c r="H4" s="588"/>
      <c r="I4" s="180"/>
      <c r="J4" s="14"/>
    </row>
    <row r="5" spans="1:10" ht="15" customHeight="1">
      <c r="A5" s="15"/>
      <c r="B5" s="174"/>
      <c r="C5" s="179"/>
      <c r="D5" s="179"/>
      <c r="E5" s="178"/>
      <c r="F5" s="178"/>
      <c r="G5" s="178"/>
      <c r="H5" s="178"/>
      <c r="I5" s="170"/>
      <c r="J5" s="14"/>
    </row>
    <row r="6" spans="1:10" ht="15" customHeight="1">
      <c r="A6" s="15"/>
      <c r="B6" s="174"/>
      <c r="C6" s="177" t="s">
        <v>137</v>
      </c>
      <c r="D6" s="324" t="s">
        <v>136</v>
      </c>
      <c r="E6" s="177" t="s">
        <v>135</v>
      </c>
      <c r="F6" s="69"/>
      <c r="G6" s="69"/>
      <c r="H6" s="176" t="s">
        <v>296</v>
      </c>
      <c r="I6" s="170"/>
      <c r="J6" s="14"/>
    </row>
    <row r="7" spans="1:10" ht="15" customHeight="1">
      <c r="A7" s="15"/>
      <c r="B7" s="174"/>
      <c r="C7" s="175" t="s">
        <v>134</v>
      </c>
      <c r="D7" s="172" t="s">
        <v>297</v>
      </c>
      <c r="E7" s="173" t="s">
        <v>133</v>
      </c>
      <c r="F7" s="172" t="s">
        <v>298</v>
      </c>
      <c r="G7" s="171"/>
      <c r="H7" s="171"/>
      <c r="I7" s="170"/>
      <c r="J7" s="14"/>
    </row>
    <row r="8" spans="1:10" ht="15" customHeight="1">
      <c r="A8" s="15"/>
      <c r="B8" s="174"/>
      <c r="C8" s="590" t="s">
        <v>132</v>
      </c>
      <c r="D8" s="590"/>
      <c r="E8" s="172" t="s">
        <v>299</v>
      </c>
      <c r="F8" s="171"/>
      <c r="G8" s="171"/>
      <c r="H8" s="171"/>
      <c r="I8" s="170"/>
      <c r="J8" s="14"/>
    </row>
    <row r="9" spans="1:10" ht="15" customHeight="1">
      <c r="A9" s="15"/>
      <c r="B9" s="174"/>
      <c r="C9" s="173" t="s">
        <v>131</v>
      </c>
      <c r="D9" s="171"/>
      <c r="E9" s="172"/>
      <c r="F9" s="171"/>
      <c r="G9" s="171"/>
      <c r="H9" s="171"/>
      <c r="I9" s="170"/>
      <c r="J9" s="14"/>
    </row>
    <row r="10" spans="1:10" ht="15" customHeight="1" thickBot="1">
      <c r="A10" s="15"/>
      <c r="B10" s="169"/>
      <c r="C10" s="168" t="s">
        <v>130</v>
      </c>
      <c r="D10" s="166">
        <v>198347.105775</v>
      </c>
      <c r="E10" s="167" t="s">
        <v>129</v>
      </c>
      <c r="F10" s="166">
        <v>4566177.3886500001</v>
      </c>
      <c r="G10" s="165"/>
      <c r="H10" s="165"/>
      <c r="I10" s="164"/>
      <c r="J10" s="14"/>
    </row>
    <row r="11" spans="1:10" ht="15.75" thickTop="1">
      <c r="A11" s="15"/>
      <c r="B11" s="5"/>
      <c r="C11" s="163"/>
      <c r="D11" s="161"/>
      <c r="E11" s="162"/>
      <c r="F11" s="161"/>
      <c r="G11" s="5"/>
      <c r="H11" s="5"/>
      <c r="I11" s="80"/>
      <c r="J11" s="14"/>
    </row>
    <row r="12" spans="1:10">
      <c r="A12" s="15"/>
      <c r="B12" s="413" t="s">
        <v>127</v>
      </c>
      <c r="C12" s="413"/>
      <c r="D12" s="413"/>
      <c r="E12" s="413"/>
      <c r="F12" s="413"/>
      <c r="G12" s="413"/>
      <c r="H12" s="413"/>
      <c r="I12" s="80"/>
      <c r="J12" s="14"/>
    </row>
    <row r="13" spans="1:10">
      <c r="A13" s="15"/>
      <c r="B13" s="104"/>
      <c r="C13" s="104"/>
      <c r="D13" s="104"/>
      <c r="E13" s="104"/>
      <c r="F13" s="104"/>
      <c r="G13" s="104"/>
      <c r="H13" s="104"/>
      <c r="I13" s="80"/>
      <c r="J13" s="14"/>
    </row>
    <row r="14" spans="1:10">
      <c r="A14" s="15"/>
      <c r="B14" s="104" t="s">
        <v>109</v>
      </c>
      <c r="C14" s="159" t="s">
        <v>114</v>
      </c>
      <c r="D14" s="104" t="s">
        <v>113</v>
      </c>
      <c r="E14" s="104"/>
      <c r="F14" s="104"/>
      <c r="G14" s="104"/>
      <c r="H14" s="104"/>
      <c r="I14" s="80"/>
      <c r="J14" s="14"/>
    </row>
    <row r="15" spans="1:10" ht="15" customHeight="1">
      <c r="A15" s="15"/>
      <c r="B15" s="158">
        <v>352</v>
      </c>
      <c r="C15" s="81" t="s">
        <v>217</v>
      </c>
      <c r="D15" s="402" t="s">
        <v>300</v>
      </c>
      <c r="E15" s="402"/>
      <c r="F15" s="402"/>
      <c r="G15" s="402"/>
      <c r="H15" s="402"/>
      <c r="I15" s="402"/>
      <c r="J15" s="14"/>
    </row>
    <row r="16" spans="1:10" ht="15" customHeight="1">
      <c r="A16" s="15"/>
      <c r="B16" s="158">
        <v>412</v>
      </c>
      <c r="C16" s="81" t="s">
        <v>217</v>
      </c>
      <c r="D16" s="402" t="s">
        <v>302</v>
      </c>
      <c r="E16" s="402"/>
      <c r="F16" s="402"/>
      <c r="G16" s="402"/>
      <c r="H16" s="402"/>
      <c r="I16" s="402"/>
      <c r="J16" s="14"/>
    </row>
    <row r="17" spans="1:10" ht="15" customHeight="1">
      <c r="A17" s="15"/>
      <c r="B17" s="158">
        <v>414</v>
      </c>
      <c r="C17" s="81" t="s">
        <v>217</v>
      </c>
      <c r="D17" s="402" t="s">
        <v>303</v>
      </c>
      <c r="E17" s="402"/>
      <c r="F17" s="402"/>
      <c r="G17" s="402"/>
      <c r="H17" s="402"/>
      <c r="I17" s="402"/>
      <c r="J17" s="14"/>
    </row>
    <row r="18" spans="1:10" ht="15" customHeight="1">
      <c r="A18" s="15"/>
      <c r="B18" s="158">
        <v>480</v>
      </c>
      <c r="C18" s="81" t="s">
        <v>217</v>
      </c>
      <c r="D18" s="402" t="s">
        <v>304</v>
      </c>
      <c r="E18" s="402"/>
      <c r="F18" s="402"/>
      <c r="G18" s="402"/>
      <c r="H18" s="402"/>
      <c r="I18" s="402"/>
      <c r="J18" s="14"/>
    </row>
    <row r="19" spans="1:10" ht="15" customHeight="1">
      <c r="A19" s="15"/>
      <c r="B19" s="158">
        <v>483</v>
      </c>
      <c r="C19" s="81" t="s">
        <v>217</v>
      </c>
      <c r="D19" s="402" t="s">
        <v>305</v>
      </c>
      <c r="E19" s="402"/>
      <c r="F19" s="402"/>
      <c r="G19" s="402"/>
      <c r="H19" s="402"/>
      <c r="I19" s="402"/>
      <c r="J19" s="14"/>
    </row>
    <row r="20" spans="1:10" ht="15" customHeight="1">
      <c r="A20" s="15"/>
      <c r="B20" s="158">
        <v>495</v>
      </c>
      <c r="C20" s="81" t="s">
        <v>217</v>
      </c>
      <c r="D20" s="402" t="s">
        <v>306</v>
      </c>
      <c r="E20" s="402"/>
      <c r="F20" s="402"/>
      <c r="G20" s="402"/>
      <c r="H20" s="402"/>
      <c r="I20" s="402"/>
      <c r="J20" s="14"/>
    </row>
    <row r="21" spans="1:10" ht="15" customHeight="1">
      <c r="A21" s="15"/>
      <c r="B21" s="158">
        <v>511</v>
      </c>
      <c r="C21" s="325" t="s">
        <v>217</v>
      </c>
      <c r="D21" s="402" t="s">
        <v>448</v>
      </c>
      <c r="E21" s="402"/>
      <c r="F21" s="402"/>
      <c r="G21" s="402"/>
      <c r="H21" s="402"/>
      <c r="I21" s="402"/>
      <c r="J21" s="14"/>
    </row>
    <row r="22" spans="1:10" ht="15" customHeight="1">
      <c r="A22" s="15"/>
      <c r="B22" s="158">
        <v>512</v>
      </c>
      <c r="C22" s="325" t="s">
        <v>217</v>
      </c>
      <c r="D22" s="402" t="s">
        <v>449</v>
      </c>
      <c r="E22" s="402"/>
      <c r="F22" s="402"/>
      <c r="G22" s="402"/>
      <c r="H22" s="402"/>
      <c r="I22" s="402"/>
      <c r="J22" s="14"/>
    </row>
    <row r="23" spans="1:10" ht="15" customHeight="1">
      <c r="A23" s="15"/>
      <c r="B23" s="158">
        <v>513</v>
      </c>
      <c r="C23" s="325" t="s">
        <v>217</v>
      </c>
      <c r="D23" s="402" t="s">
        <v>450</v>
      </c>
      <c r="E23" s="402"/>
      <c r="F23" s="402"/>
      <c r="G23" s="402"/>
      <c r="H23" s="402"/>
      <c r="I23" s="402"/>
      <c r="J23" s="14"/>
    </row>
    <row r="24" spans="1:10" ht="15" customHeight="1">
      <c r="A24" s="15"/>
      <c r="B24" s="158">
        <v>524</v>
      </c>
      <c r="C24" s="325" t="s">
        <v>217</v>
      </c>
      <c r="D24" s="402" t="s">
        <v>451</v>
      </c>
      <c r="E24" s="402"/>
      <c r="F24" s="402"/>
      <c r="G24" s="402"/>
      <c r="H24" s="402"/>
      <c r="I24" s="402"/>
      <c r="J24" s="14"/>
    </row>
    <row r="25" spans="1:10" ht="15" customHeight="1">
      <c r="A25" s="15"/>
      <c r="B25" s="158">
        <v>525</v>
      </c>
      <c r="C25" s="325" t="s">
        <v>217</v>
      </c>
      <c r="D25" s="402" t="s">
        <v>452</v>
      </c>
      <c r="E25" s="402"/>
      <c r="F25" s="402"/>
      <c r="G25" s="402"/>
      <c r="H25" s="402"/>
      <c r="I25" s="402"/>
      <c r="J25" s="14"/>
    </row>
    <row r="26" spans="1:10" ht="15" customHeight="1">
      <c r="A26" s="15"/>
      <c r="B26" s="158">
        <v>526</v>
      </c>
      <c r="C26" s="325" t="s">
        <v>217</v>
      </c>
      <c r="D26" s="402" t="s">
        <v>453</v>
      </c>
      <c r="E26" s="402"/>
      <c r="F26" s="402"/>
      <c r="G26" s="402"/>
      <c r="H26" s="402"/>
      <c r="I26" s="402"/>
      <c r="J26" s="14"/>
    </row>
    <row r="27" spans="1:10" ht="15" customHeight="1">
      <c r="A27" s="15"/>
      <c r="B27" s="158">
        <v>528</v>
      </c>
      <c r="C27" s="325" t="s">
        <v>217</v>
      </c>
      <c r="D27" s="402" t="s">
        <v>454</v>
      </c>
      <c r="E27" s="402"/>
      <c r="F27" s="402"/>
      <c r="G27" s="402"/>
      <c r="H27" s="402"/>
      <c r="I27" s="402"/>
      <c r="J27" s="14"/>
    </row>
    <row r="28" spans="1:10" ht="15" customHeight="1">
      <c r="A28" s="15"/>
      <c r="B28" s="158">
        <v>539</v>
      </c>
      <c r="C28" s="325" t="s">
        <v>217</v>
      </c>
      <c r="D28" s="402" t="s">
        <v>455</v>
      </c>
      <c r="E28" s="402"/>
      <c r="F28" s="402"/>
      <c r="G28" s="402"/>
      <c r="H28" s="402"/>
      <c r="I28" s="402"/>
      <c r="J28" s="14"/>
    </row>
    <row r="29" spans="1:10" ht="15" customHeight="1">
      <c r="A29" s="15"/>
      <c r="B29" s="158">
        <v>563</v>
      </c>
      <c r="C29" s="325" t="s">
        <v>217</v>
      </c>
      <c r="D29" s="402" t="s">
        <v>456</v>
      </c>
      <c r="E29" s="402"/>
      <c r="F29" s="402"/>
      <c r="G29" s="402"/>
      <c r="H29" s="402"/>
      <c r="I29" s="402"/>
      <c r="J29" s="14"/>
    </row>
    <row r="30" spans="1:10" ht="15" customHeight="1">
      <c r="A30" s="15"/>
      <c r="B30" s="158">
        <v>564</v>
      </c>
      <c r="C30" s="325" t="s">
        <v>217</v>
      </c>
      <c r="D30" s="402" t="s">
        <v>457</v>
      </c>
      <c r="E30" s="402"/>
      <c r="F30" s="402"/>
      <c r="G30" s="402"/>
      <c r="H30" s="402"/>
      <c r="I30" s="402"/>
      <c r="J30" s="14"/>
    </row>
    <row r="31" spans="1:10" ht="15" customHeight="1">
      <c r="A31" s="15"/>
      <c r="B31" s="158">
        <v>567</v>
      </c>
      <c r="C31" s="325" t="s">
        <v>217</v>
      </c>
      <c r="D31" s="402" t="s">
        <v>458</v>
      </c>
      <c r="E31" s="402"/>
      <c r="F31" s="402"/>
      <c r="G31" s="402"/>
      <c r="H31" s="402"/>
      <c r="I31" s="402"/>
      <c r="J31" s="14"/>
    </row>
    <row r="32" spans="1:10" ht="15" customHeight="1">
      <c r="A32" s="15"/>
      <c r="B32" s="158">
        <v>200509</v>
      </c>
      <c r="C32" s="157" t="s">
        <v>307</v>
      </c>
      <c r="D32" s="402" t="s">
        <v>308</v>
      </c>
      <c r="E32" s="402"/>
      <c r="F32" s="402"/>
      <c r="G32" s="402"/>
      <c r="H32" s="402"/>
      <c r="I32" s="402"/>
      <c r="J32" s="14"/>
    </row>
    <row r="33" spans="1:10" ht="15" customHeight="1">
      <c r="A33" s="15"/>
      <c r="B33" s="327">
        <v>200670</v>
      </c>
      <c r="C33" s="157" t="s">
        <v>307</v>
      </c>
      <c r="D33" s="402" t="s">
        <v>459</v>
      </c>
      <c r="E33" s="402"/>
      <c r="F33" s="402"/>
      <c r="G33" s="402"/>
      <c r="H33" s="402"/>
      <c r="I33" s="402"/>
      <c r="J33" s="14"/>
    </row>
    <row r="34" spans="1:10" ht="15" customHeight="1">
      <c r="A34" s="15"/>
      <c r="B34" s="327">
        <v>200671</v>
      </c>
      <c r="C34" s="157" t="s">
        <v>307</v>
      </c>
      <c r="D34" s="402" t="s">
        <v>460</v>
      </c>
      <c r="E34" s="402"/>
      <c r="F34" s="402"/>
      <c r="G34" s="402"/>
      <c r="H34" s="402"/>
      <c r="I34" s="402"/>
      <c r="J34" s="14"/>
    </row>
    <row r="35" spans="1:10" ht="15" customHeight="1">
      <c r="A35" s="15"/>
      <c r="B35" s="327">
        <v>200678</v>
      </c>
      <c r="C35" s="157" t="s">
        <v>307</v>
      </c>
      <c r="D35" s="402" t="s">
        <v>461</v>
      </c>
      <c r="E35" s="402"/>
      <c r="F35" s="402"/>
      <c r="G35" s="402"/>
      <c r="H35" s="402"/>
      <c r="I35" s="402"/>
      <c r="J35" s="14"/>
    </row>
    <row r="36" spans="1:10" ht="15" customHeight="1">
      <c r="A36" s="15"/>
      <c r="B36" s="327">
        <v>200679</v>
      </c>
      <c r="C36" s="157" t="s">
        <v>307</v>
      </c>
      <c r="D36" s="402" t="s">
        <v>462</v>
      </c>
      <c r="E36" s="402"/>
      <c r="F36" s="402"/>
      <c r="G36" s="402"/>
      <c r="H36" s="402"/>
      <c r="I36" s="402"/>
      <c r="J36" s="14"/>
    </row>
    <row r="37" spans="1:10" ht="15" customHeight="1">
      <c r="A37" s="15"/>
      <c r="B37" s="327">
        <v>200712</v>
      </c>
      <c r="C37" s="157" t="s">
        <v>307</v>
      </c>
      <c r="D37" s="402" t="s">
        <v>463</v>
      </c>
      <c r="E37" s="402"/>
      <c r="F37" s="402"/>
      <c r="G37" s="402"/>
      <c r="H37" s="402"/>
      <c r="I37" s="402"/>
      <c r="J37" s="14"/>
    </row>
    <row r="38" spans="1:10" ht="15" customHeight="1">
      <c r="A38" s="15"/>
      <c r="B38" s="327">
        <v>200713</v>
      </c>
      <c r="C38" s="157" t="s">
        <v>307</v>
      </c>
      <c r="D38" s="402" t="s">
        <v>464</v>
      </c>
      <c r="E38" s="402"/>
      <c r="F38" s="402"/>
      <c r="G38" s="402"/>
      <c r="H38" s="402"/>
      <c r="I38" s="402"/>
      <c r="J38" s="14"/>
    </row>
    <row r="39" spans="1:10" ht="15" customHeight="1">
      <c r="A39" s="15"/>
      <c r="B39" s="327">
        <v>200714</v>
      </c>
      <c r="C39" s="157" t="s">
        <v>307</v>
      </c>
      <c r="D39" s="402" t="s">
        <v>465</v>
      </c>
      <c r="E39" s="402"/>
      <c r="F39" s="402"/>
      <c r="G39" s="402"/>
      <c r="H39" s="402"/>
      <c r="I39" s="402"/>
      <c r="J39" s="14"/>
    </row>
    <row r="40" spans="1:10" ht="15" customHeight="1">
      <c r="A40" s="15"/>
      <c r="B40" s="158"/>
      <c r="C40" s="157"/>
      <c r="D40" s="33"/>
      <c r="E40" s="33"/>
      <c r="F40" s="33"/>
      <c r="G40" s="33"/>
      <c r="H40" s="33"/>
      <c r="I40" s="33"/>
      <c r="J40" s="14"/>
    </row>
    <row r="41" spans="1:10" ht="15" customHeight="1">
      <c r="A41" s="15"/>
      <c r="B41" s="158"/>
      <c r="C41" s="157"/>
      <c r="D41" s="33"/>
      <c r="E41" s="33"/>
      <c r="F41" s="33"/>
      <c r="G41" s="33"/>
      <c r="H41" s="33"/>
      <c r="I41" s="33"/>
      <c r="J41" s="14"/>
    </row>
    <row r="42" spans="1:10" ht="19.5" customHeight="1">
      <c r="A42" s="15"/>
      <c r="B42" s="413" t="s">
        <v>125</v>
      </c>
      <c r="C42" s="413"/>
      <c r="D42" s="413"/>
      <c r="E42" s="413"/>
      <c r="F42" s="413"/>
      <c r="G42" s="413"/>
      <c r="H42" s="413"/>
      <c r="I42" s="159"/>
      <c r="J42" s="14"/>
    </row>
    <row r="43" spans="1:10" ht="15" customHeight="1">
      <c r="A43" s="15"/>
      <c r="B43" s="158">
        <v>400053</v>
      </c>
      <c r="C43" s="158" t="s">
        <v>309</v>
      </c>
      <c r="D43" s="555" t="s">
        <v>310</v>
      </c>
      <c r="E43" s="555"/>
      <c r="F43" s="555"/>
      <c r="G43" s="555"/>
      <c r="H43" s="555"/>
      <c r="I43" s="555"/>
      <c r="J43" s="14"/>
    </row>
    <row r="44" spans="1:10" ht="15" customHeight="1">
      <c r="A44" s="15"/>
      <c r="B44" s="158">
        <v>400040</v>
      </c>
      <c r="C44" s="158" t="s">
        <v>309</v>
      </c>
      <c r="D44" s="555" t="s">
        <v>311</v>
      </c>
      <c r="E44" s="555"/>
      <c r="F44" s="555"/>
      <c r="G44" s="555"/>
      <c r="H44" s="555"/>
      <c r="I44" s="555"/>
      <c r="J44" s="14"/>
    </row>
    <row r="45" spans="1:10" ht="15" customHeight="1">
      <c r="A45" s="15"/>
      <c r="B45" s="158" t="s">
        <v>312</v>
      </c>
      <c r="C45" s="158" t="s">
        <v>312</v>
      </c>
      <c r="D45" s="555" t="s">
        <v>312</v>
      </c>
      <c r="E45" s="555"/>
      <c r="F45" s="555"/>
      <c r="G45" s="555"/>
      <c r="H45" s="555"/>
      <c r="I45" s="555"/>
      <c r="J45" s="14"/>
    </row>
    <row r="46" spans="1:10" ht="15" customHeight="1">
      <c r="A46" s="15"/>
      <c r="B46" s="158" t="s">
        <v>312</v>
      </c>
      <c r="C46" s="158" t="s">
        <v>312</v>
      </c>
      <c r="D46" s="555" t="s">
        <v>312</v>
      </c>
      <c r="E46" s="555"/>
      <c r="F46" s="555"/>
      <c r="G46" s="555"/>
      <c r="H46" s="555"/>
      <c r="I46" s="555"/>
      <c r="J46" s="14"/>
    </row>
    <row r="47" spans="1:10" ht="15" customHeight="1">
      <c r="A47" s="15"/>
      <c r="B47" s="158" t="s">
        <v>312</v>
      </c>
      <c r="C47" s="158" t="s">
        <v>312</v>
      </c>
      <c r="D47" s="555" t="s">
        <v>312</v>
      </c>
      <c r="E47" s="555"/>
      <c r="F47" s="555"/>
      <c r="G47" s="555"/>
      <c r="H47" s="555"/>
      <c r="I47" s="555"/>
      <c r="J47" s="14"/>
    </row>
    <row r="48" spans="1:10" ht="15" customHeight="1">
      <c r="A48" s="15"/>
      <c r="B48" s="158" t="s">
        <v>312</v>
      </c>
      <c r="C48" s="158" t="s">
        <v>312</v>
      </c>
      <c r="D48" s="555" t="s">
        <v>312</v>
      </c>
      <c r="E48" s="555"/>
      <c r="F48" s="555"/>
      <c r="G48" s="555"/>
      <c r="H48" s="555"/>
      <c r="I48" s="555"/>
      <c r="J48" s="14"/>
    </row>
    <row r="49" spans="1:11" ht="15" customHeight="1">
      <c r="A49" s="15"/>
      <c r="B49" s="158" t="s">
        <v>312</v>
      </c>
      <c r="C49" s="158" t="s">
        <v>312</v>
      </c>
      <c r="D49" s="555" t="s">
        <v>312</v>
      </c>
      <c r="E49" s="555"/>
      <c r="F49" s="555"/>
      <c r="G49" s="555"/>
      <c r="H49" s="555"/>
      <c r="I49" s="555"/>
      <c r="J49" s="14"/>
    </row>
    <row r="50" spans="1:11">
      <c r="A50" s="15"/>
      <c r="B50" s="5"/>
      <c r="C50" s="5"/>
      <c r="D50" s="5"/>
      <c r="E50" s="5"/>
      <c r="F50" s="5"/>
      <c r="G50" s="5"/>
      <c r="H50" s="5"/>
      <c r="I50" s="80"/>
      <c r="J50" s="14"/>
    </row>
    <row r="51" spans="1:11">
      <c r="A51" s="15"/>
      <c r="B51" s="413" t="s">
        <v>294</v>
      </c>
      <c r="C51" s="413"/>
      <c r="D51" s="413"/>
      <c r="E51" s="413"/>
      <c r="F51" s="413"/>
      <c r="G51" s="413"/>
      <c r="H51" s="413"/>
      <c r="I51" s="80"/>
      <c r="J51" s="323"/>
    </row>
    <row r="52" spans="1:11">
      <c r="A52" s="15"/>
      <c r="B52" s="104"/>
      <c r="C52" s="104"/>
      <c r="D52" s="104"/>
      <c r="E52" s="104"/>
      <c r="F52" s="104"/>
      <c r="G52" s="104"/>
      <c r="H52" s="104"/>
      <c r="I52" s="80"/>
      <c r="J52" s="323"/>
    </row>
    <row r="53" spans="1:11">
      <c r="A53" s="15"/>
      <c r="B53" s="25" t="s">
        <v>293</v>
      </c>
      <c r="C53" s="104"/>
      <c r="D53" s="104"/>
      <c r="E53" s="104"/>
      <c r="F53" s="104"/>
      <c r="G53" s="104"/>
      <c r="H53" s="104"/>
      <c r="I53" s="80"/>
      <c r="J53" s="323"/>
    </row>
    <row r="54" spans="1:11">
      <c r="A54" s="15"/>
      <c r="B54" s="104"/>
      <c r="C54" s="104"/>
      <c r="D54" s="104"/>
      <c r="E54" s="104"/>
      <c r="F54" s="104"/>
      <c r="G54" s="104"/>
      <c r="H54" s="104"/>
      <c r="I54" s="80"/>
      <c r="J54" s="323"/>
    </row>
    <row r="55" spans="1:11">
      <c r="A55" s="15"/>
      <c r="B55" s="104"/>
      <c r="C55" s="104"/>
      <c r="D55" s="104"/>
      <c r="E55" s="104"/>
      <c r="F55" s="104"/>
      <c r="G55" s="104"/>
      <c r="H55" s="104"/>
      <c r="I55" s="80"/>
      <c r="J55" s="323"/>
    </row>
    <row r="56" spans="1:11" ht="15.75" thickBot="1">
      <c r="A56" s="15"/>
      <c r="B56" s="322" t="s">
        <v>292</v>
      </c>
      <c r="C56" s="104"/>
      <c r="D56" s="104"/>
      <c r="E56" s="104"/>
      <c r="F56" s="104"/>
      <c r="G56" s="5"/>
      <c r="H56" s="5"/>
      <c r="I56" s="5"/>
      <c r="J56" s="14"/>
    </row>
    <row r="57" spans="1:11" ht="15.75" thickTop="1">
      <c r="A57" s="15"/>
      <c r="B57" s="321" t="s">
        <v>2</v>
      </c>
      <c r="C57" s="292">
        <v>352</v>
      </c>
      <c r="D57" s="292">
        <v>412</v>
      </c>
      <c r="E57" s="320">
        <v>414</v>
      </c>
      <c r="F57" s="320">
        <v>480</v>
      </c>
      <c r="G57" s="320">
        <v>483</v>
      </c>
      <c r="H57" s="320">
        <v>495</v>
      </c>
      <c r="I57" s="320">
        <v>511</v>
      </c>
      <c r="J57" s="291">
        <v>512</v>
      </c>
    </row>
    <row r="58" spans="1:11">
      <c r="A58" s="15"/>
      <c r="B58" s="315" t="s">
        <v>291</v>
      </c>
      <c r="C58" s="253">
        <v>96</v>
      </c>
      <c r="D58" s="253">
        <v>90</v>
      </c>
      <c r="E58" s="253" t="s">
        <v>398</v>
      </c>
      <c r="F58" s="253">
        <v>60</v>
      </c>
      <c r="G58" s="253">
        <v>150</v>
      </c>
      <c r="H58" s="253">
        <v>100</v>
      </c>
      <c r="I58" s="351" t="s">
        <v>415</v>
      </c>
      <c r="J58" s="351" t="s">
        <v>415</v>
      </c>
    </row>
    <row r="59" spans="1:11">
      <c r="A59" s="15"/>
      <c r="B59" s="315" t="s">
        <v>290</v>
      </c>
      <c r="C59" s="253" t="s">
        <v>399</v>
      </c>
      <c r="D59" s="253" t="s">
        <v>400</v>
      </c>
      <c r="E59" s="253">
        <v>0</v>
      </c>
      <c r="F59" s="253" t="s">
        <v>401</v>
      </c>
      <c r="G59" s="253" t="s">
        <v>399</v>
      </c>
      <c r="H59" s="253" t="s">
        <v>399</v>
      </c>
      <c r="I59" s="351" t="s">
        <v>415</v>
      </c>
      <c r="J59" s="351" t="s">
        <v>415</v>
      </c>
    </row>
    <row r="60" spans="1:11">
      <c r="A60" s="15"/>
      <c r="B60" s="315" t="s">
        <v>289</v>
      </c>
      <c r="C60" s="253">
        <v>14.9</v>
      </c>
      <c r="D60" s="253">
        <v>12.4</v>
      </c>
      <c r="E60" s="253" t="s">
        <v>402</v>
      </c>
      <c r="F60" s="253">
        <v>12.8</v>
      </c>
      <c r="G60" s="253" t="s">
        <v>402</v>
      </c>
      <c r="H60" s="253">
        <v>10.9</v>
      </c>
      <c r="I60" s="351" t="s">
        <v>415</v>
      </c>
      <c r="J60" s="351" t="s">
        <v>415</v>
      </c>
    </row>
    <row r="61" spans="1:11">
      <c r="A61" s="15"/>
      <c r="B61" s="315" t="s">
        <v>288</v>
      </c>
      <c r="C61" s="253" t="s">
        <v>401</v>
      </c>
      <c r="D61" s="253" t="s">
        <v>400</v>
      </c>
      <c r="E61" s="253" t="s">
        <v>402</v>
      </c>
      <c r="F61" s="253" t="s">
        <v>403</v>
      </c>
      <c r="G61" s="253" t="s">
        <v>402</v>
      </c>
      <c r="H61" s="253" t="s">
        <v>403</v>
      </c>
      <c r="I61" s="351" t="s">
        <v>415</v>
      </c>
      <c r="J61" s="351" t="s">
        <v>415</v>
      </c>
    </row>
    <row r="62" spans="1:11">
      <c r="A62" s="15"/>
      <c r="B62" s="315" t="s">
        <v>287</v>
      </c>
      <c r="C62" s="308">
        <v>6.4000000000000001E-2</v>
      </c>
      <c r="D62" s="308" t="s">
        <v>404</v>
      </c>
      <c r="E62" s="308" t="s">
        <v>405</v>
      </c>
      <c r="F62" s="308">
        <v>6.2E-2</v>
      </c>
      <c r="G62" s="308" t="s">
        <v>402</v>
      </c>
      <c r="H62" s="308">
        <v>2.5999999999999999E-2</v>
      </c>
      <c r="I62" s="351" t="s">
        <v>415</v>
      </c>
      <c r="J62" s="351" t="s">
        <v>415</v>
      </c>
      <c r="K62" s="319"/>
    </row>
    <row r="63" spans="1:11">
      <c r="A63" s="15"/>
      <c r="B63" s="315" t="s">
        <v>286</v>
      </c>
      <c r="C63" s="253" t="s">
        <v>399</v>
      </c>
      <c r="D63" s="253">
        <v>0</v>
      </c>
      <c r="E63" s="253">
        <v>0</v>
      </c>
      <c r="F63" s="253" t="s">
        <v>399</v>
      </c>
      <c r="G63" s="253" t="s">
        <v>402</v>
      </c>
      <c r="H63" s="253" t="s">
        <v>399</v>
      </c>
      <c r="I63" s="351" t="s">
        <v>415</v>
      </c>
      <c r="J63" s="351" t="s">
        <v>415</v>
      </c>
    </row>
    <row r="64" spans="1:11" ht="27.75" customHeight="1">
      <c r="A64" s="15"/>
      <c r="B64" s="318" t="s">
        <v>285</v>
      </c>
      <c r="C64" s="247">
        <v>84</v>
      </c>
      <c r="D64" s="247">
        <v>191.3</v>
      </c>
      <c r="E64" s="247" t="s">
        <v>406</v>
      </c>
      <c r="F64" s="247">
        <v>102.26666666666667</v>
      </c>
      <c r="G64" s="247">
        <v>53</v>
      </c>
      <c r="H64" s="247">
        <v>73</v>
      </c>
      <c r="I64" s="351" t="s">
        <v>415</v>
      </c>
      <c r="J64" s="351" t="s">
        <v>415</v>
      </c>
    </row>
    <row r="65" spans="1:10">
      <c r="A65" s="15"/>
      <c r="B65" s="318" t="s">
        <v>284</v>
      </c>
      <c r="C65" s="253" t="s">
        <v>399</v>
      </c>
      <c r="D65" s="253" t="s">
        <v>407</v>
      </c>
      <c r="E65" s="253">
        <v>0</v>
      </c>
      <c r="F65" s="253" t="s">
        <v>399</v>
      </c>
      <c r="G65" s="253" t="s">
        <v>399</v>
      </c>
      <c r="H65" s="253" t="s">
        <v>399</v>
      </c>
      <c r="I65" s="351" t="s">
        <v>415</v>
      </c>
      <c r="J65" s="351" t="s">
        <v>415</v>
      </c>
    </row>
    <row r="66" spans="1:10">
      <c r="A66" s="15"/>
      <c r="B66" s="315" t="s">
        <v>283</v>
      </c>
      <c r="C66" s="253">
        <v>1</v>
      </c>
      <c r="D66" s="253" t="s">
        <v>402</v>
      </c>
      <c r="E66" s="253" t="s">
        <v>402</v>
      </c>
      <c r="F66" s="253">
        <v>5.8</v>
      </c>
      <c r="G66" s="253" t="s">
        <v>402</v>
      </c>
      <c r="H66" s="253">
        <v>1</v>
      </c>
      <c r="I66" s="351" t="s">
        <v>415</v>
      </c>
      <c r="J66" s="351" t="s">
        <v>415</v>
      </c>
    </row>
    <row r="67" spans="1:10">
      <c r="A67" s="15"/>
      <c r="B67" s="315" t="s">
        <v>282</v>
      </c>
      <c r="C67" s="253" t="s">
        <v>399</v>
      </c>
      <c r="D67" s="253" t="s">
        <v>402</v>
      </c>
      <c r="E67" s="253" t="s">
        <v>402</v>
      </c>
      <c r="F67" s="253" t="s">
        <v>399</v>
      </c>
      <c r="G67" s="253" t="s">
        <v>402</v>
      </c>
      <c r="H67" s="253" t="s">
        <v>399</v>
      </c>
      <c r="I67" s="351" t="s">
        <v>415</v>
      </c>
      <c r="J67" s="351" t="s">
        <v>415</v>
      </c>
    </row>
    <row r="68" spans="1:10">
      <c r="A68" s="15"/>
      <c r="B68" s="315" t="s">
        <v>281</v>
      </c>
      <c r="C68" s="308">
        <v>3.6999999999999998E-2</v>
      </c>
      <c r="D68" s="308" t="s">
        <v>402</v>
      </c>
      <c r="E68" s="308" t="s">
        <v>402</v>
      </c>
      <c r="F68" s="308">
        <v>0.184</v>
      </c>
      <c r="G68" s="308" t="s">
        <v>402</v>
      </c>
      <c r="H68" s="308">
        <v>6.6000000000000003E-2</v>
      </c>
      <c r="I68" s="351" t="s">
        <v>415</v>
      </c>
      <c r="J68" s="351" t="s">
        <v>415</v>
      </c>
    </row>
    <row r="69" spans="1:10">
      <c r="A69" s="15"/>
      <c r="B69" s="315" t="s">
        <v>280</v>
      </c>
      <c r="C69" s="253" t="s">
        <v>399</v>
      </c>
      <c r="D69" s="253" t="s">
        <v>402</v>
      </c>
      <c r="E69" s="253" t="s">
        <v>402</v>
      </c>
      <c r="F69" s="253" t="s">
        <v>399</v>
      </c>
      <c r="G69" s="253" t="s">
        <v>402</v>
      </c>
      <c r="H69" s="253" t="s">
        <v>399</v>
      </c>
      <c r="I69" s="351" t="s">
        <v>415</v>
      </c>
      <c r="J69" s="351" t="s">
        <v>415</v>
      </c>
    </row>
    <row r="70" spans="1:10">
      <c r="A70" s="15"/>
      <c r="B70" s="315" t="s">
        <v>279</v>
      </c>
      <c r="C70" s="247">
        <v>0.13500000000000001</v>
      </c>
      <c r="D70" s="247" t="s">
        <v>402</v>
      </c>
      <c r="E70" s="247" t="s">
        <v>408</v>
      </c>
      <c r="F70" s="247">
        <v>0.52249999999999996</v>
      </c>
      <c r="G70" s="247" t="s">
        <v>402</v>
      </c>
      <c r="H70" s="247">
        <v>3.4975000000000001</v>
      </c>
      <c r="I70" s="351" t="s">
        <v>415</v>
      </c>
      <c r="J70" s="351" t="s">
        <v>415</v>
      </c>
    </row>
    <row r="71" spans="1:10">
      <c r="A71" s="15"/>
      <c r="B71" s="315" t="s">
        <v>278</v>
      </c>
      <c r="C71" s="253" t="s">
        <v>399</v>
      </c>
      <c r="D71" s="253" t="s">
        <v>402</v>
      </c>
      <c r="E71" s="253">
        <v>0</v>
      </c>
      <c r="F71" s="253" t="s">
        <v>399</v>
      </c>
      <c r="G71" s="253" t="s">
        <v>402</v>
      </c>
      <c r="H71" s="253" t="s">
        <v>399</v>
      </c>
      <c r="I71" s="351" t="s">
        <v>415</v>
      </c>
      <c r="J71" s="351" t="s">
        <v>415</v>
      </c>
    </row>
    <row r="72" spans="1:10" ht="23.25" customHeight="1">
      <c r="A72" s="15"/>
      <c r="B72" s="315" t="s">
        <v>277</v>
      </c>
      <c r="C72" s="247">
        <v>9.1</v>
      </c>
      <c r="D72" s="247">
        <v>9.31</v>
      </c>
      <c r="E72" s="247" t="s">
        <v>409</v>
      </c>
      <c r="F72" s="247">
        <v>8.0733333333333324</v>
      </c>
      <c r="G72" s="247" t="s">
        <v>410</v>
      </c>
      <c r="H72" s="247">
        <v>8.25</v>
      </c>
      <c r="I72" s="351" t="s">
        <v>415</v>
      </c>
      <c r="J72" s="351" t="s">
        <v>415</v>
      </c>
    </row>
    <row r="73" spans="1:10">
      <c r="A73" s="15"/>
      <c r="B73" s="315" t="s">
        <v>276</v>
      </c>
      <c r="C73" s="253" t="s">
        <v>399</v>
      </c>
      <c r="D73" s="253" t="s">
        <v>400</v>
      </c>
      <c r="E73" s="253">
        <v>0</v>
      </c>
      <c r="F73" s="253" t="s">
        <v>399</v>
      </c>
      <c r="G73" s="253">
        <v>0</v>
      </c>
      <c r="H73" s="253" t="s">
        <v>399</v>
      </c>
      <c r="I73" s="351" t="s">
        <v>415</v>
      </c>
      <c r="J73" s="351" t="s">
        <v>415</v>
      </c>
    </row>
    <row r="74" spans="1:10" s="2" customFormat="1">
      <c r="A74" s="15"/>
      <c r="B74" s="315" t="s">
        <v>275</v>
      </c>
      <c r="C74" s="247">
        <v>7.7</v>
      </c>
      <c r="D74" s="247">
        <v>7.6470000000000002</v>
      </c>
      <c r="E74" s="247" t="s">
        <v>411</v>
      </c>
      <c r="F74" s="247">
        <v>7.2766666666666664</v>
      </c>
      <c r="G74" s="247">
        <v>7.75</v>
      </c>
      <c r="H74" s="247">
        <v>7.3849999999999998</v>
      </c>
      <c r="I74" s="351" t="s">
        <v>415</v>
      </c>
      <c r="J74" s="351" t="s">
        <v>415</v>
      </c>
    </row>
    <row r="75" spans="1:10" s="2" customFormat="1">
      <c r="A75" s="15"/>
      <c r="B75" s="315" t="s">
        <v>274</v>
      </c>
      <c r="C75" s="253" t="s">
        <v>401</v>
      </c>
      <c r="D75" s="253" t="s">
        <v>400</v>
      </c>
      <c r="E75" s="253">
        <v>0</v>
      </c>
      <c r="F75" s="253" t="s">
        <v>399</v>
      </c>
      <c r="G75" s="253" t="s">
        <v>401</v>
      </c>
      <c r="H75" s="253" t="s">
        <v>399</v>
      </c>
      <c r="I75" s="351" t="s">
        <v>415</v>
      </c>
      <c r="J75" s="351" t="s">
        <v>415</v>
      </c>
    </row>
    <row r="76" spans="1:10" s="2" customFormat="1">
      <c r="A76" s="15"/>
      <c r="B76" s="315" t="s">
        <v>273</v>
      </c>
      <c r="C76" s="253" t="s">
        <v>399</v>
      </c>
      <c r="D76" s="253" t="s">
        <v>400</v>
      </c>
      <c r="E76" s="253" t="s">
        <v>402</v>
      </c>
      <c r="F76" s="253" t="s">
        <v>399</v>
      </c>
      <c r="G76" s="253" t="s">
        <v>402</v>
      </c>
      <c r="H76" s="253" t="s">
        <v>402</v>
      </c>
      <c r="I76" s="351" t="s">
        <v>415</v>
      </c>
      <c r="J76" s="351" t="s">
        <v>415</v>
      </c>
    </row>
    <row r="77" spans="1:10" s="2" customFormat="1">
      <c r="A77" s="15"/>
      <c r="B77" s="315" t="s">
        <v>272</v>
      </c>
      <c r="C77" s="253">
        <v>55</v>
      </c>
      <c r="D77" s="253" t="s">
        <v>412</v>
      </c>
      <c r="E77" s="253">
        <v>25</v>
      </c>
      <c r="F77" s="253">
        <v>100</v>
      </c>
      <c r="G77" s="253">
        <v>100</v>
      </c>
      <c r="H77" s="253">
        <v>70</v>
      </c>
      <c r="I77" s="253">
        <v>80</v>
      </c>
      <c r="J77" s="314">
        <v>47.5</v>
      </c>
    </row>
    <row r="78" spans="1:10">
      <c r="A78" s="15"/>
      <c r="B78" s="315" t="s">
        <v>271</v>
      </c>
      <c r="C78" s="253" t="s">
        <v>399</v>
      </c>
      <c r="D78" s="253">
        <v>0</v>
      </c>
      <c r="E78" s="253" t="s">
        <v>413</v>
      </c>
      <c r="F78" s="253" t="s">
        <v>399</v>
      </c>
      <c r="G78" s="253" t="s">
        <v>399</v>
      </c>
      <c r="H78" s="253" t="s">
        <v>399</v>
      </c>
      <c r="I78" s="253" t="s">
        <v>399</v>
      </c>
      <c r="J78" s="314" t="s">
        <v>399</v>
      </c>
    </row>
    <row r="79" spans="1:10">
      <c r="A79" s="15"/>
      <c r="B79" s="315" t="s">
        <v>270</v>
      </c>
      <c r="C79" s="253">
        <v>57</v>
      </c>
      <c r="D79" s="253" t="s">
        <v>414</v>
      </c>
      <c r="E79" s="253">
        <v>50</v>
      </c>
      <c r="F79" s="253">
        <v>63</v>
      </c>
      <c r="G79" s="253">
        <v>68</v>
      </c>
      <c r="H79" s="253">
        <v>78</v>
      </c>
      <c r="I79" s="253">
        <v>75</v>
      </c>
      <c r="J79" s="314">
        <v>40.5</v>
      </c>
    </row>
    <row r="80" spans="1:10" ht="15.75" thickBot="1">
      <c r="A80" s="15"/>
      <c r="B80" s="313" t="s">
        <v>269</v>
      </c>
      <c r="C80" s="305" t="s">
        <v>413</v>
      </c>
      <c r="D80" s="305">
        <v>0</v>
      </c>
      <c r="E80" s="305" t="s">
        <v>413</v>
      </c>
      <c r="F80" s="305" t="s">
        <v>413</v>
      </c>
      <c r="G80" s="305" t="s">
        <v>399</v>
      </c>
      <c r="H80" s="305" t="s">
        <v>399</v>
      </c>
      <c r="I80" s="305" t="s">
        <v>399</v>
      </c>
      <c r="J80" s="312" t="s">
        <v>413</v>
      </c>
    </row>
    <row r="81" spans="1:10" ht="16.5" thickTop="1" thickBot="1">
      <c r="A81" s="15"/>
      <c r="B81" s="311"/>
      <c r="C81" s="270"/>
      <c r="D81" s="270"/>
      <c r="E81" s="258"/>
      <c r="F81" s="5"/>
      <c r="G81" s="5"/>
      <c r="H81" s="5"/>
      <c r="I81" s="5"/>
      <c r="J81" s="14"/>
    </row>
    <row r="82" spans="1:10" ht="15.75" thickTop="1">
      <c r="A82" s="15"/>
      <c r="B82" s="321" t="s">
        <v>2</v>
      </c>
      <c r="C82" s="292">
        <v>513</v>
      </c>
      <c r="D82" s="292">
        <v>524</v>
      </c>
      <c r="E82" s="320">
        <v>525</v>
      </c>
      <c r="F82" s="320">
        <v>526</v>
      </c>
      <c r="G82" s="320">
        <v>528</v>
      </c>
      <c r="H82" s="320">
        <v>539</v>
      </c>
      <c r="I82" s="320">
        <v>563</v>
      </c>
      <c r="J82" s="291">
        <v>564</v>
      </c>
    </row>
    <row r="83" spans="1:10">
      <c r="A83" s="15"/>
      <c r="B83" s="315" t="s">
        <v>291</v>
      </c>
      <c r="C83" s="253">
        <v>88</v>
      </c>
      <c r="D83" s="253">
        <v>73</v>
      </c>
      <c r="E83" s="253">
        <v>147</v>
      </c>
      <c r="F83" s="253">
        <v>16</v>
      </c>
      <c r="G83" s="253">
        <v>96</v>
      </c>
      <c r="H83" s="253" t="s">
        <v>415</v>
      </c>
      <c r="I83" s="253">
        <v>115</v>
      </c>
      <c r="J83" s="314">
        <v>116</v>
      </c>
    </row>
    <row r="84" spans="1:10">
      <c r="A84" s="15"/>
      <c r="B84" s="315" t="s">
        <v>290</v>
      </c>
      <c r="C84" s="253" t="s">
        <v>401</v>
      </c>
      <c r="D84" s="253" t="s">
        <v>401</v>
      </c>
      <c r="E84" s="253" t="s">
        <v>399</v>
      </c>
      <c r="F84" s="253" t="s">
        <v>500</v>
      </c>
      <c r="G84" s="253" t="s">
        <v>399</v>
      </c>
      <c r="H84" s="253" t="s">
        <v>415</v>
      </c>
      <c r="I84" s="253" t="s">
        <v>399</v>
      </c>
      <c r="J84" s="314" t="s">
        <v>399</v>
      </c>
    </row>
    <row r="85" spans="1:10">
      <c r="A85" s="15"/>
      <c r="B85" s="315" t="s">
        <v>289</v>
      </c>
      <c r="C85" s="253">
        <v>13.95</v>
      </c>
      <c r="D85" s="253">
        <v>18.8</v>
      </c>
      <c r="E85" s="253">
        <v>13.6</v>
      </c>
      <c r="F85" s="253" t="s">
        <v>415</v>
      </c>
      <c r="G85" s="253">
        <v>7.6</v>
      </c>
      <c r="H85" s="253" t="s">
        <v>415</v>
      </c>
      <c r="I85" s="253">
        <v>13.2</v>
      </c>
      <c r="J85" s="314">
        <v>13.6</v>
      </c>
    </row>
    <row r="86" spans="1:10">
      <c r="A86" s="15"/>
      <c r="B86" s="315" t="s">
        <v>288</v>
      </c>
      <c r="C86" s="253" t="s">
        <v>401</v>
      </c>
      <c r="D86" s="253" t="s">
        <v>399</v>
      </c>
      <c r="E86" s="253" t="s">
        <v>401</v>
      </c>
      <c r="F86" s="253" t="s">
        <v>415</v>
      </c>
      <c r="G86" s="253" t="s">
        <v>500</v>
      </c>
      <c r="H86" s="253" t="s">
        <v>415</v>
      </c>
      <c r="I86" s="253" t="s">
        <v>401</v>
      </c>
      <c r="J86" s="314" t="s">
        <v>401</v>
      </c>
    </row>
    <row r="87" spans="1:10">
      <c r="A87" s="15"/>
      <c r="B87" s="315" t="s">
        <v>287</v>
      </c>
      <c r="C87" s="308">
        <v>0.05</v>
      </c>
      <c r="D87" s="308">
        <v>7.0000000000000007E-2</v>
      </c>
      <c r="E87" s="308">
        <v>0.1</v>
      </c>
      <c r="F87" s="308">
        <v>1.93</v>
      </c>
      <c r="G87" s="308">
        <v>0.03</v>
      </c>
      <c r="H87" s="308" t="s">
        <v>415</v>
      </c>
      <c r="I87" s="308">
        <v>0.05</v>
      </c>
      <c r="J87" s="317">
        <v>0.06</v>
      </c>
    </row>
    <row r="88" spans="1:10">
      <c r="A88" s="15"/>
      <c r="B88" s="315" t="s">
        <v>286</v>
      </c>
      <c r="C88" s="253" t="s">
        <v>399</v>
      </c>
      <c r="D88" s="253" t="s">
        <v>399</v>
      </c>
      <c r="E88" s="253" t="s">
        <v>399</v>
      </c>
      <c r="F88" s="253" t="s">
        <v>403</v>
      </c>
      <c r="G88" s="253" t="s">
        <v>399</v>
      </c>
      <c r="H88" s="253" t="s">
        <v>415</v>
      </c>
      <c r="I88" s="253" t="s">
        <v>399</v>
      </c>
      <c r="J88" s="314" t="s">
        <v>399</v>
      </c>
    </row>
    <row r="89" spans="1:10" ht="18">
      <c r="A89" s="15"/>
      <c r="B89" s="318" t="s">
        <v>285</v>
      </c>
      <c r="C89" s="247">
        <v>164.9</v>
      </c>
      <c r="D89" s="247">
        <v>311</v>
      </c>
      <c r="E89" s="247">
        <v>270.79000000000002</v>
      </c>
      <c r="F89" s="247">
        <v>548.39</v>
      </c>
      <c r="G89" s="247">
        <v>187</v>
      </c>
      <c r="H89" s="247" t="s">
        <v>415</v>
      </c>
      <c r="I89" s="247">
        <v>172</v>
      </c>
      <c r="J89" s="316">
        <v>82</v>
      </c>
    </row>
    <row r="90" spans="1:10">
      <c r="A90" s="15"/>
      <c r="B90" s="318" t="s">
        <v>284</v>
      </c>
      <c r="C90" s="253" t="s">
        <v>407</v>
      </c>
      <c r="D90" s="253" t="s">
        <v>407</v>
      </c>
      <c r="E90" s="253" t="s">
        <v>407</v>
      </c>
      <c r="F90" s="253" t="s">
        <v>403</v>
      </c>
      <c r="G90" s="253" t="s">
        <v>399</v>
      </c>
      <c r="H90" s="253" t="s">
        <v>415</v>
      </c>
      <c r="I90" s="253" t="s">
        <v>399</v>
      </c>
      <c r="J90" s="314" t="s">
        <v>399</v>
      </c>
    </row>
    <row r="91" spans="1:10">
      <c r="A91" s="15"/>
      <c r="B91" s="315" t="s">
        <v>283</v>
      </c>
      <c r="C91" s="253">
        <v>1.89</v>
      </c>
      <c r="D91" s="253" t="s">
        <v>415</v>
      </c>
      <c r="E91" s="253">
        <v>1.44</v>
      </c>
      <c r="F91" s="253">
        <v>8.25</v>
      </c>
      <c r="G91" s="253">
        <v>1</v>
      </c>
      <c r="H91" s="253" t="s">
        <v>415</v>
      </c>
      <c r="I91" s="253" t="s">
        <v>415</v>
      </c>
      <c r="J91" s="314" t="s">
        <v>415</v>
      </c>
    </row>
    <row r="92" spans="1:10">
      <c r="A92" s="15"/>
      <c r="B92" s="315" t="s">
        <v>282</v>
      </c>
      <c r="C92" s="253" t="s">
        <v>399</v>
      </c>
      <c r="D92" s="253" t="s">
        <v>415</v>
      </c>
      <c r="E92" s="253" t="s">
        <v>399</v>
      </c>
      <c r="F92" s="253" t="s">
        <v>403</v>
      </c>
      <c r="G92" s="253" t="s">
        <v>399</v>
      </c>
      <c r="H92" s="253" t="s">
        <v>415</v>
      </c>
      <c r="I92" s="253" t="s">
        <v>415</v>
      </c>
      <c r="J92" s="314" t="s">
        <v>415</v>
      </c>
    </row>
    <row r="93" spans="1:10">
      <c r="A93" s="15"/>
      <c r="B93" s="315" t="s">
        <v>281</v>
      </c>
      <c r="C93" s="308">
        <v>0.09</v>
      </c>
      <c r="D93" s="308">
        <v>0.05</v>
      </c>
      <c r="E93" s="308">
        <v>0.11</v>
      </c>
      <c r="F93" s="308">
        <v>2.0499999999999998</v>
      </c>
      <c r="G93" s="308">
        <v>0.09</v>
      </c>
      <c r="H93" s="308" t="s">
        <v>415</v>
      </c>
      <c r="I93" s="308">
        <v>0.25</v>
      </c>
      <c r="J93" s="317">
        <v>0.38</v>
      </c>
    </row>
    <row r="94" spans="1:10">
      <c r="A94" s="15"/>
      <c r="B94" s="315" t="s">
        <v>280</v>
      </c>
      <c r="C94" s="253" t="s">
        <v>399</v>
      </c>
      <c r="D94" s="253" t="s">
        <v>399</v>
      </c>
      <c r="E94" s="253" t="s">
        <v>399</v>
      </c>
      <c r="F94" s="253" t="s">
        <v>403</v>
      </c>
      <c r="G94" s="253" t="s">
        <v>399</v>
      </c>
      <c r="H94" s="253" t="s">
        <v>415</v>
      </c>
      <c r="I94" s="253" t="s">
        <v>399</v>
      </c>
      <c r="J94" s="314" t="s">
        <v>399</v>
      </c>
    </row>
    <row r="95" spans="1:10">
      <c r="A95" s="15"/>
      <c r="B95" s="315" t="s">
        <v>279</v>
      </c>
      <c r="C95" s="247">
        <v>2.0099999999999998</v>
      </c>
      <c r="D95" s="247">
        <v>0.27</v>
      </c>
      <c r="E95" s="247">
        <v>4.13</v>
      </c>
      <c r="F95" s="247">
        <v>3.56</v>
      </c>
      <c r="G95" s="247">
        <v>0.14000000000000001</v>
      </c>
      <c r="H95" s="247" t="s">
        <v>415</v>
      </c>
      <c r="I95" s="247" t="s">
        <v>415</v>
      </c>
      <c r="J95" s="316">
        <v>0.27</v>
      </c>
    </row>
    <row r="96" spans="1:10">
      <c r="A96" s="15"/>
      <c r="B96" s="315" t="s">
        <v>278</v>
      </c>
      <c r="C96" s="253" t="s">
        <v>399</v>
      </c>
      <c r="D96" s="253" t="s">
        <v>399</v>
      </c>
      <c r="E96" s="253" t="s">
        <v>399</v>
      </c>
      <c r="F96" s="253" t="s">
        <v>399</v>
      </c>
      <c r="G96" s="253" t="s">
        <v>399</v>
      </c>
      <c r="H96" s="253" t="s">
        <v>415</v>
      </c>
      <c r="I96" s="253" t="s">
        <v>415</v>
      </c>
      <c r="J96" s="314" t="s">
        <v>399</v>
      </c>
    </row>
    <row r="97" spans="1:11">
      <c r="A97" s="15"/>
      <c r="B97" s="315" t="s">
        <v>277</v>
      </c>
      <c r="C97" s="247">
        <v>8.27</v>
      </c>
      <c r="D97" s="247">
        <v>7.88</v>
      </c>
      <c r="E97" s="247">
        <v>8.9700000000000006</v>
      </c>
      <c r="F97" s="247">
        <v>3.58</v>
      </c>
      <c r="G97" s="247">
        <v>8.6</v>
      </c>
      <c r="H97" s="247" t="s">
        <v>415</v>
      </c>
      <c r="I97" s="247">
        <v>8.1199999999999992</v>
      </c>
      <c r="J97" s="316">
        <v>7.25</v>
      </c>
    </row>
    <row r="98" spans="1:11">
      <c r="A98" s="15"/>
      <c r="B98" s="315" t="s">
        <v>276</v>
      </c>
      <c r="C98" s="253" t="s">
        <v>399</v>
      </c>
      <c r="D98" s="253" t="s">
        <v>399</v>
      </c>
      <c r="E98" s="253" t="s">
        <v>399</v>
      </c>
      <c r="F98" s="253" t="s">
        <v>403</v>
      </c>
      <c r="G98" s="253" t="s">
        <v>399</v>
      </c>
      <c r="H98" s="253" t="s">
        <v>415</v>
      </c>
      <c r="I98" s="253" t="s">
        <v>399</v>
      </c>
      <c r="J98" s="314" t="s">
        <v>399</v>
      </c>
    </row>
    <row r="99" spans="1:11">
      <c r="A99" s="15"/>
      <c r="B99" s="315" t="s">
        <v>275</v>
      </c>
      <c r="C99" s="247">
        <v>7.99</v>
      </c>
      <c r="D99" s="247">
        <v>8.1</v>
      </c>
      <c r="E99" s="247">
        <v>7.93</v>
      </c>
      <c r="F99" s="247">
        <v>7.31</v>
      </c>
      <c r="G99" s="247">
        <v>8.0399999999999991</v>
      </c>
      <c r="H99" s="247" t="s">
        <v>415</v>
      </c>
      <c r="I99" s="247">
        <v>7.99</v>
      </c>
      <c r="J99" s="316">
        <v>6.89</v>
      </c>
    </row>
    <row r="100" spans="1:11">
      <c r="A100" s="15"/>
      <c r="B100" s="315" t="s">
        <v>274</v>
      </c>
      <c r="C100" s="253" t="s">
        <v>399</v>
      </c>
      <c r="D100" s="253" t="s">
        <v>399</v>
      </c>
      <c r="E100" s="253" t="s">
        <v>399</v>
      </c>
      <c r="F100" s="253" t="s">
        <v>399</v>
      </c>
      <c r="G100" s="253" t="s">
        <v>401</v>
      </c>
      <c r="H100" s="253" t="s">
        <v>415</v>
      </c>
      <c r="I100" s="253" t="s">
        <v>401</v>
      </c>
      <c r="J100" s="314" t="s">
        <v>399</v>
      </c>
    </row>
    <row r="101" spans="1:11" s="362" customFormat="1">
      <c r="A101" s="358"/>
      <c r="B101" s="359" t="s">
        <v>273</v>
      </c>
      <c r="C101" s="352" t="s">
        <v>399</v>
      </c>
      <c r="D101" s="352" t="s">
        <v>415</v>
      </c>
      <c r="E101" s="352" t="s">
        <v>399</v>
      </c>
      <c r="F101" s="352" t="s">
        <v>399</v>
      </c>
      <c r="G101" s="352" t="s">
        <v>415</v>
      </c>
      <c r="H101" s="352" t="s">
        <v>415</v>
      </c>
      <c r="I101" s="352" t="s">
        <v>415</v>
      </c>
      <c r="J101" s="360" t="s">
        <v>415</v>
      </c>
      <c r="K101" s="361"/>
    </row>
    <row r="102" spans="1:11">
      <c r="A102" s="15"/>
      <c r="B102" s="315" t="s">
        <v>272</v>
      </c>
      <c r="C102" s="253">
        <v>55</v>
      </c>
      <c r="D102" s="253">
        <v>85</v>
      </c>
      <c r="E102" s="253">
        <v>90</v>
      </c>
      <c r="F102" s="253">
        <v>27.5</v>
      </c>
      <c r="G102" s="253">
        <v>61.67</v>
      </c>
      <c r="H102" s="253">
        <v>65</v>
      </c>
      <c r="I102" s="253">
        <v>95</v>
      </c>
      <c r="J102" s="314">
        <v>100</v>
      </c>
    </row>
    <row r="103" spans="1:11">
      <c r="A103" s="15"/>
      <c r="B103" s="315" t="s">
        <v>271</v>
      </c>
      <c r="C103" s="253" t="s">
        <v>407</v>
      </c>
      <c r="D103" s="253" t="s">
        <v>407</v>
      </c>
      <c r="E103" s="253" t="s">
        <v>407</v>
      </c>
      <c r="F103" s="253" t="s">
        <v>413</v>
      </c>
      <c r="G103" s="253" t="s">
        <v>399</v>
      </c>
      <c r="H103" s="253" t="s">
        <v>399</v>
      </c>
      <c r="I103" s="253" t="s">
        <v>399</v>
      </c>
      <c r="J103" s="314" t="s">
        <v>399</v>
      </c>
    </row>
    <row r="104" spans="1:11">
      <c r="A104" s="15"/>
      <c r="B104" s="315" t="s">
        <v>270</v>
      </c>
      <c r="C104" s="253">
        <v>62.11</v>
      </c>
      <c r="D104" s="253">
        <v>58</v>
      </c>
      <c r="E104" s="253">
        <v>52.5</v>
      </c>
      <c r="F104" s="253">
        <v>46</v>
      </c>
      <c r="G104" s="253">
        <v>69</v>
      </c>
      <c r="H104" s="253">
        <v>76</v>
      </c>
      <c r="I104" s="253">
        <v>65</v>
      </c>
      <c r="J104" s="314">
        <v>66</v>
      </c>
    </row>
    <row r="105" spans="1:11" ht="15.75" thickBot="1">
      <c r="A105" s="15"/>
      <c r="B105" s="313" t="s">
        <v>269</v>
      </c>
      <c r="C105" s="305" t="s">
        <v>407</v>
      </c>
      <c r="D105" s="305" t="s">
        <v>407</v>
      </c>
      <c r="E105" s="305" t="s">
        <v>407</v>
      </c>
      <c r="F105" s="305" t="s">
        <v>413</v>
      </c>
      <c r="G105" s="305" t="s">
        <v>399</v>
      </c>
      <c r="H105" s="305" t="s">
        <v>399</v>
      </c>
      <c r="I105" s="305" t="s">
        <v>399</v>
      </c>
      <c r="J105" s="312" t="s">
        <v>399</v>
      </c>
    </row>
    <row r="106" spans="1:11" ht="16.5" thickTop="1" thickBot="1">
      <c r="A106" s="15"/>
      <c r="B106" s="311"/>
      <c r="C106" s="270"/>
      <c r="D106" s="270"/>
      <c r="E106" s="286"/>
      <c r="F106" s="5"/>
      <c r="G106" s="5"/>
      <c r="H106" s="5"/>
      <c r="I106" s="5"/>
      <c r="J106" s="14"/>
    </row>
    <row r="107" spans="1:11" ht="15.75" thickTop="1">
      <c r="A107" s="15"/>
      <c r="B107" s="321" t="s">
        <v>2</v>
      </c>
      <c r="C107" s="292">
        <v>567</v>
      </c>
      <c r="D107" s="292"/>
      <c r="E107" s="320"/>
      <c r="F107" s="320"/>
      <c r="G107" s="320"/>
      <c r="H107" s="320"/>
      <c r="I107" s="320"/>
      <c r="J107" s="291"/>
    </row>
    <row r="108" spans="1:11">
      <c r="A108" s="15"/>
      <c r="B108" s="315" t="s">
        <v>291</v>
      </c>
      <c r="C108" s="253">
        <v>135</v>
      </c>
      <c r="D108" s="253"/>
      <c r="E108" s="253"/>
      <c r="F108" s="253"/>
      <c r="G108" s="253"/>
      <c r="H108" s="253"/>
      <c r="I108" s="253"/>
      <c r="J108" s="314" t="s">
        <v>312</v>
      </c>
    </row>
    <row r="109" spans="1:11">
      <c r="A109" s="15"/>
      <c r="B109" s="315" t="s">
        <v>290</v>
      </c>
      <c r="C109" s="253" t="s">
        <v>399</v>
      </c>
      <c r="D109" s="253"/>
      <c r="E109" s="253"/>
      <c r="F109" s="253"/>
      <c r="G109" s="253"/>
      <c r="H109" s="253"/>
      <c r="I109" s="253"/>
      <c r="J109" s="314" t="s">
        <v>312</v>
      </c>
    </row>
    <row r="110" spans="1:11">
      <c r="A110" s="15"/>
      <c r="B110" s="315" t="s">
        <v>289</v>
      </c>
      <c r="C110" s="253">
        <v>11.3</v>
      </c>
      <c r="D110" s="253"/>
      <c r="E110" s="253"/>
      <c r="F110" s="253"/>
      <c r="G110" s="253"/>
      <c r="H110" s="253"/>
      <c r="I110" s="253"/>
      <c r="J110" s="314" t="s">
        <v>312</v>
      </c>
    </row>
    <row r="111" spans="1:11">
      <c r="A111" s="15"/>
      <c r="B111" s="315" t="s">
        <v>288</v>
      </c>
      <c r="C111" s="253" t="s">
        <v>403</v>
      </c>
      <c r="D111" s="253"/>
      <c r="E111" s="253"/>
      <c r="F111" s="253"/>
      <c r="G111" s="253"/>
      <c r="H111" s="253"/>
      <c r="I111" s="253"/>
      <c r="J111" s="314" t="s">
        <v>312</v>
      </c>
    </row>
    <row r="112" spans="1:11">
      <c r="A112" s="15"/>
      <c r="B112" s="315" t="s">
        <v>287</v>
      </c>
      <c r="C112" s="308">
        <v>0.05</v>
      </c>
      <c r="D112" s="308"/>
      <c r="E112" s="308"/>
      <c r="F112" s="308"/>
      <c r="G112" s="308"/>
      <c r="H112" s="308"/>
      <c r="I112" s="308"/>
      <c r="J112" s="317" t="s">
        <v>312</v>
      </c>
    </row>
    <row r="113" spans="1:11">
      <c r="A113" s="15"/>
      <c r="B113" s="315" t="s">
        <v>286</v>
      </c>
      <c r="C113" s="253" t="s">
        <v>399</v>
      </c>
      <c r="D113" s="253"/>
      <c r="E113" s="253"/>
      <c r="F113" s="253"/>
      <c r="G113" s="253"/>
      <c r="H113" s="253"/>
      <c r="I113" s="253"/>
      <c r="J113" s="314" t="s">
        <v>312</v>
      </c>
    </row>
    <row r="114" spans="1:11" ht="18">
      <c r="A114" s="15"/>
      <c r="B114" s="318" t="s">
        <v>285</v>
      </c>
      <c r="C114" s="247">
        <v>70.5</v>
      </c>
      <c r="D114" s="247"/>
      <c r="E114" s="247"/>
      <c r="F114" s="247"/>
      <c r="G114" s="247"/>
      <c r="H114" s="247"/>
      <c r="I114" s="247"/>
      <c r="J114" s="316" t="s">
        <v>312</v>
      </c>
    </row>
    <row r="115" spans="1:11">
      <c r="A115" s="15"/>
      <c r="B115" s="318" t="s">
        <v>284</v>
      </c>
      <c r="C115" s="253" t="s">
        <v>399</v>
      </c>
      <c r="D115" s="253"/>
      <c r="E115" s="253"/>
      <c r="F115" s="253"/>
      <c r="G115" s="253"/>
      <c r="H115" s="253"/>
      <c r="I115" s="253"/>
      <c r="J115" s="314" t="s">
        <v>312</v>
      </c>
    </row>
    <row r="116" spans="1:11">
      <c r="A116" s="15"/>
      <c r="B116" s="315" t="s">
        <v>283</v>
      </c>
      <c r="C116" s="253">
        <v>1</v>
      </c>
      <c r="D116" s="253"/>
      <c r="E116" s="253"/>
      <c r="F116" s="253"/>
      <c r="G116" s="253"/>
      <c r="H116" s="253"/>
      <c r="I116" s="253"/>
      <c r="J116" s="314" t="s">
        <v>312</v>
      </c>
    </row>
    <row r="117" spans="1:11">
      <c r="A117" s="15"/>
      <c r="B117" s="315" t="s">
        <v>282</v>
      </c>
      <c r="C117" s="253" t="s">
        <v>399</v>
      </c>
      <c r="D117" s="253"/>
      <c r="E117" s="253"/>
      <c r="F117" s="253"/>
      <c r="G117" s="253"/>
      <c r="H117" s="253"/>
      <c r="I117" s="253"/>
      <c r="J117" s="314" t="s">
        <v>312</v>
      </c>
    </row>
    <row r="118" spans="1:11">
      <c r="A118" s="15"/>
      <c r="B118" s="315" t="s">
        <v>281</v>
      </c>
      <c r="C118" s="308">
        <v>0.04</v>
      </c>
      <c r="D118" s="308"/>
      <c r="E118" s="308"/>
      <c r="F118" s="308"/>
      <c r="G118" s="308"/>
      <c r="H118" s="308"/>
      <c r="I118" s="308"/>
      <c r="J118" s="317" t="s">
        <v>312</v>
      </c>
    </row>
    <row r="119" spans="1:11">
      <c r="A119" s="15"/>
      <c r="B119" s="315" t="s">
        <v>280</v>
      </c>
      <c r="C119" s="253" t="s">
        <v>399</v>
      </c>
      <c r="D119" s="253"/>
      <c r="E119" s="253"/>
      <c r="F119" s="253"/>
      <c r="G119" s="253"/>
      <c r="H119" s="253"/>
      <c r="I119" s="253"/>
      <c r="J119" s="314" t="s">
        <v>312</v>
      </c>
    </row>
    <row r="120" spans="1:11">
      <c r="A120" s="15"/>
      <c r="B120" s="315" t="s">
        <v>279</v>
      </c>
      <c r="C120" s="247">
        <v>0.71</v>
      </c>
      <c r="D120" s="247"/>
      <c r="E120" s="247"/>
      <c r="F120" s="247"/>
      <c r="G120" s="247"/>
      <c r="H120" s="247"/>
      <c r="I120" s="247"/>
      <c r="J120" s="316" t="s">
        <v>312</v>
      </c>
    </row>
    <row r="121" spans="1:11">
      <c r="A121" s="15"/>
      <c r="B121" s="315" t="s">
        <v>278</v>
      </c>
      <c r="C121" s="253" t="s">
        <v>399</v>
      </c>
      <c r="D121" s="253"/>
      <c r="E121" s="253"/>
      <c r="F121" s="253"/>
      <c r="G121" s="253"/>
      <c r="H121" s="253"/>
      <c r="I121" s="253"/>
      <c r="J121" s="314" t="s">
        <v>312</v>
      </c>
    </row>
    <row r="122" spans="1:11">
      <c r="A122" s="15"/>
      <c r="B122" s="315" t="s">
        <v>277</v>
      </c>
      <c r="C122" s="247">
        <v>8.85</v>
      </c>
      <c r="D122" s="247"/>
      <c r="E122" s="247"/>
      <c r="F122" s="247"/>
      <c r="G122" s="247"/>
      <c r="H122" s="247"/>
      <c r="I122" s="247"/>
      <c r="J122" s="316" t="s">
        <v>312</v>
      </c>
    </row>
    <row r="123" spans="1:11">
      <c r="A123" s="15"/>
      <c r="B123" s="315" t="s">
        <v>276</v>
      </c>
      <c r="C123" s="253" t="s">
        <v>399</v>
      </c>
      <c r="D123" s="253"/>
      <c r="E123" s="253"/>
      <c r="F123" s="253"/>
      <c r="G123" s="253"/>
      <c r="H123" s="253"/>
      <c r="I123" s="253"/>
      <c r="J123" s="314" t="s">
        <v>312</v>
      </c>
    </row>
    <row r="124" spans="1:11">
      <c r="A124" s="15"/>
      <c r="B124" s="315" t="s">
        <v>275</v>
      </c>
      <c r="C124" s="247">
        <v>7.98</v>
      </c>
      <c r="D124" s="247"/>
      <c r="E124" s="247"/>
      <c r="F124" s="247"/>
      <c r="G124" s="247"/>
      <c r="H124" s="247"/>
      <c r="I124" s="247"/>
      <c r="J124" s="316" t="s">
        <v>312</v>
      </c>
    </row>
    <row r="125" spans="1:11">
      <c r="A125" s="15"/>
      <c r="B125" s="315" t="s">
        <v>274</v>
      </c>
      <c r="C125" s="253" t="s">
        <v>401</v>
      </c>
      <c r="D125" s="253"/>
      <c r="E125" s="253"/>
      <c r="F125" s="253"/>
      <c r="G125" s="253"/>
      <c r="H125" s="253"/>
      <c r="I125" s="253"/>
      <c r="J125" s="314" t="s">
        <v>312</v>
      </c>
    </row>
    <row r="126" spans="1:11" s="362" customFormat="1">
      <c r="A126" s="358"/>
      <c r="B126" s="359" t="s">
        <v>273</v>
      </c>
      <c r="C126" s="352" t="s">
        <v>415</v>
      </c>
      <c r="D126" s="352"/>
      <c r="E126" s="352"/>
      <c r="F126" s="352"/>
      <c r="G126" s="352"/>
      <c r="H126" s="352"/>
      <c r="I126" s="352"/>
      <c r="J126" s="360" t="s">
        <v>312</v>
      </c>
      <c r="K126" s="361"/>
    </row>
    <row r="127" spans="1:11">
      <c r="A127" s="15"/>
      <c r="B127" s="315" t="s">
        <v>272</v>
      </c>
      <c r="C127" s="253">
        <v>70</v>
      </c>
      <c r="D127" s="253"/>
      <c r="E127" s="253"/>
      <c r="F127" s="253"/>
      <c r="G127" s="253"/>
      <c r="H127" s="253"/>
      <c r="I127" s="253"/>
      <c r="J127" s="314" t="s">
        <v>312</v>
      </c>
    </row>
    <row r="128" spans="1:11">
      <c r="A128" s="15"/>
      <c r="B128" s="315" t="s">
        <v>271</v>
      </c>
      <c r="C128" s="253" t="s">
        <v>399</v>
      </c>
      <c r="D128" s="253"/>
      <c r="E128" s="253"/>
      <c r="F128" s="253"/>
      <c r="G128" s="253"/>
      <c r="H128" s="253"/>
      <c r="I128" s="253"/>
      <c r="J128" s="314" t="s">
        <v>312</v>
      </c>
    </row>
    <row r="129" spans="1:11">
      <c r="A129" s="15"/>
      <c r="B129" s="315" t="s">
        <v>270</v>
      </c>
      <c r="C129" s="253">
        <v>78</v>
      </c>
      <c r="D129" s="253"/>
      <c r="E129" s="253"/>
      <c r="F129" s="253"/>
      <c r="G129" s="253"/>
      <c r="H129" s="253"/>
      <c r="I129" s="253"/>
      <c r="J129" s="314" t="s">
        <v>312</v>
      </c>
    </row>
    <row r="130" spans="1:11" ht="15.75" thickBot="1">
      <c r="A130" s="15"/>
      <c r="B130" s="313" t="s">
        <v>269</v>
      </c>
      <c r="C130" s="305" t="s">
        <v>399</v>
      </c>
      <c r="D130" s="305"/>
      <c r="E130" s="305"/>
      <c r="F130" s="305"/>
      <c r="G130" s="305"/>
      <c r="H130" s="305"/>
      <c r="I130" s="305"/>
      <c r="J130" s="312" t="s">
        <v>312</v>
      </c>
    </row>
    <row r="131" spans="1:11" ht="15.75" thickTop="1">
      <c r="A131" s="15"/>
      <c r="B131" s="311"/>
      <c r="C131" s="270"/>
      <c r="D131" s="270"/>
      <c r="E131" s="286"/>
      <c r="F131" s="5"/>
      <c r="G131" s="5"/>
      <c r="H131" s="5"/>
      <c r="I131" s="5"/>
      <c r="J131" s="14"/>
    </row>
    <row r="132" spans="1:11" s="7" customFormat="1" ht="20.100000000000001" customHeight="1">
      <c r="A132" s="15"/>
      <c r="B132" s="787" t="s">
        <v>268</v>
      </c>
      <c r="C132" s="787"/>
      <c r="D132" s="787"/>
      <c r="E132" s="787"/>
      <c r="F132" s="293"/>
      <c r="G132" s="293"/>
      <c r="H132" s="293"/>
      <c r="I132" s="273"/>
      <c r="J132" s="288"/>
      <c r="K132" s="8"/>
    </row>
    <row r="133" spans="1:11" s="7" customFormat="1" ht="20.100000000000001" customHeight="1">
      <c r="A133" s="15"/>
      <c r="B133" s="25" t="s">
        <v>267</v>
      </c>
      <c r="C133" s="5"/>
      <c r="D133" s="5"/>
      <c r="E133" s="5"/>
      <c r="F133" s="293"/>
      <c r="G133" s="293"/>
      <c r="H133" s="293"/>
      <c r="I133" s="273"/>
      <c r="J133" s="288"/>
      <c r="K133" s="8"/>
    </row>
    <row r="134" spans="1:11" s="7" customFormat="1" ht="20.100000000000001" customHeight="1" thickBot="1">
      <c r="A134" s="15"/>
      <c r="B134" s="5"/>
      <c r="C134" s="5"/>
      <c r="D134" s="5"/>
      <c r="E134" s="5"/>
      <c r="F134" s="293"/>
      <c r="G134" s="293"/>
      <c r="H134" s="293"/>
      <c r="I134" s="273"/>
      <c r="J134" s="288"/>
      <c r="K134" s="8"/>
    </row>
    <row r="135" spans="1:11" s="7" customFormat="1" ht="20.100000000000001" customHeight="1" thickTop="1" thickBot="1">
      <c r="A135" s="15"/>
      <c r="B135" s="310" t="s">
        <v>2</v>
      </c>
      <c r="C135" s="267">
        <v>200509</v>
      </c>
      <c r="D135" s="267">
        <v>200670</v>
      </c>
      <c r="E135" s="267">
        <v>200671</v>
      </c>
      <c r="F135" s="267">
        <v>200678</v>
      </c>
      <c r="G135" s="267">
        <v>200679</v>
      </c>
      <c r="H135" s="267">
        <v>200712</v>
      </c>
      <c r="I135" s="267">
        <v>200713</v>
      </c>
      <c r="J135" s="267">
        <v>200714</v>
      </c>
      <c r="K135" s="8"/>
    </row>
    <row r="136" spans="1:11" s="7" customFormat="1" ht="20.100000000000001" customHeight="1" thickTop="1">
      <c r="A136" s="15"/>
      <c r="B136" s="309" t="s">
        <v>266</v>
      </c>
      <c r="C136" s="277" t="s">
        <v>415</v>
      </c>
      <c r="D136" s="277">
        <v>0.52</v>
      </c>
      <c r="E136" s="277">
        <v>0.46</v>
      </c>
      <c r="F136" s="277">
        <v>0.53</v>
      </c>
      <c r="G136" s="277">
        <v>0.54</v>
      </c>
      <c r="H136" s="277" t="s">
        <v>415</v>
      </c>
      <c r="I136" s="345" t="s">
        <v>415</v>
      </c>
      <c r="J136" s="352" t="s">
        <v>415</v>
      </c>
      <c r="K136" s="8"/>
    </row>
    <row r="137" spans="1:11" s="7" customFormat="1" ht="20.100000000000001" customHeight="1">
      <c r="A137" s="15"/>
      <c r="B137" s="307" t="s">
        <v>265</v>
      </c>
      <c r="C137" s="253" t="s">
        <v>415</v>
      </c>
      <c r="D137" s="253" t="s">
        <v>403</v>
      </c>
      <c r="E137" s="253" t="s">
        <v>403</v>
      </c>
      <c r="F137" s="253" t="s">
        <v>403</v>
      </c>
      <c r="G137" s="253" t="s">
        <v>403</v>
      </c>
      <c r="H137" s="253" t="s">
        <v>415</v>
      </c>
      <c r="I137" s="346" t="s">
        <v>415</v>
      </c>
      <c r="J137" s="353" t="s">
        <v>415</v>
      </c>
      <c r="K137" s="8"/>
    </row>
    <row r="138" spans="1:11" s="7" customFormat="1" ht="20.100000000000001" customHeight="1">
      <c r="A138" s="15"/>
      <c r="B138" s="307" t="s">
        <v>264</v>
      </c>
      <c r="C138" s="253" t="s">
        <v>415</v>
      </c>
      <c r="D138" s="253" t="s">
        <v>415</v>
      </c>
      <c r="E138" s="253" t="s">
        <v>415</v>
      </c>
      <c r="F138" s="253" t="s">
        <v>415</v>
      </c>
      <c r="G138" s="253" t="s">
        <v>415</v>
      </c>
      <c r="H138" s="253" t="s">
        <v>415</v>
      </c>
      <c r="I138" s="346" t="s">
        <v>415</v>
      </c>
      <c r="J138" s="353" t="s">
        <v>415</v>
      </c>
      <c r="K138" s="8"/>
    </row>
    <row r="139" spans="1:11" s="7" customFormat="1" ht="20.100000000000001" customHeight="1">
      <c r="A139" s="15"/>
      <c r="B139" s="307" t="s">
        <v>263</v>
      </c>
      <c r="C139" s="308" t="s">
        <v>415</v>
      </c>
      <c r="D139" s="308" t="s">
        <v>415</v>
      </c>
      <c r="E139" s="308" t="s">
        <v>415</v>
      </c>
      <c r="F139" s="308" t="s">
        <v>415</v>
      </c>
      <c r="G139" s="308" t="s">
        <v>415</v>
      </c>
      <c r="H139" s="308" t="s">
        <v>415</v>
      </c>
      <c r="I139" s="347" t="s">
        <v>415</v>
      </c>
      <c r="J139" s="353" t="s">
        <v>415</v>
      </c>
      <c r="K139" s="8"/>
    </row>
    <row r="140" spans="1:11" s="7" customFormat="1" ht="20.100000000000001" customHeight="1">
      <c r="A140" s="15"/>
      <c r="B140" s="307" t="s">
        <v>262</v>
      </c>
      <c r="C140" s="253" t="s">
        <v>416</v>
      </c>
      <c r="D140" s="253" t="s">
        <v>415</v>
      </c>
      <c r="E140" s="253" t="s">
        <v>415</v>
      </c>
      <c r="F140" s="253" t="s">
        <v>415</v>
      </c>
      <c r="G140" s="253" t="s">
        <v>415</v>
      </c>
      <c r="H140" s="253" t="s">
        <v>417</v>
      </c>
      <c r="I140" s="346" t="s">
        <v>417</v>
      </c>
      <c r="J140" s="353" t="s">
        <v>580</v>
      </c>
      <c r="K140" s="8"/>
    </row>
    <row r="141" spans="1:11" s="7" customFormat="1" ht="20.100000000000001" customHeight="1">
      <c r="A141" s="15"/>
      <c r="B141" s="307" t="s">
        <v>261</v>
      </c>
      <c r="C141" s="247" t="s">
        <v>403</v>
      </c>
      <c r="D141" s="247" t="s">
        <v>415</v>
      </c>
      <c r="E141" s="247" t="s">
        <v>415</v>
      </c>
      <c r="F141" s="247" t="s">
        <v>415</v>
      </c>
      <c r="G141" s="247" t="s">
        <v>415</v>
      </c>
      <c r="H141" s="247" t="s">
        <v>403</v>
      </c>
      <c r="I141" s="348" t="s">
        <v>403</v>
      </c>
      <c r="J141" s="353" t="s">
        <v>403</v>
      </c>
      <c r="K141" s="8"/>
    </row>
    <row r="142" spans="1:11" s="7" customFormat="1" ht="27.75" customHeight="1">
      <c r="A142" s="15"/>
      <c r="B142" s="307" t="s">
        <v>260</v>
      </c>
      <c r="C142" s="253" t="s">
        <v>415</v>
      </c>
      <c r="D142" s="253" t="s">
        <v>415</v>
      </c>
      <c r="E142" s="253" t="s">
        <v>415</v>
      </c>
      <c r="F142" s="253" t="s">
        <v>415</v>
      </c>
      <c r="G142" s="253" t="s">
        <v>415</v>
      </c>
      <c r="H142" s="253" t="s">
        <v>415</v>
      </c>
      <c r="I142" s="346" t="s">
        <v>415</v>
      </c>
      <c r="J142" s="353" t="s">
        <v>415</v>
      </c>
      <c r="K142" s="8"/>
    </row>
    <row r="143" spans="1:11" s="7" customFormat="1" ht="20.100000000000001" customHeight="1">
      <c r="A143" s="15"/>
      <c r="B143" s="307" t="s">
        <v>259</v>
      </c>
      <c r="C143" s="253" t="s">
        <v>415</v>
      </c>
      <c r="D143" s="253" t="s">
        <v>415</v>
      </c>
      <c r="E143" s="253" t="s">
        <v>415</v>
      </c>
      <c r="F143" s="253" t="s">
        <v>415</v>
      </c>
      <c r="G143" s="253" t="s">
        <v>415</v>
      </c>
      <c r="H143" s="253" t="s">
        <v>415</v>
      </c>
      <c r="I143" s="346" t="s">
        <v>415</v>
      </c>
      <c r="J143" s="353" t="s">
        <v>415</v>
      </c>
      <c r="K143" s="8"/>
    </row>
    <row r="144" spans="1:11" s="7" customFormat="1" ht="20.100000000000001" customHeight="1">
      <c r="A144" s="15"/>
      <c r="B144" s="307" t="s">
        <v>258</v>
      </c>
      <c r="C144" s="253" t="s">
        <v>415</v>
      </c>
      <c r="D144" s="253" t="s">
        <v>415</v>
      </c>
      <c r="E144" s="253" t="s">
        <v>415</v>
      </c>
      <c r="F144" s="253" t="s">
        <v>415</v>
      </c>
      <c r="G144" s="253" t="s">
        <v>415</v>
      </c>
      <c r="H144" s="253" t="s">
        <v>415</v>
      </c>
      <c r="I144" s="346" t="s">
        <v>415</v>
      </c>
      <c r="J144" s="353" t="s">
        <v>415</v>
      </c>
      <c r="K144" s="8"/>
    </row>
    <row r="145" spans="1:11" s="7" customFormat="1" ht="20.100000000000001" customHeight="1">
      <c r="A145" s="15"/>
      <c r="B145" s="307" t="s">
        <v>257</v>
      </c>
      <c r="C145" s="308" t="s">
        <v>415</v>
      </c>
      <c r="D145" s="308" t="s">
        <v>415</v>
      </c>
      <c r="E145" s="308" t="s">
        <v>415</v>
      </c>
      <c r="F145" s="308" t="s">
        <v>415</v>
      </c>
      <c r="G145" s="308" t="s">
        <v>415</v>
      </c>
      <c r="H145" s="308" t="s">
        <v>415</v>
      </c>
      <c r="I145" s="347" t="s">
        <v>415</v>
      </c>
      <c r="J145" s="353" t="s">
        <v>415</v>
      </c>
      <c r="K145" s="8"/>
    </row>
    <row r="146" spans="1:11" s="7" customFormat="1" ht="20.100000000000001" customHeight="1">
      <c r="A146" s="15"/>
      <c r="B146" s="307" t="s">
        <v>256</v>
      </c>
      <c r="C146" s="253" t="s">
        <v>403</v>
      </c>
      <c r="D146" s="253" t="s">
        <v>403</v>
      </c>
      <c r="E146" s="253" t="s">
        <v>403</v>
      </c>
      <c r="F146" s="253" t="s">
        <v>403</v>
      </c>
      <c r="G146" s="253" t="s">
        <v>403</v>
      </c>
      <c r="H146" s="253" t="s">
        <v>403</v>
      </c>
      <c r="I146" s="346" t="s">
        <v>403</v>
      </c>
      <c r="J146" s="353" t="s">
        <v>403</v>
      </c>
      <c r="K146" s="8"/>
    </row>
    <row r="147" spans="1:11" s="7" customFormat="1" ht="20.100000000000001" customHeight="1" thickBot="1">
      <c r="A147" s="15"/>
      <c r="B147" s="306" t="s">
        <v>255</v>
      </c>
      <c r="C147" s="305">
        <v>3</v>
      </c>
      <c r="D147" s="305">
        <v>3</v>
      </c>
      <c r="E147" s="304">
        <v>3</v>
      </c>
      <c r="F147" s="304">
        <v>3</v>
      </c>
      <c r="G147" s="304">
        <v>3</v>
      </c>
      <c r="H147" s="304">
        <v>3</v>
      </c>
      <c r="I147" s="349">
        <v>3</v>
      </c>
      <c r="J147" s="354" t="s">
        <v>415</v>
      </c>
      <c r="K147" s="8"/>
    </row>
    <row r="148" spans="1:11" s="7" customFormat="1" ht="20.100000000000001" customHeight="1" thickTop="1" thickBot="1">
      <c r="A148" s="19"/>
      <c r="B148" s="303"/>
      <c r="C148" s="302"/>
      <c r="D148" s="302"/>
      <c r="E148" s="301"/>
      <c r="F148" s="301"/>
      <c r="G148" s="301"/>
      <c r="H148" s="301"/>
      <c r="I148" s="301"/>
      <c r="J148" s="300"/>
      <c r="K148" s="8"/>
    </row>
    <row r="149" spans="1:11" s="7" customFormat="1" ht="20.100000000000001" customHeight="1">
      <c r="A149" s="5"/>
      <c r="B149" s="284"/>
      <c r="C149" s="270"/>
      <c r="D149" s="270"/>
      <c r="E149" s="295"/>
      <c r="F149" s="295"/>
      <c r="G149" s="295"/>
      <c r="H149" s="295"/>
      <c r="I149" s="295"/>
      <c r="J149" s="294"/>
      <c r="K149" s="8"/>
    </row>
    <row r="150" spans="1:11" s="7" customFormat="1" ht="20.100000000000001" customHeight="1" thickBot="1">
      <c r="A150" s="5"/>
      <c r="B150" s="284"/>
      <c r="C150" s="270"/>
      <c r="D150" s="270"/>
      <c r="E150" s="295"/>
      <c r="F150" s="295"/>
      <c r="G150" s="295"/>
      <c r="H150" s="295"/>
      <c r="I150" s="295"/>
      <c r="J150" s="294"/>
      <c r="K150" s="8"/>
    </row>
    <row r="151" spans="1:11" s="7" customFormat="1" ht="20.100000000000001" customHeight="1">
      <c r="A151" s="40"/>
      <c r="B151" s="299"/>
      <c r="C151" s="298"/>
      <c r="D151" s="298"/>
      <c r="E151" s="297"/>
      <c r="F151" s="297"/>
      <c r="G151" s="297"/>
      <c r="H151" s="297"/>
      <c r="I151" s="297"/>
      <c r="J151" s="296"/>
      <c r="K151" s="8"/>
    </row>
    <row r="152" spans="1:11" s="7" customFormat="1" ht="20.100000000000001" customHeight="1">
      <c r="A152" s="15"/>
      <c r="B152" s="539" t="s">
        <v>254</v>
      </c>
      <c r="C152" s="539"/>
      <c r="D152" s="270"/>
      <c r="E152" s="295"/>
      <c r="F152" s="295"/>
      <c r="G152" s="295"/>
      <c r="H152" s="295"/>
      <c r="I152" s="295"/>
      <c r="J152" s="288"/>
      <c r="K152" s="8"/>
    </row>
    <row r="153" spans="1:11" s="7" customFormat="1" ht="20.100000000000001" customHeight="1" thickBot="1">
      <c r="A153" s="15"/>
      <c r="B153" s="271"/>
      <c r="C153" s="294"/>
      <c r="D153" s="80"/>
      <c r="E153" s="5"/>
      <c r="F153" s="293"/>
      <c r="G153" s="293"/>
      <c r="H153" s="293"/>
      <c r="I153" s="273"/>
      <c r="J153" s="288"/>
      <c r="K153" s="8"/>
    </row>
    <row r="154" spans="1:11" s="7" customFormat="1" ht="20.100000000000001" customHeight="1" thickTop="1">
      <c r="A154" s="15"/>
      <c r="B154" s="785" t="s">
        <v>2</v>
      </c>
      <c r="C154" s="786"/>
      <c r="D154" s="292">
        <v>400053</v>
      </c>
      <c r="E154" s="292">
        <v>400040</v>
      </c>
      <c r="F154" s="291" t="s">
        <v>312</v>
      </c>
      <c r="G154" s="291" t="s">
        <v>312</v>
      </c>
      <c r="H154" s="291" t="s">
        <v>312</v>
      </c>
      <c r="I154" s="290" t="s">
        <v>312</v>
      </c>
      <c r="J154" s="288"/>
      <c r="K154" s="8"/>
    </row>
    <row r="155" spans="1:11" s="7" customFormat="1" ht="20.100000000000001" customHeight="1">
      <c r="A155" s="15"/>
      <c r="B155" s="775" t="s">
        <v>253</v>
      </c>
      <c r="C155" s="776"/>
      <c r="D155" s="247">
        <v>13</v>
      </c>
      <c r="E155" s="247">
        <v>16</v>
      </c>
      <c r="F155" s="247" t="s">
        <v>312</v>
      </c>
      <c r="G155" s="247" t="s">
        <v>312</v>
      </c>
      <c r="H155" s="247" t="s">
        <v>312</v>
      </c>
      <c r="I155" s="289" t="s">
        <v>312</v>
      </c>
      <c r="J155" s="288"/>
      <c r="K155" s="8"/>
    </row>
    <row r="156" spans="1:11" s="7" customFormat="1" ht="24.95" customHeight="1">
      <c r="A156" s="15"/>
      <c r="B156" s="775" t="s">
        <v>252</v>
      </c>
      <c r="C156" s="776"/>
      <c r="D156" s="247">
        <v>0.19700000000000001</v>
      </c>
      <c r="E156" s="247">
        <v>0.159</v>
      </c>
      <c r="F156" s="247" t="s">
        <v>312</v>
      </c>
      <c r="G156" s="247" t="s">
        <v>312</v>
      </c>
      <c r="H156" s="247" t="s">
        <v>312</v>
      </c>
      <c r="I156" s="289" t="s">
        <v>312</v>
      </c>
      <c r="J156" s="288"/>
      <c r="K156" s="8"/>
    </row>
    <row r="157" spans="1:11" s="7" customFormat="1" ht="24.95" customHeight="1">
      <c r="A157" s="15"/>
      <c r="B157" s="775" t="s">
        <v>251</v>
      </c>
      <c r="C157" s="776"/>
      <c r="D157" s="247">
        <v>12.12</v>
      </c>
      <c r="E157" s="247">
        <v>7.79</v>
      </c>
      <c r="F157" s="247" t="s">
        <v>312</v>
      </c>
      <c r="G157" s="247" t="s">
        <v>312</v>
      </c>
      <c r="H157" s="247" t="s">
        <v>312</v>
      </c>
      <c r="I157" s="289" t="s">
        <v>312</v>
      </c>
      <c r="J157" s="288"/>
      <c r="K157" s="8"/>
    </row>
    <row r="158" spans="1:11" s="7" customFormat="1" ht="24.95" customHeight="1">
      <c r="A158" s="15"/>
      <c r="B158" s="775" t="s">
        <v>250</v>
      </c>
      <c r="C158" s="776"/>
      <c r="D158" s="247" t="s">
        <v>401</v>
      </c>
      <c r="E158" s="247" t="s">
        <v>401</v>
      </c>
      <c r="F158" s="247" t="s">
        <v>312</v>
      </c>
      <c r="G158" s="247" t="s">
        <v>312</v>
      </c>
      <c r="H158" s="247" t="s">
        <v>312</v>
      </c>
      <c r="I158" s="289" t="s">
        <v>312</v>
      </c>
      <c r="J158" s="288"/>
      <c r="K158" s="8"/>
    </row>
    <row r="159" spans="1:11" s="7" customFormat="1" ht="24.95" customHeight="1">
      <c r="A159" s="15"/>
      <c r="B159" s="775" t="s">
        <v>249</v>
      </c>
      <c r="C159" s="776"/>
      <c r="D159" s="247">
        <v>0.01</v>
      </c>
      <c r="E159" s="247">
        <v>0.01</v>
      </c>
      <c r="F159" s="247" t="s">
        <v>312</v>
      </c>
      <c r="G159" s="247" t="s">
        <v>312</v>
      </c>
      <c r="H159" s="247" t="s">
        <v>312</v>
      </c>
      <c r="I159" s="289" t="s">
        <v>312</v>
      </c>
      <c r="J159" s="288"/>
      <c r="K159" s="8"/>
    </row>
    <row r="160" spans="1:11" s="7" customFormat="1" ht="24.95" customHeight="1">
      <c r="A160" s="15"/>
      <c r="B160" s="775" t="s">
        <v>248</v>
      </c>
      <c r="C160" s="776"/>
      <c r="D160" s="247" t="s">
        <v>418</v>
      </c>
      <c r="E160" s="247" t="s">
        <v>415</v>
      </c>
      <c r="F160" s="247" t="s">
        <v>312</v>
      </c>
      <c r="G160" s="247" t="s">
        <v>312</v>
      </c>
      <c r="H160" s="247" t="s">
        <v>312</v>
      </c>
      <c r="I160" s="289" t="s">
        <v>312</v>
      </c>
      <c r="J160" s="288"/>
      <c r="K160" s="8"/>
    </row>
    <row r="161" spans="1:11" s="7" customFormat="1" ht="24.95" customHeight="1">
      <c r="A161" s="15"/>
      <c r="B161" s="775" t="s">
        <v>247</v>
      </c>
      <c r="C161" s="776"/>
      <c r="D161" s="247" t="s">
        <v>401</v>
      </c>
      <c r="E161" s="247" t="s">
        <v>401</v>
      </c>
      <c r="F161" s="247" t="s">
        <v>312</v>
      </c>
      <c r="G161" s="247" t="s">
        <v>312</v>
      </c>
      <c r="H161" s="247" t="s">
        <v>312</v>
      </c>
      <c r="I161" s="289" t="s">
        <v>312</v>
      </c>
      <c r="J161" s="288"/>
      <c r="K161" s="8"/>
    </row>
    <row r="162" spans="1:11" s="7" customFormat="1" ht="24.95" customHeight="1">
      <c r="A162" s="15"/>
      <c r="B162" s="775" t="s">
        <v>246</v>
      </c>
      <c r="C162" s="776"/>
      <c r="D162" s="247" t="s">
        <v>401</v>
      </c>
      <c r="E162" s="247" t="s">
        <v>401</v>
      </c>
      <c r="F162" s="247" t="s">
        <v>312</v>
      </c>
      <c r="G162" s="247" t="s">
        <v>312</v>
      </c>
      <c r="H162" s="247" t="s">
        <v>312</v>
      </c>
      <c r="I162" s="289" t="s">
        <v>312</v>
      </c>
      <c r="J162" s="288"/>
      <c r="K162" s="8"/>
    </row>
    <row r="163" spans="1:11" s="7" customFormat="1" ht="24.95" customHeight="1">
      <c r="A163" s="15"/>
      <c r="B163" s="775" t="s">
        <v>233</v>
      </c>
      <c r="C163" s="776"/>
      <c r="D163" s="247" t="s">
        <v>401</v>
      </c>
      <c r="E163" s="247" t="s">
        <v>401</v>
      </c>
      <c r="F163" s="247" t="s">
        <v>312</v>
      </c>
      <c r="G163" s="247" t="s">
        <v>312</v>
      </c>
      <c r="H163" s="247" t="s">
        <v>312</v>
      </c>
      <c r="I163" s="289" t="s">
        <v>312</v>
      </c>
      <c r="J163" s="288"/>
      <c r="K163" s="8"/>
    </row>
    <row r="164" spans="1:11" s="7" customFormat="1" ht="20.100000000000001" customHeight="1">
      <c r="A164" s="15"/>
      <c r="B164" s="775" t="s">
        <v>245</v>
      </c>
      <c r="C164" s="776"/>
      <c r="D164" s="247" t="s">
        <v>360</v>
      </c>
      <c r="E164" s="247" t="s">
        <v>360</v>
      </c>
      <c r="F164" s="247" t="s">
        <v>312</v>
      </c>
      <c r="G164" s="247" t="s">
        <v>312</v>
      </c>
      <c r="H164" s="247" t="s">
        <v>312</v>
      </c>
      <c r="I164" s="289" t="s">
        <v>312</v>
      </c>
      <c r="J164" s="288"/>
      <c r="K164" s="8"/>
    </row>
    <row r="165" spans="1:11" ht="44.25" customHeight="1" thickBot="1">
      <c r="A165" s="15"/>
      <c r="B165" s="789" t="s">
        <v>244</v>
      </c>
      <c r="C165" s="790"/>
      <c r="D165" s="371" t="s">
        <v>582</v>
      </c>
      <c r="E165" s="371" t="s">
        <v>582</v>
      </c>
      <c r="F165" s="261" t="s">
        <v>312</v>
      </c>
      <c r="G165" s="261" t="s">
        <v>312</v>
      </c>
      <c r="H165" s="261" t="s">
        <v>312</v>
      </c>
      <c r="I165" s="287" t="s">
        <v>312</v>
      </c>
      <c r="J165" s="285"/>
    </row>
    <row r="166" spans="1:11" ht="15.75" thickTop="1">
      <c r="A166" s="15"/>
      <c r="B166" s="788"/>
      <c r="C166" s="788"/>
      <c r="D166" s="788"/>
      <c r="E166" s="788"/>
      <c r="F166" s="258"/>
      <c r="G166" s="271"/>
      <c r="H166" s="258"/>
      <c r="I166" s="258"/>
      <c r="J166" s="285"/>
    </row>
    <row r="167" spans="1:11">
      <c r="A167" s="15"/>
      <c r="B167" s="284"/>
      <c r="C167" s="258"/>
      <c r="D167" s="258"/>
      <c r="E167" s="258"/>
      <c r="F167" s="258"/>
      <c r="G167" s="258"/>
      <c r="H167" s="258"/>
      <c r="I167" s="80"/>
      <c r="J167" s="14"/>
    </row>
    <row r="168" spans="1:11">
      <c r="A168" s="15"/>
      <c r="B168" s="283"/>
      <c r="C168" s="258"/>
      <c r="D168" s="258"/>
      <c r="E168" s="258"/>
      <c r="F168" s="258"/>
      <c r="G168" s="258"/>
      <c r="H168" s="258"/>
      <c r="I168" s="80"/>
      <c r="J168" s="14"/>
    </row>
    <row r="169" spans="1:11">
      <c r="A169" s="15"/>
      <c r="B169" s="283"/>
      <c r="C169" s="258"/>
      <c r="D169" s="258"/>
      <c r="E169" s="258"/>
      <c r="F169" s="258"/>
      <c r="G169" s="258"/>
      <c r="H169" s="258"/>
      <c r="I169" s="80"/>
      <c r="J169" s="14"/>
    </row>
    <row r="170" spans="1:11">
      <c r="A170" s="15"/>
      <c r="B170" s="25" t="s">
        <v>243</v>
      </c>
      <c r="C170" s="5"/>
      <c r="D170" s="5"/>
      <c r="E170" s="5"/>
      <c r="F170" s="5"/>
      <c r="G170" s="5"/>
      <c r="H170" s="5"/>
      <c r="I170" s="10"/>
      <c r="J170" s="14"/>
    </row>
    <row r="171" spans="1:11" ht="15.75" thickBot="1">
      <c r="A171" s="15"/>
      <c r="B171" s="5"/>
      <c r="C171" s="5"/>
      <c r="D171" s="5"/>
      <c r="E171" s="5"/>
      <c r="F171" s="5"/>
      <c r="G171" s="5"/>
      <c r="H171" s="5"/>
      <c r="I171" s="10"/>
      <c r="J171" s="14"/>
    </row>
    <row r="172" spans="1:11" ht="16.5" thickTop="1" thickBot="1">
      <c r="A172" s="15"/>
      <c r="B172" s="282" t="s">
        <v>2</v>
      </c>
      <c r="C172" s="281">
        <v>352</v>
      </c>
      <c r="D172" s="281">
        <v>412</v>
      </c>
      <c r="E172" s="281">
        <v>414</v>
      </c>
      <c r="F172" s="281">
        <v>480</v>
      </c>
      <c r="G172" s="281">
        <v>483</v>
      </c>
      <c r="H172" s="281">
        <v>495</v>
      </c>
      <c r="I172" s="281">
        <v>511</v>
      </c>
      <c r="J172" s="280">
        <v>512</v>
      </c>
    </row>
    <row r="173" spans="1:11">
      <c r="A173" s="15"/>
      <c r="B173" s="279" t="s">
        <v>242</v>
      </c>
      <c r="C173" s="277">
        <v>0.88</v>
      </c>
      <c r="D173" s="355" t="s">
        <v>415</v>
      </c>
      <c r="E173" s="277">
        <v>0.99</v>
      </c>
      <c r="F173" s="277">
        <v>1.01</v>
      </c>
      <c r="G173" s="277">
        <v>1.01</v>
      </c>
      <c r="H173" s="277">
        <v>1.01</v>
      </c>
      <c r="I173" s="277">
        <v>1.03</v>
      </c>
      <c r="J173" s="264">
        <v>1.03</v>
      </c>
    </row>
    <row r="174" spans="1:11">
      <c r="A174" s="15"/>
      <c r="B174" s="278" t="s">
        <v>241</v>
      </c>
      <c r="C174" s="277" t="s">
        <v>399</v>
      </c>
      <c r="D174" s="355" t="s">
        <v>415</v>
      </c>
      <c r="E174" s="277" t="s">
        <v>399</v>
      </c>
      <c r="F174" s="277" t="s">
        <v>399</v>
      </c>
      <c r="G174" s="277" t="s">
        <v>399</v>
      </c>
      <c r="H174" s="277" t="s">
        <v>399</v>
      </c>
      <c r="I174" s="277" t="s">
        <v>399</v>
      </c>
      <c r="J174" s="264" t="s">
        <v>399</v>
      </c>
    </row>
    <row r="175" spans="1:11">
      <c r="A175" s="15"/>
      <c r="B175" s="278" t="s">
        <v>240</v>
      </c>
      <c r="C175" s="264">
        <v>47.41719951145916</v>
      </c>
      <c r="D175" s="356">
        <v>26.42</v>
      </c>
      <c r="E175" s="264">
        <v>62.567036110117982</v>
      </c>
      <c r="F175" s="264">
        <v>16.809957654305144</v>
      </c>
      <c r="G175" s="264">
        <v>0</v>
      </c>
      <c r="H175" s="264">
        <v>0</v>
      </c>
      <c r="I175" s="264">
        <v>0</v>
      </c>
      <c r="J175" s="264">
        <v>0</v>
      </c>
    </row>
    <row r="176" spans="1:11">
      <c r="A176" s="15"/>
      <c r="B176" s="278" t="s">
        <v>239</v>
      </c>
      <c r="C176" s="277" t="s">
        <v>403</v>
      </c>
      <c r="D176" s="355" t="s">
        <v>403</v>
      </c>
      <c r="E176" s="277" t="s">
        <v>403</v>
      </c>
      <c r="F176" s="277" t="s">
        <v>403</v>
      </c>
      <c r="G176" s="277" t="s">
        <v>399</v>
      </c>
      <c r="H176" s="277" t="s">
        <v>399</v>
      </c>
      <c r="I176" s="277" t="s">
        <v>399</v>
      </c>
      <c r="J176" s="264" t="s">
        <v>399</v>
      </c>
    </row>
    <row r="177" spans="1:10">
      <c r="A177" s="15"/>
      <c r="B177" s="278" t="s">
        <v>238</v>
      </c>
      <c r="C177" s="277">
        <v>0</v>
      </c>
      <c r="D177" s="355">
        <v>0</v>
      </c>
      <c r="E177" s="277">
        <v>0</v>
      </c>
      <c r="F177" s="277">
        <v>0</v>
      </c>
      <c r="G177" s="277">
        <v>0</v>
      </c>
      <c r="H177" s="277">
        <v>0</v>
      </c>
      <c r="I177" s="277">
        <v>0</v>
      </c>
      <c r="J177" s="264">
        <v>0</v>
      </c>
    </row>
    <row r="178" spans="1:10">
      <c r="A178" s="15"/>
      <c r="B178" s="278" t="s">
        <v>237</v>
      </c>
      <c r="C178" s="277" t="s">
        <v>399</v>
      </c>
      <c r="D178" s="355" t="s">
        <v>400</v>
      </c>
      <c r="E178" s="277" t="s">
        <v>399</v>
      </c>
      <c r="F178" s="277" t="s">
        <v>399</v>
      </c>
      <c r="G178" s="277" t="s">
        <v>399</v>
      </c>
      <c r="H178" s="277" t="s">
        <v>399</v>
      </c>
      <c r="I178" s="277" t="s">
        <v>399</v>
      </c>
      <c r="J178" s="264" t="s">
        <v>399</v>
      </c>
    </row>
    <row r="179" spans="1:10" ht="23.25" thickBot="1">
      <c r="A179" s="15"/>
      <c r="B179" s="275" t="s">
        <v>236</v>
      </c>
      <c r="C179" s="261" t="s">
        <v>403</v>
      </c>
      <c r="D179" s="357" t="s">
        <v>403</v>
      </c>
      <c r="E179" s="261" t="s">
        <v>403</v>
      </c>
      <c r="F179" s="261" t="s">
        <v>403</v>
      </c>
      <c r="G179" s="261" t="s">
        <v>399</v>
      </c>
      <c r="H179" s="261" t="s">
        <v>399</v>
      </c>
      <c r="I179" s="261" t="s">
        <v>399</v>
      </c>
      <c r="J179" s="261" t="s">
        <v>401</v>
      </c>
    </row>
    <row r="180" spans="1:10" ht="16.5" thickTop="1" thickBot="1">
      <c r="A180" s="15"/>
      <c r="B180" s="271"/>
      <c r="C180" s="273"/>
      <c r="D180" s="273"/>
      <c r="E180" s="273"/>
      <c r="F180" s="273"/>
      <c r="G180" s="273"/>
      <c r="H180" s="273"/>
      <c r="I180" s="273"/>
      <c r="J180" s="272"/>
    </row>
    <row r="181" spans="1:10" ht="16.5" thickTop="1" thickBot="1">
      <c r="A181" s="15"/>
      <c r="B181" s="282" t="s">
        <v>2</v>
      </c>
      <c r="C181" s="281">
        <v>513</v>
      </c>
      <c r="D181" s="281">
        <v>524</v>
      </c>
      <c r="E181" s="281">
        <v>525</v>
      </c>
      <c r="F181" s="281">
        <v>526</v>
      </c>
      <c r="G181" s="281">
        <v>528</v>
      </c>
      <c r="H181" s="281">
        <v>539</v>
      </c>
      <c r="I181" s="281">
        <v>563</v>
      </c>
      <c r="J181" s="280">
        <v>564</v>
      </c>
    </row>
    <row r="182" spans="1:10">
      <c r="A182" s="15"/>
      <c r="B182" s="279" t="s">
        <v>242</v>
      </c>
      <c r="C182" s="277">
        <v>1.1200000000000001</v>
      </c>
      <c r="D182" s="277">
        <v>1.03</v>
      </c>
      <c r="E182" s="277">
        <v>1.02</v>
      </c>
      <c r="F182" s="277">
        <v>1.05</v>
      </c>
      <c r="G182" s="277">
        <v>1.03</v>
      </c>
      <c r="H182" s="277">
        <v>1.01</v>
      </c>
      <c r="I182" s="277">
        <v>0.81</v>
      </c>
      <c r="J182" s="277">
        <v>0.1</v>
      </c>
    </row>
    <row r="183" spans="1:10">
      <c r="A183" s="15"/>
      <c r="B183" s="278" t="s">
        <v>241</v>
      </c>
      <c r="C183" s="277" t="s">
        <v>401</v>
      </c>
      <c r="D183" s="277" t="s">
        <v>399</v>
      </c>
      <c r="E183" s="277" t="s">
        <v>399</v>
      </c>
      <c r="F183" s="277" t="s">
        <v>399</v>
      </c>
      <c r="G183" s="277" t="s">
        <v>399</v>
      </c>
      <c r="H183" s="277" t="s">
        <v>399</v>
      </c>
      <c r="I183" s="277" t="s">
        <v>399</v>
      </c>
      <c r="J183" s="277" t="s">
        <v>399</v>
      </c>
    </row>
    <row r="184" spans="1:10">
      <c r="A184" s="15"/>
      <c r="B184" s="278" t="s">
        <v>240</v>
      </c>
      <c r="C184" s="264">
        <v>20.29</v>
      </c>
      <c r="D184" s="264">
        <v>9.2100000000000009</v>
      </c>
      <c r="E184" s="264">
        <v>0</v>
      </c>
      <c r="F184" s="264">
        <v>0</v>
      </c>
      <c r="G184" s="264">
        <v>14.14</v>
      </c>
      <c r="H184" s="264">
        <v>2.2999999999999998</v>
      </c>
      <c r="I184" s="264">
        <v>16.29</v>
      </c>
      <c r="J184" s="277">
        <v>48.94</v>
      </c>
    </row>
    <row r="185" spans="1:10">
      <c r="A185" s="15"/>
      <c r="B185" s="278" t="s">
        <v>239</v>
      </c>
      <c r="C185" s="277" t="s">
        <v>403</v>
      </c>
      <c r="D185" s="277" t="s">
        <v>403</v>
      </c>
      <c r="E185" s="277" t="s">
        <v>399</v>
      </c>
      <c r="F185" s="277" t="s">
        <v>399</v>
      </c>
      <c r="G185" s="277" t="s">
        <v>403</v>
      </c>
      <c r="H185" s="277" t="s">
        <v>401</v>
      </c>
      <c r="I185" s="277" t="s">
        <v>403</v>
      </c>
      <c r="J185" s="277" t="s">
        <v>403</v>
      </c>
    </row>
    <row r="186" spans="1:10">
      <c r="A186" s="15"/>
      <c r="B186" s="278" t="s">
        <v>238</v>
      </c>
      <c r="C186" s="277">
        <v>0</v>
      </c>
      <c r="D186" s="277">
        <v>0</v>
      </c>
      <c r="E186" s="277">
        <v>0</v>
      </c>
      <c r="F186" s="277">
        <v>0</v>
      </c>
      <c r="G186" s="277">
        <v>0</v>
      </c>
      <c r="H186" s="277">
        <v>0</v>
      </c>
      <c r="I186" s="277">
        <v>0</v>
      </c>
      <c r="J186" s="277">
        <v>0</v>
      </c>
    </row>
    <row r="187" spans="1:10">
      <c r="A187" s="15"/>
      <c r="B187" s="278" t="s">
        <v>237</v>
      </c>
      <c r="C187" s="277" t="s">
        <v>399</v>
      </c>
      <c r="D187" s="277" t="s">
        <v>399</v>
      </c>
      <c r="E187" s="277" t="s">
        <v>399</v>
      </c>
      <c r="F187" s="277" t="s">
        <v>399</v>
      </c>
      <c r="G187" s="277" t="s">
        <v>399</v>
      </c>
      <c r="H187" s="277" t="s">
        <v>399</v>
      </c>
      <c r="I187" s="277" t="s">
        <v>399</v>
      </c>
      <c r="J187" s="277" t="s">
        <v>399</v>
      </c>
    </row>
    <row r="188" spans="1:10" ht="23.25" thickBot="1">
      <c r="A188" s="15"/>
      <c r="B188" s="275" t="s">
        <v>236</v>
      </c>
      <c r="C188" s="261" t="s">
        <v>403</v>
      </c>
      <c r="D188" s="261" t="s">
        <v>403</v>
      </c>
      <c r="E188" s="261" t="s">
        <v>399</v>
      </c>
      <c r="F188" s="261" t="s">
        <v>401</v>
      </c>
      <c r="G188" s="261" t="s">
        <v>403</v>
      </c>
      <c r="H188" s="261" t="s">
        <v>401</v>
      </c>
      <c r="I188" s="261" t="s">
        <v>403</v>
      </c>
      <c r="J188" s="261" t="s">
        <v>403</v>
      </c>
    </row>
    <row r="189" spans="1:10" ht="16.5" thickTop="1" thickBot="1">
      <c r="A189" s="15"/>
      <c r="B189" s="271"/>
      <c r="C189" s="273"/>
      <c r="D189" s="273"/>
      <c r="E189" s="273"/>
      <c r="F189" s="273"/>
      <c r="G189" s="273"/>
      <c r="H189" s="273"/>
      <c r="I189" s="273"/>
      <c r="J189" s="272"/>
    </row>
    <row r="190" spans="1:10" ht="16.5" thickTop="1" thickBot="1">
      <c r="A190" s="15"/>
      <c r="B190" s="282" t="s">
        <v>2</v>
      </c>
      <c r="C190" s="281">
        <v>567</v>
      </c>
      <c r="D190" s="281"/>
      <c r="E190" s="281"/>
      <c r="F190" s="281"/>
      <c r="G190" s="281"/>
      <c r="H190" s="281"/>
      <c r="I190" s="281"/>
      <c r="J190" s="280"/>
    </row>
    <row r="191" spans="1:10">
      <c r="A191" s="15"/>
      <c r="B191" s="279" t="s">
        <v>242</v>
      </c>
      <c r="C191" s="277">
        <v>1</v>
      </c>
      <c r="D191" s="277"/>
      <c r="E191" s="277"/>
      <c r="F191" s="277"/>
      <c r="G191" s="277"/>
      <c r="H191" s="277"/>
      <c r="I191" s="277" t="s">
        <v>312</v>
      </c>
      <c r="J191" s="276" t="s">
        <v>312</v>
      </c>
    </row>
    <row r="192" spans="1:10">
      <c r="A192" s="15"/>
      <c r="B192" s="278" t="s">
        <v>241</v>
      </c>
      <c r="C192" s="277" t="s">
        <v>399</v>
      </c>
      <c r="D192" s="277"/>
      <c r="E192" s="277"/>
      <c r="F192" s="277"/>
      <c r="G192" s="277"/>
      <c r="H192" s="277"/>
      <c r="I192" s="277" t="s">
        <v>312</v>
      </c>
      <c r="J192" s="276" t="s">
        <v>312</v>
      </c>
    </row>
    <row r="193" spans="1:10">
      <c r="A193" s="15"/>
      <c r="B193" s="278" t="s">
        <v>240</v>
      </c>
      <c r="C193" s="264">
        <v>2.5299999999999998</v>
      </c>
      <c r="D193" s="264"/>
      <c r="E193" s="264"/>
      <c r="F193" s="264"/>
      <c r="G193" s="264"/>
      <c r="H193" s="264"/>
      <c r="I193" s="264" t="s">
        <v>312</v>
      </c>
      <c r="J193" s="276" t="s">
        <v>312</v>
      </c>
    </row>
    <row r="194" spans="1:10">
      <c r="A194" s="15"/>
      <c r="B194" s="278" t="s">
        <v>239</v>
      </c>
      <c r="C194" s="277" t="s">
        <v>401</v>
      </c>
      <c r="D194" s="277"/>
      <c r="E194" s="277"/>
      <c r="F194" s="277"/>
      <c r="G194" s="277"/>
      <c r="H194" s="277"/>
      <c r="I194" s="277" t="s">
        <v>312</v>
      </c>
      <c r="J194" s="276" t="s">
        <v>312</v>
      </c>
    </row>
    <row r="195" spans="1:10">
      <c r="A195" s="15"/>
      <c r="B195" s="278" t="s">
        <v>238</v>
      </c>
      <c r="C195" s="277">
        <v>0</v>
      </c>
      <c r="D195" s="277"/>
      <c r="E195" s="277"/>
      <c r="F195" s="277"/>
      <c r="G195" s="277"/>
      <c r="H195" s="277"/>
      <c r="I195" s="277" t="s">
        <v>312</v>
      </c>
      <c r="J195" s="276" t="s">
        <v>312</v>
      </c>
    </row>
    <row r="196" spans="1:10">
      <c r="A196" s="15"/>
      <c r="B196" s="278" t="s">
        <v>237</v>
      </c>
      <c r="C196" s="277" t="s">
        <v>399</v>
      </c>
      <c r="D196" s="277"/>
      <c r="E196" s="277"/>
      <c r="F196" s="277"/>
      <c r="G196" s="277"/>
      <c r="H196" s="277"/>
      <c r="I196" s="277" t="s">
        <v>312</v>
      </c>
      <c r="J196" s="276" t="s">
        <v>312</v>
      </c>
    </row>
    <row r="197" spans="1:10" ht="23.25" thickBot="1">
      <c r="A197" s="15"/>
      <c r="B197" s="275" t="s">
        <v>236</v>
      </c>
      <c r="C197" s="261" t="s">
        <v>401</v>
      </c>
      <c r="D197" s="261"/>
      <c r="E197" s="261"/>
      <c r="F197" s="261"/>
      <c r="G197" s="261"/>
      <c r="H197" s="261"/>
      <c r="I197" s="261" t="s">
        <v>312</v>
      </c>
      <c r="J197" s="274" t="s">
        <v>312</v>
      </c>
    </row>
    <row r="198" spans="1:10" ht="15.75" thickTop="1">
      <c r="A198" s="15"/>
      <c r="B198" s="271"/>
      <c r="C198" s="273"/>
      <c r="D198" s="273"/>
      <c r="E198" s="273"/>
      <c r="F198" s="273"/>
      <c r="G198" s="273"/>
      <c r="H198" s="273"/>
      <c r="I198" s="273"/>
      <c r="J198" s="272"/>
    </row>
    <row r="199" spans="1:10">
      <c r="A199" s="15"/>
      <c r="B199" s="271"/>
      <c r="C199" s="273"/>
      <c r="D199" s="273"/>
      <c r="E199" s="273"/>
      <c r="F199" s="273"/>
      <c r="G199" s="273"/>
      <c r="H199" s="273"/>
      <c r="I199" s="273"/>
      <c r="J199" s="272"/>
    </row>
    <row r="200" spans="1:10">
      <c r="A200" s="15"/>
      <c r="B200" s="25" t="s">
        <v>235</v>
      </c>
      <c r="C200" s="273"/>
      <c r="D200" s="273"/>
      <c r="E200" s="273"/>
      <c r="F200" s="273"/>
      <c r="G200" s="273"/>
      <c r="H200" s="273"/>
      <c r="I200" s="273"/>
      <c r="J200" s="272"/>
    </row>
    <row r="201" spans="1:10" ht="15.75" thickBot="1">
      <c r="A201" s="15"/>
      <c r="B201" s="271"/>
      <c r="C201" s="270"/>
      <c r="D201" s="270"/>
      <c r="E201" s="270"/>
      <c r="F201" s="270"/>
      <c r="G201" s="270"/>
      <c r="H201" s="270"/>
      <c r="I201" s="270"/>
      <c r="J201" s="269"/>
    </row>
    <row r="202" spans="1:10" ht="23.25" customHeight="1" thickTop="1" thickBot="1">
      <c r="A202" s="15"/>
      <c r="B202" s="268" t="s">
        <v>2</v>
      </c>
      <c r="C202" s="370">
        <v>352</v>
      </c>
      <c r="D202" s="370">
        <v>412</v>
      </c>
      <c r="E202" s="370">
        <v>414</v>
      </c>
      <c r="F202" s="370">
        <v>480</v>
      </c>
      <c r="G202" s="370">
        <v>483</v>
      </c>
      <c r="H202" s="370">
        <v>495</v>
      </c>
      <c r="I202" s="370">
        <v>511</v>
      </c>
      <c r="J202" s="372">
        <v>512</v>
      </c>
    </row>
    <row r="203" spans="1:10" ht="33.75" customHeight="1" thickTop="1">
      <c r="A203" s="15"/>
      <c r="B203" s="265" t="s">
        <v>234</v>
      </c>
      <c r="C203" s="363" t="s">
        <v>401</v>
      </c>
      <c r="D203" s="368" t="s">
        <v>419</v>
      </c>
      <c r="E203" s="363" t="s">
        <v>420</v>
      </c>
      <c r="F203" s="364" t="s">
        <v>403</v>
      </c>
      <c r="G203" s="363" t="s">
        <v>401</v>
      </c>
      <c r="H203" s="364" t="s">
        <v>403</v>
      </c>
      <c r="I203" s="363" t="s">
        <v>401</v>
      </c>
      <c r="J203" s="373" t="s">
        <v>403</v>
      </c>
    </row>
    <row r="204" spans="1:10" ht="48.75" customHeight="1">
      <c r="A204" s="15"/>
      <c r="B204" s="383" t="s">
        <v>593</v>
      </c>
      <c r="C204" s="363" t="s">
        <v>403</v>
      </c>
      <c r="D204" s="363" t="s">
        <v>594</v>
      </c>
      <c r="E204" s="363" t="s">
        <v>403</v>
      </c>
      <c r="F204" s="363" t="s">
        <v>595</v>
      </c>
      <c r="G204" s="363" t="s">
        <v>595</v>
      </c>
      <c r="H204" s="363" t="s">
        <v>401</v>
      </c>
      <c r="I204" s="363" t="s">
        <v>403</v>
      </c>
      <c r="J204" s="363" t="s">
        <v>500</v>
      </c>
    </row>
    <row r="205" spans="1:10" ht="21.75" customHeight="1" thickBot="1">
      <c r="A205" s="15"/>
      <c r="B205" s="262" t="s">
        <v>233</v>
      </c>
      <c r="C205" s="366" t="s">
        <v>421</v>
      </c>
      <c r="D205" s="366" t="s">
        <v>421</v>
      </c>
      <c r="E205" s="366" t="s">
        <v>421</v>
      </c>
      <c r="F205" s="366" t="s">
        <v>421</v>
      </c>
      <c r="G205" s="374" t="s">
        <v>401</v>
      </c>
      <c r="H205" s="374" t="s">
        <v>401</v>
      </c>
      <c r="I205" s="366" t="s">
        <v>421</v>
      </c>
      <c r="J205" s="375" t="s">
        <v>421</v>
      </c>
    </row>
    <row r="206" spans="1:10" ht="16.5" thickTop="1" thickBot="1">
      <c r="A206" s="15"/>
      <c r="B206" s="259"/>
      <c r="C206" s="258"/>
      <c r="D206" s="5"/>
      <c r="E206" s="5"/>
      <c r="F206" s="5"/>
      <c r="G206" s="5"/>
      <c r="H206" s="5"/>
      <c r="I206" s="5"/>
      <c r="J206" s="14"/>
    </row>
    <row r="207" spans="1:10" ht="16.5" thickTop="1" thickBot="1">
      <c r="A207" s="15"/>
      <c r="B207" s="268" t="s">
        <v>2</v>
      </c>
      <c r="C207" s="267">
        <v>513</v>
      </c>
      <c r="D207" s="267">
        <v>524</v>
      </c>
      <c r="E207" s="267">
        <v>525</v>
      </c>
      <c r="F207" s="267">
        <v>526</v>
      </c>
      <c r="G207" s="267">
        <v>528</v>
      </c>
      <c r="H207" s="267">
        <v>539</v>
      </c>
      <c r="I207" s="267">
        <v>563</v>
      </c>
      <c r="J207" s="266">
        <v>564</v>
      </c>
    </row>
    <row r="208" spans="1:10" ht="26.25" thickTop="1">
      <c r="A208" s="15"/>
      <c r="B208" s="265" t="s">
        <v>234</v>
      </c>
      <c r="C208" s="363" t="s">
        <v>401</v>
      </c>
      <c r="D208" s="363" t="s">
        <v>401</v>
      </c>
      <c r="E208" s="367" t="s">
        <v>581</v>
      </c>
      <c r="F208" s="369" t="s">
        <v>500</v>
      </c>
      <c r="G208" s="369" t="s">
        <v>500</v>
      </c>
      <c r="H208" s="365" t="s">
        <v>403</v>
      </c>
      <c r="I208" s="363" t="s">
        <v>401</v>
      </c>
      <c r="J208" s="363" t="s">
        <v>401</v>
      </c>
    </row>
    <row r="209" spans="1:11" ht="44.25" customHeight="1">
      <c r="A209" s="15"/>
      <c r="B209" s="383" t="s">
        <v>593</v>
      </c>
      <c r="C209" s="363" t="s">
        <v>403</v>
      </c>
      <c r="D209" s="363" t="s">
        <v>403</v>
      </c>
      <c r="E209" s="363" t="s">
        <v>403</v>
      </c>
      <c r="F209" s="363" t="s">
        <v>595</v>
      </c>
      <c r="G209" s="363" t="s">
        <v>595</v>
      </c>
      <c r="H209" s="363" t="s">
        <v>595</v>
      </c>
      <c r="I209" s="363" t="s">
        <v>403</v>
      </c>
      <c r="J209" s="363" t="s">
        <v>403</v>
      </c>
      <c r="K209" s="1"/>
    </row>
    <row r="210" spans="1:11" ht="21.75" customHeight="1" thickBot="1">
      <c r="A210" s="15"/>
      <c r="B210" s="262" t="s">
        <v>233</v>
      </c>
      <c r="C210" s="366" t="s">
        <v>421</v>
      </c>
      <c r="D210" s="366" t="s">
        <v>421</v>
      </c>
      <c r="E210" s="366" t="s">
        <v>421</v>
      </c>
      <c r="F210" s="366" t="s">
        <v>421</v>
      </c>
      <c r="G210" s="366" t="s">
        <v>421</v>
      </c>
      <c r="H210" s="366" t="s">
        <v>421</v>
      </c>
      <c r="I210" s="366" t="s">
        <v>421</v>
      </c>
      <c r="J210" s="366" t="s">
        <v>421</v>
      </c>
    </row>
    <row r="211" spans="1:11" ht="16.5" thickTop="1" thickBot="1">
      <c r="A211" s="15"/>
      <c r="B211" s="259"/>
      <c r="C211" s="286"/>
      <c r="D211" s="5"/>
      <c r="E211" s="5"/>
      <c r="F211" s="5"/>
      <c r="G211" s="5"/>
      <c r="H211" s="5"/>
      <c r="I211" s="5"/>
      <c r="J211" s="14"/>
    </row>
    <row r="212" spans="1:11" ht="16.5" thickTop="1" thickBot="1">
      <c r="A212" s="15"/>
      <c r="B212" s="268" t="s">
        <v>2</v>
      </c>
      <c r="C212" s="267">
        <v>567</v>
      </c>
      <c r="D212" s="267"/>
      <c r="E212" s="267"/>
      <c r="F212" s="267"/>
      <c r="G212" s="267"/>
      <c r="H212" s="267"/>
      <c r="I212" s="267" t="s">
        <v>312</v>
      </c>
      <c r="J212" s="266" t="s">
        <v>312</v>
      </c>
    </row>
    <row r="213" spans="1:11" ht="26.25" thickTop="1">
      <c r="A213" s="15"/>
      <c r="B213" s="265" t="s">
        <v>234</v>
      </c>
      <c r="C213" s="350" t="s">
        <v>403</v>
      </c>
      <c r="D213" s="264"/>
      <c r="E213" s="264"/>
      <c r="F213" s="264"/>
      <c r="G213" s="264"/>
      <c r="H213" s="264"/>
      <c r="I213" s="264" t="s">
        <v>312</v>
      </c>
      <c r="J213" s="263" t="s">
        <v>312</v>
      </c>
    </row>
    <row r="214" spans="1:11" ht="36">
      <c r="A214" s="15"/>
      <c r="B214" s="383" t="s">
        <v>593</v>
      </c>
      <c r="C214" s="363" t="s">
        <v>595</v>
      </c>
      <c r="D214" s="249"/>
      <c r="E214" s="249"/>
      <c r="F214" s="249"/>
      <c r="G214" s="249"/>
      <c r="H214" s="249"/>
      <c r="I214" s="249"/>
      <c r="J214" s="382"/>
    </row>
    <row r="215" spans="1:11" ht="15.75" thickBot="1">
      <c r="A215" s="15"/>
      <c r="B215" s="262" t="s">
        <v>233</v>
      </c>
      <c r="C215" s="366" t="s">
        <v>421</v>
      </c>
      <c r="D215" s="261"/>
      <c r="E215" s="261"/>
      <c r="F215" s="261"/>
      <c r="G215" s="261"/>
      <c r="H215" s="261"/>
      <c r="I215" s="261" t="s">
        <v>312</v>
      </c>
      <c r="J215" s="260" t="s">
        <v>312</v>
      </c>
    </row>
    <row r="216" spans="1:11" ht="15.75" thickTop="1">
      <c r="A216" s="15"/>
      <c r="B216" s="259"/>
      <c r="C216" s="286"/>
      <c r="D216" s="5"/>
      <c r="E216" s="5"/>
      <c r="F216" s="5"/>
      <c r="G216" s="5"/>
      <c r="H216" s="5"/>
      <c r="I216" s="5"/>
      <c r="J216" s="14"/>
    </row>
    <row r="217" spans="1:11" ht="27.75" customHeight="1">
      <c r="A217" s="15"/>
      <c r="B217" s="539" t="s">
        <v>232</v>
      </c>
      <c r="C217" s="258"/>
      <c r="D217" s="5"/>
      <c r="E217" s="5"/>
      <c r="F217" s="5"/>
      <c r="G217" s="5"/>
      <c r="H217" s="5"/>
      <c r="I217" s="5"/>
      <c r="J217" s="14"/>
    </row>
    <row r="218" spans="1:11" ht="26.25" customHeight="1">
      <c r="A218" s="15"/>
      <c r="B218" s="539"/>
      <c r="C218" s="777" t="s">
        <v>231</v>
      </c>
      <c r="D218" s="777"/>
      <c r="E218" s="777"/>
      <c r="F218" s="777"/>
      <c r="G218" s="777"/>
      <c r="H218" s="777"/>
      <c r="I218" s="777"/>
      <c r="J218" s="778"/>
    </row>
    <row r="219" spans="1:11" ht="15" customHeight="1">
      <c r="A219" s="15"/>
      <c r="B219" s="259"/>
      <c r="C219" s="777"/>
      <c r="D219" s="777"/>
      <c r="E219" s="777"/>
      <c r="F219" s="777"/>
      <c r="G219" s="777"/>
      <c r="H219" s="777"/>
      <c r="I219" s="777"/>
      <c r="J219" s="778"/>
    </row>
    <row r="220" spans="1:11">
      <c r="A220" s="15"/>
      <c r="B220" s="259"/>
      <c r="C220" s="258"/>
      <c r="D220" s="5"/>
      <c r="E220" s="5"/>
      <c r="F220" s="5"/>
      <c r="G220" s="5"/>
      <c r="H220" s="5"/>
      <c r="I220" s="5"/>
      <c r="J220" s="14"/>
    </row>
    <row r="221" spans="1:11">
      <c r="A221" s="15"/>
      <c r="B221" s="259"/>
      <c r="C221" s="258"/>
      <c r="D221" s="258"/>
      <c r="E221" s="258"/>
      <c r="F221" s="258"/>
      <c r="G221" s="258"/>
      <c r="H221" s="258"/>
      <c r="I221" s="80"/>
      <c r="J221" s="14"/>
    </row>
    <row r="222" spans="1:11">
      <c r="A222" s="15"/>
      <c r="B222" s="25" t="s">
        <v>230</v>
      </c>
      <c r="C222" s="5"/>
      <c r="D222" s="5"/>
      <c r="E222" s="5"/>
      <c r="F222" s="5"/>
      <c r="G222" s="5"/>
      <c r="H222" s="5"/>
      <c r="I222" s="10"/>
      <c r="J222" s="14"/>
    </row>
    <row r="223" spans="1:11" ht="15.75" thickBot="1">
      <c r="A223" s="15"/>
      <c r="B223" s="25"/>
      <c r="C223" s="5"/>
      <c r="D223" s="5"/>
      <c r="E223" s="5"/>
      <c r="F223" s="5"/>
      <c r="G223" s="5"/>
      <c r="H223" s="5"/>
      <c r="I223" s="10"/>
      <c r="J223" s="14"/>
    </row>
    <row r="224" spans="1:11" ht="27.75" thickTop="1">
      <c r="A224" s="15"/>
      <c r="B224" s="257" t="s">
        <v>229</v>
      </c>
      <c r="C224" s="255" t="s">
        <v>228</v>
      </c>
      <c r="D224" s="256" t="s">
        <v>227</v>
      </c>
      <c r="E224" s="256" t="s">
        <v>226</v>
      </c>
      <c r="F224" s="255" t="s">
        <v>225</v>
      </c>
      <c r="G224" s="255" t="s">
        <v>217</v>
      </c>
      <c r="H224" s="255" t="s">
        <v>224</v>
      </c>
      <c r="I224" s="255" t="s">
        <v>0</v>
      </c>
      <c r="J224" s="254" t="s">
        <v>223</v>
      </c>
    </row>
    <row r="225" spans="1:10" ht="15" customHeight="1">
      <c r="A225" s="15"/>
      <c r="B225" s="251">
        <v>734623</v>
      </c>
      <c r="C225" s="253">
        <v>4606661</v>
      </c>
      <c r="D225" s="253" t="s">
        <v>422</v>
      </c>
      <c r="E225" s="253" t="s">
        <v>423</v>
      </c>
      <c r="F225" s="253" t="s">
        <v>424</v>
      </c>
      <c r="G225" s="253" t="s">
        <v>425</v>
      </c>
      <c r="H225" s="253" t="s">
        <v>426</v>
      </c>
      <c r="I225" s="252"/>
      <c r="J225" s="245">
        <v>100</v>
      </c>
    </row>
    <row r="226" spans="1:10" ht="15" customHeight="1">
      <c r="A226" s="15"/>
      <c r="B226" s="251">
        <v>734464</v>
      </c>
      <c r="C226" s="253">
        <v>4606722</v>
      </c>
      <c r="D226" s="253" t="s">
        <v>422</v>
      </c>
      <c r="E226" s="253" t="s">
        <v>423</v>
      </c>
      <c r="F226" s="253" t="s">
        <v>427</v>
      </c>
      <c r="G226" s="253" t="s">
        <v>428</v>
      </c>
      <c r="H226" s="253" t="s">
        <v>426</v>
      </c>
      <c r="I226" s="252" t="s">
        <v>429</v>
      </c>
      <c r="J226" s="245">
        <v>100</v>
      </c>
    </row>
    <row r="227" spans="1:10" ht="15" customHeight="1">
      <c r="A227" s="15"/>
      <c r="B227" s="251">
        <v>743439</v>
      </c>
      <c r="C227" s="247">
        <v>4597620</v>
      </c>
      <c r="D227" s="247" t="s">
        <v>430</v>
      </c>
      <c r="E227" s="247" t="s">
        <v>423</v>
      </c>
      <c r="F227" s="247" t="s">
        <v>431</v>
      </c>
      <c r="G227" s="247" t="s">
        <v>425</v>
      </c>
      <c r="H227" s="247" t="s">
        <v>426</v>
      </c>
      <c r="I227" s="246"/>
      <c r="J227" s="245">
        <v>100</v>
      </c>
    </row>
    <row r="228" spans="1:10" ht="15" customHeight="1">
      <c r="A228" s="15"/>
      <c r="B228" s="251">
        <v>728531</v>
      </c>
      <c r="C228" s="253">
        <v>4596955</v>
      </c>
      <c r="D228" s="253" t="s">
        <v>432</v>
      </c>
      <c r="E228" s="253" t="s">
        <v>433</v>
      </c>
      <c r="F228" s="253" t="s">
        <v>431</v>
      </c>
      <c r="G228" s="253" t="s">
        <v>425</v>
      </c>
      <c r="H228" s="253" t="s">
        <v>426</v>
      </c>
      <c r="I228" s="252"/>
      <c r="J228" s="245">
        <v>100</v>
      </c>
    </row>
    <row r="229" spans="1:10" ht="15" customHeight="1">
      <c r="A229" s="15"/>
      <c r="B229" s="251">
        <v>711965</v>
      </c>
      <c r="C229" s="253">
        <v>4575459</v>
      </c>
      <c r="D229" s="253" t="s">
        <v>434</v>
      </c>
      <c r="E229" s="253" t="s">
        <v>423</v>
      </c>
      <c r="F229" s="253" t="s">
        <v>431</v>
      </c>
      <c r="G229" s="253" t="s">
        <v>425</v>
      </c>
      <c r="H229" s="253" t="s">
        <v>426</v>
      </c>
      <c r="I229" s="252"/>
      <c r="J229" s="245">
        <v>100</v>
      </c>
    </row>
    <row r="230" spans="1:10" ht="15" customHeight="1">
      <c r="A230" s="15"/>
      <c r="B230" s="251">
        <v>721583</v>
      </c>
      <c r="C230" s="253">
        <v>4584338</v>
      </c>
      <c r="D230" s="253" t="s">
        <v>435</v>
      </c>
      <c r="E230" s="253" t="s">
        <v>423</v>
      </c>
      <c r="F230" s="253" t="s">
        <v>424</v>
      </c>
      <c r="G230" s="253" t="s">
        <v>425</v>
      </c>
      <c r="H230" s="253" t="s">
        <v>426</v>
      </c>
      <c r="I230" s="252"/>
      <c r="J230" s="245">
        <v>100</v>
      </c>
    </row>
    <row r="231" spans="1:10" ht="15" customHeight="1">
      <c r="A231" s="15"/>
      <c r="B231" s="251">
        <v>694124</v>
      </c>
      <c r="C231" s="253">
        <v>4565064</v>
      </c>
      <c r="D231" s="253" t="s">
        <v>436</v>
      </c>
      <c r="E231" s="253" t="s">
        <v>433</v>
      </c>
      <c r="F231" s="253" t="s">
        <v>424</v>
      </c>
      <c r="G231" s="253" t="s">
        <v>425</v>
      </c>
      <c r="H231" s="253" t="s">
        <v>426</v>
      </c>
      <c r="I231" s="252"/>
      <c r="J231" s="245">
        <v>100</v>
      </c>
    </row>
    <row r="232" spans="1:10" ht="15" customHeight="1">
      <c r="A232" s="15"/>
      <c r="B232" s="251">
        <v>684657</v>
      </c>
      <c r="C232" s="247">
        <v>4546556</v>
      </c>
      <c r="D232" s="247" t="s">
        <v>437</v>
      </c>
      <c r="E232" s="247" t="s">
        <v>433</v>
      </c>
      <c r="F232" s="247" t="s">
        <v>424</v>
      </c>
      <c r="G232" s="247" t="s">
        <v>425</v>
      </c>
      <c r="H232" s="247" t="s">
        <v>426</v>
      </c>
      <c r="I232" s="246"/>
      <c r="J232" s="245">
        <v>100</v>
      </c>
    </row>
    <row r="233" spans="1:10">
      <c r="A233" s="15"/>
      <c r="B233" s="251"/>
      <c r="C233" s="247"/>
      <c r="D233" s="247"/>
      <c r="E233" s="247"/>
      <c r="F233" s="247"/>
      <c r="G233" s="247"/>
      <c r="H233" s="247"/>
      <c r="I233" s="246"/>
      <c r="J233" s="245"/>
    </row>
    <row r="234" spans="1:10">
      <c r="A234" s="15"/>
      <c r="B234" s="251"/>
      <c r="C234" s="247"/>
      <c r="D234" s="247"/>
      <c r="E234" s="247"/>
      <c r="F234" s="247"/>
      <c r="G234" s="247"/>
      <c r="H234" s="247"/>
      <c r="I234" s="246"/>
      <c r="J234" s="245"/>
    </row>
    <row r="235" spans="1:10">
      <c r="A235" s="15"/>
      <c r="B235" s="251"/>
      <c r="C235" s="247"/>
      <c r="D235" s="247"/>
      <c r="E235" s="247"/>
      <c r="F235" s="247"/>
      <c r="G235" s="247"/>
      <c r="H235" s="247"/>
      <c r="I235" s="246"/>
      <c r="J235" s="245"/>
    </row>
    <row r="236" spans="1:10">
      <c r="A236" s="15"/>
      <c r="B236" s="251"/>
      <c r="C236" s="247"/>
      <c r="D236" s="247"/>
      <c r="E236" s="247"/>
      <c r="F236" s="247"/>
      <c r="G236" s="247"/>
      <c r="H236" s="247"/>
      <c r="I236" s="246"/>
      <c r="J236" s="245"/>
    </row>
    <row r="237" spans="1:10">
      <c r="A237" s="15"/>
      <c r="B237" s="251"/>
      <c r="C237" s="247"/>
      <c r="D237" s="247"/>
      <c r="E237" s="247"/>
      <c r="F237" s="247"/>
      <c r="G237" s="247"/>
      <c r="H237" s="247"/>
      <c r="I237" s="246"/>
      <c r="J237" s="245"/>
    </row>
    <row r="238" spans="1:10" ht="15.75" thickBot="1">
      <c r="A238" s="15"/>
      <c r="B238" s="250"/>
      <c r="C238" s="249"/>
      <c r="D238" s="249"/>
      <c r="E238" s="249"/>
      <c r="F238" s="248"/>
      <c r="G238" s="247"/>
      <c r="H238" s="247"/>
      <c r="I238" s="246"/>
      <c r="J238" s="245"/>
    </row>
    <row r="239" spans="1:10" ht="15.75" thickBot="1">
      <c r="A239" s="15"/>
      <c r="B239" s="244" t="s">
        <v>222</v>
      </c>
      <c r="C239" s="243"/>
      <c r="D239" s="242"/>
      <c r="E239" s="241"/>
      <c r="F239" s="384">
        <v>55</v>
      </c>
      <c r="G239" s="240"/>
      <c r="H239" s="240"/>
      <c r="I239" s="239"/>
      <c r="J239" s="238"/>
    </row>
    <row r="240" spans="1:10" ht="15.75" thickTop="1">
      <c r="A240" s="15"/>
      <c r="B240" s="5"/>
      <c r="C240" s="5"/>
      <c r="D240" s="5"/>
      <c r="E240" s="5"/>
      <c r="F240" s="5"/>
      <c r="G240" s="5"/>
      <c r="H240" s="5"/>
      <c r="I240" s="80"/>
      <c r="J240" s="14"/>
    </row>
    <row r="241" spans="1:10">
      <c r="A241" s="15"/>
      <c r="B241" s="5"/>
      <c r="C241" s="5"/>
      <c r="D241" s="5"/>
      <c r="E241" s="5"/>
      <c r="F241" s="5"/>
      <c r="G241" s="5"/>
      <c r="H241" s="5"/>
      <c r="I241" s="80"/>
      <c r="J241" s="14"/>
    </row>
    <row r="242" spans="1:10">
      <c r="A242" s="15"/>
      <c r="B242" s="25" t="s">
        <v>221</v>
      </c>
      <c r="C242" s="5"/>
      <c r="D242" s="5"/>
      <c r="E242" s="5"/>
      <c r="F242" s="5"/>
      <c r="G242" s="5"/>
      <c r="H242" s="5"/>
      <c r="I242" s="80"/>
      <c r="J242" s="14"/>
    </row>
    <row r="243" spans="1:10">
      <c r="A243" s="15"/>
      <c r="B243" s="25"/>
      <c r="C243" s="5"/>
      <c r="D243" s="5"/>
      <c r="E243" s="5"/>
      <c r="F243" s="5"/>
      <c r="G243" s="5"/>
      <c r="H243" s="5"/>
      <c r="I243" s="80"/>
      <c r="J243" s="14"/>
    </row>
    <row r="244" spans="1:10" ht="15" customHeight="1">
      <c r="A244" s="15"/>
      <c r="B244" s="539" t="s">
        <v>220</v>
      </c>
      <c r="C244" s="539"/>
      <c r="D244" s="539"/>
      <c r="E244" s="539"/>
      <c r="F244" s="539"/>
      <c r="G244" s="539"/>
      <c r="H244" s="539"/>
      <c r="I244" s="539"/>
      <c r="J244" s="14"/>
    </row>
    <row r="245" spans="1:10">
      <c r="A245" s="15"/>
      <c r="B245" s="539"/>
      <c r="C245" s="539"/>
      <c r="D245" s="539"/>
      <c r="E245" s="539"/>
      <c r="F245" s="539"/>
      <c r="G245" s="539"/>
      <c r="H245" s="539"/>
      <c r="I245" s="539"/>
      <c r="J245" s="14"/>
    </row>
    <row r="246" spans="1:10">
      <c r="A246" s="15"/>
      <c r="B246" s="539"/>
      <c r="C246" s="539"/>
      <c r="D246" s="539"/>
      <c r="E246" s="539"/>
      <c r="F246" s="539"/>
      <c r="G246" s="539"/>
      <c r="H246" s="539"/>
      <c r="I246" s="539"/>
      <c r="J246" s="14"/>
    </row>
    <row r="247" spans="1:10" ht="21" customHeight="1">
      <c r="A247" s="15"/>
      <c r="B247" s="539"/>
      <c r="C247" s="539"/>
      <c r="D247" s="539"/>
      <c r="E247" s="539"/>
      <c r="F247" s="539"/>
      <c r="G247" s="539"/>
      <c r="H247" s="539"/>
      <c r="I247" s="539"/>
      <c r="J247" s="14"/>
    </row>
    <row r="248" spans="1:10">
      <c r="A248" s="15"/>
      <c r="B248" s="68"/>
      <c r="C248" s="68"/>
      <c r="D248" s="68"/>
      <c r="E248" s="68"/>
      <c r="F248" s="68"/>
      <c r="G248" s="68"/>
      <c r="H248" s="68"/>
      <c r="I248" s="68"/>
      <c r="J248" s="14"/>
    </row>
    <row r="249" spans="1:10" ht="15.75" thickBot="1">
      <c r="A249" s="15"/>
      <c r="B249" s="5"/>
      <c r="C249" s="5"/>
      <c r="D249" s="5"/>
      <c r="E249" s="5"/>
      <c r="F249" s="5"/>
      <c r="G249" s="5"/>
      <c r="H249" s="5"/>
      <c r="I249" s="80"/>
      <c r="J249" s="14"/>
    </row>
    <row r="250" spans="1:10" ht="16.5" thickTop="1" thickBot="1">
      <c r="A250" s="15"/>
      <c r="B250" s="779" t="s">
        <v>85</v>
      </c>
      <c r="C250" s="780"/>
      <c r="D250" s="237" t="s">
        <v>219</v>
      </c>
      <c r="E250" s="236" t="s">
        <v>218</v>
      </c>
      <c r="F250" s="236" t="s">
        <v>217</v>
      </c>
      <c r="G250" s="236" t="s">
        <v>216</v>
      </c>
      <c r="H250" s="780" t="s">
        <v>215</v>
      </c>
      <c r="I250" s="782"/>
      <c r="J250" s="14"/>
    </row>
    <row r="251" spans="1:10">
      <c r="A251" s="15"/>
      <c r="B251" s="781" t="s">
        <v>214</v>
      </c>
      <c r="C251" s="436"/>
      <c r="D251" s="235">
        <v>733817</v>
      </c>
      <c r="E251" s="235">
        <v>4608446</v>
      </c>
      <c r="F251" s="235" t="s">
        <v>438</v>
      </c>
      <c r="G251" s="235">
        <v>81</v>
      </c>
      <c r="H251" s="783" t="s">
        <v>401</v>
      </c>
      <c r="I251" s="784"/>
      <c r="J251" s="14"/>
    </row>
    <row r="252" spans="1:10">
      <c r="A252" s="15"/>
      <c r="B252" s="757" t="s">
        <v>214</v>
      </c>
      <c r="C252" s="425"/>
      <c r="D252" s="235">
        <v>743400</v>
      </c>
      <c r="E252" s="235">
        <v>4597374</v>
      </c>
      <c r="F252" s="235" t="s">
        <v>439</v>
      </c>
      <c r="G252" s="235">
        <v>57</v>
      </c>
      <c r="H252" s="446" t="s">
        <v>440</v>
      </c>
      <c r="I252" s="745"/>
      <c r="J252" s="14"/>
    </row>
    <row r="253" spans="1:10">
      <c r="A253" s="15"/>
      <c r="B253" s="757" t="s">
        <v>214</v>
      </c>
      <c r="C253" s="425"/>
      <c r="D253" s="235">
        <v>733817</v>
      </c>
      <c r="E253" s="235">
        <v>4608446</v>
      </c>
      <c r="F253" s="235" t="s">
        <v>441</v>
      </c>
      <c r="G253" s="235">
        <v>83</v>
      </c>
      <c r="H253" s="446" t="s">
        <v>401</v>
      </c>
      <c r="I253" s="745"/>
      <c r="J253" s="14"/>
    </row>
    <row r="254" spans="1:10">
      <c r="A254" s="15"/>
      <c r="B254" s="757" t="s">
        <v>214</v>
      </c>
      <c r="C254" s="425"/>
      <c r="D254" s="235">
        <v>697717</v>
      </c>
      <c r="E254" s="235">
        <v>4537054</v>
      </c>
      <c r="F254" s="235" t="s">
        <v>442</v>
      </c>
      <c r="G254" s="235">
        <v>77</v>
      </c>
      <c r="H254" s="446" t="s">
        <v>443</v>
      </c>
      <c r="I254" s="745"/>
      <c r="J254" s="14"/>
    </row>
    <row r="255" spans="1:10">
      <c r="A255" s="15"/>
      <c r="B255" s="757" t="s">
        <v>214</v>
      </c>
      <c r="C255" s="425"/>
      <c r="D255" s="235">
        <v>733817</v>
      </c>
      <c r="E255" s="235">
        <v>4608446</v>
      </c>
      <c r="F255" s="235" t="s">
        <v>444</v>
      </c>
      <c r="G255" s="235">
        <v>79</v>
      </c>
      <c r="H255" s="446" t="s">
        <v>443</v>
      </c>
      <c r="I255" s="745"/>
      <c r="J255" s="14"/>
    </row>
    <row r="256" spans="1:10">
      <c r="A256" s="15"/>
      <c r="B256" s="757"/>
      <c r="C256" s="425"/>
      <c r="D256" s="235" t="s">
        <v>312</v>
      </c>
      <c r="E256" s="235" t="s">
        <v>312</v>
      </c>
      <c r="F256" s="235" t="s">
        <v>312</v>
      </c>
      <c r="G256" s="235" t="s">
        <v>312</v>
      </c>
      <c r="H256" s="446" t="s">
        <v>312</v>
      </c>
      <c r="I256" s="745"/>
      <c r="J256" s="14"/>
    </row>
    <row r="257" spans="1:10">
      <c r="A257" s="15"/>
      <c r="B257" s="757"/>
      <c r="C257" s="425"/>
      <c r="D257" s="235" t="s">
        <v>312</v>
      </c>
      <c r="E257" s="235" t="s">
        <v>312</v>
      </c>
      <c r="F257" s="235" t="s">
        <v>312</v>
      </c>
      <c r="G257" s="235" t="s">
        <v>312</v>
      </c>
      <c r="H257" s="446" t="s">
        <v>312</v>
      </c>
      <c r="I257" s="745"/>
      <c r="J257" s="14"/>
    </row>
    <row r="258" spans="1:10">
      <c r="A258" s="15"/>
      <c r="B258" s="757"/>
      <c r="C258" s="425"/>
      <c r="D258" s="235" t="s">
        <v>312</v>
      </c>
      <c r="E258" s="235" t="s">
        <v>312</v>
      </c>
      <c r="F258" s="235" t="s">
        <v>312</v>
      </c>
      <c r="G258" s="235" t="s">
        <v>312</v>
      </c>
      <c r="H258" s="446" t="s">
        <v>312</v>
      </c>
      <c r="I258" s="745"/>
      <c r="J258" s="14"/>
    </row>
    <row r="259" spans="1:10">
      <c r="A259" s="15"/>
      <c r="B259" s="757"/>
      <c r="C259" s="425"/>
      <c r="D259" s="235" t="s">
        <v>312</v>
      </c>
      <c r="E259" s="235" t="s">
        <v>312</v>
      </c>
      <c r="F259" s="235" t="s">
        <v>312</v>
      </c>
      <c r="G259" s="235" t="s">
        <v>312</v>
      </c>
      <c r="H259" s="446" t="s">
        <v>312</v>
      </c>
      <c r="I259" s="745"/>
      <c r="J259" s="14"/>
    </row>
    <row r="260" spans="1:10" ht="15.75" thickBot="1">
      <c r="A260" s="5"/>
      <c r="B260" s="750"/>
      <c r="C260" s="751"/>
      <c r="D260" s="234" t="s">
        <v>312</v>
      </c>
      <c r="E260" s="234" t="s">
        <v>312</v>
      </c>
      <c r="F260" s="234" t="s">
        <v>312</v>
      </c>
      <c r="G260" s="234" t="s">
        <v>312</v>
      </c>
      <c r="H260" s="752" t="s">
        <v>312</v>
      </c>
      <c r="I260" s="753"/>
      <c r="J260" s="5"/>
    </row>
    <row r="261" spans="1:10" ht="15.75" thickTop="1">
      <c r="A261" s="5"/>
      <c r="B261" s="5"/>
      <c r="C261" s="5"/>
      <c r="D261" s="5"/>
      <c r="E261" s="5"/>
      <c r="F261" s="5"/>
      <c r="G261" s="5"/>
      <c r="H261" s="5"/>
      <c r="I261" s="80"/>
      <c r="J261" s="5"/>
    </row>
    <row r="262" spans="1:10">
      <c r="A262" s="5"/>
      <c r="B262" s="5"/>
      <c r="C262" s="5"/>
      <c r="D262" s="5"/>
      <c r="E262" s="5"/>
      <c r="F262" s="5"/>
      <c r="G262" s="5"/>
      <c r="H262" s="5"/>
      <c r="I262" s="80"/>
      <c r="J262" s="5"/>
    </row>
    <row r="263" spans="1:10" ht="15.75" thickBot="1">
      <c r="A263" s="43"/>
      <c r="B263" s="43"/>
      <c r="C263" s="43"/>
      <c r="D263" s="43"/>
      <c r="E263" s="43"/>
      <c r="F263" s="43"/>
      <c r="G263" s="43"/>
      <c r="H263" s="43"/>
      <c r="I263" s="123"/>
      <c r="J263" s="43"/>
    </row>
    <row r="264" spans="1:10">
      <c r="A264" s="5"/>
      <c r="B264" s="5"/>
      <c r="C264" s="5"/>
      <c r="D264" s="5"/>
      <c r="E264" s="5"/>
      <c r="F264" s="5"/>
      <c r="G264" s="5"/>
      <c r="H264" s="5"/>
      <c r="I264" s="80"/>
      <c r="J264" s="5"/>
    </row>
    <row r="265" spans="1:10" ht="15.75" thickBot="1">
      <c r="A265" s="43"/>
      <c r="B265" s="43"/>
      <c r="C265" s="43"/>
      <c r="D265" s="43"/>
      <c r="E265" s="43"/>
      <c r="F265" s="43"/>
      <c r="G265" s="43"/>
      <c r="H265" s="43"/>
      <c r="I265" s="123"/>
      <c r="J265" s="43"/>
    </row>
    <row r="266" spans="1:10">
      <c r="A266" s="5"/>
      <c r="B266" s="5"/>
      <c r="C266" s="5"/>
      <c r="D266" s="5"/>
      <c r="E266" s="5"/>
      <c r="F266" s="5"/>
      <c r="G266" s="5"/>
      <c r="H266" s="5"/>
      <c r="I266" s="80"/>
      <c r="J266" s="5"/>
    </row>
    <row r="267" spans="1:10" ht="15.75" thickBot="1">
      <c r="A267" s="5"/>
      <c r="B267" s="412"/>
      <c r="C267" s="412"/>
      <c r="D267" s="412"/>
      <c r="E267" s="412"/>
      <c r="F267" s="412"/>
      <c r="G267" s="412"/>
      <c r="H267" s="412"/>
      <c r="I267" s="412"/>
      <c r="J267" s="5"/>
    </row>
    <row r="268" spans="1:10" ht="16.5" thickTop="1" thickBot="1">
      <c r="A268" s="5"/>
      <c r="B268" s="746" t="s">
        <v>213</v>
      </c>
      <c r="C268" s="747"/>
      <c r="D268" s="747"/>
      <c r="E268" s="748"/>
      <c r="F268" s="748"/>
      <c r="G268" s="748"/>
      <c r="H268" s="748"/>
      <c r="I268" s="749"/>
      <c r="J268" s="5"/>
    </row>
    <row r="269" spans="1:10">
      <c r="A269" s="5"/>
      <c r="B269" s="760" t="s">
        <v>212</v>
      </c>
      <c r="C269" s="761"/>
      <c r="D269" s="761"/>
      <c r="E269" s="741" t="s">
        <v>211</v>
      </c>
      <c r="F269" s="772"/>
      <c r="G269" s="773"/>
      <c r="H269" s="741" t="s">
        <v>210</v>
      </c>
      <c r="I269" s="742"/>
      <c r="J269" s="5"/>
    </row>
    <row r="270" spans="1:10">
      <c r="A270" s="5"/>
      <c r="B270" s="762" t="s">
        <v>209</v>
      </c>
      <c r="C270" s="763"/>
      <c r="D270" s="770" t="s">
        <v>445</v>
      </c>
      <c r="E270" s="754" t="s">
        <v>208</v>
      </c>
      <c r="F270" s="755"/>
      <c r="G270" s="756">
        <v>7</v>
      </c>
      <c r="H270" s="739"/>
      <c r="I270" s="740"/>
      <c r="J270" s="5"/>
    </row>
    <row r="271" spans="1:10">
      <c r="A271" s="5"/>
      <c r="B271" s="768"/>
      <c r="C271" s="769"/>
      <c r="D271" s="771"/>
      <c r="E271" s="754"/>
      <c r="F271" s="755"/>
      <c r="G271" s="756"/>
      <c r="H271" s="735">
        <v>42</v>
      </c>
      <c r="I271" s="736"/>
      <c r="J271" s="5"/>
    </row>
    <row r="272" spans="1:10">
      <c r="A272" s="5"/>
      <c r="B272" s="762" t="s">
        <v>207</v>
      </c>
      <c r="C272" s="763"/>
      <c r="D272" s="770" t="s">
        <v>446</v>
      </c>
      <c r="E272" s="754" t="s">
        <v>206</v>
      </c>
      <c r="F272" s="755"/>
      <c r="G272" s="756">
        <v>15</v>
      </c>
      <c r="H272" s="737"/>
      <c r="I272" s="738"/>
      <c r="J272" s="5"/>
    </row>
    <row r="273" spans="1:10">
      <c r="A273" s="5"/>
      <c r="B273" s="768"/>
      <c r="C273" s="769"/>
      <c r="D273" s="771"/>
      <c r="E273" s="754"/>
      <c r="F273" s="755"/>
      <c r="G273" s="756"/>
      <c r="H273" s="739" t="s">
        <v>205</v>
      </c>
      <c r="I273" s="740"/>
      <c r="J273" s="5"/>
    </row>
    <row r="274" spans="1:10">
      <c r="A274" s="5"/>
      <c r="B274" s="762" t="s">
        <v>204</v>
      </c>
      <c r="C274" s="763"/>
      <c r="D274" s="758">
        <v>41828</v>
      </c>
      <c r="E274" s="754" t="s">
        <v>203</v>
      </c>
      <c r="F274" s="755"/>
      <c r="G274" s="756">
        <v>20</v>
      </c>
      <c r="H274" s="735" t="s">
        <v>447</v>
      </c>
      <c r="I274" s="736"/>
      <c r="J274" s="5"/>
    </row>
    <row r="275" spans="1:10" ht="15.75" thickBot="1">
      <c r="A275" s="5"/>
      <c r="B275" s="764"/>
      <c r="C275" s="765"/>
      <c r="D275" s="759"/>
      <c r="E275" s="766"/>
      <c r="F275" s="767"/>
      <c r="G275" s="774"/>
      <c r="H275" s="743"/>
      <c r="I275" s="744"/>
      <c r="J275" s="5"/>
    </row>
    <row r="276" spans="1:10" ht="15.75" thickTop="1">
      <c r="A276" s="5"/>
      <c r="B276" s="5"/>
      <c r="C276" s="5"/>
      <c r="D276" s="5"/>
      <c r="E276" s="5"/>
      <c r="F276" s="5"/>
      <c r="G276" s="5"/>
      <c r="H276" s="5"/>
      <c r="I276" s="80"/>
      <c r="J276" s="5"/>
    </row>
    <row r="277" spans="1:10">
      <c r="A277" s="5"/>
      <c r="B277" s="5"/>
      <c r="C277" s="5"/>
      <c r="D277" s="5"/>
      <c r="E277" s="5"/>
      <c r="F277" s="5"/>
      <c r="G277" s="5"/>
      <c r="H277" s="5"/>
      <c r="I277" s="80"/>
      <c r="J277" s="5"/>
    </row>
    <row r="278" spans="1:10">
      <c r="A278" s="5"/>
      <c r="B278" s="5"/>
      <c r="C278" s="5"/>
      <c r="D278" s="5"/>
      <c r="E278" s="5"/>
      <c r="F278" s="5"/>
      <c r="G278" s="5"/>
      <c r="H278" s="5"/>
      <c r="I278" s="80"/>
      <c r="J278" s="5"/>
    </row>
    <row r="279" spans="1:10">
      <c r="A279" s="5"/>
      <c r="B279" s="5"/>
      <c r="C279" s="5"/>
      <c r="D279" s="5"/>
      <c r="E279" s="5"/>
      <c r="F279" s="5"/>
      <c r="G279" s="5"/>
      <c r="H279" s="5"/>
      <c r="I279" s="80"/>
      <c r="J279" s="5"/>
    </row>
    <row r="280" spans="1:10">
      <c r="A280" s="5"/>
      <c r="B280" s="5"/>
      <c r="C280" s="5"/>
      <c r="D280" s="5"/>
      <c r="E280" s="5"/>
      <c r="F280" s="5"/>
      <c r="G280" s="5"/>
      <c r="H280" s="5"/>
      <c r="I280" s="80"/>
      <c r="J280" s="5"/>
    </row>
    <row r="281" spans="1:10">
      <c r="A281" s="5"/>
      <c r="B281" s="5"/>
      <c r="C281" s="5"/>
      <c r="D281" s="5"/>
      <c r="E281" s="5"/>
      <c r="F281" s="5"/>
      <c r="G281" s="5"/>
      <c r="H281" s="5"/>
      <c r="I281" s="80"/>
      <c r="J281" s="5"/>
    </row>
    <row r="282" spans="1:10">
      <c r="A282" s="5"/>
      <c r="B282" s="5"/>
      <c r="C282" s="5"/>
      <c r="D282" s="5"/>
      <c r="E282" s="5"/>
      <c r="F282" s="5"/>
      <c r="G282" s="5"/>
      <c r="H282" s="5"/>
      <c r="I282" s="80"/>
      <c r="J282" s="5"/>
    </row>
    <row r="283" spans="1:10">
      <c r="A283" s="5"/>
      <c r="B283" s="5"/>
      <c r="C283" s="5"/>
      <c r="D283" s="5"/>
      <c r="E283" s="5"/>
      <c r="F283" s="5"/>
      <c r="G283" s="5"/>
      <c r="H283" s="5"/>
      <c r="I283" s="80"/>
      <c r="J283" s="5"/>
    </row>
    <row r="284" spans="1:10">
      <c r="A284" s="5"/>
      <c r="B284" s="5"/>
      <c r="C284" s="5"/>
      <c r="D284" s="5"/>
      <c r="E284" s="5"/>
      <c r="F284" s="5"/>
      <c r="G284" s="5"/>
      <c r="H284" s="5"/>
      <c r="I284" s="80"/>
      <c r="J284" s="5"/>
    </row>
    <row r="285" spans="1:10">
      <c r="A285" s="5"/>
      <c r="B285" s="5"/>
      <c r="C285" s="5"/>
      <c r="D285" s="5"/>
      <c r="E285" s="5"/>
      <c r="F285" s="5"/>
      <c r="G285" s="5"/>
      <c r="H285" s="5"/>
      <c r="I285" s="80"/>
      <c r="J285" s="5"/>
    </row>
    <row r="286" spans="1:10">
      <c r="A286" s="5"/>
      <c r="B286" s="13"/>
      <c r="C286" s="12"/>
      <c r="D286" s="12"/>
      <c r="E286" s="11"/>
      <c r="F286" s="11"/>
      <c r="G286" s="11"/>
      <c r="H286" s="11"/>
      <c r="I286" s="10"/>
      <c r="J286" s="5"/>
    </row>
    <row r="287" spans="1:10">
      <c r="C287" s="57"/>
      <c r="D287" s="56"/>
      <c r="E287" s="56"/>
      <c r="F287" s="56"/>
      <c r="G287" s="233"/>
      <c r="I287" s="232"/>
    </row>
  </sheetData>
  <mergeCells count="98">
    <mergeCell ref="D33:I33"/>
    <mergeCell ref="D34:I34"/>
    <mergeCell ref="D30:I30"/>
    <mergeCell ref="D31:I31"/>
    <mergeCell ref="D32:I32"/>
    <mergeCell ref="B159:C159"/>
    <mergeCell ref="B252:C252"/>
    <mergeCell ref="B166:E166"/>
    <mergeCell ref="B165:C165"/>
    <mergeCell ref="B162:C162"/>
    <mergeCell ref="B163:C163"/>
    <mergeCell ref="B164:C164"/>
    <mergeCell ref="B132:E132"/>
    <mergeCell ref="B155:C155"/>
    <mergeCell ref="B156:C156"/>
    <mergeCell ref="D39:I39"/>
    <mergeCell ref="D35:I35"/>
    <mergeCell ref="D36:I36"/>
    <mergeCell ref="D38:I38"/>
    <mergeCell ref="D16:I16"/>
    <mergeCell ref="B152:C152"/>
    <mergeCell ref="D48:I48"/>
    <mergeCell ref="D49:I49"/>
    <mergeCell ref="B154:C154"/>
    <mergeCell ref="D47:I47"/>
    <mergeCell ref="B51:H51"/>
    <mergeCell ref="D21:I21"/>
    <mergeCell ref="D22:I22"/>
    <mergeCell ref="D23:I23"/>
    <mergeCell ref="D24:I24"/>
    <mergeCell ref="D25:I25"/>
    <mergeCell ref="D26:I26"/>
    <mergeCell ref="D27:I27"/>
    <mergeCell ref="D28:I28"/>
    <mergeCell ref="D29:I29"/>
    <mergeCell ref="C4:D4"/>
    <mergeCell ref="E4:H4"/>
    <mergeCell ref="C8:D8"/>
    <mergeCell ref="B12:H12"/>
    <mergeCell ref="D15:I15"/>
    <mergeCell ref="H258:I258"/>
    <mergeCell ref="B254:C254"/>
    <mergeCell ref="H254:I254"/>
    <mergeCell ref="D17:I17"/>
    <mergeCell ref="D46:I46"/>
    <mergeCell ref="D43:I43"/>
    <mergeCell ref="D18:I18"/>
    <mergeCell ref="D19:I19"/>
    <mergeCell ref="D20:I20"/>
    <mergeCell ref="D37:I37"/>
    <mergeCell ref="B42:H42"/>
    <mergeCell ref="D44:I44"/>
    <mergeCell ref="D45:I45"/>
    <mergeCell ref="B161:C161"/>
    <mergeCell ref="B157:C157"/>
    <mergeCell ref="B158:C158"/>
    <mergeCell ref="B256:C256"/>
    <mergeCell ref="B258:C258"/>
    <mergeCell ref="B160:C160"/>
    <mergeCell ref="B253:C253"/>
    <mergeCell ref="C218:J219"/>
    <mergeCell ref="B217:B218"/>
    <mergeCell ref="B250:C250"/>
    <mergeCell ref="B251:C251"/>
    <mergeCell ref="H250:I250"/>
    <mergeCell ref="B244:I247"/>
    <mergeCell ref="H253:I253"/>
    <mergeCell ref="H251:I251"/>
    <mergeCell ref="H252:I252"/>
    <mergeCell ref="B255:C255"/>
    <mergeCell ref="H257:I257"/>
    <mergeCell ref="H256:I256"/>
    <mergeCell ref="D274:D275"/>
    <mergeCell ref="B269:D269"/>
    <mergeCell ref="B274:C275"/>
    <mergeCell ref="E274:F275"/>
    <mergeCell ref="B270:C271"/>
    <mergeCell ref="D270:D271"/>
    <mergeCell ref="E269:G269"/>
    <mergeCell ref="D272:D273"/>
    <mergeCell ref="G274:G275"/>
    <mergeCell ref="B272:C273"/>
    <mergeCell ref="H271:I272"/>
    <mergeCell ref="H273:I273"/>
    <mergeCell ref="H269:I270"/>
    <mergeCell ref="H274:I275"/>
    <mergeCell ref="H255:I255"/>
    <mergeCell ref="H259:I259"/>
    <mergeCell ref="B268:I268"/>
    <mergeCell ref="B260:C260"/>
    <mergeCell ref="H260:I260"/>
    <mergeCell ref="B267:I267"/>
    <mergeCell ref="E270:F271"/>
    <mergeCell ref="E272:F273"/>
    <mergeCell ref="G270:G271"/>
    <mergeCell ref="G272:G273"/>
    <mergeCell ref="B259:C259"/>
    <mergeCell ref="B257:C257"/>
  </mergeCells>
  <conditionalFormatting sqref="G205:H205 G203">
    <cfRule type="colorScale" priority="83">
      <colorScale>
        <cfvo type="min"/>
        <cfvo type="percentile" val="50"/>
        <cfvo type="max"/>
        <color rgb="FFF8696B"/>
        <color rgb="FFFFEB84"/>
        <color rgb="FF63BE7B"/>
      </colorScale>
    </cfRule>
  </conditionalFormatting>
  <conditionalFormatting sqref="G203 G205:H205">
    <cfRule type="cellIs" dxfId="69" priority="78" operator="equal">
      <formula>"Malo"</formula>
    </cfRule>
    <cfRule type="cellIs" dxfId="68" priority="79" operator="equal">
      <formula>"Deficiente"</formula>
    </cfRule>
    <cfRule type="containsText" dxfId="67" priority="80" operator="containsText" text="Bueno">
      <formula>NOT(ISERROR(SEARCH("Bueno",G203)))</formula>
    </cfRule>
    <cfRule type="containsText" dxfId="66" priority="81" operator="containsText" text="Muy bueno">
      <formula>NOT(ISERROR(SEARCH("Muy bueno",G203)))</formula>
    </cfRule>
    <cfRule type="cellIs" dxfId="65" priority="82" operator="equal">
      <formula>"Moderado"</formula>
    </cfRule>
  </conditionalFormatting>
  <conditionalFormatting sqref="C203">
    <cfRule type="colorScale" priority="77">
      <colorScale>
        <cfvo type="min"/>
        <cfvo type="percentile" val="50"/>
        <cfvo type="max"/>
        <color rgb="FFF8696B"/>
        <color rgb="FFFFEB84"/>
        <color rgb="FF63BE7B"/>
      </colorScale>
    </cfRule>
  </conditionalFormatting>
  <conditionalFormatting sqref="C203">
    <cfRule type="cellIs" dxfId="64" priority="72" operator="equal">
      <formula>"Malo"</formula>
    </cfRule>
    <cfRule type="cellIs" dxfId="63" priority="73" operator="equal">
      <formula>"Deficiente"</formula>
    </cfRule>
    <cfRule type="containsText" dxfId="62" priority="74" operator="containsText" text="Bueno">
      <formula>NOT(ISERROR(SEARCH("Bueno",C203)))</formula>
    </cfRule>
    <cfRule type="containsText" dxfId="61" priority="75" operator="containsText" text="Muy bueno">
      <formula>NOT(ISERROR(SEARCH("Muy bueno",C203)))</formula>
    </cfRule>
    <cfRule type="cellIs" dxfId="60" priority="76" operator="equal">
      <formula>"Moderado"</formula>
    </cfRule>
  </conditionalFormatting>
  <conditionalFormatting sqref="C208:D208">
    <cfRule type="colorScale" priority="71">
      <colorScale>
        <cfvo type="min"/>
        <cfvo type="percentile" val="50"/>
        <cfvo type="max"/>
        <color rgb="FFF8696B"/>
        <color rgb="FFFFEB84"/>
        <color rgb="FF63BE7B"/>
      </colorScale>
    </cfRule>
  </conditionalFormatting>
  <conditionalFormatting sqref="C208:D208">
    <cfRule type="cellIs" dxfId="59" priority="66" operator="equal">
      <formula>"Malo"</formula>
    </cfRule>
    <cfRule type="cellIs" dxfId="58" priority="67" operator="equal">
      <formula>"Deficiente"</formula>
    </cfRule>
    <cfRule type="containsText" dxfId="57" priority="68" operator="containsText" text="Bueno">
      <formula>NOT(ISERROR(SEARCH("Bueno",C208)))</formula>
    </cfRule>
    <cfRule type="containsText" dxfId="56" priority="69" operator="containsText" text="Muy bueno">
      <formula>NOT(ISERROR(SEARCH("Muy bueno",C208)))</formula>
    </cfRule>
    <cfRule type="cellIs" dxfId="55" priority="70" operator="equal">
      <formula>"Moderado"</formula>
    </cfRule>
  </conditionalFormatting>
  <conditionalFormatting sqref="I208:J208">
    <cfRule type="colorScale" priority="65">
      <colorScale>
        <cfvo type="min"/>
        <cfvo type="percentile" val="50"/>
        <cfvo type="max"/>
        <color rgb="FFF8696B"/>
        <color rgb="FFFFEB84"/>
        <color rgb="FF63BE7B"/>
      </colorScale>
    </cfRule>
  </conditionalFormatting>
  <conditionalFormatting sqref="I208:J208">
    <cfRule type="cellIs" dxfId="54" priority="60" operator="equal">
      <formula>"Malo"</formula>
    </cfRule>
    <cfRule type="cellIs" dxfId="53" priority="61" operator="equal">
      <formula>"Deficiente"</formula>
    </cfRule>
    <cfRule type="containsText" dxfId="52" priority="62" operator="containsText" text="Bueno">
      <formula>NOT(ISERROR(SEARCH("Bueno",I208)))</formula>
    </cfRule>
    <cfRule type="containsText" dxfId="51" priority="63" operator="containsText" text="Muy bueno">
      <formula>NOT(ISERROR(SEARCH("Muy bueno",I208)))</formula>
    </cfRule>
    <cfRule type="cellIs" dxfId="50" priority="64" operator="equal">
      <formula>"Moderado"</formula>
    </cfRule>
  </conditionalFormatting>
  <conditionalFormatting sqref="I203">
    <cfRule type="colorScale" priority="59">
      <colorScale>
        <cfvo type="min"/>
        <cfvo type="percentile" val="50"/>
        <cfvo type="max"/>
        <color rgb="FFF8696B"/>
        <color rgb="FFFFEB84"/>
        <color rgb="FF63BE7B"/>
      </colorScale>
    </cfRule>
  </conditionalFormatting>
  <conditionalFormatting sqref="I203">
    <cfRule type="cellIs" dxfId="49" priority="54" operator="equal">
      <formula>"Malo"</formula>
    </cfRule>
    <cfRule type="cellIs" dxfId="48" priority="55" operator="equal">
      <formula>"Deficiente"</formula>
    </cfRule>
    <cfRule type="containsText" dxfId="47" priority="56" operator="containsText" text="Bueno">
      <formula>NOT(ISERROR(SEARCH("Bueno",I203)))</formula>
    </cfRule>
    <cfRule type="containsText" dxfId="46" priority="57" operator="containsText" text="Muy bueno">
      <formula>NOT(ISERROR(SEARCH("Muy bueno",I203)))</formula>
    </cfRule>
    <cfRule type="cellIs" dxfId="45" priority="58" operator="equal">
      <formula>"Moderado"</formula>
    </cfRule>
  </conditionalFormatting>
  <conditionalFormatting sqref="C205:D205">
    <cfRule type="colorScale" priority="53">
      <colorScale>
        <cfvo type="min"/>
        <cfvo type="percentile" val="50"/>
        <cfvo type="max"/>
        <color rgb="FFF8696B"/>
        <color rgb="FFFFEB84"/>
        <color rgb="FF63BE7B"/>
      </colorScale>
    </cfRule>
  </conditionalFormatting>
  <conditionalFormatting sqref="C205:D205">
    <cfRule type="cellIs" dxfId="44" priority="47" operator="equal">
      <formula>"Malo"</formula>
    </cfRule>
    <cfRule type="cellIs" dxfId="43" priority="48" operator="equal">
      <formula>"Deficiente"</formula>
    </cfRule>
    <cfRule type="cellIs" dxfId="42" priority="49" operator="equal">
      <formula>"Moderado"</formula>
    </cfRule>
    <cfRule type="cellIs" dxfId="41" priority="50" operator="equal">
      <formula>"Bueno"</formula>
    </cfRule>
    <cfRule type="cellIs" dxfId="40" priority="51" operator="equal">
      <formula>"Muy bueno"</formula>
    </cfRule>
    <cfRule type="cellIs" dxfId="39" priority="52" operator="equal">
      <formula>"Peor que bueno"</formula>
    </cfRule>
  </conditionalFormatting>
  <conditionalFormatting sqref="E205:F205">
    <cfRule type="colorScale" priority="46">
      <colorScale>
        <cfvo type="min"/>
        <cfvo type="percentile" val="50"/>
        <cfvo type="max"/>
        <color rgb="FFF8696B"/>
        <color rgb="FFFFEB84"/>
        <color rgb="FF63BE7B"/>
      </colorScale>
    </cfRule>
  </conditionalFormatting>
  <conditionalFormatting sqref="E205:F205">
    <cfRule type="cellIs" dxfId="38" priority="40" operator="equal">
      <formula>"Malo"</formula>
    </cfRule>
    <cfRule type="cellIs" dxfId="37" priority="41" operator="equal">
      <formula>"Deficiente"</formula>
    </cfRule>
    <cfRule type="cellIs" dxfId="36" priority="42" operator="equal">
      <formula>"Moderado"</formula>
    </cfRule>
    <cfRule type="cellIs" dxfId="35" priority="43" operator="equal">
      <formula>"Bueno"</formula>
    </cfRule>
    <cfRule type="cellIs" dxfId="34" priority="44" operator="equal">
      <formula>"Muy bueno"</formula>
    </cfRule>
    <cfRule type="cellIs" dxfId="33" priority="45" operator="equal">
      <formula>"Peor que bueno"</formula>
    </cfRule>
  </conditionalFormatting>
  <conditionalFormatting sqref="I205:J205">
    <cfRule type="colorScale" priority="39">
      <colorScale>
        <cfvo type="min"/>
        <cfvo type="percentile" val="50"/>
        <cfvo type="max"/>
        <color rgb="FFF8696B"/>
        <color rgb="FFFFEB84"/>
        <color rgb="FF63BE7B"/>
      </colorScale>
    </cfRule>
  </conditionalFormatting>
  <conditionalFormatting sqref="I205:J205">
    <cfRule type="cellIs" dxfId="32" priority="33" operator="equal">
      <formula>"Malo"</formula>
    </cfRule>
    <cfRule type="cellIs" dxfId="31" priority="34" operator="equal">
      <formula>"Deficiente"</formula>
    </cfRule>
    <cfRule type="cellIs" dxfId="30" priority="35" operator="equal">
      <formula>"Moderado"</formula>
    </cfRule>
    <cfRule type="cellIs" dxfId="29" priority="36" operator="equal">
      <formula>"Bueno"</formula>
    </cfRule>
    <cfRule type="cellIs" dxfId="28" priority="37" operator="equal">
      <formula>"Muy bueno"</formula>
    </cfRule>
    <cfRule type="cellIs" dxfId="27" priority="38" operator="equal">
      <formula>"Peor que bueno"</formula>
    </cfRule>
  </conditionalFormatting>
  <conditionalFormatting sqref="C210:J210">
    <cfRule type="colorScale" priority="32">
      <colorScale>
        <cfvo type="min"/>
        <cfvo type="percentile" val="50"/>
        <cfvo type="max"/>
        <color rgb="FFF8696B"/>
        <color rgb="FFFFEB84"/>
        <color rgb="FF63BE7B"/>
      </colorScale>
    </cfRule>
  </conditionalFormatting>
  <conditionalFormatting sqref="C210:J210">
    <cfRule type="cellIs" dxfId="26" priority="26" operator="equal">
      <formula>"Malo"</formula>
    </cfRule>
    <cfRule type="cellIs" dxfId="25" priority="27" operator="equal">
      <formula>"Deficiente"</formula>
    </cfRule>
    <cfRule type="cellIs" dxfId="24" priority="28" operator="equal">
      <formula>"Moderado"</formula>
    </cfRule>
    <cfRule type="cellIs" dxfId="23" priority="29" operator="equal">
      <formula>"Bueno"</formula>
    </cfRule>
    <cfRule type="cellIs" dxfId="22" priority="30" operator="equal">
      <formula>"Muy bueno"</formula>
    </cfRule>
    <cfRule type="cellIs" dxfId="21" priority="31" operator="equal">
      <formula>"Peor que bueno"</formula>
    </cfRule>
  </conditionalFormatting>
  <conditionalFormatting sqref="C215">
    <cfRule type="colorScale" priority="25">
      <colorScale>
        <cfvo type="min"/>
        <cfvo type="percentile" val="50"/>
        <cfvo type="max"/>
        <color rgb="FFF8696B"/>
        <color rgb="FFFFEB84"/>
        <color rgb="FF63BE7B"/>
      </colorScale>
    </cfRule>
  </conditionalFormatting>
  <conditionalFormatting sqref="C215">
    <cfRule type="cellIs" dxfId="20" priority="19" operator="equal">
      <formula>"Malo"</formula>
    </cfRule>
    <cfRule type="cellIs" dxfId="19" priority="20" operator="equal">
      <formula>"Deficiente"</formula>
    </cfRule>
    <cfRule type="cellIs" dxfId="18" priority="21" operator="equal">
      <formula>"Moderado"</formula>
    </cfRule>
    <cfRule type="cellIs" dxfId="17" priority="22" operator="equal">
      <formula>"Bueno"</formula>
    </cfRule>
    <cfRule type="cellIs" dxfId="16" priority="23" operator="equal">
      <formula>"Muy bueno"</formula>
    </cfRule>
    <cfRule type="cellIs" dxfId="15" priority="24" operator="equal">
      <formula>"Peor que bueno"</formula>
    </cfRule>
  </conditionalFormatting>
  <conditionalFormatting sqref="C204:J204">
    <cfRule type="colorScale" priority="18">
      <colorScale>
        <cfvo type="min"/>
        <cfvo type="percentile" val="50"/>
        <cfvo type="max"/>
        <color rgb="FFF8696B"/>
        <color rgb="FFFFEB84"/>
        <color rgb="FF63BE7B"/>
      </colorScale>
    </cfRule>
  </conditionalFormatting>
  <conditionalFormatting sqref="C204:J204">
    <cfRule type="cellIs" dxfId="14" priority="13" operator="equal">
      <formula>"Malo"</formula>
    </cfRule>
    <cfRule type="cellIs" dxfId="13" priority="14" operator="equal">
      <formula>"Deficiente"</formula>
    </cfRule>
    <cfRule type="containsText" dxfId="12" priority="15" operator="containsText" text="Bueno">
      <formula>NOT(ISERROR(SEARCH("Bueno",C204)))</formula>
    </cfRule>
    <cfRule type="containsText" dxfId="11" priority="16" operator="containsText" text="Muy bueno">
      <formula>NOT(ISERROR(SEARCH("Muy bueno",C204)))</formula>
    </cfRule>
    <cfRule type="cellIs" dxfId="10" priority="17" operator="equal">
      <formula>"Moderado"</formula>
    </cfRule>
  </conditionalFormatting>
  <conditionalFormatting sqref="C209:J209">
    <cfRule type="colorScale" priority="12">
      <colorScale>
        <cfvo type="min"/>
        <cfvo type="percentile" val="50"/>
        <cfvo type="max"/>
        <color rgb="FFF8696B"/>
        <color rgb="FFFFEB84"/>
        <color rgb="FF63BE7B"/>
      </colorScale>
    </cfRule>
  </conditionalFormatting>
  <conditionalFormatting sqref="C209:J209">
    <cfRule type="cellIs" dxfId="9" priority="7" operator="equal">
      <formula>"Malo"</formula>
    </cfRule>
    <cfRule type="cellIs" dxfId="8" priority="8" operator="equal">
      <formula>"Deficiente"</formula>
    </cfRule>
    <cfRule type="containsText" dxfId="7" priority="9" operator="containsText" text="Bueno">
      <formula>NOT(ISERROR(SEARCH("Bueno",C209)))</formula>
    </cfRule>
    <cfRule type="containsText" dxfId="6" priority="10" operator="containsText" text="Muy bueno">
      <formula>NOT(ISERROR(SEARCH("Muy bueno",C209)))</formula>
    </cfRule>
    <cfRule type="cellIs" dxfId="5" priority="11" operator="equal">
      <formula>"Moderado"</formula>
    </cfRule>
  </conditionalFormatting>
  <conditionalFormatting sqref="C214">
    <cfRule type="colorScale" priority="6">
      <colorScale>
        <cfvo type="min"/>
        <cfvo type="percentile" val="50"/>
        <cfvo type="max"/>
        <color rgb="FFF8696B"/>
        <color rgb="FFFFEB84"/>
        <color rgb="FF63BE7B"/>
      </colorScale>
    </cfRule>
  </conditionalFormatting>
  <conditionalFormatting sqref="C214">
    <cfRule type="cellIs" dxfId="4" priority="1" operator="equal">
      <formula>"Malo"</formula>
    </cfRule>
    <cfRule type="cellIs" dxfId="3" priority="2" operator="equal">
      <formula>"Deficiente"</formula>
    </cfRule>
    <cfRule type="containsText" dxfId="2" priority="3" operator="containsText" text="Bueno">
      <formula>NOT(ISERROR(SEARCH("Bueno",C214)))</formula>
    </cfRule>
    <cfRule type="containsText" dxfId="1" priority="4" operator="containsText" text="Muy bueno">
      <formula>NOT(ISERROR(SEARCH("Muy bueno",C214)))</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49" max="9" man="1"/>
    <brk id="264"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2015-02-02T10:28:05Z</dcterms:created>
  <dcterms:modified xsi:type="dcterms:W3CDTF">2015-03-01T17:19:23Z</dcterms:modified>
</cp:coreProperties>
</file>