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0490" windowHeight="7455"/>
  </bookViews>
  <sheets>
    <sheet name="Resultad. general" sheetId="1" r:id="rId1"/>
    <sheet name="Result. espacios" sheetId="2" r:id="rId2"/>
    <sheet name="Result. masas" sheetId="3" r:id="rId3"/>
  </sheets>
  <externalReferences>
    <externalReference r:id="rId4"/>
  </externalReferences>
  <definedNames>
    <definedName name="_xlnm.Print_Area" localSheetId="1">'Result. espacios'!$A$1:$J$136</definedName>
    <definedName name="_xlnm.Print_Area" localSheetId="2">'Result. masas'!$A$1:$J$237</definedName>
    <definedName name="_xlnm.Print_Area" localSheetId="0">'Resultad. general'!$A$1:$J$492</definedName>
    <definedName name="_xlnm.Database">#REF!</definedName>
    <definedName name="Índices_Hidromorfológicos_2011">#REF!</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496" i="1" l="1"/>
  <c r="B494" i="1"/>
  <c r="C496" i="1" l="1"/>
  <c r="E496" i="1"/>
  <c r="B495" i="1"/>
  <c r="B493" i="1"/>
  <c r="E494" i="1"/>
  <c r="C494" i="1"/>
  <c r="E495" i="1" l="1"/>
  <c r="C495" i="1"/>
  <c r="C493" i="1"/>
  <c r="E493" i="1"/>
</calcChain>
</file>

<file path=xl/sharedStrings.xml><?xml version="1.0" encoding="utf-8"?>
<sst xmlns="http://schemas.openxmlformats.org/spreadsheetml/2006/main" count="1596" uniqueCount="565">
  <si>
    <t>Observaciones</t>
  </si>
  <si>
    <t>Resultado</t>
  </si>
  <si>
    <t>Masa</t>
  </si>
  <si>
    <t>V.4 Posible propuesta de recalificación de masa.</t>
  </si>
  <si>
    <t>Sobre los hábitats</t>
  </si>
  <si>
    <t>Invertebrados</t>
  </si>
  <si>
    <t>Aves</t>
  </si>
  <si>
    <t>Sobre las especies</t>
  </si>
  <si>
    <t>V.2 Descripción de las principales amenazas detectadas</t>
  </si>
  <si>
    <t>V.1 Aspectos del proceso de planificación que pueden influir en el estado de conservación y que pueden necesitar un planteamiento diferente.</t>
  </si>
  <si>
    <t>V). CONSIDERACIONES Y CONCLUSIONES DE LOS ASPECTOS ANALIZADOS</t>
  </si>
  <si>
    <t>Identificación de relación</t>
  </si>
  <si>
    <t>Figura 3. Localización de la masa de agua seleccionada para los cálculos hidrológicos y de la estación de aforos más cercana.</t>
  </si>
  <si>
    <t>Conexión con superficial</t>
  </si>
  <si>
    <t>Conexión río acuífero</t>
  </si>
  <si>
    <t>Estado IAHRIS</t>
  </si>
  <si>
    <t>P10-90 Anual</t>
  </si>
  <si>
    <t>% Año cumple</t>
  </si>
  <si>
    <t>P10-90 Mensual</t>
  </si>
  <si>
    <t>% Mes cumple</t>
  </si>
  <si>
    <t>Nº Mes incumple</t>
  </si>
  <si>
    <t>IAH Estacional (IAHRIS)</t>
  </si>
  <si>
    <t>IAH semestral 2 (abr-Sep)</t>
  </si>
  <si>
    <t>IAH semestral 1 (oct-mar)</t>
  </si>
  <si>
    <t>IAH anual de la masa</t>
  </si>
  <si>
    <t>Alteración hidrológica</t>
  </si>
  <si>
    <t>Septiembre</t>
  </si>
  <si>
    <t>Agosto</t>
  </si>
  <si>
    <t>Julio</t>
  </si>
  <si>
    <t>Junio</t>
  </si>
  <si>
    <t>Mayo</t>
  </si>
  <si>
    <t>Abril</t>
  </si>
  <si>
    <t>Marzo</t>
  </si>
  <si>
    <t>Febrero</t>
  </si>
  <si>
    <t>Enero</t>
  </si>
  <si>
    <t>Diciembre</t>
  </si>
  <si>
    <t>Noviembre</t>
  </si>
  <si>
    <t>Octubre</t>
  </si>
  <si>
    <t>R.ecológico</t>
  </si>
  <si>
    <t>Rég alterado</t>
  </si>
  <si>
    <t>Rég. natural</t>
  </si>
  <si>
    <r>
      <t>m</t>
    </r>
    <r>
      <rPr>
        <b/>
        <vertAlign val="superscript"/>
        <sz val="10"/>
        <rFont val="Bookman Old Style"/>
        <family val="1"/>
      </rPr>
      <t>3</t>
    </r>
    <r>
      <rPr>
        <b/>
        <sz val="10"/>
        <rFont val="Bookman Old Style"/>
        <family val="1"/>
      </rPr>
      <t>/s</t>
    </r>
  </si>
  <si>
    <t>Identificación de relación subterránea-superficial</t>
  </si>
  <si>
    <t>Coeficiente de variación intranual</t>
  </si>
  <si>
    <t>Conexión acuífero con masa superficial</t>
  </si>
  <si>
    <t>Coeficiente de variación interanual</t>
  </si>
  <si>
    <t>Serie de años que se ha tomado para este análisis</t>
  </si>
  <si>
    <t>Magnitud del caudal base medio</t>
  </si>
  <si>
    <t>Estación de aforos de donde se sacan los datos</t>
  </si>
  <si>
    <t>Fecha de ocurrencia más probable</t>
  </si>
  <si>
    <t>Masa de la que se presenta el  régimen</t>
  </si>
  <si>
    <t>Magnitud del caudal generador</t>
  </si>
  <si>
    <t>Variables características del régimen natural</t>
  </si>
  <si>
    <t>IV.5 Propuesta de régimen de caudales ecológicos para la masa, comparación con el régimen natural.</t>
  </si>
  <si>
    <t>Resultado IAHRIS</t>
  </si>
  <si>
    <t>SEQUÍAS</t>
  </si>
  <si>
    <t>AVENIDAS</t>
  </si>
  <si>
    <t>VALORES HABITUALES AÑO PONDERADO</t>
  </si>
  <si>
    <t>MASA APLICADA</t>
  </si>
  <si>
    <t>IV.4 Alteración hidrológica.  Parámetros, valores y resultados si los hubiera, del IAH. Programa IAHRIS.</t>
  </si>
  <si>
    <t>IV.2 Factores condicionantes del estado de los  hábitats  de importancia comunitaria en el  Espacio Protegido.</t>
  </si>
  <si>
    <t>IV.1 Factores condicionantes del estado de las  poblaciones de las especies  de importancia en el  Espacio Protegido.</t>
  </si>
  <si>
    <t>IV). APETENCIAS Y FASES CRÍTICAS DE LAS ESPECIES Y HÁBITATS  DE LOS QUE DEPENDE EL BUEN ESTADO DEL ESPACIO PROTEGIDO</t>
  </si>
  <si>
    <t>Especies arbustivas dominantes</t>
  </si>
  <si>
    <t>Especies arbóreas dominantes</t>
  </si>
  <si>
    <t>Segunda banda</t>
  </si>
  <si>
    <t>Especies acompañanates</t>
  </si>
  <si>
    <t>Cobertura</t>
  </si>
  <si>
    <t>Primera banda</t>
  </si>
  <si>
    <t>Densidad</t>
  </si>
  <si>
    <t>Longitud cubierta por vegetación</t>
  </si>
  <si>
    <t>Anchura de ribera no alterada</t>
  </si>
  <si>
    <t>Formación vegetal general</t>
  </si>
  <si>
    <t>Los datos que se muestran en este punto son los que se encuentran registrados en la tesela de vegetación de ribera, incluida o más próxima al Espacio Protegido, dentro de las descritas en la guía visual interactiva de la Vegetación de Ribera publicada por el CEDEX.</t>
  </si>
  <si>
    <t>III.4 Descripción y Estado de la vegetación de ribera</t>
  </si>
  <si>
    <t>Reptiles</t>
  </si>
  <si>
    <t>Anfíbios</t>
  </si>
  <si>
    <t>Mamíferos</t>
  </si>
  <si>
    <t>Los datos  que se muestran en este punto pertenecen al inventario de especies de la base de datos del MAGRAMA, en la que se cita la presencia de las especies localizando a las mismas si se ha detectado su presencia en cuadriculas de 10 x 10 km.</t>
  </si>
  <si>
    <t>III.3 Estado de otras Comunidades de Vertebrados</t>
  </si>
  <si>
    <t>Representatividad del muestreo</t>
  </si>
  <si>
    <t>Nº de muestreos  de peces realizados en el Espacio Protegido</t>
  </si>
  <si>
    <t>Origen de los datos</t>
  </si>
  <si>
    <t>Especies presentes</t>
  </si>
  <si>
    <t>Respecto a la composición íctica</t>
  </si>
  <si>
    <t>Indicador</t>
  </si>
  <si>
    <t>Nº Especies coincidentes</t>
  </si>
  <si>
    <t>Nº Especies  presentes en el inventario</t>
  </si>
  <si>
    <t>Nº especies presentes en las fichas oficiales de EEPP</t>
  </si>
  <si>
    <t xml:space="preserve">En este apartado se ha comparado la composición de la comunidad de peces, tomando como referencia las especies citadas en las fichas del Espacio Protegido, y como inventario a comparar el del inventario más reciente encontrado y que contenga la máxima variedad y coincidencia en la Comunidad de peces con las de referencia. El indicador (Índice de Sorensen) valora el número de coincidencias entre las especies presentes y las de referencia. </t>
  </si>
  <si>
    <t>III. 2. Comparación entre las especies de peces teóricamente presentes y las detectadas con muestreos.</t>
  </si>
  <si>
    <t xml:space="preserve">Figura 2. Localización de los puntos donde se realizó el muestreo de peces y la tesela de vegetación de ribera descrita en el punto III 4. </t>
  </si>
  <si>
    <t>Incluida en la ficha</t>
  </si>
  <si>
    <t>Presente en el muestreo</t>
  </si>
  <si>
    <t>Especie</t>
  </si>
  <si>
    <t>Porcentaje</t>
  </si>
  <si>
    <t>Riqueza</t>
  </si>
  <si>
    <t>Fecha de muestreo</t>
  </si>
  <si>
    <t>Masa de agua donde se realizó el muestreo</t>
  </si>
  <si>
    <t>Los datos  que se muestran en este punto pertenecen al inventario más reciente del que se dispone, sólo correponden a un muestreo realizado en un punto localizado de un tramo fluvial incluido en este espacio</t>
  </si>
  <si>
    <t>III.1 Estado de la Comunidad Piscícola</t>
  </si>
  <si>
    <t>Se incluyen la información sobre los inventarios y listados de fauna y vegetación de ribera más actualizados disponibles, así como una evaluación comparativa entre las especies que están en este espacio incluidas en los anexos de la Directiva y la riqueza de especies presentes y localizadas actualmente, según los inventarios consultados.</t>
  </si>
  <si>
    <t>III).  ESTADO ACTUAL DE HÁBITATS Y ESPECIES</t>
  </si>
  <si>
    <t>II.3 Procesos condicionantes del estado de los hábitats y especies</t>
  </si>
  <si>
    <t>* En las especies con dos nombres, el nombre que aparece  el primero es el  que se encuentra en las fichas descriptivas de los espacios, el nombre actualizado se encuentra entre paréntesis.</t>
  </si>
  <si>
    <t>Peces</t>
  </si>
  <si>
    <t>Anfíbios y reptiles</t>
  </si>
  <si>
    <t>Nombre común</t>
  </si>
  <si>
    <t>Nombre científico *</t>
  </si>
  <si>
    <t>Código</t>
  </si>
  <si>
    <t>Clase</t>
  </si>
  <si>
    <t>II.2 Especies incluidas en el anexo II presentes y ligados al medio hídrico</t>
  </si>
  <si>
    <t>* Indica que el hábitat es prioritario.</t>
  </si>
  <si>
    <t>Descripción</t>
  </si>
  <si>
    <t>Tipo</t>
  </si>
  <si>
    <t xml:space="preserve"> Otros posibles hábitats presentes en el espacio y no incluidos en la ficha descriptiva</t>
  </si>
  <si>
    <t>II.1 Hábitats presentes ligados al medio hídrico</t>
  </si>
  <si>
    <t>Índice de sinuosidad</t>
  </si>
  <si>
    <t>Relación anchura/profundidad</t>
  </si>
  <si>
    <t>Tipo de cauce Rosgen</t>
  </si>
  <si>
    <t>Tipo de valle</t>
  </si>
  <si>
    <t>Descripción geomorfológica del espacio ripario, utilizando caracteres de Rosgen</t>
  </si>
  <si>
    <t>Descripción del Espacio Protegido:</t>
  </si>
  <si>
    <t>En este apartado se incluyen los hábitats y especies de interés comunitario ligados al medio hídrico, incluidas en los anexos de la DIRECTIVA 92/30,  y que se encuentran en el espacio protegido que se trata. La descripción de los hábitats es la que se encuentra en la publicación del Ministerio del año 2009, Bases ecológicas preliminares para la conservación de los tipos de hábitat de interés comunitario en España.</t>
  </si>
  <si>
    <t>II). CARACTERÍSTICAS DEL ESPACIO PROTEGIDO</t>
  </si>
  <si>
    <t>. MASAS DE AGUA SUBTERRÁNEAS</t>
  </si>
  <si>
    <t>% incluido</t>
  </si>
  <si>
    <t>I). MASAS DE AGUA INCLUIDAS EN EL ESPACIO PROTEGIDO</t>
  </si>
  <si>
    <t>Figura 1. Plano de localización del EEPP en la cuenca del Duero</t>
  </si>
  <si>
    <t>Y:</t>
  </si>
  <si>
    <t>X:</t>
  </si>
  <si>
    <t>UTM central del espacio:</t>
  </si>
  <si>
    <t>Comunidad autónoma:</t>
  </si>
  <si>
    <t>Provincia:</t>
  </si>
  <si>
    <t>Localidad de:</t>
  </si>
  <si>
    <t>Tipo de figura Red Natura:</t>
  </si>
  <si>
    <t xml:space="preserve"> ES4150064  </t>
  </si>
  <si>
    <t>Código:</t>
  </si>
  <si>
    <t>Espacio protegido</t>
  </si>
  <si>
    <t>Localización</t>
  </si>
  <si>
    <t>Tipo de medida</t>
  </si>
  <si>
    <t>Amenazas</t>
  </si>
  <si>
    <t>Monitorización y vigilancia del estado de conservación de los valores Red Natura 2000</t>
  </si>
  <si>
    <t>Medidas para minimizar el impacto de la pesca deportiva en las especies piscícolas</t>
  </si>
  <si>
    <t>Control de introducciones y erradicación de especies exóticas invasoras en ecosistemas fluviales y zonas húmedas</t>
  </si>
  <si>
    <t>Anfibios</t>
  </si>
  <si>
    <t>Otras medidas para evitar o reducir la motalidad de la gauna debida a causas no naturales</t>
  </si>
  <si>
    <t>Medidas para evitar o reducir la motalidad de especies de gauna por atropellos en infraestructuras viarias</t>
  </si>
  <si>
    <t>Actuaciones específicas para la mejora de las poblaciones de anfíbios y reptiles acuáticos</t>
  </si>
  <si>
    <t>Control hidrológico subterráneo</t>
  </si>
  <si>
    <t>Control de las alteraciones de los niveles y dinámica del agua</t>
  </si>
  <si>
    <t>92A0</t>
  </si>
  <si>
    <t>Restauración de zonas húmedas degradadas o alteradas</t>
  </si>
  <si>
    <t>Restauración de hábitatts riparios degradados o alterados</t>
  </si>
  <si>
    <t>Medidas para le mantenimiento de los bosques de ribera y galeria.</t>
  </si>
  <si>
    <t>Medida para el mantenmiento de los ecosistema fluviales en tramos medios-bajos.</t>
  </si>
  <si>
    <t>Control de los aprovechamientos forestales en bosques de ribera</t>
  </si>
  <si>
    <t>Manejo del pastoreo extensivo</t>
  </si>
  <si>
    <t>Valor RN al que afecta</t>
  </si>
  <si>
    <t>Mejoras</t>
  </si>
  <si>
    <t xml:space="preserve">VII.2  Medidas futuras contempladas en el programa del Plan Básico de Gestión y Conservación del Espacio y/o de los Valores Red Natura </t>
  </si>
  <si>
    <t>http://www.chduero.es/Inicio/Planificaci%C3%B3n/Planhidrol%C3%B3gico2009/PropuestaPlanHidrol%C3%B3gico/Anejo12Progrmedidas/tabid/513/Default.aspx</t>
  </si>
  <si>
    <t>Enlace al Programa de Medidas del Plan</t>
  </si>
  <si>
    <t xml:space="preserve">VII.1  Futuras amenazas o mejoras contempladas en el programa de medidas del Plan Hidrológico del Duero </t>
  </si>
  <si>
    <t>VII). MEDIDAS PROPUESTAS  QUE PUEDEN AFECTAR A LA CONSERVACIÓN DEL ESPACIO PROTEGIDO</t>
  </si>
  <si>
    <t>Minería</t>
  </si>
  <si>
    <t>Agricultura y silvicultura</t>
  </si>
  <si>
    <t>Intrusión humana y perturbaciones</t>
  </si>
  <si>
    <t>Agricultura</t>
  </si>
  <si>
    <t>Alteraciones del sistema natural</t>
  </si>
  <si>
    <t xml:space="preserve"> Fuentes de contaminación difusa</t>
  </si>
  <si>
    <t>Fuentes de contaminación puntual</t>
  </si>
  <si>
    <t xml:space="preserve"> Descripción de  la presión</t>
  </si>
  <si>
    <t>Tipo de Presión</t>
  </si>
  <si>
    <t>VI.3 Identificación de presiones según la DH que pueden afectar al Espacio Protegido</t>
  </si>
  <si>
    <t>http://www.chduero.es/Inicio/Planificaci%C3%B3n/Planhidrol%C3%B3gico2009/PropuestaPlanHidrol%C3%B3gico/Anejo7Invenpresiones/tabid/508/Default.aspx</t>
  </si>
  <si>
    <t>Enlace al Inventario de presiones del Plan</t>
  </si>
  <si>
    <t xml:space="preserve"> Otras afecciones siginificativas de la actividad humana</t>
  </si>
  <si>
    <t xml:space="preserve"> Usos del suelo</t>
  </si>
  <si>
    <t>Alteraciones morfológicas</t>
  </si>
  <si>
    <t>Masas a las que afecta</t>
  </si>
  <si>
    <t>VI.2 Identificación de presiones según la IPH, que pueden afectar a las masas</t>
  </si>
  <si>
    <t>Instalaciones Recreatias</t>
  </si>
  <si>
    <t>Demanda recreativo</t>
  </si>
  <si>
    <t>Instalaciones Acuicultura</t>
  </si>
  <si>
    <t>Demanda acuicultura</t>
  </si>
  <si>
    <t>Nº centrales eléctricas</t>
  </si>
  <si>
    <t>Demanda hidroelec.</t>
  </si>
  <si>
    <t xml:space="preserve">Nº UDI </t>
  </si>
  <si>
    <t>Demanda industrial</t>
  </si>
  <si>
    <t>Nº UDG</t>
  </si>
  <si>
    <t>Demanda ganadera</t>
  </si>
  <si>
    <t>Demanda no consuntiva</t>
  </si>
  <si>
    <t>Nº UDA</t>
  </si>
  <si>
    <t>Demanda agrícola</t>
  </si>
  <si>
    <t>Demanda total</t>
  </si>
  <si>
    <t>Nº UDU</t>
  </si>
  <si>
    <t>Demanda urbana</t>
  </si>
  <si>
    <r>
      <t>Hm</t>
    </r>
    <r>
      <rPr>
        <b/>
        <vertAlign val="superscript"/>
        <sz val="10"/>
        <rFont val="Bookman Old Style"/>
        <family val="1"/>
      </rPr>
      <t>3</t>
    </r>
    <r>
      <rPr>
        <b/>
        <sz val="10"/>
        <rFont val="Bookman Old Style"/>
        <family val="1"/>
      </rPr>
      <t>/a</t>
    </r>
  </si>
  <si>
    <t>Nº de instalaciones</t>
  </si>
  <si>
    <t xml:space="preserve"> Tipo de instalaciones</t>
  </si>
  <si>
    <t>Tipo de demanda</t>
  </si>
  <si>
    <t>VI.1 Demandas existentes relacionadas con las masas de agua del Espacio Protegido.</t>
  </si>
  <si>
    <t>VI). PRESIONES EJERCIDAS SOBRE EL ESPACIO PROTEGIDO</t>
  </si>
  <si>
    <t>Región autónoma:</t>
  </si>
  <si>
    <t>Calidad de las riberas</t>
  </si>
  <si>
    <t>Fecha</t>
  </si>
  <si>
    <t>Interpretación</t>
  </si>
  <si>
    <t>Calidad del cauce</t>
  </si>
  <si>
    <t>Municipio</t>
  </si>
  <si>
    <t>Calidad funcional del sistema</t>
  </si>
  <si>
    <t>Sector fluvial</t>
  </si>
  <si>
    <t>Valor final del índice IHG</t>
  </si>
  <si>
    <t>Característica analizada</t>
  </si>
  <si>
    <t>Aspectos generales</t>
  </si>
  <si>
    <t>Indicador IHG</t>
  </si>
  <si>
    <t>RQI</t>
  </si>
  <si>
    <t xml:space="preserve">Interpretación </t>
  </si>
  <si>
    <t>Valor</t>
  </si>
  <si>
    <t>Río</t>
  </si>
  <si>
    <t>Coordenada Y</t>
  </si>
  <si>
    <t>Coordenada X</t>
  </si>
  <si>
    <t xml:space="preserve">Los indicadores RQI se han obtenido después de los recorridos de campo realizados en puntos estratégicos y significativos de los tramos de ríos incluidos en cada Espacio protegido. Los resultados del indicador IHG, incluye a demás de las observaciones de campo, un análisis de caudales, obstáculos y morfología fluvial en planta, este índice sólo se ha calculado en un punto del Espacio protegido, normalmente en el río principal y en el punto más aguas abajo incluido en el Espacio. </t>
  </si>
  <si>
    <t>VIII.5  Resultados de la aplicación de otros indicadores  a la valoración del estado de este Espacio Protegido</t>
  </si>
  <si>
    <t>Nº total de obstáculos en el Espacio protegido</t>
  </si>
  <si>
    <t>IF</t>
  </si>
  <si>
    <t>Franqueabilidad</t>
  </si>
  <si>
    <t>Usos</t>
  </si>
  <si>
    <t xml:space="preserve">Tipo Presa </t>
  </si>
  <si>
    <t>Termino Municipal</t>
  </si>
  <si>
    <t>Y</t>
  </si>
  <si>
    <t>X</t>
  </si>
  <si>
    <t>VIII.4 Localización geográfica de los obstáculos y obras laterales  si los hubiera.</t>
  </si>
  <si>
    <t>http://www.mirame.chduero.es/DMADuero_09/loadEntity.faces?featureIDValue=468&amp;featureType=mirame:Rios_Global_2009</t>
  </si>
  <si>
    <t>Enlace a la evaluación estado ecológico</t>
  </si>
  <si>
    <t>Estado final</t>
  </si>
  <si>
    <t>Estado ecológico</t>
  </si>
  <si>
    <t>VIII.3 Evaluación del estado ecológico de las masas y estado final</t>
  </si>
  <si>
    <t>Estado hidromorfológico</t>
  </si>
  <si>
    <t>Estado ICLAT</t>
  </si>
  <si>
    <t>ICLAT</t>
  </si>
  <si>
    <t>Estado IC</t>
  </si>
  <si>
    <t>IC</t>
  </si>
  <si>
    <t>Estado IAH</t>
  </si>
  <si>
    <t>IAH</t>
  </si>
  <si>
    <t>VIII.2 Valores de los indicadores hidromorfológicos IC, IAH y ICLAT, y de sus componentes si los hubiera.</t>
  </si>
  <si>
    <t xml:space="preserve">Caracterización de relación </t>
  </si>
  <si>
    <t>Estado Químico</t>
  </si>
  <si>
    <t>Estado cuantitativo</t>
  </si>
  <si>
    <t>Otros</t>
  </si>
  <si>
    <t>Plaguicidas</t>
  </si>
  <si>
    <t>Nitratos valor</t>
  </si>
  <si>
    <t>Nitratos</t>
  </si>
  <si>
    <t>Índice de explotación</t>
  </si>
  <si>
    <t>Recurso</t>
  </si>
  <si>
    <t>Masas subterráneas</t>
  </si>
  <si>
    <t>Estado químico</t>
  </si>
  <si>
    <t>Potencial ecológico</t>
  </si>
  <si>
    <t>Salinidad valor</t>
  </si>
  <si>
    <t>Salinidad</t>
  </si>
  <si>
    <r>
      <t>Cond de O</t>
    </r>
    <r>
      <rPr>
        <vertAlign val="subscript"/>
        <sz val="8"/>
        <rFont val="Bookman Old Style"/>
        <family val="1"/>
      </rPr>
      <t>2</t>
    </r>
    <r>
      <rPr>
        <sz val="8"/>
        <rFont val="Bookman Old Style"/>
        <family val="1"/>
      </rPr>
      <t xml:space="preserve"> valor</t>
    </r>
  </si>
  <si>
    <t>Condiciones de oxigenación</t>
  </si>
  <si>
    <t>Nutrientes valor</t>
  </si>
  <si>
    <t>Nutrientes</t>
  </si>
  <si>
    <t>Transparencia valor</t>
  </si>
  <si>
    <t>Transparencia</t>
  </si>
  <si>
    <t>Fitoplancton valor</t>
  </si>
  <si>
    <t>Fitoplancton</t>
  </si>
  <si>
    <t>Masas embalses</t>
  </si>
  <si>
    <t xml:space="preserve">Listado y clasificación de indicadores de otros tipos de masas </t>
  </si>
  <si>
    <t>IHF</t>
  </si>
  <si>
    <t>IHF VALOR</t>
  </si>
  <si>
    <t>QBR</t>
  </si>
  <si>
    <t>QBR VALOR</t>
  </si>
  <si>
    <t>LISTA II</t>
  </si>
  <si>
    <t>pH</t>
  </si>
  <si>
    <t>pH VALOR</t>
  </si>
  <si>
    <t>OXÍGENO</t>
  </si>
  <si>
    <t>OXÍGENO VALOR</t>
  </si>
  <si>
    <t>NITRATO</t>
  </si>
  <si>
    <t>NITRATO VALOR</t>
  </si>
  <si>
    <t>FÓSFORO</t>
  </si>
  <si>
    <t>FÓSFORO VALOR</t>
  </si>
  <si>
    <t>DBO5</t>
  </si>
  <si>
    <t>DBO5 VALOR</t>
  </si>
  <si>
    <t>CONDUCTIVIDAD</t>
  </si>
  <si>
    <t>CONDUCTIVIDAD VALOR</t>
  </si>
  <si>
    <t>AMONIO</t>
  </si>
  <si>
    <t>AMONIO VALOR</t>
  </si>
  <si>
    <t>IPS</t>
  </si>
  <si>
    <t>IPS VALOR</t>
  </si>
  <si>
    <t>IBMWP</t>
  </si>
  <si>
    <t>IBMWP VALOR</t>
  </si>
  <si>
    <t>Listado y clasificación de indicadores DMA de masas tipo río según los inventarios 2009 trasladados al Plan.</t>
  </si>
  <si>
    <t xml:space="preserve">VIII.1 Valores de los indicadores DMA utilizados para evaluar las masas de agua de la cuenca en el Plan </t>
  </si>
  <si>
    <t>VIII). ESTADO DE LAS MASAS DE AGUA INCLUIDAS EN EL ESPACIO PROTEGIDO</t>
  </si>
  <si>
    <t xml:space="preserve"> Riberas de los ríos Huebra, Yeltes, Uces y afluentes  </t>
  </si>
  <si>
    <t>LIC</t>
  </si>
  <si>
    <t>Cerralbo</t>
  </si>
  <si>
    <t>Salamanca</t>
  </si>
  <si>
    <t>Castilla y León</t>
  </si>
  <si>
    <t>Río Uces y afluentes desde comienzo del LIC "Riberas de los ríos Huebra, Yeltes, Uces y afluentes" hasta la cola del embalse de Aldeadávila</t>
  </si>
  <si>
    <t>Río Huebra desde confluencia con el río Yeltes  hasta el embalse de Saucelle</t>
  </si>
  <si>
    <t>Río Huebra desde aguas abajo de San Muñoz hasta confluencia con el río Yeltes, y arroyos de la Saucera y de Caña</t>
  </si>
  <si>
    <t>Río Yeltes desde confluencia con rivera de Campocerrado hasta confluencia con el río Huebra y arroyo Bogajuelo, río Gavilanes y rivera de Campocerrado</t>
  </si>
  <si>
    <t>Río Huebra desde su confluencia con el arroyo de Albaricocas hasta aguas arriba de San Muñoz</t>
  </si>
  <si>
    <t>Río Yeltes desde confluencia con arroyos del Zarzoso y de Zarzosillo hasta su confluencia con arroyo El Maillo, y arroyos del Zarzoso, de Zarzosillo y de la Barranca</t>
  </si>
  <si>
    <t>Río Yeltes desde su confluencia con el arroyo de El Maillo hasta su confluencia con el río Morasverdes, y arroyo de el Maillo</t>
  </si>
  <si>
    <t>Subterránea</t>
  </si>
  <si>
    <t>Vitigudino</t>
  </si>
  <si>
    <t>Campo Charro</t>
  </si>
  <si>
    <t>La Fuente de San Esteban</t>
  </si>
  <si>
    <t/>
  </si>
  <si>
    <t>LIC Y ZEPA</t>
  </si>
  <si>
    <t xml:space="preserve"> Ríos mediterráneos de caudal permanente con Glaucium flavum.</t>
  </si>
  <si>
    <t xml:space="preserve"> Ríos, de pisos de planicie a montano con vegetación de Ranunculion fluitanis  y de Callitricho-Batrachion.</t>
  </si>
  <si>
    <t>91E0*</t>
  </si>
  <si>
    <t xml:space="preserve">  Bosques aluviales de Alnus glutinosa y Fraxinus excelsior (Alno-Padion, Alnion incanae, Salicion albae).</t>
  </si>
  <si>
    <t>91B0</t>
  </si>
  <si>
    <t xml:space="preserve"> Fresnedas termófilas de Fraxinus angustifolia.</t>
  </si>
  <si>
    <t xml:space="preserve"> Bosques galería de Salix alba y Populus alba.</t>
  </si>
  <si>
    <t xml:space="preserve"> Prados húmedos mediterráneos de hierbas altas del Molinion-Holoschoenion.</t>
  </si>
  <si>
    <t xml:space="preserve"> Lutra lutra</t>
  </si>
  <si>
    <t xml:space="preserve"> Nutria</t>
  </si>
  <si>
    <t xml:space="preserve"> Ciconia nigra</t>
  </si>
  <si>
    <t xml:space="preserve"> Alcedo atthis</t>
  </si>
  <si>
    <t xml:space="preserve"> Martín pescador</t>
  </si>
  <si>
    <t xml:space="preserve"> Discoglossus galganoi</t>
  </si>
  <si>
    <t xml:space="preserve"> Sapillo pintojo</t>
  </si>
  <si>
    <t xml:space="preserve"> Emys orbicularis</t>
  </si>
  <si>
    <t xml:space="preserve"> Galapago europeo</t>
  </si>
  <si>
    <t xml:space="preserve"> Mauremys leprosa</t>
  </si>
  <si>
    <t xml:space="preserve"> Galápago leproso</t>
  </si>
  <si>
    <t xml:space="preserve"> Chondrostoma polylepis (Parachondrostoma polylepis)</t>
  </si>
  <si>
    <t xml:space="preserve"> Boga de río</t>
  </si>
  <si>
    <t xml:space="preserve"> Rutilus alburnoides (Squalius alburnoides)</t>
  </si>
  <si>
    <t xml:space="preserve"> Calandino</t>
  </si>
  <si>
    <t xml:space="preserve"> Rutilus lemmingii (Achondrostoma lemmingii)</t>
  </si>
  <si>
    <t xml:space="preserve"> Pardilla</t>
  </si>
  <si>
    <t xml:space="preserve"> Cobitis taenica (Cobitis paludica) </t>
  </si>
  <si>
    <t xml:space="preserve"> Colmilleja  </t>
  </si>
  <si>
    <t>Gambusia holbrooki</t>
  </si>
  <si>
    <t>Achondrostoma salmantinum</t>
  </si>
  <si>
    <t>Barbus bocagei</t>
  </si>
  <si>
    <t>Tinca tinca</t>
  </si>
  <si>
    <t>Pseudochondrostoma duriense</t>
  </si>
  <si>
    <t>Squalius carolitertii</t>
  </si>
  <si>
    <t xml:space="preserve"> Parachondrostoma polylepis</t>
  </si>
  <si>
    <t>SI</t>
  </si>
  <si>
    <t xml:space="preserve"> Squalius alburnoides</t>
  </si>
  <si>
    <t xml:space="preserve"> Achondrostoma lemmingii</t>
  </si>
  <si>
    <t xml:space="preserve"> Cobitis paludica</t>
  </si>
  <si>
    <t>Base de datos proyecto  EFI+</t>
  </si>
  <si>
    <t>Fresneda</t>
  </si>
  <si>
    <t>5 m</t>
  </si>
  <si>
    <t>3 m</t>
  </si>
  <si>
    <t>Muy abierta a abierta</t>
  </si>
  <si>
    <t>Fraxinus angustifolia</t>
  </si>
  <si>
    <t>Salix salviifolia, Fraxinus angustifolia</t>
  </si>
  <si>
    <t>Tamus communis</t>
  </si>
  <si>
    <t>ND</t>
  </si>
  <si>
    <t>Vive en los tramos medios de los ríos, en zonas de marcada corriente, pero también prolifera en las aguas de los embalses. Es un pez muy gregario, especialmente durante la migración prerreproductiva que efectúa curso arriba.</t>
  </si>
  <si>
    <t xml:space="preserve">Es una especie poco exigente en cuanto a las condiciones del medio, pudiéndose encontrar tanto en arroyos de montaña como en zonas remansadas. La alimentación está compuesta principalmente por artrópodos. </t>
  </si>
  <si>
    <t>La especie vive en las partes medias y bajas de los ríos, con poca corriente y fondos de arena y grava y vegetación acuática.</t>
  </si>
  <si>
    <t>Los adultos son de hábitos muy acuáticos. Toleran muy bien la presencia humana; en muchas ocasiones se reproducen en los alrededores de medios artificiales como los pilones de fuentes y abrevaderos. Es necesario aclarar su distribución. Se desconoce actualmente el estatus específico de las poblaciones de algunas regiones</t>
  </si>
  <si>
    <t>Alta mortalidad infantil inferida y alta tasa de supervivencia adulta indican que la conservación de adultos debe ser prioritaria. Madurez sexual tardia de las hembras e iteroparidad acentuada  hacen con que la tasa de crecimiento poblacionalsea muy baja y las poblaciones tengan muy reducida capacidad de recuperación de impactos negativos. Presenta alta preferencia (quizás dependencia) por hábitats poco alterados y con escasa presencia humana, no tolerando la contaminación y la eutrofia</t>
  </si>
  <si>
    <t xml:space="preserve">De carácter termófilo de la especie, que busca zonas templadas en las que se ve obligada a invernar en menor medida, pudiendo mantenerse activa durante el invierno en los años poco rigurosos climáticamente. </t>
  </si>
  <si>
    <t>Riberas con un mínimo de cobertura vegetal, indispensable para albergar sus madrigueras y refugios de cría, así como aguas y alimentos no muy contaminados</t>
  </si>
  <si>
    <t>Se trata de una especie relativamente poco exigente a la hora de establecerse, aunque precisa de una cierta calidad de las aguas, vegetación palustre más o menos densa, posaderos apropiados, pesca abundante y taludes arenosos en los que instalar el nido. Si se cumplen estas condiciones, se puede hallar al martín pescador en lagunas, marismas, albuferas, ríos de diferente entidad, embalses, torrentes e incluso en canales, charcas ganaderas y acequias; no obstante, el ave muestra especial predilección por los tramos medios de los ríos.</t>
  </si>
  <si>
    <t>Flujos de agua permanentes, aunque con fluctuaciones de nivel a lo largo del año, con mínimos durante el verano.Cuencas con sustratos predominantemente ácidos, aunque pueden encontrarse  en sustratos básicos, sus especies vegetales dominantes no toleran los salinos. En cuanto a sustratos se encuntran generalmente formados por depósitos aluviales de gravas y cantos, que también se depositan  en los margenes.</t>
  </si>
  <si>
    <t>Porciones medias y bajas de los ríos, cursos de aguas permanentes,con caudal variable.  Situado en tramos medios  o bajos de los ríos, moderadamente caudalosos. Mantienen comunidades acuáticas sumergidas o de hojas flotantes, en aguas limpias, fluyentes o estancadas, con importante presencia de los géneros Ranunculus y Callitriche, además de briófitos acuáticos. Puede formar formaciones mixtas con tramos de aguas retenidas con nenúfares u otras plantas acuáticas</t>
  </si>
  <si>
    <t>Preferentemente en curso alto y medio, Evitan el clima continental seco y el mediterráneo. Preferentemente cursos continuos. Las fresnedas también temporales. No precisan suelos estables.Toleran bien el régimen torrencial. Las fresnedas no toleran bien las avenidas</t>
  </si>
  <si>
    <t xml:space="preserve">Este hábitat se encuentra en zonas de cursos de agua continuos no toleran prolongados períodos con el lecho seco, salvo que exista un nivel freático accesible.No toleran suelos salinos. Se establecen en suelos poco o muy desarrollados, pedregosos, arenosos, arcillosos o limosos. No toleran orillas conformadas por acumulaciones no consolidados.Prosperan mejor en cursos con baja frecuencia de riadas o avenidas intensas. </t>
  </si>
  <si>
    <t>Régimen hidrológico variable, en cursos continuos y temporales, aunque los sacuces toleran en parte la sequía temporal. Suelos conformados por materiales finos: arenas, arcillas, limos.  Toleran el régimen torrencial de los cursos altos montanos y también el de las ramblas mediterráneas. El nivel freático es importante para las formaciones de vega, pues ha de ser relativamente elevado temporalmente.</t>
  </si>
  <si>
    <t>Son bastante frágiles y se ven fuertemente afectadas por cualquier perturbación en el régimen hidrológico o en la calidad de las aguas. Contaminación, deterioro, destrucción, presión de la ganadería y la fauna salvaje</t>
  </si>
  <si>
    <t>1987-2006</t>
  </si>
  <si>
    <t>No muy alterada</t>
  </si>
  <si>
    <t>Anfibios y reptiles</t>
  </si>
  <si>
    <t>No se contempla recalificar la masa</t>
  </si>
  <si>
    <t>E.D.A.R.</t>
  </si>
  <si>
    <t xml:space="preserve">NUEVA. SANCTI­SPIRITUS </t>
  </si>
  <si>
    <t>Sancti-Spiritus</t>
  </si>
  <si>
    <t xml:space="preserve">ABASTECIMIENTO MANCOMUNADO </t>
  </si>
  <si>
    <t xml:space="preserve">YELTES, ABASTECIMIENTO MANCOMUNADO </t>
  </si>
  <si>
    <t>Puebla de Yeltes</t>
  </si>
  <si>
    <t>111 (NR)</t>
  </si>
  <si>
    <t>Bueno</t>
  </si>
  <si>
    <t>Muy bueno</t>
  </si>
  <si>
    <t>Moderado</t>
  </si>
  <si>
    <t>Ecotipo sin referencia</t>
  </si>
  <si>
    <t>Sin dato</t>
  </si>
  <si>
    <t>Peor que muy bueno</t>
  </si>
  <si>
    <t>Arsénico = 0.06-Bueno</t>
  </si>
  <si>
    <t>Arsénico = 0.01-Bueno</t>
  </si>
  <si>
    <t>SD</t>
  </si>
  <si>
    <t>Peor que bueno</t>
  </si>
  <si>
    <t>ALDEHUELA DE YELTES</t>
  </si>
  <si>
    <t>Hormigón</t>
  </si>
  <si>
    <t>Abastecimiento</t>
  </si>
  <si>
    <t>MORASVERDES</t>
  </si>
  <si>
    <t>Infranqueable</t>
  </si>
  <si>
    <t>RETORTILLO</t>
  </si>
  <si>
    <t>YELTES</t>
  </si>
  <si>
    <t>BUENAMADRE</t>
  </si>
  <si>
    <t>Riegos</t>
  </si>
  <si>
    <t>HUEBRA</t>
  </si>
  <si>
    <t>YECLA DE YELTES</t>
  </si>
  <si>
    <t>Hormigón y metal</t>
  </si>
  <si>
    <t>ANTIGUO ABASTECIMIENTO</t>
  </si>
  <si>
    <t xml:space="preserve">SALDEANA </t>
  </si>
  <si>
    <t>Aforo de caudales y usos industriales</t>
  </si>
  <si>
    <t>CABEZA DEL CABALLO</t>
  </si>
  <si>
    <t>Mampostería</t>
  </si>
  <si>
    <t>Usos industriales</t>
  </si>
  <si>
    <t>RIO DE LAS UCES</t>
  </si>
  <si>
    <t>ANTIGUO MOLINO</t>
  </si>
  <si>
    <t>EL MAILLO</t>
  </si>
  <si>
    <t>Paso de vías de comunicación</t>
  </si>
  <si>
    <t>TENEBRILLA</t>
  </si>
  <si>
    <t>Huebra</t>
  </si>
  <si>
    <t>Pobre</t>
  </si>
  <si>
    <t>Regular</t>
  </si>
  <si>
    <t>Yeltes</t>
  </si>
  <si>
    <t>Morasverdes</t>
  </si>
  <si>
    <t>Gavilanes</t>
  </si>
  <si>
    <t>Río Huebra</t>
  </si>
  <si>
    <t>Aldeávila de Revilla</t>
  </si>
  <si>
    <t>Moderada</t>
  </si>
  <si>
    <t>A030</t>
  </si>
  <si>
    <t>A229</t>
  </si>
  <si>
    <t>Río Morasverdes desde límite de el LIC y ZEPA "Las Batuecas-Sierra de Francia" hasta su  confluencia con el río Yeltes</t>
  </si>
  <si>
    <t>Río Yeltes desde su confluencia con río Morasverdes hasta su confluencia con la rivera de Campocerrado</t>
  </si>
  <si>
    <t>Río Tenebrilla desde cabecera hasta su confluencia con el arroyo de Gavilanes</t>
  </si>
  <si>
    <t>Arroyo de Gavilanes desde cabecera hasta su confluencia con el río Tenebrilla</t>
  </si>
  <si>
    <t>Río Gavilanes desde su confluencia con el Río Tenebrillas hasta aguas arriba de Sancti-Spiritus</t>
  </si>
  <si>
    <t>Río Huebra desde confluencia con el arroyo del Cubo hasta su confluencia con el arroyo de Albericocas</t>
  </si>
  <si>
    <t>Especie que habita en tramos medios y bajos de los ríos de corriente lenta y abundante vegetación.</t>
  </si>
  <si>
    <t>Deficiente</t>
  </si>
  <si>
    <t>Muy alterada</t>
  </si>
  <si>
    <t xml:space="preserve">El Espacio incluye varios tramos fluviales que cuentan con buenas poblaciones de distintas especies de peces continentales, en particular de 
Rutilus lemmingii (Chondrostoma lemmingii).Tambien cuenta con la Presencia de Lutra lutra y Galemys pyrenaicus. Desde un  punto de vista hidrológico el Espacio comprende tramos del río Huebra y de su afluente el  río Yeltes, que a su vez incluye sus afluentes río Maillo, río  Morasverdes, río Gavilanes, río Tenebrilla y tramos de los arroyos  Zarzosillo, Vallefrío y Gavilanes. Por último, al norte se incluye un tramo del río Uces. </t>
  </si>
  <si>
    <t>El ancho de protección para el desarrollo de la vegetación de ribera establecido por el Plan para los ríos Maillo, Yeltes, Morasverdes y Tenebrilla, es de 10 m.</t>
  </si>
  <si>
    <t>Emys orbicularis</t>
  </si>
  <si>
    <t>Mauremys leprosa</t>
  </si>
  <si>
    <t>Lacerta schreiberi</t>
  </si>
  <si>
    <t>Lutra lutra</t>
  </si>
  <si>
    <t>Rana iberica</t>
  </si>
  <si>
    <t>HUEBRA-1</t>
  </si>
  <si>
    <t>Brezal</t>
  </si>
  <si>
    <t>4 m</t>
  </si>
  <si>
    <t>2 m</t>
  </si>
  <si>
    <t>Densa</t>
  </si>
  <si>
    <t>Erica australis</t>
  </si>
  <si>
    <t>Rubus ulmifolius</t>
  </si>
  <si>
    <t>TENEBRILLA-1</t>
  </si>
  <si>
    <t>Esta información corresponde a dos tesela de las publicada por el CEDEX en su informe, y puede no ser representativa de la composición y estado de toda la vegetación de ribera de este Espacio.</t>
  </si>
  <si>
    <t xml:space="preserve">No se considera que las alteraciones que indica el índice IC,   supongan una incidencia  notable sobre la nutria.
En cuanto al QBR, puede indicar un estado alterado  de la ribera que afectaría a la nutria puesto que necesita de vegetación de ribera para excavar su madriguera para la reproducción y la crianza (como refugio para las crías). En tanto que el IHF podría tener incidencia sobre las zonas de refugio y la vegetación que se instala en las riberas. El mal estado químico de las masas 480, 538, 571 591, 583, 585, 584, 588 y 589 podrían afectar a la especie que utiliza aguas limpias.
</t>
  </si>
  <si>
    <t>El martín pescador es una especie sedentaria  que usa las masas de agua como punto de alimentación, y puede verse afectada por la alteración de las poblaciones de sus presas. La alteración que indica el QBR, puede tener consecuencias sobre la especie puesto que la destrucción de la vegetación de ribera limita sus hábitats de pesca. Por otro lado, la cigüeña negra es una especie estival y migradora que usa las masas de agua como punto de alimentación, y puede verse afectada por la alteración de las poblaciones de sus presas.</t>
  </si>
  <si>
    <t xml:space="preserve">El índice de compartimentación IC   es alto en las  masas  480, 513, 535, 538, 571, 583, 584, 585 y 591 las alteraciones que indica pueden influir negativamente sobre el desarrollo de las larvas, la presencia de zonas de agua óptimas para los anfibios y los galápagos, presencia de refugios y vegetación de orillas. La alteración sobre las riberas que indica el QBR en las masas 571, 583, 584, 585, 586, 587, 588 y 589, puede influir en la alimentación y las  zonas de refugio de los anfibios y galápagos.  El mal estado químico de las masas 480, 538, 571 591, 583, 585, 584, 588 y 589 podrían afectar, pues prefieren aguas limpias, especialmente en la masa 587 con un estado alterado de las concentraciones de nitratos ya que  presenta toxicidad a exceso de fertilizantes, por el nitrato de amonio en larvas. También en las masas en las que está alterado el IBMWP podría tener influencia en su dieta, pues se alimentan de invertebrados. </t>
  </si>
  <si>
    <t xml:space="preserve">El valor del índice IC en las masas 480, 513, 535, 538, 571, 583, 584, 585 y 591 es moderado, lo que podría tener efectos negativos sobre el estado de este hábitat, especialmente en lo relacionado con la continuidad fluvial, la dispersión de material biológico y el tipo de sustrato del lecho, en el remanso aguas arriba podría influir sobre la estabilidad y composición de suelos. Respecto a la alteración que presenta el QBR en las masas 571, 583, 584, 585, 586, 587, 588 y 589 pueden indicar efectos de alteración en la continuidad y naturalidad del canal fluvial, así como en los componentes del sustrato del cauce. La alteración del valor del indicador IHF en las masas 480, 538, 571, 584, 585 y 588, puede tener consecuencias sobre el estado de este hábitat en tanto que  pueden presentarse modificaciones en el sombreado del cauce y,  la  composición y granulometría del sustrato del cauce, considerar que este tipo de hábitat se presenta principalmente en ríos que presentan depósitos aluviales de gravas y cantos en los márgenes. Son varios los indicadores de varias masa que indican un mal estado químico, el IPS en las masas 480, 538 571 591,  o el IBMWP de las masa 584, 588 y 589, indican problemas con el contenido en materia orgánica que puede tener consecuencias en el agotamiento de oxígeno, hay problemas con el oxígeno en la masa 585 y 587, lo que puede incidir en una diferente disponibilidad de gases y nutrientes con respecto al medio sin alterar, y una dificultad para el desarrollo de las plantas acuáticas características de este hábitat. 
En otras masas el contenido en  fósforo, nitratos o las variaciones de pH, indican una mala calidad de las aguas. Respecto a las alteraciones hidrológicas que se han detectado con el IAH de las masas 583 y 585, sería necesario conocer en que forma se produce la alteración ya que este hábitats se caracteriza por presentarse en curso de agua de flujos de agua permanentes, aunque con fluctuaciones de nivel a lo largo del año, con mínimos durante el verano, con lo que no debería abandonarse este patrón si se quiere conservar en condiciones óptimas estos lugares. 
</t>
  </si>
  <si>
    <t>Las alteraciones descritas en el hábitat anterior pueden producir los mismos efectos en este hábitat,  los  cambios o alteraciones que indica el IHF pueden ser diferentes si estas afectan a la granulometría del sustrato y se producen cambios sobre los sustratos preferentes en estos ríos, que son diferentes a los preferentes en el hábitat anterior. Respecto a las alteraciones hidrológicas este hábitat se caracteriza por, mantener caudales variables, y podría verse menos afectado que el anterior, por las  disminuciones de aportaciones, aunque tendría que evaluarse si la alteración hidrológica afecta a otras componentes del régimen hidrológico, que produzca afecciones más importantes en el funcionamiento de este hábitat.</t>
  </si>
  <si>
    <t xml:space="preserve">Las alteraciones morfológicas que indica el índice  IC en las masas 480, 513, 535, 538, 571, 583, 584, 585 y 591 no se considera que  suponga una incidencia  notable sobre este hábitat.  En las masas 571, 583, 584, 585, 586, 587, 588 y 589 el valor peor que muy bueno en el índice QBR, puede indicar un estado alterado de la composición de la vegetación de ribera, en parte podrían estar relacionadas con las canalizaciones y protección de márgenes que aparecen ligadas a varias  masas en el inventario de presiones del Plan, aunque no explicarían el origen de esta degradación en todas las masas; las posibles consecuencias de alteraciones detectadas por este indicador podrían tener  su origen en la reproducción y dispersión de sus componentes vegetales y en la composición y estabilidad del suelo.  La alteración del índice IHF en las masas 480, 538, 571, 584, 585 y 588  podría tener también efectos negativos sobre el estado de este hábitat, especialmente en lo relacionado con el tipo de sustrato, estabilidad y composición de suelos. Como a los hábitats tipo ríos los hábitats de ribera se verán afectados por una mala calidad de las aguas, lo que ocurre con las afecciones que indica el IPS en las masas 480, 538, 571 591,  o el IBMWP de las masas 584, 588 y 589 que determinan una mala calidad química o alteraciones por contaminación orgánica, aunque estos efectos sean mucho más indirectos en estos hábitats, si es un indicador más preocupante el alto contenido en nitratos de la masa 587, que puede producir alteraciones en el contenido de nutrientes que llegan a los espacios ocupados por estos hábitats. En las masas 583 y 585, existe una alteración hidrológica indicada por el índice IAH, lo que podría tener consecuencias en las aportaciones totales y la humedad freática y ambiental que mantienen en concisiones óptimas a este hábitat.    </t>
  </si>
  <si>
    <t>Las alteraciones morfológicas que indican el índice  IC en las masas 480, 513, 535, 538, 571, 583, 584, 585 y 591 no se considera que  suponga una incidencia  notable sobre este hábitat.  En las masas 571, 583, 584, 585, 586, 587, 588 y 589 el valor peor que muy bueno en el índice QBR, puede indicar un estado alterado de la composición de este hábitat en relación con el desarrollo de los procesos de reproducción, alteración de los suelos o bien por usos y aprovechamientos que inciden sobre la calidad de este hábitat. La alteración indicada por el IHF en  las masas 480, 538, 571, 584, 585 y 588, podría tener consecuencias en este hábitat,  si esta estuviera relacionada con cambios en  la granulometría del sustrato.</t>
  </si>
  <si>
    <t>Observaciones relizadas sobre los hábitats en los recorridos de campo</t>
  </si>
  <si>
    <t>910E</t>
  </si>
  <si>
    <t>* Hábitat observado durante la visita de campo que no está incluido en las fichas oficiales descriptivas de este Espacio Protegido.</t>
  </si>
  <si>
    <t xml:space="preserve">Dentro de las formaciones descritas e incluidas en este tipo de hábitat, dominan sobre todo las saucedas negras. Se encuentran en la cabecera de los ríos Yeltes y Morasverdes donde dominan las saucedas dentro de las formaciones de ribera, con especies arbustivas como Salix atrocinerea y arbóreas como Salix alba, acompañados de  Fraxinus angustifolia y Salix salviifolia. En algunas zonas acompañados de plantas espinosas que indican  cierta degradación de la composición vegetal. La ribera tiene una anchura de aproximadamente 15 metros, aunque esta anchura es cambiante,  dependiendo de la intensidad de la degradación del tramo, que principalmente tiene su origen por el uso de la ribera como zona ganadera. </t>
  </si>
  <si>
    <t>Dentro de las comunidades que podrían incluirse en este hábitat, encontramos en este espacio las que pertenecen al tipo de las Fresnedas riparias o azonales, dominadas por Fraxinus angustifolia, y dentro de estas a las hidrófilas. Están acompañadas por alisos en zonas de caudal permanente o por choperas en zonas de caudales más oscilantes, lo que hace que estas formaciones puedan también incluirse en los dos otros tipos de hábitat presentes en este Espacio, y sea muy difícil su diferenciación. Este hábitat se encuentra presente sobre todo en el río Huebra, aunque también se encuentra representado en el río Yeltes y afluentes. Está muy degradado, la línea de vegetación de ribera en este río es muy estrecha y apenas ocupa una banda pegada al cauce, debido a la gran presión que ejercen las actividades ganaderas de la zona.</t>
  </si>
  <si>
    <t xml:space="preserve">Este tipo de hábitat se encuentra distribuido a lo largo del río Yeltes y no está en el río Huebra. Se encuentra alternando con saucedas mixtas y fresnedas. </t>
  </si>
  <si>
    <t xml:space="preserve">Estas comunidades se ha encontrado en un tramo del río Morasverdes en contacto con las riberas,  ligadas a zonas con freatismo temporal. </t>
  </si>
  <si>
    <t xml:space="preserve">Tipo de valle II,  relativamente abierto. Frecuente en los tramos altos y medios de los cauces que discurren por sierra y montañas bajas, o en tramos medios de ríos montañosos. </t>
  </si>
  <si>
    <t xml:space="preserve">Tipo de cauce “B3" cantos, "B5" arenas. </t>
  </si>
  <si>
    <t xml:space="preserve">Alta, superior a 12 en gran parte de su longitud </t>
  </si>
  <si>
    <t xml:space="preserve">Los ríos y arroyos incluidos dentro de este Espacio protegido, sufren un fuerte estiaje durante el verano, haciendo que durante esta estación del año gran parte del cauce quede reducido a pozas con agua, o zonas embalsadas por obstáculos naturales y artificiales. La protección de los tramos fluviales de este Espacio se completan, con la que proporciona a estos ríos el Espacio Arribes del Duero en la desembocadura del río Huebra y el río Uces, y con el Espacio Las Batuecas-Sierra de Francia en la cabecera del río Yeltes. También se ha encontrado en una gran extensión del medio fluvial, una degradación de la ribera producida por la presión que ejerce la ganadería sobre la vegetación riparia en las orillas, y la presencia de pastizales y cultivos en ambos márgenes del río, que restringen la anchura del bosque de ribera.  Respecto a la presencia de hábitats ligados al medio hídrico, es difícil determinar y clasificar los hábitats tipo río entre los incluidos en este Espacio, por el bajo caudal circulante por el cauce, se citan en este Espacio los hábitats 3250 y  3260. En cuanto a los hábitats de ribera, las formaciones vegetales que se encuentran en la zona del río dentro del LIC podrían incluirse en los hábitats 91B0, 91E0* y 92A0, ya que son fresnedas en diferentes estados de conservación alternando con alisedas y saucedas negras. Por otro lado, se han podido localizar zonas, en las que las formaciones de vegetación herbácea ligada al medio hídrico, pueden calificarse como pertenecientes al hábitat 6420, en buen estado, aunque posiblemente afectadas por  la utilización de las zonas para la ganadería. </t>
  </si>
  <si>
    <t>Canalizaciones</t>
  </si>
  <si>
    <t>Protección de márgenes</t>
  </si>
  <si>
    <t>584, 585, 586, 571 y 587</t>
  </si>
  <si>
    <t>3150, 3170, 3260</t>
  </si>
  <si>
    <t>3150, 3170, 3260, peces</t>
  </si>
  <si>
    <t>Galápagos</t>
  </si>
  <si>
    <t>3150, 3170, 3260, galápagos</t>
  </si>
  <si>
    <t>3150, 3170, 3260, peces, galápagos</t>
  </si>
  <si>
    <t>Peces, anfibios</t>
  </si>
  <si>
    <t>Galápagos, anfibios</t>
  </si>
  <si>
    <t>92A0, peces, mamíferos</t>
  </si>
  <si>
    <t>Peces, anfibios, mamíferos</t>
  </si>
  <si>
    <t>Anfibios, mamíferos</t>
  </si>
  <si>
    <t>92A0, 91E0</t>
  </si>
  <si>
    <t>Peces, 91E0</t>
  </si>
  <si>
    <t>91E0</t>
  </si>
  <si>
    <t>Mamíferos, 91E0</t>
  </si>
  <si>
    <t>3150, 3170, 3260, peces, galápagos, 91B0</t>
  </si>
  <si>
    <t>3150, 3170, 3260, 92A0, galápagos, 91B0, 4020, 7150</t>
  </si>
  <si>
    <t>4020, 7150</t>
  </si>
  <si>
    <t>3150, 3170, 3260, 4020, 7150</t>
  </si>
  <si>
    <t>Control de roturaciones agrarias</t>
  </si>
  <si>
    <t>Medidas para la mejora del estado selvícola de los hábitats forestales</t>
  </si>
  <si>
    <t>Medidas para la mejora del estado fitosanitario en hábitats forestales</t>
  </si>
  <si>
    <t>Medidas para el mantenimiento de la funcioanlidad longitudinal y transversal en cauces fluviales</t>
  </si>
  <si>
    <t>Control de caudales ecológicos en sistemas fluviales</t>
  </si>
  <si>
    <t>Actuaciones de defensa de cauces</t>
  </si>
  <si>
    <t>Protección y control del Dominio Público Hidráulico</t>
  </si>
  <si>
    <t>Protección y control del entorno del Dominio Público Hidráulico y la Red de drenaje</t>
  </si>
  <si>
    <t>Actuaciones específicas para la mejora del hábitat de la fauna piscícola</t>
  </si>
  <si>
    <t>Medidas para mejorar la protección preventiva de poblaciones de flora y hábitats de interés</t>
  </si>
  <si>
    <t>Control de introducciones y erradicación de especies exóticas invasoras.</t>
  </si>
  <si>
    <t>Control de acceso de personas y vehículos a zonas sensibles</t>
  </si>
  <si>
    <t>Adquisición de conocimientos básicos y aplicados de los hábitats Red Natura 2000</t>
  </si>
  <si>
    <t>Medidas de recuperación y conservación de sistemas forestales arbolados abiertos o adehesados</t>
  </si>
  <si>
    <t>Medidas selvícolas para favorecer la conservación de arbolado maduro</t>
  </si>
  <si>
    <t>Preservación integral en áreas sensibles y en buen estado de conservación (reserva y no actuación)</t>
  </si>
  <si>
    <t>Actuaciones específicas para la conservación de turberas, manantiales y otros hábitats higroturbosos</t>
  </si>
  <si>
    <t>Actuaciones y programas de comunicación sobre conservación de valores Red Natura 2000</t>
  </si>
  <si>
    <t>Medidas para asegurar la conectividad entre poblaciones</t>
  </si>
  <si>
    <t xml:space="preserve">Recuperación y naturalización de cauces fluviales </t>
  </si>
  <si>
    <t>Control de actividades extractivas en áreas con valores Red Natura 2000</t>
  </si>
  <si>
    <t xml:space="preserve">Control de los vertidos de origen ganadero </t>
  </si>
  <si>
    <t>NUEVA. MASUECO</t>
  </si>
  <si>
    <t>Masueco</t>
  </si>
  <si>
    <t>NUEVA. CABEZA DEL CABALLO</t>
  </si>
  <si>
    <t>Cabeza del caballo</t>
  </si>
  <si>
    <t>NUEVA.CERRALBO</t>
  </si>
  <si>
    <t>MEJORA. EL CUBO DE DON SANCHO</t>
  </si>
  <si>
    <t xml:space="preserve"> NUEVA. BOADA</t>
  </si>
  <si>
    <t>NUEVA. YECLA DE YELTES</t>
  </si>
  <si>
    <t xml:space="preserve"> DEMOLICIÓN PRESA YECLA</t>
  </si>
  <si>
    <t>EL CUBO DE DON SANCHO</t>
  </si>
  <si>
    <t>BOADA</t>
  </si>
  <si>
    <t>YECLA</t>
  </si>
  <si>
    <t>MEJORA DEL CAUCE</t>
  </si>
  <si>
    <t>NUEVA. VILLAVIEJA DE YELTES</t>
  </si>
  <si>
    <t>VILLAVIEJA DE YELTES</t>
  </si>
  <si>
    <t>MEJORA. SAN MUÑOZ</t>
  </si>
  <si>
    <t>SAN MUÑOZ</t>
  </si>
  <si>
    <t xml:space="preserve"> MEJORA. ALDEHUELA DE YELTES</t>
  </si>
  <si>
    <t xml:space="preserve"> MEJORA. MORASVERDES</t>
  </si>
  <si>
    <t>RÍOTENEBRILLA Y RIBERA DE GAVILÁN. BOCACARA</t>
  </si>
  <si>
    <t>BOCACARA</t>
  </si>
  <si>
    <t>Recarga desde ríos, lagos y embalses, retorno de riego</t>
  </si>
  <si>
    <t>CUBO DE DON SANCHO</t>
  </si>
  <si>
    <t>Mampostería y hormigón</t>
  </si>
  <si>
    <t>Energía</t>
  </si>
  <si>
    <t>Se usa para retención</t>
  </si>
  <si>
    <t>Regulación</t>
  </si>
  <si>
    <t>DOS ANTIGUOS MOLINOS</t>
  </si>
  <si>
    <t>POZOS DE HINOJO</t>
  </si>
  <si>
    <t>MAILLO</t>
  </si>
  <si>
    <t>PUEBLA DE YELTES</t>
  </si>
  <si>
    <t xml:space="preserve"> Sinuosidad media, superior a 1,2. </t>
  </si>
  <si>
    <t xml:space="preserve"> Cigüeña negra</t>
  </si>
  <si>
    <t xml:space="preserve"> Galápago europeo</t>
  </si>
  <si>
    <t>Aportación a superficial</t>
  </si>
  <si>
    <t>Bajo</t>
  </si>
  <si>
    <t xml:space="preserve">Este Espacio presenta un gran número de obstáculos, 24 en el río Huebra, 27 en el río Yeltes y afluentes, y 3 en el río Uces. En algunos tramos estos obstáculos se encuentran muy juntos, produciendo una alteración importante de la continuidad fluvial. Aquellos que se encuentran en uso son utilizados para el riego, para el abastecimiento de agua, o para la producción eléctrica. </t>
  </si>
  <si>
    <t xml:space="preserve">La actuación directa sobre las riberas es elevada en muchos tramos, hay una fuerte presión ejercida por el ganado, que han eliminado gran parte de la ribera, o la han hecho desaparecer.  Este deterioro de la ribera se encuentra tanto en el río Huebra como en el río Yeltes. </t>
  </si>
  <si>
    <t xml:space="preserve">En el inventario de medidas del Plan se contemplan 1  mejora de cauces, de las que no se conoce el tipo de ejecución, se considera una amenaza si el objetivo es consolidar mediante infraestructuras rígidas el trazado de este. Se incluyen la construcción de 7  nuevas EDAR. También se contempla la adecuación y mejor en cuatro infraestructuras de depuración. Se propone tambien, en este progama de medidas la  demolición de la presa de Yecla. </t>
  </si>
  <si>
    <t xml:space="preserve">En la  masa de agua 480, el número de  barreras transversales es de 11, la compartimentación en esta masa es alta, así lo indica el valor calculado del índice de compartimentación (IC) cuyo valor es de 16,81. En la  masa de agua 535, el número de  barreras transversales es de 9, la compartimentación en esta masa es alta, así lo indica el valor calculado del índice de compartimentación (IC) cuyo valor es de 10,29. En la  masa de agua 571, el número de  barreras transversales es de 3, la compartimentación en esta masa es alta, así lo indica el valor calculado del índice de compartimentación (IC) cuyo valor es de 11,56. En la  masa de agua 591, el número de  barreras transversales es de 4, la compartimentación en esta masa es alta, así lo indica el valor calculado del índice de compartimentación (IC) cuyo valor es de 17,6. En la  masa de agua 583, el número de  barreras transversales es de 5, la compartimentación en esta masa es alta, así lo indica el valor calculado del índice de compartimentación (IC) cuyo valor es de 11,9. En la  masa de agua 584, el número de  barreras transversales es de 3, la compartimentación en esta masa es alta, así lo indica el valor calculado del índice de compartimentación (IC) cuyo valor es de 7,88. En cuanto a la masa 585, en su  cauce hay 4 azudes, por ello, la masa de agua se encuentra  también compartimentada,  según indica el valor calculado del Índice de Compartimentación (IC = 18), cuyo valor umbral para el buen estado es 6 . Se ha solicitado proponer una prórroga para alcanzar los objetivos ambientales en estas masas para el 2027. </t>
  </si>
  <si>
    <t xml:space="preserve"> La aplicación de IAHRIS a la mas 513 indica que esta está muy alerada, y las masas 583 y 585  tienen un IAH moderado, lo que indica una elevada alteración hidrológica para los tramos fluviales de este Espacio. En la masa de agua 585 , el valor moderado del IAH se debe a que sufre una alteración significativa de su caudal por detracción de agua para el riego de la UDA “RP Cabecera del río Yeltes” (2000199). El caudal ecológico propuesto para el río Huebra en la masa situada a la salida del Espacio supone un 10,04 % del caudal medio. Se ha diseñado un régimen que contemple magnitud, duración y frecuencia de caudales extremos, para esta masa. La variación de la magnitud, entre el caudal mensual máximo y el mínimo, se reduce de 5,33 veces mayor el caudal maximo mensual  respecto al minimo, en el régimen natural,  a 1,5 en el ecológico.</t>
  </si>
  <si>
    <t>Esta especie utiliza principalmente las zonas húmedas para alimentarse y para la reproducción.</t>
  </si>
  <si>
    <t>El índice de compartimentación IC es muy alto en las masas  480, 513, 535, 538, 571, 583, 584, 585 y 591,  las alteraciones que indica podrían influir sobre el desarrollo de la larva y de los juveniles, los movimientos de las especies, el tipo de tramo ocupado por cada clase de edad, los mesohábitats ocupados, y sobre la composición y estabilidad de las orillas. La alteración de la calidad del agua que indica el IPS en las masas 480, 538, 571, y 591, así como el IBMWP de la 584, 588 y 589 afectaría al estado de las poblaciones de peces que prefieren aguas oxigenadas, también este último indicador puede indicar indirectamente la falta de algún grupo de invertebrados, que pueda estar incluido en su dieta. Las condiciones de falta de oxígeno, exceso de nitrógeno o alteraciones de pH en el agua pueden afectar también al desarrollo de las larvas de los peces. La alteración que indica el QBR, puede tener consecuencias sobre el tipo de alimentación, sobre la estabilidad de las orillas y su composición. La alteración que indica el IHF, podría tener efectos en estas especies  en tanto que pueden producirse variaciones  con el tipo de tramo y mesohábitats que ocupan los individuos, el sustrato del cauce y las zonas de refugio para las especies. Respecto a las alteraciones hidrológicas que señala el índice IAH en las masa 583 y 585 estas especies puede verse afectada por que llegarían a  sus tramos menos aportaciones totales, pero no se tiene a través de este índice, información de otras alteraciones del régimen que puedan tener incidencia en el desarrollo y conservación de sus poblaciones.</t>
  </si>
  <si>
    <t>91B0 y 91E0*</t>
  </si>
  <si>
    <t>La alteración que indica los indicadores  IC, QBR e IHF, producirán en este hábitats los mismos  efectos descritos en los  anterior, Por otro lado respecto a la alteración hidrológica representada por la alteración del IAH, se debe conocer mejor la composición de este hábitat, y su estructura arbórea, ya que algunas saucedas toleran bien situaciones de sequía estival.</t>
  </si>
  <si>
    <t>Estado ecológico 2013 con HM-Duero</t>
  </si>
  <si>
    <t>No se modifica en 2013</t>
  </si>
  <si>
    <t>Se prevé la puesta en regadío (con aguas superficiales) de una amplia zona en la superficie existente de este Espacio, las UDAs: 2000199 RP Cabecera Río Yeltes cuya superficie se incrementará en los horizontes 2015, 2021 y 2027; la 2000329 RP Río Huebra cuya superficie se incrementará en los horizontes 2015, 2021 y 2027.  Estas nuevas demandas para regadío aumentarán la presión sobre los recursos hídricos, agravarán los problemas de alteración del régimen hidrológico, y no favoreceran la mejora del estado químico alterado que se ha detectado en varias de las masas incluidas en este Espacio protegido.</t>
  </si>
  <si>
    <t>Es muy compleja la actuación en este Espacio para aumentar la continuidad longitudinal por el elevado número de obstáculos presntes en el Huebra y en el Yeltes, sería interesante la actuación en el río Gavillanes que sólo tiene un obstáculo, con código 1076, que permitiría liberar todo este afluente.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</si>
</sst>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0.0"/>
  </numFmts>
  <fonts count="24">
    <font>
      <sz val="10"/>
      <name val="Arial"/>
    </font>
    <font>
      <sz val="10"/>
      <name val="Bookman Old Style"/>
      <family val="1"/>
    </font>
    <font>
      <b/>
      <sz val="10"/>
      <name val="Bookman Old Style"/>
      <family val="1"/>
    </font>
    <font>
      <sz val="9"/>
      <name val="Bookman Old Style"/>
      <family val="1"/>
    </font>
    <font>
      <b/>
      <u/>
      <sz val="10"/>
      <name val="Bookman Old Style"/>
      <family val="1"/>
    </font>
    <font>
      <b/>
      <sz val="8"/>
      <name val="Bookman Old Style"/>
      <family val="1"/>
    </font>
    <font>
      <b/>
      <vertAlign val="superscript"/>
      <sz val="10"/>
      <name val="Bookman Old Style"/>
      <family val="1"/>
    </font>
    <font>
      <sz val="8"/>
      <name val="Bookman Old Style"/>
      <family val="1"/>
    </font>
    <font>
      <sz val="28"/>
      <name val="Arial"/>
      <family val="2"/>
    </font>
    <font>
      <sz val="12"/>
      <name val="Arial"/>
      <family val="2"/>
    </font>
    <font>
      <i/>
      <sz val="10"/>
      <name val="Bookman Old Style"/>
      <family val="1"/>
    </font>
    <font>
      <b/>
      <i/>
      <sz val="10"/>
      <name val="Bookman Old Style"/>
      <family val="1"/>
    </font>
    <font>
      <b/>
      <sz val="9"/>
      <name val="Bookman Old Style"/>
      <family val="1"/>
    </font>
    <font>
      <b/>
      <sz val="10"/>
      <name val="Arial"/>
      <family val="2"/>
    </font>
    <font>
      <sz val="12"/>
      <name val="Bookman Old Style"/>
      <family val="1"/>
    </font>
    <font>
      <b/>
      <sz val="12"/>
      <name val="Bookman Old Style"/>
      <family val="1"/>
    </font>
    <font>
      <b/>
      <sz val="11"/>
      <name val="Bookman Old Style"/>
      <family val="1"/>
    </font>
    <font>
      <sz val="11"/>
      <color indexed="8"/>
      <name val="Calibri"/>
      <family val="2"/>
    </font>
    <font>
      <sz val="10"/>
      <color indexed="8"/>
      <name val="Bookman Old Style"/>
      <family val="1"/>
    </font>
    <font>
      <sz val="10"/>
      <color indexed="10"/>
      <name val="Bookman Old Style"/>
      <family val="1"/>
    </font>
    <font>
      <vertAlign val="subscript"/>
      <sz val="8"/>
      <name val="Bookman Old Style"/>
      <family val="1"/>
    </font>
    <font>
      <b/>
      <sz val="7"/>
      <name val="Bookman Old Style"/>
      <family val="1"/>
    </font>
    <font>
      <sz val="8"/>
      <name val="Arial"/>
      <family val="2"/>
    </font>
    <font>
      <sz val="10"/>
      <name val="Arial"/>
      <family val="2"/>
    </font>
  </fonts>
  <fills count="8">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44"/>
        <bgColor indexed="64"/>
      </patternFill>
    </fill>
    <fill>
      <patternFill patternType="solid">
        <fgColor rgb="FFFFFF00"/>
        <bgColor indexed="64"/>
      </patternFill>
    </fill>
    <fill>
      <patternFill patternType="solid">
        <fgColor theme="0"/>
        <bgColor indexed="64"/>
      </patternFill>
    </fill>
    <fill>
      <patternFill patternType="solid">
        <fgColor indexed="27"/>
        <bgColor indexed="64"/>
      </patternFill>
    </fill>
  </fills>
  <borders count="18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ck">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diagonal/>
    </border>
    <border>
      <left/>
      <right style="medium">
        <color indexed="64"/>
      </right>
      <top/>
      <bottom/>
      <diagonal/>
    </border>
    <border>
      <left style="medium">
        <color indexed="64"/>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style="thick">
        <color indexed="48"/>
      </right>
      <top/>
      <bottom style="thick">
        <color indexed="48"/>
      </bottom>
      <diagonal/>
    </border>
    <border>
      <left style="thin">
        <color indexed="64"/>
      </left>
      <right style="thin">
        <color indexed="64"/>
      </right>
      <top/>
      <bottom style="thick">
        <color indexed="48"/>
      </bottom>
      <diagonal/>
    </border>
    <border>
      <left style="thin">
        <color indexed="64"/>
      </left>
      <right style="thin">
        <color indexed="64"/>
      </right>
      <top style="thin">
        <color indexed="64"/>
      </top>
      <bottom style="thick">
        <color indexed="48"/>
      </bottom>
      <diagonal/>
    </border>
    <border>
      <left style="thick">
        <color indexed="48"/>
      </left>
      <right style="thin">
        <color indexed="64"/>
      </right>
      <top style="thin">
        <color indexed="64"/>
      </top>
      <bottom style="thick">
        <color indexed="48"/>
      </bottom>
      <diagonal/>
    </border>
    <border>
      <left style="thin">
        <color indexed="64"/>
      </left>
      <right style="thick">
        <color indexed="48"/>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ck">
        <color indexed="48"/>
      </left>
      <right style="thin">
        <color indexed="64"/>
      </right>
      <top style="thin">
        <color indexed="64"/>
      </top>
      <bottom/>
      <diagonal/>
    </border>
    <border>
      <left style="thick">
        <color indexed="48"/>
      </left>
      <right style="thin">
        <color indexed="64"/>
      </right>
      <top style="thin">
        <color indexed="64"/>
      </top>
      <bottom style="thin">
        <color indexed="64"/>
      </bottom>
      <diagonal/>
    </border>
    <border>
      <left style="thick">
        <color indexed="48"/>
      </left>
      <right style="thin">
        <color indexed="64"/>
      </right>
      <top/>
      <bottom style="thin">
        <color indexed="64"/>
      </bottom>
      <diagonal/>
    </border>
    <border>
      <left/>
      <right style="thick">
        <color indexed="48"/>
      </right>
      <top style="thick">
        <color indexed="48"/>
      </top>
      <bottom style="thick">
        <color indexed="64"/>
      </bottom>
      <diagonal/>
    </border>
    <border>
      <left/>
      <right/>
      <top style="thick">
        <color indexed="48"/>
      </top>
      <bottom style="thick">
        <color indexed="64"/>
      </bottom>
      <diagonal/>
    </border>
    <border>
      <left style="thick">
        <color indexed="48"/>
      </left>
      <right/>
      <top style="thick">
        <color indexed="48"/>
      </top>
      <bottom style="thick">
        <color indexed="64"/>
      </bottom>
      <diagonal/>
    </border>
    <border>
      <left style="thin">
        <color indexed="64"/>
      </left>
      <right style="thick">
        <color indexed="48"/>
      </right>
      <top style="thin">
        <color indexed="64"/>
      </top>
      <bottom style="thick">
        <color indexed="48"/>
      </bottom>
      <diagonal/>
    </border>
    <border>
      <left style="thin">
        <color indexed="64"/>
      </left>
      <right style="thick">
        <color indexed="48"/>
      </right>
      <top style="thin">
        <color indexed="64"/>
      </top>
      <bottom style="thin">
        <color indexed="64"/>
      </bottom>
      <diagonal/>
    </border>
    <border>
      <left style="thin">
        <color indexed="64"/>
      </left>
      <right style="thick">
        <color indexed="48"/>
      </right>
      <top style="thick">
        <color indexed="48"/>
      </top>
      <bottom style="thin">
        <color indexed="64"/>
      </bottom>
      <diagonal/>
    </border>
    <border>
      <left style="thin">
        <color indexed="64"/>
      </left>
      <right style="thin">
        <color indexed="64"/>
      </right>
      <top style="thick">
        <color indexed="48"/>
      </top>
      <bottom style="thin">
        <color indexed="64"/>
      </bottom>
      <diagonal/>
    </border>
    <border>
      <left style="thick">
        <color indexed="48"/>
      </left>
      <right style="thin">
        <color indexed="64"/>
      </right>
      <top style="thick">
        <color indexed="48"/>
      </top>
      <bottom style="thin">
        <color indexed="64"/>
      </bottom>
      <diagonal/>
    </border>
    <border>
      <left/>
      <right style="thick">
        <color indexed="48"/>
      </right>
      <top/>
      <bottom style="thick">
        <color indexed="48"/>
      </bottom>
      <diagonal/>
    </border>
    <border>
      <left/>
      <right/>
      <top/>
      <bottom style="thick">
        <color indexed="48"/>
      </bottom>
      <diagonal/>
    </border>
    <border>
      <left style="thin">
        <color indexed="64"/>
      </left>
      <right/>
      <top/>
      <bottom style="thick">
        <color indexed="48"/>
      </bottom>
      <diagonal/>
    </border>
    <border>
      <left/>
      <right style="thick">
        <color indexed="48"/>
      </right>
      <top style="thin">
        <color indexed="64"/>
      </top>
      <bottom/>
      <diagonal/>
    </border>
    <border>
      <left/>
      <right/>
      <top style="thin">
        <color indexed="64"/>
      </top>
      <bottom/>
      <diagonal/>
    </border>
    <border>
      <left style="thin">
        <color indexed="64"/>
      </left>
      <right/>
      <top style="thin">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thick">
        <color indexed="12"/>
      </right>
      <top/>
      <bottom style="thick">
        <color indexed="12"/>
      </bottom>
      <diagonal/>
    </border>
    <border>
      <left style="thin">
        <color indexed="64"/>
      </left>
      <right style="thin">
        <color indexed="64"/>
      </right>
      <top/>
      <bottom style="thick">
        <color indexed="12"/>
      </bottom>
      <diagonal/>
    </border>
    <border>
      <left style="thin">
        <color indexed="64"/>
      </left>
      <right style="thin">
        <color indexed="64"/>
      </right>
      <top style="thin">
        <color indexed="64"/>
      </top>
      <bottom style="thick">
        <color indexed="12"/>
      </bottom>
      <diagonal/>
    </border>
    <border>
      <left style="thick">
        <color indexed="12"/>
      </left>
      <right style="thin">
        <color indexed="64"/>
      </right>
      <top style="thin">
        <color indexed="64"/>
      </top>
      <bottom style="thick">
        <color indexed="12"/>
      </bottom>
      <diagonal/>
    </border>
    <border>
      <left style="thin">
        <color indexed="64"/>
      </left>
      <right style="thick">
        <color indexed="12"/>
      </right>
      <top/>
      <bottom style="thin">
        <color indexed="64"/>
      </bottom>
      <diagonal/>
    </border>
    <border>
      <left style="thick">
        <color indexed="12"/>
      </left>
      <right style="thin">
        <color indexed="64"/>
      </right>
      <top/>
      <bottom style="thin">
        <color indexed="64"/>
      </bottom>
      <diagonal/>
    </border>
    <border>
      <left style="thin">
        <color indexed="64"/>
      </left>
      <right style="thick">
        <color indexed="12"/>
      </right>
      <top style="thick">
        <color indexed="12"/>
      </top>
      <bottom style="medium">
        <color indexed="64"/>
      </bottom>
      <diagonal/>
    </border>
    <border>
      <left style="thin">
        <color indexed="64"/>
      </left>
      <right style="thin">
        <color indexed="64"/>
      </right>
      <top style="thick">
        <color indexed="12"/>
      </top>
      <bottom style="medium">
        <color indexed="64"/>
      </bottom>
      <diagonal/>
    </border>
    <border>
      <left style="thick">
        <color indexed="12"/>
      </left>
      <right style="thin">
        <color indexed="64"/>
      </right>
      <top style="thick">
        <color indexed="12"/>
      </top>
      <bottom style="medium">
        <color indexed="64"/>
      </bottom>
      <diagonal/>
    </border>
    <border>
      <left style="thick">
        <color indexed="48"/>
      </left>
      <right/>
      <top/>
      <bottom style="thick">
        <color indexed="48"/>
      </bottom>
      <diagonal/>
    </border>
    <border>
      <left/>
      <right style="thick">
        <color indexed="48"/>
      </right>
      <top/>
      <bottom/>
      <diagonal/>
    </border>
    <border>
      <left style="thick">
        <color indexed="48"/>
      </left>
      <right/>
      <top/>
      <bottom/>
      <diagonal/>
    </border>
    <border>
      <left/>
      <right style="thin">
        <color indexed="64"/>
      </right>
      <top style="thin">
        <color indexed="64"/>
      </top>
      <bottom style="thick">
        <color indexed="48"/>
      </bottom>
      <diagonal/>
    </border>
    <border>
      <left style="thick">
        <color indexed="48"/>
      </left>
      <right/>
      <top style="thin">
        <color indexed="64"/>
      </top>
      <bottom style="thick">
        <color indexed="48"/>
      </bottom>
      <diagonal/>
    </border>
    <border>
      <left style="thick">
        <color indexed="48"/>
      </left>
      <right/>
      <top style="thin">
        <color indexed="64"/>
      </top>
      <bottom style="thin">
        <color indexed="64"/>
      </bottom>
      <diagonal/>
    </border>
    <border>
      <left/>
      <right style="thin">
        <color indexed="64"/>
      </right>
      <top/>
      <bottom style="thin">
        <color indexed="64"/>
      </bottom>
      <diagonal/>
    </border>
    <border>
      <left style="thick">
        <color indexed="48"/>
      </left>
      <right/>
      <top/>
      <bottom style="thin">
        <color indexed="64"/>
      </bottom>
      <diagonal/>
    </border>
    <border>
      <left/>
      <right style="thick">
        <color indexed="48"/>
      </right>
      <top style="medium">
        <color indexed="64"/>
      </top>
      <bottom style="medium">
        <color indexed="64"/>
      </bottom>
      <diagonal/>
    </border>
    <border>
      <left/>
      <right/>
      <top style="medium">
        <color indexed="64"/>
      </top>
      <bottom style="medium">
        <color indexed="64"/>
      </bottom>
      <diagonal/>
    </border>
    <border>
      <left style="thick">
        <color indexed="48"/>
      </left>
      <right/>
      <top style="medium">
        <color indexed="64"/>
      </top>
      <bottom style="medium">
        <color indexed="64"/>
      </bottom>
      <diagonal/>
    </border>
    <border>
      <left style="thin">
        <color indexed="64"/>
      </left>
      <right style="thick">
        <color indexed="48"/>
      </right>
      <top style="thin">
        <color indexed="64"/>
      </top>
      <bottom/>
      <diagonal/>
    </border>
    <border>
      <left/>
      <right style="thick">
        <color indexed="48"/>
      </right>
      <top style="thick">
        <color indexed="48"/>
      </top>
      <bottom style="medium">
        <color indexed="64"/>
      </bottom>
      <diagonal/>
    </border>
    <border>
      <left/>
      <right/>
      <top style="thick">
        <color indexed="48"/>
      </top>
      <bottom style="medium">
        <color indexed="64"/>
      </bottom>
      <diagonal/>
    </border>
    <border>
      <left style="thick">
        <color indexed="48"/>
      </left>
      <right/>
      <top style="thick">
        <color indexed="48"/>
      </top>
      <bottom style="medium">
        <color indexed="64"/>
      </bottom>
      <diagonal/>
    </border>
    <border>
      <left/>
      <right style="thick">
        <color indexed="48"/>
      </right>
      <top style="thick">
        <color indexed="48"/>
      </top>
      <bottom/>
      <diagonal/>
    </border>
    <border>
      <left/>
      <right/>
      <top style="thick">
        <color indexed="48"/>
      </top>
      <bottom/>
      <diagonal/>
    </border>
    <border>
      <left style="thick">
        <color indexed="48"/>
      </left>
      <right/>
      <top style="thick">
        <color indexed="48"/>
      </top>
      <bottom/>
      <diagonal/>
    </border>
    <border>
      <left style="thin">
        <color indexed="64"/>
      </left>
      <right style="thick">
        <color indexed="48"/>
      </right>
      <top style="thick">
        <color indexed="48"/>
      </top>
      <bottom style="thick">
        <color indexed="64"/>
      </bottom>
      <diagonal/>
    </border>
    <border>
      <left style="thin">
        <color indexed="64"/>
      </left>
      <right style="thin">
        <color indexed="64"/>
      </right>
      <top style="thick">
        <color indexed="48"/>
      </top>
      <bottom style="thick">
        <color indexed="64"/>
      </bottom>
      <diagonal/>
    </border>
    <border>
      <left style="thick">
        <color indexed="48"/>
      </left>
      <right style="thin">
        <color indexed="64"/>
      </right>
      <top style="thick">
        <color indexed="48"/>
      </top>
      <bottom style="thick">
        <color indexed="64"/>
      </bottom>
      <diagonal/>
    </border>
    <border>
      <left/>
      <right/>
      <top style="thick">
        <color indexed="64"/>
      </top>
      <bottom/>
      <diagonal/>
    </border>
    <border>
      <left/>
      <right style="thick">
        <color indexed="48"/>
      </right>
      <top style="thick">
        <color indexed="48"/>
      </top>
      <bottom style="thin">
        <color indexed="64"/>
      </bottom>
      <diagonal/>
    </border>
    <border>
      <left style="thin">
        <color indexed="64"/>
      </left>
      <right/>
      <top style="thick">
        <color indexed="48"/>
      </top>
      <bottom style="thin">
        <color indexed="64"/>
      </bottom>
      <diagonal/>
    </border>
    <border>
      <left style="thin">
        <color indexed="64"/>
      </left>
      <right style="thick">
        <color indexed="48"/>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ck">
        <color indexed="48"/>
      </left>
      <right style="thin">
        <color indexed="64"/>
      </right>
      <top style="thick">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ck">
        <color indexed="48"/>
      </left>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diagonal/>
    </border>
    <border>
      <left style="thick">
        <color indexed="48"/>
      </left>
      <right/>
      <top style="thin">
        <color indexed="64"/>
      </top>
      <bottom/>
      <diagonal/>
    </border>
    <border>
      <left/>
      <right style="thick">
        <color indexed="48"/>
      </right>
      <top style="thin">
        <color indexed="64"/>
      </top>
      <bottom style="thin">
        <color indexed="64"/>
      </bottom>
      <diagonal/>
    </border>
    <border>
      <left/>
      <right style="thin">
        <color indexed="64"/>
      </right>
      <top style="medium">
        <color indexed="64"/>
      </top>
      <bottom/>
      <diagonal/>
    </border>
    <border>
      <left style="thick">
        <color indexed="48"/>
      </left>
      <right/>
      <top style="medium">
        <color indexed="64"/>
      </top>
      <bottom/>
      <diagonal/>
    </border>
    <border>
      <left style="thin">
        <color indexed="64"/>
      </left>
      <right style="thick">
        <color indexed="48"/>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48"/>
      </left>
      <right style="thin">
        <color indexed="64"/>
      </right>
      <top style="thin">
        <color indexed="64"/>
      </top>
      <bottom style="thick">
        <color indexed="64"/>
      </bottom>
      <diagonal/>
    </border>
    <border>
      <left/>
      <right style="thin">
        <color indexed="64"/>
      </right>
      <top style="thick">
        <color indexed="48"/>
      </top>
      <bottom style="thin">
        <color indexed="64"/>
      </bottom>
      <diagonal/>
    </border>
    <border>
      <left style="thick">
        <color indexed="48"/>
      </left>
      <right/>
      <top style="thick">
        <color indexed="48"/>
      </top>
      <bottom style="thin">
        <color indexed="64"/>
      </bottom>
      <diagonal/>
    </border>
    <border>
      <left/>
      <right style="medium">
        <color indexed="64"/>
      </right>
      <top/>
      <bottom style="thick">
        <color indexed="48"/>
      </bottom>
      <diagonal/>
    </border>
    <border>
      <left/>
      <right style="medium">
        <color indexed="64"/>
      </right>
      <top style="thick">
        <color indexed="48"/>
      </top>
      <bottom/>
      <diagonal/>
    </border>
    <border>
      <left style="thin">
        <color indexed="64"/>
      </left>
      <right style="thick">
        <color indexed="48"/>
      </right>
      <top style="thick">
        <color indexed="48"/>
      </top>
      <bottom/>
      <diagonal/>
    </border>
    <border>
      <left/>
      <right style="medium">
        <color indexed="64"/>
      </right>
      <top style="thick">
        <color indexed="48"/>
      </top>
      <bottom style="thick">
        <color indexed="48"/>
      </bottom>
      <diagonal/>
    </border>
    <border>
      <left/>
      <right/>
      <top style="thick">
        <color indexed="48"/>
      </top>
      <bottom style="thick">
        <color indexed="48"/>
      </bottom>
      <diagonal/>
    </border>
    <border>
      <left style="thick">
        <color indexed="48"/>
      </left>
      <right/>
      <top style="thick">
        <color indexed="48"/>
      </top>
      <bottom style="thick">
        <color indexed="48"/>
      </bottom>
      <diagonal/>
    </border>
    <border>
      <left style="thin">
        <color indexed="64"/>
      </left>
      <right style="medium">
        <color indexed="64"/>
      </right>
      <top style="thin">
        <color indexed="64"/>
      </top>
      <bottom style="thick">
        <color indexed="48"/>
      </bottom>
      <diagonal/>
    </border>
    <border>
      <left/>
      <right style="medium">
        <color indexed="64"/>
      </right>
      <top style="thin">
        <color indexed="64"/>
      </top>
      <bottom style="thin">
        <color indexed="64"/>
      </bottom>
      <diagonal/>
    </border>
    <border>
      <left style="thin">
        <color indexed="64"/>
      </left>
      <right style="medium">
        <color indexed="64"/>
      </right>
      <top style="thick">
        <color indexed="48"/>
      </top>
      <bottom style="thin">
        <color indexed="64"/>
      </bottom>
      <diagonal/>
    </border>
    <border>
      <left style="medium">
        <color indexed="64"/>
      </left>
      <right/>
      <top/>
      <bottom style="thick">
        <color indexed="48"/>
      </bottom>
      <diagonal/>
    </border>
    <border>
      <left/>
      <right style="thick">
        <color indexed="48"/>
      </right>
      <top/>
      <bottom style="thin">
        <color indexed="64"/>
      </bottom>
      <diagonal/>
    </border>
    <border>
      <left/>
      <right/>
      <top/>
      <bottom style="thin">
        <color indexed="64"/>
      </bottom>
      <diagonal/>
    </border>
    <border>
      <left style="medium">
        <color indexed="64"/>
      </left>
      <right/>
      <top/>
      <bottom style="thin">
        <color indexed="64"/>
      </bottom>
      <diagonal/>
    </border>
    <border>
      <left style="medium">
        <color indexed="64"/>
      </left>
      <right/>
      <top style="thick">
        <color indexed="48"/>
      </top>
      <bottom/>
      <diagonal/>
    </border>
    <border>
      <left/>
      <right style="medium">
        <color indexed="64"/>
      </right>
      <top/>
      <bottom style="thick">
        <color indexed="64"/>
      </bottom>
      <diagonal/>
    </border>
    <border>
      <left/>
      <right/>
      <top/>
      <bottom style="thick">
        <color indexed="64"/>
      </bottom>
      <diagonal/>
    </border>
    <border>
      <left style="medium">
        <color indexed="64"/>
      </left>
      <right/>
      <top/>
      <bottom style="thick">
        <color indexed="64"/>
      </bottom>
      <diagonal/>
    </border>
    <border>
      <left style="thick">
        <color indexed="48"/>
      </left>
      <right style="thin">
        <color indexed="64"/>
      </right>
      <top/>
      <bottom style="thick">
        <color indexed="48"/>
      </bottom>
      <diagonal/>
    </border>
    <border>
      <left style="thin">
        <color indexed="64"/>
      </left>
      <right style="thick">
        <color rgb="FF3366FF"/>
      </right>
      <top style="thin">
        <color indexed="64"/>
      </top>
      <bottom style="thick">
        <color rgb="FF3366FF"/>
      </bottom>
      <diagonal/>
    </border>
    <border>
      <left style="thin">
        <color indexed="64"/>
      </left>
      <right style="thin">
        <color indexed="64"/>
      </right>
      <top style="thin">
        <color indexed="64"/>
      </top>
      <bottom style="thick">
        <color rgb="FF3366FF"/>
      </bottom>
      <diagonal/>
    </border>
    <border>
      <left style="thick">
        <color rgb="FF3366FF"/>
      </left>
      <right style="thin">
        <color indexed="64"/>
      </right>
      <top style="thin">
        <color indexed="64"/>
      </top>
      <bottom style="thick">
        <color rgb="FF3366FF"/>
      </bottom>
      <diagonal/>
    </border>
    <border>
      <left style="thin">
        <color indexed="64"/>
      </left>
      <right style="thick">
        <color rgb="FF3366FF"/>
      </right>
      <top style="thin">
        <color indexed="64"/>
      </top>
      <bottom style="thin">
        <color indexed="64"/>
      </bottom>
      <diagonal/>
    </border>
    <border>
      <left style="thick">
        <color rgb="FF3366FF"/>
      </left>
      <right style="thin">
        <color indexed="64"/>
      </right>
      <top style="thin">
        <color indexed="64"/>
      </top>
      <bottom style="thin">
        <color indexed="64"/>
      </bottom>
      <diagonal/>
    </border>
    <border>
      <left style="thick">
        <color rgb="FF3366FF"/>
      </left>
      <right style="thin">
        <color indexed="64"/>
      </right>
      <top/>
      <bottom style="thin">
        <color indexed="64"/>
      </bottom>
      <diagonal/>
    </border>
    <border>
      <left style="thick">
        <color rgb="FF3366FF"/>
      </left>
      <right style="thin">
        <color indexed="64"/>
      </right>
      <top style="thick">
        <color rgb="FF3366FF"/>
      </top>
      <bottom style="medium">
        <color indexed="64"/>
      </bottom>
      <diagonal/>
    </border>
    <border>
      <left/>
      <right style="thin">
        <color indexed="64"/>
      </right>
      <top style="thick">
        <color indexed="48"/>
      </top>
      <bottom style="thick">
        <color indexed="64"/>
      </bottom>
      <diagonal/>
    </border>
    <border>
      <left style="thick">
        <color indexed="48"/>
      </left>
      <right style="medium">
        <color indexed="64"/>
      </right>
      <top style="thin">
        <color indexed="64"/>
      </top>
      <bottom/>
      <diagonal/>
    </border>
    <border>
      <left style="thick">
        <color indexed="48"/>
      </left>
      <right style="medium">
        <color indexed="64"/>
      </right>
      <top style="thin">
        <color indexed="64"/>
      </top>
      <bottom style="thin">
        <color indexed="64"/>
      </bottom>
      <diagonal/>
    </border>
    <border>
      <left style="thick">
        <color indexed="48"/>
      </left>
      <right style="medium">
        <color indexed="64"/>
      </right>
      <top/>
      <bottom style="thin">
        <color indexed="64"/>
      </bottom>
      <diagonal/>
    </border>
    <border>
      <left style="thin">
        <color indexed="64"/>
      </left>
      <right style="medium">
        <color indexed="64"/>
      </right>
      <top style="thick">
        <color indexed="48"/>
      </top>
      <bottom style="medium">
        <color indexed="64"/>
      </bottom>
      <diagonal/>
    </border>
    <border>
      <left/>
      <right style="thin">
        <color indexed="64"/>
      </right>
      <top style="thick">
        <color indexed="48"/>
      </top>
      <bottom style="medium">
        <color indexed="64"/>
      </bottom>
      <diagonal/>
    </border>
    <border>
      <left style="thin">
        <color indexed="64"/>
      </left>
      <right style="thick">
        <color indexed="48"/>
      </right>
      <top style="thick">
        <color indexed="48"/>
      </top>
      <bottom style="medium">
        <color indexed="64"/>
      </bottom>
      <diagonal/>
    </border>
    <border>
      <left style="thin">
        <color indexed="64"/>
      </left>
      <right style="thin">
        <color indexed="64"/>
      </right>
      <top style="thick">
        <color indexed="48"/>
      </top>
      <bottom style="medium">
        <color indexed="64"/>
      </bottom>
      <diagonal/>
    </border>
    <border>
      <left style="thick">
        <color indexed="48"/>
      </left>
      <right style="thin">
        <color indexed="64"/>
      </right>
      <top style="thick">
        <color indexed="48"/>
      </top>
      <bottom style="medium">
        <color indexed="64"/>
      </bottom>
      <diagonal/>
    </border>
    <border>
      <left style="thin">
        <color indexed="64"/>
      </left>
      <right/>
      <top/>
      <bottom style="thin">
        <color indexed="64"/>
      </bottom>
      <diagonal/>
    </border>
    <border>
      <left/>
      <right style="thick">
        <color indexed="12"/>
      </right>
      <top/>
      <bottom style="thick">
        <color indexed="12"/>
      </bottom>
      <diagonal/>
    </border>
    <border>
      <left style="medium">
        <color indexed="64"/>
      </left>
      <right/>
      <top/>
      <bottom style="thick">
        <color indexed="12"/>
      </bottom>
      <diagonal/>
    </border>
    <border>
      <left style="thin">
        <color indexed="64"/>
      </left>
      <right/>
      <top style="thin">
        <color indexed="64"/>
      </top>
      <bottom style="thick">
        <color indexed="12"/>
      </bottom>
      <diagonal/>
    </border>
    <border>
      <left style="medium">
        <color indexed="64"/>
      </left>
      <right style="thin">
        <color indexed="64"/>
      </right>
      <top style="thin">
        <color indexed="64"/>
      </top>
      <bottom style="thick">
        <color indexed="12"/>
      </bottom>
      <diagonal/>
    </border>
    <border>
      <left style="thin">
        <color indexed="64"/>
      </left>
      <right/>
      <top/>
      <bottom style="thick">
        <color indexed="12"/>
      </bottom>
      <diagonal/>
    </border>
    <border>
      <left/>
      <right style="thin">
        <color indexed="64"/>
      </right>
      <top/>
      <bottom style="thick">
        <color indexed="12"/>
      </bottom>
      <diagonal/>
    </border>
    <border>
      <left style="thick">
        <color indexed="12"/>
      </left>
      <right/>
      <top/>
      <bottom style="thick">
        <color indexed="12"/>
      </bottom>
      <diagonal/>
    </border>
    <border>
      <left/>
      <right style="thick">
        <color indexed="12"/>
      </right>
      <top style="thin">
        <color indexed="64"/>
      </top>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style="thick">
        <color indexed="12"/>
      </left>
      <right/>
      <top style="thin">
        <color indexed="64"/>
      </top>
      <bottom/>
      <diagonal/>
    </border>
    <border>
      <left style="thin">
        <color indexed="64"/>
      </left>
      <right style="thick">
        <color indexed="12"/>
      </right>
      <top style="thin">
        <color indexed="64"/>
      </top>
      <bottom style="thin">
        <color indexed="64"/>
      </bottom>
      <diagonal/>
    </border>
    <border>
      <left style="thick">
        <color indexed="12"/>
      </left>
      <right/>
      <top/>
      <bottom style="thin">
        <color indexed="64"/>
      </bottom>
      <diagonal/>
    </border>
    <border>
      <left/>
      <right style="thick">
        <color indexed="12"/>
      </right>
      <top/>
      <bottom style="thin">
        <color indexed="64"/>
      </bottom>
      <diagonal/>
    </border>
    <border>
      <left style="thin">
        <color indexed="64"/>
      </left>
      <right style="thick">
        <color indexed="12"/>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ck">
        <color indexed="12"/>
      </left>
      <right/>
      <top style="medium">
        <color indexed="64"/>
      </top>
      <bottom style="thin">
        <color indexed="64"/>
      </bottom>
      <diagonal/>
    </border>
    <border>
      <left/>
      <right style="thick">
        <color indexed="12"/>
      </right>
      <top style="thick">
        <color indexed="12"/>
      </top>
      <bottom/>
      <diagonal/>
    </border>
    <border>
      <left/>
      <right/>
      <top style="thick">
        <color indexed="12"/>
      </top>
      <bottom/>
      <diagonal/>
    </border>
    <border>
      <left/>
      <right/>
      <top style="thick">
        <color indexed="12"/>
      </top>
      <bottom style="medium">
        <color indexed="64"/>
      </bottom>
      <diagonal/>
    </border>
    <border>
      <left style="thick">
        <color indexed="12"/>
      </left>
      <right/>
      <top style="thick">
        <color indexed="12"/>
      </top>
      <bottom style="medium">
        <color indexed="64"/>
      </bottom>
      <diagonal/>
    </border>
    <border>
      <left/>
      <right style="thick">
        <color indexed="12"/>
      </right>
      <top style="thin">
        <color indexed="64"/>
      </top>
      <bottom style="thick">
        <color indexed="12"/>
      </bottom>
      <diagonal/>
    </border>
    <border>
      <left/>
      <right style="thick">
        <color indexed="12"/>
      </right>
      <top style="thin">
        <color indexed="64"/>
      </top>
      <bottom style="thin">
        <color indexed="64"/>
      </bottom>
      <diagonal/>
    </border>
    <border>
      <left style="thick">
        <color indexed="12"/>
      </left>
      <right style="thin">
        <color indexed="64"/>
      </right>
      <top style="thin">
        <color indexed="64"/>
      </top>
      <bottom style="thin">
        <color indexed="64"/>
      </bottom>
      <diagonal/>
    </border>
    <border>
      <left/>
      <right style="thick">
        <color indexed="12"/>
      </right>
      <top style="medium">
        <color indexed="64"/>
      </top>
      <bottom style="thin">
        <color indexed="64"/>
      </bottom>
      <diagonal/>
    </border>
    <border>
      <left style="medium">
        <color indexed="64"/>
      </left>
      <right style="medium">
        <color indexed="64"/>
      </right>
      <top style="medium">
        <color indexed="64"/>
      </top>
      <bottom style="thick">
        <color indexed="48"/>
      </bottom>
      <diagonal/>
    </border>
    <border>
      <left/>
      <right style="medium">
        <color indexed="64"/>
      </right>
      <top style="medium">
        <color indexed="64"/>
      </top>
      <bottom style="thick">
        <color indexed="48"/>
      </bottom>
      <diagonal/>
    </border>
    <border>
      <left/>
      <right/>
      <top style="medium">
        <color indexed="64"/>
      </top>
      <bottom style="thick">
        <color indexed="48"/>
      </bottom>
      <diagonal/>
    </border>
    <border>
      <left style="thick">
        <color indexed="48"/>
      </left>
      <right/>
      <top style="medium">
        <color indexed="64"/>
      </top>
      <bottom style="thick">
        <color indexed="48"/>
      </bottom>
      <diagonal/>
    </border>
    <border>
      <left style="thin">
        <color indexed="64"/>
      </left>
      <right style="thin">
        <color indexed="64"/>
      </right>
      <top/>
      <bottom/>
      <diagonal/>
    </border>
    <border>
      <left style="thick">
        <color indexed="48"/>
      </left>
      <right style="thin">
        <color indexed="64"/>
      </right>
      <top/>
      <bottom/>
      <diagonal/>
    </border>
    <border>
      <left style="thin">
        <color indexed="64"/>
      </left>
      <right style="thin">
        <color indexed="64"/>
      </right>
      <top style="thick">
        <color indexed="48"/>
      </top>
      <bottom/>
      <diagonal/>
    </border>
    <border>
      <left style="thick">
        <color indexed="48"/>
      </left>
      <right style="thin">
        <color indexed="64"/>
      </right>
      <top style="thick">
        <color indexed="48"/>
      </top>
      <bottom/>
      <diagonal/>
    </border>
    <border>
      <left style="thin">
        <color indexed="64"/>
      </left>
      <right style="medium">
        <color indexed="64"/>
      </right>
      <top/>
      <bottom style="thin">
        <color indexed="64"/>
      </bottom>
      <diagonal/>
    </border>
    <border>
      <left style="thin">
        <color indexed="64"/>
      </left>
      <right style="medium">
        <color indexed="64"/>
      </right>
      <top style="thick">
        <color indexed="48"/>
      </top>
      <bottom style="thick">
        <color indexed="64"/>
      </bottom>
      <diagonal/>
    </border>
    <border>
      <left/>
      <right style="thick">
        <color indexed="48"/>
      </right>
      <top style="thick">
        <color indexed="48"/>
      </top>
      <bottom style="thick">
        <color indexed="48"/>
      </bottom>
      <diagonal/>
    </border>
    <border>
      <left/>
      <right/>
      <top style="thick">
        <color indexed="48"/>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style="thick">
        <color indexed="48"/>
      </left>
      <right/>
      <top style="thick">
        <color indexed="64"/>
      </top>
      <bottom/>
      <diagonal/>
    </border>
    <border>
      <left/>
      <right style="thick">
        <color indexed="48"/>
      </right>
      <top style="thick">
        <color indexed="64"/>
      </top>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ck">
        <color indexed="48"/>
      </right>
      <top style="thin">
        <color indexed="64"/>
      </top>
      <bottom style="thick">
        <color indexed="64"/>
      </bottom>
      <diagonal/>
    </border>
    <border>
      <left style="thick">
        <color indexed="48"/>
      </left>
      <right/>
      <top style="thin">
        <color indexed="64"/>
      </top>
      <bottom style="thick">
        <color indexed="64"/>
      </bottom>
      <diagonal/>
    </border>
    <border>
      <left/>
      <right style="thin">
        <color indexed="64"/>
      </right>
      <top style="thin">
        <color indexed="64"/>
      </top>
      <bottom style="thick">
        <color indexed="64"/>
      </bottom>
      <diagonal/>
    </border>
    <border>
      <left/>
      <right style="thin">
        <color indexed="64"/>
      </right>
      <top/>
      <bottom style="thick">
        <color indexed="48"/>
      </bottom>
      <diagonal/>
    </border>
    <border>
      <left style="thin">
        <color indexed="64"/>
      </left>
      <right/>
      <top style="thick">
        <color indexed="64"/>
      </top>
      <bottom/>
      <diagonal/>
    </border>
    <border>
      <left/>
      <right style="thin">
        <color indexed="64"/>
      </right>
      <top style="thick">
        <color indexed="64"/>
      </top>
      <bottom/>
      <diagonal/>
    </border>
    <border>
      <left style="thick">
        <color indexed="48"/>
      </left>
      <right/>
      <top/>
      <bottom style="thick">
        <color indexed="64"/>
      </bottom>
      <diagonal/>
    </border>
    <border>
      <left/>
      <right style="thick">
        <color indexed="48"/>
      </right>
      <top/>
      <bottom style="thick">
        <color indexed="64"/>
      </bottom>
      <diagonal/>
    </border>
    <border>
      <left/>
      <right style="medium">
        <color indexed="64"/>
      </right>
      <top/>
      <bottom style="thin">
        <color indexed="64"/>
      </bottom>
      <diagonal/>
    </border>
    <border>
      <left style="thin">
        <color indexed="64"/>
      </left>
      <right style="thin">
        <color indexed="64"/>
      </right>
      <top style="thick">
        <color rgb="FF3366FF"/>
      </top>
      <bottom/>
      <diagonal/>
    </border>
    <border>
      <left style="thin">
        <color indexed="64"/>
      </left>
      <right style="thick">
        <color rgb="FF3366FF"/>
      </right>
      <top style="thick">
        <color rgb="FF3366FF"/>
      </top>
      <bottom/>
      <diagonal/>
    </border>
    <border>
      <left style="thick">
        <color indexed="30"/>
      </left>
      <right style="thin">
        <color indexed="64"/>
      </right>
      <top style="thick">
        <color indexed="30"/>
      </top>
      <bottom style="medium">
        <color indexed="64"/>
      </bottom>
      <diagonal/>
    </border>
    <border>
      <left style="thin">
        <color indexed="64"/>
      </left>
      <right style="thin">
        <color indexed="64"/>
      </right>
      <top style="thick">
        <color indexed="30"/>
      </top>
      <bottom style="medium">
        <color indexed="64"/>
      </bottom>
      <diagonal/>
    </border>
    <border>
      <left style="thin">
        <color indexed="64"/>
      </left>
      <right style="thick">
        <color indexed="30"/>
      </right>
      <top style="thick">
        <color indexed="30"/>
      </top>
      <bottom style="medium">
        <color indexed="64"/>
      </bottom>
      <diagonal/>
    </border>
    <border>
      <left style="thin">
        <color indexed="64"/>
      </left>
      <right style="medium">
        <color indexed="64"/>
      </right>
      <top/>
      <bottom/>
      <diagonal/>
    </border>
    <border>
      <left style="thin">
        <color indexed="64"/>
      </left>
      <right style="thick">
        <color indexed="48"/>
      </right>
      <top/>
      <bottom/>
      <diagonal/>
    </border>
  </borders>
  <cellStyleXfs count="3">
    <xf numFmtId="0" fontId="0" fillId="0" borderId="1"/>
    <xf numFmtId="0" fontId="17" fillId="0" borderId="0"/>
    <xf numFmtId="0" fontId="23" fillId="0" borderId="1"/>
  </cellStyleXfs>
  <cellXfs count="814">
    <xf numFmtId="0" fontId="0" fillId="0" borderId="1" xfId="0"/>
    <xf numFmtId="0" fontId="1" fillId="0" borderId="1" xfId="0" applyFont="1"/>
    <xf numFmtId="0" fontId="1" fillId="0" borderId="2" xfId="0" applyFont="1" applyBorder="1"/>
    <xf numFmtId="0" fontId="1" fillId="2" borderId="3" xfId="0" applyFont="1" applyFill="1" applyBorder="1"/>
    <xf numFmtId="0" fontId="0" fillId="2" borderId="4" xfId="0" applyFill="1" applyBorder="1"/>
    <xf numFmtId="0" fontId="1" fillId="2" borderId="0" xfId="0" applyFont="1" applyFill="1" applyBorder="1"/>
    <xf numFmtId="0" fontId="1" fillId="2" borderId="5" xfId="0" applyFont="1" applyFill="1" applyBorder="1"/>
    <xf numFmtId="0" fontId="1" fillId="2" borderId="1" xfId="0" applyFont="1" applyFill="1"/>
    <xf numFmtId="0" fontId="1" fillId="2" borderId="2" xfId="0" applyFont="1" applyFill="1" applyBorder="1"/>
    <xf numFmtId="0" fontId="1" fillId="2" borderId="6" xfId="0" applyFont="1" applyFill="1" applyBorder="1"/>
    <xf numFmtId="0" fontId="0" fillId="2" borderId="0" xfId="0" applyFill="1" applyBorder="1"/>
    <xf numFmtId="0" fontId="1" fillId="2" borderId="0" xfId="0" applyFont="1" applyFill="1" applyBorder="1" applyAlignment="1">
      <alignment horizontal="center" vertical="top" shrinkToFit="1"/>
    </xf>
    <xf numFmtId="0" fontId="1" fillId="2" borderId="0" xfId="0" applyFont="1" applyFill="1" applyBorder="1" applyAlignment="1">
      <alignment horizontal="left" vertical="top" shrinkToFit="1"/>
    </xf>
    <xf numFmtId="0" fontId="1" fillId="2" borderId="0" xfId="0" applyFont="1" applyFill="1" applyBorder="1" applyAlignment="1">
      <alignment horizontal="left" vertical="top" wrapText="1"/>
    </xf>
    <xf numFmtId="0" fontId="1" fillId="2" borderId="7" xfId="0" applyFont="1" applyFill="1" applyBorder="1"/>
    <xf numFmtId="0" fontId="1" fillId="2" borderId="8" xfId="0" applyFont="1" applyFill="1" applyBorder="1"/>
    <xf numFmtId="0" fontId="1" fillId="2" borderId="9" xfId="0" applyFont="1" applyFill="1" applyBorder="1"/>
    <xf numFmtId="0" fontId="0" fillId="2" borderId="10" xfId="0" applyFill="1" applyBorder="1"/>
    <xf numFmtId="0" fontId="1" fillId="2" borderId="10" xfId="0" applyFont="1" applyFill="1" applyBorder="1" applyAlignment="1">
      <alignment horizontal="left" vertical="top" wrapText="1"/>
    </xf>
    <xf numFmtId="0" fontId="1" fillId="2" borderId="11" xfId="0" applyFont="1" applyFill="1" applyBorder="1"/>
    <xf numFmtId="0" fontId="1" fillId="2" borderId="15" xfId="0" applyFont="1" applyFill="1" applyBorder="1" applyAlignment="1">
      <alignment horizontal="left" vertical="top" wrapText="1"/>
    </xf>
    <xf numFmtId="0" fontId="1" fillId="2" borderId="19" xfId="0" applyFont="1" applyFill="1" applyBorder="1" applyAlignment="1">
      <alignment horizontal="left" vertical="top" wrapText="1"/>
    </xf>
    <xf numFmtId="0" fontId="1" fillId="2" borderId="20" xfId="0" applyFont="1" applyFill="1" applyBorder="1" applyAlignment="1">
      <alignment horizontal="left" vertical="top" wrapText="1"/>
    </xf>
    <xf numFmtId="0" fontId="1" fillId="2" borderId="21" xfId="0" applyFont="1" applyFill="1" applyBorder="1" applyAlignment="1">
      <alignment horizontal="left" vertical="top" wrapText="1"/>
    </xf>
    <xf numFmtId="0" fontId="2" fillId="2" borderId="0" xfId="0" applyFont="1" applyFill="1" applyBorder="1"/>
    <xf numFmtId="0" fontId="4" fillId="2" borderId="0" xfId="0" applyFont="1" applyFill="1" applyBorder="1"/>
    <xf numFmtId="0" fontId="1" fillId="2" borderId="0" xfId="0" applyFont="1" applyFill="1" applyBorder="1" applyAlignment="1"/>
    <xf numFmtId="0" fontId="3" fillId="2" borderId="0" xfId="0" applyFont="1" applyFill="1" applyBorder="1" applyAlignment="1">
      <alignment horizontal="left" vertical="top" wrapText="1"/>
    </xf>
    <xf numFmtId="0" fontId="2" fillId="2" borderId="0" xfId="0" applyFont="1" applyFill="1" applyBorder="1" applyAlignment="1">
      <alignment horizontal="center" vertical="top"/>
    </xf>
    <xf numFmtId="0" fontId="1" fillId="2" borderId="0" xfId="0" applyFont="1" applyFill="1" applyBorder="1" applyAlignment="1">
      <alignment horizontal="left" vertical="top" wrapText="1"/>
    </xf>
    <xf numFmtId="0" fontId="2" fillId="2" borderId="0" xfId="0" applyFont="1" applyFill="1" applyBorder="1" applyAlignment="1">
      <alignment horizontal="left" vertical="center" wrapText="1"/>
    </xf>
    <xf numFmtId="0" fontId="1" fillId="2" borderId="36" xfId="0" applyFont="1" applyFill="1" applyBorder="1"/>
    <xf numFmtId="0" fontId="0" fillId="2" borderId="37" xfId="0" applyFill="1" applyBorder="1"/>
    <xf numFmtId="0" fontId="1" fillId="2" borderId="37" xfId="0" applyFont="1" applyFill="1" applyBorder="1"/>
    <xf numFmtId="0" fontId="2" fillId="2" borderId="37" xfId="0" applyFont="1" applyFill="1" applyBorder="1"/>
    <xf numFmtId="0" fontId="1" fillId="2" borderId="38" xfId="0" applyFont="1" applyFill="1" applyBorder="1"/>
    <xf numFmtId="0" fontId="1" fillId="2" borderId="9" xfId="0" applyFont="1" applyFill="1" applyBorder="1" applyAlignment="1"/>
    <xf numFmtId="0" fontId="1" fillId="2" borderId="10" xfId="0" applyFont="1" applyFill="1" applyBorder="1" applyAlignment="1"/>
    <xf numFmtId="0" fontId="1" fillId="2" borderId="10" xfId="0" applyFont="1" applyFill="1" applyBorder="1"/>
    <xf numFmtId="0" fontId="2" fillId="2" borderId="10" xfId="0" applyFont="1" applyFill="1" applyBorder="1"/>
    <xf numFmtId="0" fontId="2" fillId="2" borderId="7" xfId="0" applyFont="1" applyFill="1" applyBorder="1" applyAlignment="1">
      <alignment vertical="top" wrapText="1"/>
    </xf>
    <xf numFmtId="0" fontId="2" fillId="2" borderId="0" xfId="0" applyFont="1" applyFill="1" applyBorder="1" applyAlignment="1">
      <alignment vertical="top" wrapText="1"/>
    </xf>
    <xf numFmtId="164" fontId="1" fillId="2" borderId="0" xfId="0" applyNumberFormat="1" applyFont="1" applyFill="1" applyBorder="1" applyAlignment="1">
      <alignment horizontal="center"/>
    </xf>
    <xf numFmtId="0" fontId="2" fillId="2" borderId="0" xfId="0" applyFont="1" applyFill="1" applyBorder="1" applyAlignment="1">
      <alignment wrapText="1"/>
    </xf>
    <xf numFmtId="0" fontId="1" fillId="2" borderId="16" xfId="0" applyFont="1" applyFill="1" applyBorder="1"/>
    <xf numFmtId="0" fontId="1" fillId="2" borderId="17" xfId="0" applyFont="1" applyFill="1" applyBorder="1" applyAlignment="1">
      <alignment horizontal="center"/>
    </xf>
    <xf numFmtId="0" fontId="1" fillId="2" borderId="7" xfId="0" applyFont="1" applyFill="1" applyBorder="1" applyAlignment="1"/>
    <xf numFmtId="164" fontId="1" fillId="2" borderId="0" xfId="0" applyNumberFormat="1" applyFont="1" applyFill="1" applyBorder="1"/>
    <xf numFmtId="164" fontId="1" fillId="2" borderId="25" xfId="0" applyNumberFormat="1" applyFont="1" applyFill="1" applyBorder="1" applyAlignment="1">
      <alignment horizontal="center"/>
    </xf>
    <xf numFmtId="164" fontId="1" fillId="2" borderId="14" xfId="0" applyNumberFormat="1" applyFont="1" applyFill="1" applyBorder="1" applyAlignment="1">
      <alignment horizontal="center"/>
    </xf>
    <xf numFmtId="0" fontId="2" fillId="2" borderId="15" xfId="0" applyFont="1" applyFill="1" applyBorder="1"/>
    <xf numFmtId="164" fontId="1" fillId="2" borderId="26" xfId="0" applyNumberFormat="1" applyFont="1" applyFill="1" applyBorder="1" applyAlignment="1">
      <alignment horizontal="center"/>
    </xf>
    <xf numFmtId="164" fontId="1" fillId="2" borderId="1" xfId="0" applyNumberFormat="1" applyFont="1" applyFill="1" applyBorder="1" applyAlignment="1">
      <alignment horizontal="center"/>
    </xf>
    <xf numFmtId="0" fontId="2" fillId="2" borderId="20" xfId="0" applyFont="1" applyFill="1" applyBorder="1"/>
    <xf numFmtId="0" fontId="1" fillId="0" borderId="17" xfId="0" applyFont="1" applyBorder="1"/>
    <xf numFmtId="0" fontId="1" fillId="0" borderId="54" xfId="0" applyFont="1" applyBorder="1"/>
    <xf numFmtId="164" fontId="1" fillId="2" borderId="16" xfId="0" applyNumberFormat="1" applyFont="1" applyFill="1" applyBorder="1" applyAlignment="1">
      <alignment horizontal="center"/>
    </xf>
    <xf numFmtId="164" fontId="1" fillId="2" borderId="17" xfId="0" applyNumberFormat="1" applyFont="1" applyFill="1" applyBorder="1" applyAlignment="1">
      <alignment horizontal="center"/>
    </xf>
    <xf numFmtId="0" fontId="2" fillId="2" borderId="21" xfId="0" applyFont="1" applyFill="1" applyBorder="1"/>
    <xf numFmtId="0" fontId="1" fillId="2" borderId="0" xfId="0" applyFont="1" applyFill="1" applyBorder="1" applyAlignment="1">
      <alignment horizontal="center"/>
    </xf>
    <xf numFmtId="0" fontId="0" fillId="2" borderId="26" xfId="0" applyFill="1" applyBorder="1"/>
    <xf numFmtId="0" fontId="1" fillId="2" borderId="49" xfId="0" applyFont="1" applyFill="1" applyBorder="1"/>
    <xf numFmtId="0" fontId="1" fillId="0" borderId="69" xfId="0" applyFont="1" applyBorder="1"/>
    <xf numFmtId="0" fontId="2" fillId="2" borderId="0" xfId="0" applyFont="1" applyFill="1" applyBorder="1" applyAlignment="1">
      <alignment horizontal="left" vertical="top" wrapText="1"/>
    </xf>
    <xf numFmtId="0" fontId="1" fillId="0" borderId="0" xfId="0" applyFont="1" applyBorder="1"/>
    <xf numFmtId="0" fontId="0" fillId="2" borderId="7" xfId="0" applyFill="1" applyBorder="1"/>
    <xf numFmtId="0" fontId="2" fillId="2" borderId="0" xfId="0" applyFont="1" applyFill="1" applyBorder="1" applyAlignment="1">
      <alignment horizontal="center" wrapText="1"/>
    </xf>
    <xf numFmtId="0" fontId="2" fillId="2" borderId="0" xfId="0" applyFont="1" applyFill="1" applyBorder="1" applyAlignment="1">
      <alignment horizontal="left"/>
    </xf>
    <xf numFmtId="0" fontId="1" fillId="2" borderId="0" xfId="0" applyFont="1" applyFill="1" applyBorder="1" applyAlignment="1">
      <alignment vertical="top" wrapText="1"/>
    </xf>
    <xf numFmtId="0" fontId="1" fillId="2" borderId="36" xfId="0" applyFont="1" applyFill="1" applyBorder="1" applyAlignment="1">
      <alignment horizontal="left" vertical="top" wrapText="1"/>
    </xf>
    <xf numFmtId="0" fontId="1" fillId="2" borderId="37" xfId="0" applyFont="1" applyFill="1" applyBorder="1" applyAlignment="1">
      <alignment horizontal="left" vertical="top" wrapText="1"/>
    </xf>
    <xf numFmtId="0" fontId="2" fillId="2" borderId="37" xfId="0" applyFont="1" applyFill="1" applyBorder="1" applyAlignment="1">
      <alignment horizontal="left" vertical="top" wrapText="1"/>
    </xf>
    <xf numFmtId="0" fontId="2" fillId="2" borderId="10" xfId="0" applyFont="1" applyFill="1" applyBorder="1" applyAlignment="1">
      <alignment horizontal="left" vertical="top" wrapText="1"/>
    </xf>
    <xf numFmtId="0" fontId="8" fillId="2" borderId="0" xfId="0" applyFont="1" applyFill="1" applyBorder="1" applyAlignment="1">
      <alignment horizontal="center" vertical="center" textRotation="90"/>
    </xf>
    <xf numFmtId="0" fontId="9" fillId="2" borderId="0" xfId="0" applyFont="1" applyFill="1" applyBorder="1"/>
    <xf numFmtId="0" fontId="8" fillId="2" borderId="0" xfId="0" applyFont="1" applyFill="1" applyBorder="1" applyAlignment="1">
      <alignment vertical="center" textRotation="90"/>
    </xf>
    <xf numFmtId="0" fontId="1" fillId="2" borderId="0" xfId="0" applyFont="1" applyFill="1" applyBorder="1" applyAlignment="1">
      <alignment horizontal="left" vertical="top"/>
    </xf>
    <xf numFmtId="0" fontId="1" fillId="2" borderId="0" xfId="0" applyFont="1" applyFill="1" applyBorder="1" applyAlignment="1">
      <alignment horizontal="left" vertical="center"/>
    </xf>
    <xf numFmtId="0" fontId="1" fillId="2" borderId="0" xfId="0" applyFont="1" applyFill="1" applyBorder="1" applyAlignment="1">
      <alignment vertical="top"/>
    </xf>
    <xf numFmtId="0" fontId="2" fillId="2" borderId="0" xfId="0" applyFont="1" applyFill="1" applyBorder="1" applyAlignment="1">
      <alignment vertical="center" shrinkToFit="1"/>
    </xf>
    <xf numFmtId="0" fontId="1" fillId="2" borderId="49" xfId="0" applyFont="1" applyFill="1" applyBorder="1" applyAlignment="1">
      <alignment horizontal="left" vertical="top"/>
    </xf>
    <xf numFmtId="0" fontId="1" fillId="2" borderId="49" xfId="0" applyFont="1" applyFill="1" applyBorder="1" applyAlignment="1">
      <alignment vertical="top"/>
    </xf>
    <xf numFmtId="9" fontId="1" fillId="2" borderId="82" xfId="0" applyNumberFormat="1" applyFont="1" applyFill="1" applyBorder="1" applyAlignment="1">
      <alignment horizontal="center" vertical="top"/>
    </xf>
    <xf numFmtId="0" fontId="1" fillId="2" borderId="82" xfId="0" applyFont="1" applyFill="1" applyBorder="1" applyAlignment="1">
      <alignment horizontal="center"/>
    </xf>
    <xf numFmtId="0" fontId="2" fillId="2" borderId="0" xfId="0" applyFont="1" applyFill="1" applyBorder="1" applyAlignment="1"/>
    <xf numFmtId="0" fontId="10" fillId="2" borderId="0" xfId="0" applyFont="1" applyFill="1" applyBorder="1" applyAlignment="1">
      <alignment shrinkToFit="1"/>
    </xf>
    <xf numFmtId="0" fontId="10" fillId="2" borderId="0" xfId="0" applyFont="1" applyFill="1" applyBorder="1"/>
    <xf numFmtId="0" fontId="10" fillId="2" borderId="0" xfId="0" applyFont="1" applyFill="1" applyBorder="1" applyAlignment="1">
      <alignment horizontal="center"/>
    </xf>
    <xf numFmtId="0" fontId="2" fillId="2" borderId="7" xfId="0" applyFont="1" applyFill="1" applyBorder="1" applyAlignment="1">
      <alignment horizontal="left" vertical="top" wrapText="1"/>
    </xf>
    <xf numFmtId="0" fontId="2" fillId="2" borderId="0" xfId="0" applyFont="1" applyFill="1" applyBorder="1" applyAlignment="1">
      <alignment horizontal="center"/>
    </xf>
    <xf numFmtId="0" fontId="1" fillId="2" borderId="0" xfId="0" applyFont="1" applyFill="1" applyBorder="1" applyAlignment="1">
      <alignment horizontal="left"/>
    </xf>
    <xf numFmtId="0" fontId="0" fillId="0" borderId="0" xfId="0" applyNumberFormat="1" applyFill="1" applyBorder="1"/>
    <xf numFmtId="0" fontId="1" fillId="2" borderId="25" xfId="0" applyFont="1" applyFill="1" applyBorder="1" applyAlignment="1">
      <alignment horizontal="left" vertical="top"/>
    </xf>
    <xf numFmtId="0" fontId="1" fillId="2" borderId="14" xfId="0" applyFont="1" applyFill="1" applyBorder="1" applyAlignment="1">
      <alignment horizontal="left" vertical="top"/>
    </xf>
    <xf numFmtId="0" fontId="1" fillId="2" borderId="26" xfId="0" applyFont="1" applyFill="1" applyBorder="1" applyAlignment="1">
      <alignment horizontal="center" vertical="top"/>
    </xf>
    <xf numFmtId="0" fontId="1" fillId="2" borderId="1" xfId="0" applyFont="1" applyFill="1" applyBorder="1" applyAlignment="1">
      <alignment horizontal="center" vertical="top"/>
    </xf>
    <xf numFmtId="0" fontId="1" fillId="2" borderId="1" xfId="0" applyFont="1" applyFill="1" applyBorder="1" applyAlignment="1">
      <alignment horizontal="center"/>
    </xf>
    <xf numFmtId="0" fontId="1" fillId="2" borderId="26" xfId="0" applyFont="1" applyFill="1" applyBorder="1" applyAlignment="1">
      <alignment horizontal="center" vertical="top" wrapText="1"/>
    </xf>
    <xf numFmtId="0" fontId="1" fillId="2" borderId="1" xfId="0" applyFont="1" applyFill="1" applyBorder="1" applyAlignment="1">
      <alignment horizontal="center" vertical="top" wrapText="1"/>
    </xf>
    <xf numFmtId="0" fontId="4" fillId="2" borderId="0" xfId="0" applyFont="1" applyFill="1" applyBorder="1" applyAlignment="1">
      <alignment horizontal="center"/>
    </xf>
    <xf numFmtId="0" fontId="4" fillId="2" borderId="26" xfId="0" applyFont="1" applyFill="1" applyBorder="1" applyAlignment="1">
      <alignment horizontal="center"/>
    </xf>
    <xf numFmtId="0" fontId="4" fillId="2" borderId="1" xfId="0" applyFont="1" applyFill="1" applyBorder="1" applyAlignment="1">
      <alignment horizontal="center"/>
    </xf>
    <xf numFmtId="2" fontId="1" fillId="2" borderId="26" xfId="0" applyNumberFormat="1" applyFont="1" applyFill="1" applyBorder="1" applyAlignment="1">
      <alignment horizontal="center"/>
    </xf>
    <xf numFmtId="0" fontId="1" fillId="2" borderId="7" xfId="0" applyFont="1" applyFill="1" applyBorder="1" applyAlignment="1">
      <alignment horizontal="center"/>
    </xf>
    <xf numFmtId="0" fontId="1" fillId="2" borderId="25" xfId="0" applyFont="1" applyFill="1" applyBorder="1" applyAlignment="1"/>
    <xf numFmtId="0" fontId="1" fillId="2" borderId="14" xfId="0" applyFont="1" applyFill="1" applyBorder="1" applyAlignment="1"/>
    <xf numFmtId="0" fontId="1" fillId="2" borderId="26" xfId="0" applyFont="1" applyFill="1" applyBorder="1" applyAlignment="1"/>
    <xf numFmtId="0" fontId="1" fillId="2" borderId="1" xfId="0" applyFont="1" applyFill="1" applyBorder="1" applyAlignment="1"/>
    <xf numFmtId="0" fontId="1" fillId="2" borderId="26" xfId="0" applyFont="1" applyFill="1" applyBorder="1" applyAlignment="1">
      <alignment horizontal="center"/>
    </xf>
    <xf numFmtId="0" fontId="1" fillId="2" borderId="1" xfId="0" applyFont="1" applyFill="1" applyBorder="1"/>
    <xf numFmtId="0" fontId="1" fillId="2" borderId="17" xfId="0" applyFont="1" applyFill="1" applyBorder="1"/>
    <xf numFmtId="0" fontId="8" fillId="2" borderId="37" xfId="0" applyFont="1" applyFill="1" applyBorder="1" applyAlignment="1">
      <alignment vertical="center" textRotation="90"/>
    </xf>
    <xf numFmtId="0" fontId="1" fillId="2" borderId="37" xfId="0" applyFont="1" applyFill="1" applyBorder="1" applyAlignment="1">
      <alignment horizontal="center"/>
    </xf>
    <xf numFmtId="0" fontId="1" fillId="2" borderId="37" xfId="0" applyFont="1" applyFill="1" applyBorder="1" applyAlignment="1"/>
    <xf numFmtId="0" fontId="2" fillId="2" borderId="37" xfId="0" applyFont="1" applyFill="1" applyBorder="1" applyAlignment="1"/>
    <xf numFmtId="0" fontId="8" fillId="2" borderId="10" xfId="0" applyFont="1" applyFill="1" applyBorder="1" applyAlignment="1">
      <alignment vertical="center" textRotation="90"/>
    </xf>
    <xf numFmtId="0" fontId="1" fillId="2" borderId="10" xfId="0" applyFont="1" applyFill="1" applyBorder="1" applyAlignment="1">
      <alignment horizontal="center"/>
    </xf>
    <xf numFmtId="0" fontId="2" fillId="2" borderId="10" xfId="0" applyFont="1" applyFill="1" applyBorder="1" applyAlignment="1"/>
    <xf numFmtId="165" fontId="1" fillId="2" borderId="0" xfId="0" applyNumberFormat="1" applyFont="1" applyFill="1" applyBorder="1"/>
    <xf numFmtId="0" fontId="1" fillId="2" borderId="0" xfId="0" applyFont="1" applyFill="1" applyBorder="1" applyAlignment="1">
      <alignment shrinkToFit="1"/>
    </xf>
    <xf numFmtId="0" fontId="1" fillId="2" borderId="25" xfId="0" applyFont="1" applyFill="1" applyBorder="1" applyAlignment="1">
      <alignment horizontal="center"/>
    </xf>
    <xf numFmtId="0" fontId="1" fillId="2" borderId="14" xfId="0" applyFont="1" applyFill="1" applyBorder="1" applyAlignment="1">
      <alignment horizontal="center"/>
    </xf>
    <xf numFmtId="165" fontId="1" fillId="2" borderId="14" xfId="0" applyNumberFormat="1" applyFont="1" applyFill="1" applyBorder="1" applyAlignment="1">
      <alignment horizontal="center"/>
    </xf>
    <xf numFmtId="0" fontId="10" fillId="2" borderId="15" xfId="0" applyFont="1" applyFill="1" applyBorder="1" applyAlignment="1">
      <alignment shrinkToFit="1"/>
    </xf>
    <xf numFmtId="165" fontId="1" fillId="2" borderId="1" xfId="0" applyNumberFormat="1" applyFont="1" applyFill="1" applyBorder="1" applyAlignment="1">
      <alignment horizontal="center"/>
    </xf>
    <xf numFmtId="0" fontId="10" fillId="2" borderId="20" xfId="0" applyFont="1" applyFill="1" applyBorder="1" applyAlignment="1">
      <alignment shrinkToFit="1"/>
    </xf>
    <xf numFmtId="165" fontId="1" fillId="2" borderId="26" xfId="0" applyNumberFormat="1" applyFont="1" applyFill="1" applyBorder="1"/>
    <xf numFmtId="0" fontId="1" fillId="2" borderId="1" xfId="0" applyFont="1" applyFill="1" applyBorder="1" applyAlignment="1">
      <alignment shrinkToFit="1"/>
    </xf>
    <xf numFmtId="0" fontId="2" fillId="2" borderId="26" xfId="0" applyFont="1" applyFill="1" applyBorder="1"/>
    <xf numFmtId="0" fontId="2" fillId="2" borderId="1" xfId="0" applyFont="1" applyFill="1" applyBorder="1" applyAlignment="1"/>
    <xf numFmtId="0" fontId="2" fillId="2" borderId="1" xfId="0" applyFont="1" applyFill="1" applyBorder="1"/>
    <xf numFmtId="0" fontId="2" fillId="2" borderId="20" xfId="0" applyFont="1" applyFill="1" applyBorder="1" applyAlignment="1"/>
    <xf numFmtId="0" fontId="1" fillId="2" borderId="92" xfId="0" applyFont="1" applyFill="1" applyBorder="1" applyAlignment="1">
      <alignment horizontal="center"/>
    </xf>
    <xf numFmtId="0" fontId="1" fillId="2" borderId="0" xfId="0" applyFont="1" applyFill="1" applyBorder="1" applyAlignment="1">
      <alignment horizontal="left" vertical="top" wrapText="1" shrinkToFit="1"/>
    </xf>
    <xf numFmtId="0" fontId="12" fillId="2" borderId="0" xfId="0" applyFont="1" applyFill="1" applyBorder="1" applyAlignment="1">
      <alignment horizontal="left" vertical="center" wrapText="1"/>
    </xf>
    <xf numFmtId="0" fontId="1" fillId="2" borderId="0" xfId="0" applyFont="1" applyFill="1" applyBorder="1" applyAlignment="1">
      <alignment horizontal="right"/>
    </xf>
    <xf numFmtId="0" fontId="1" fillId="2" borderId="0" xfId="0" applyFont="1" applyFill="1" applyBorder="1" applyAlignment="1">
      <alignment horizontal="left" shrinkToFit="1"/>
    </xf>
    <xf numFmtId="0" fontId="1" fillId="2" borderId="37" xfId="0" applyFont="1" applyFill="1" applyBorder="1" applyAlignment="1">
      <alignment horizontal="right"/>
    </xf>
    <xf numFmtId="0" fontId="2" fillId="2" borderId="0" xfId="0" applyFont="1" applyFill="1" applyBorder="1" applyAlignment="1">
      <alignment horizontal="left" vertical="center"/>
    </xf>
    <xf numFmtId="0" fontId="2" fillId="2" borderId="10" xfId="0" applyFont="1" applyFill="1" applyBorder="1" applyAlignment="1">
      <alignment horizontal="left" vertical="center"/>
    </xf>
    <xf numFmtId="0" fontId="1" fillId="2" borderId="7" xfId="0" applyFont="1" applyFill="1" applyBorder="1" applyAlignment="1">
      <alignment horizontal="left" vertical="top" wrapText="1"/>
    </xf>
    <xf numFmtId="0" fontId="1" fillId="2" borderId="7" xfId="0" applyFont="1" applyFill="1" applyBorder="1" applyAlignment="1">
      <alignment vertical="top" wrapText="1"/>
    </xf>
    <xf numFmtId="0" fontId="1" fillId="2" borderId="7" xfId="0" applyFont="1" applyFill="1" applyBorder="1" applyAlignment="1">
      <alignment horizontal="center" vertical="top"/>
    </xf>
    <xf numFmtId="0" fontId="1" fillId="2" borderId="0" xfId="0" applyFont="1" applyFill="1" applyBorder="1" applyAlignment="1">
      <alignment horizontal="left" vertical="top"/>
    </xf>
    <xf numFmtId="0" fontId="1" fillId="2" borderId="0" xfId="0" applyFont="1" applyFill="1" applyBorder="1" applyAlignment="1">
      <alignment horizontal="center" vertical="top"/>
    </xf>
    <xf numFmtId="0" fontId="4" fillId="2" borderId="0" xfId="0" applyFont="1" applyFill="1" applyBorder="1" applyAlignment="1"/>
    <xf numFmtId="0" fontId="2" fillId="2" borderId="7" xfId="0" applyFont="1" applyFill="1" applyBorder="1"/>
    <xf numFmtId="20" fontId="1" fillId="2" borderId="0" xfId="0" applyNumberFormat="1" applyFont="1" applyFill="1" applyBorder="1" applyAlignment="1">
      <alignment horizontal="left"/>
    </xf>
    <xf numFmtId="20" fontId="2" fillId="2" borderId="0" xfId="0" applyNumberFormat="1" applyFont="1" applyFill="1" applyBorder="1" applyAlignment="1">
      <alignment horizontal="left"/>
    </xf>
    <xf numFmtId="0" fontId="13" fillId="2" borderId="0" xfId="0" applyFont="1" applyFill="1" applyBorder="1"/>
    <xf numFmtId="0" fontId="8" fillId="2" borderId="30" xfId="0" applyFont="1" applyFill="1" applyBorder="1" applyAlignment="1">
      <alignment vertical="center" textRotation="90"/>
    </xf>
    <xf numFmtId="0" fontId="14" fillId="2" borderId="31" xfId="0" applyFont="1" applyFill="1" applyBorder="1"/>
    <xf numFmtId="2" fontId="14" fillId="2" borderId="31" xfId="0" applyNumberFormat="1" applyFont="1" applyFill="1" applyBorder="1" applyAlignment="1">
      <alignment horizontal="left"/>
    </xf>
    <xf numFmtId="20" fontId="15" fillId="2" borderId="31" xfId="0" applyNumberFormat="1" applyFont="1" applyFill="1" applyBorder="1" applyAlignment="1">
      <alignment horizontal="right"/>
    </xf>
    <xf numFmtId="0" fontId="15" fillId="2" borderId="31" xfId="0" applyFont="1" applyFill="1" applyBorder="1" applyAlignment="1">
      <alignment horizontal="right"/>
    </xf>
    <xf numFmtId="0" fontId="1" fillId="2" borderId="48" xfId="0" applyFont="1" applyFill="1" applyBorder="1"/>
    <xf numFmtId="0" fontId="8" fillId="2" borderId="49" xfId="0" applyFont="1" applyFill="1" applyBorder="1" applyAlignment="1">
      <alignment vertical="center" textRotation="90"/>
    </xf>
    <xf numFmtId="0" fontId="14" fillId="2" borderId="0" xfId="0" applyFont="1" applyFill="1" applyBorder="1"/>
    <xf numFmtId="20" fontId="14" fillId="2" borderId="0" xfId="0" applyNumberFormat="1" applyFont="1" applyFill="1" applyBorder="1" applyAlignment="1">
      <alignment horizontal="left"/>
    </xf>
    <xf numFmtId="0" fontId="15" fillId="2" borderId="0" xfId="0" applyFont="1" applyFill="1" applyBorder="1"/>
    <xf numFmtId="0" fontId="1" fillId="2" borderId="50" xfId="0" applyFont="1" applyFill="1" applyBorder="1"/>
    <xf numFmtId="0" fontId="16" fillId="2" borderId="0" xfId="0" applyFont="1" applyFill="1" applyBorder="1" applyAlignment="1"/>
    <xf numFmtId="2" fontId="14" fillId="2" borderId="0" xfId="0" applyNumberFormat="1" applyFont="1" applyFill="1" applyBorder="1" applyAlignment="1">
      <alignment horizontal="left"/>
    </xf>
    <xf numFmtId="0" fontId="15" fillId="2" borderId="0" xfId="0" applyFont="1" applyFill="1" applyBorder="1" applyAlignment="1"/>
    <xf numFmtId="0" fontId="14" fillId="2" borderId="0" xfId="0" applyFont="1" applyFill="1" applyBorder="1" applyAlignment="1">
      <alignment vertical="top" wrapText="1"/>
    </xf>
    <xf numFmtId="0" fontId="15" fillId="2" borderId="0" xfId="0" applyFont="1" applyFill="1" applyBorder="1" applyAlignment="1">
      <alignment vertical="top" wrapText="1"/>
    </xf>
    <xf numFmtId="0" fontId="8" fillId="2" borderId="63" xfId="0" applyFont="1" applyFill="1" applyBorder="1" applyAlignment="1">
      <alignment vertical="center" textRotation="90"/>
    </xf>
    <xf numFmtId="0" fontId="1" fillId="2" borderId="65" xfId="0" applyFont="1" applyFill="1" applyBorder="1"/>
    <xf numFmtId="0" fontId="1" fillId="2" borderId="38" xfId="0" applyFont="1" applyFill="1" applyBorder="1" applyAlignment="1"/>
    <xf numFmtId="0" fontId="1" fillId="0" borderId="5" xfId="0" applyFont="1" applyBorder="1"/>
    <xf numFmtId="0" fontId="1" fillId="2" borderId="104" xfId="0" applyFont="1" applyFill="1" applyBorder="1"/>
    <xf numFmtId="0" fontId="1" fillId="2" borderId="105" xfId="0" applyFont="1" applyFill="1" applyBorder="1" applyAlignment="1">
      <alignment horizontal="left" vertical="top" wrapText="1"/>
    </xf>
    <xf numFmtId="0" fontId="1" fillId="2" borderId="106" xfId="0" applyFont="1" applyFill="1" applyBorder="1"/>
    <xf numFmtId="0" fontId="1" fillId="2" borderId="12" xfId="0" applyFont="1" applyFill="1" applyBorder="1" applyAlignment="1">
      <alignment horizontal="center" vertical="top" wrapText="1"/>
    </xf>
    <xf numFmtId="0" fontId="1" fillId="2" borderId="107" xfId="0" applyFont="1" applyFill="1" applyBorder="1" applyAlignment="1">
      <alignment horizontal="center" vertical="top" wrapText="1"/>
    </xf>
    <xf numFmtId="0" fontId="1" fillId="2" borderId="16" xfId="0" applyFont="1" applyFill="1" applyBorder="1" applyAlignment="1">
      <alignment horizontal="center" vertical="top" wrapText="1"/>
    </xf>
    <xf numFmtId="0" fontId="1" fillId="2" borderId="21" xfId="0" applyFont="1" applyFill="1" applyBorder="1" applyAlignment="1">
      <alignment horizontal="center" vertical="top" wrapText="1"/>
    </xf>
    <xf numFmtId="0" fontId="2" fillId="3" borderId="66" xfId="0" applyFont="1" applyFill="1" applyBorder="1"/>
    <xf numFmtId="0" fontId="12" fillId="3" borderId="68" xfId="0" applyFont="1" applyFill="1" applyBorder="1" applyAlignment="1"/>
    <xf numFmtId="0" fontId="1" fillId="2" borderId="108" xfId="0" applyFont="1" applyFill="1" applyBorder="1" applyAlignment="1">
      <alignment horizontal="left" vertical="top" wrapText="1"/>
    </xf>
    <xf numFmtId="0" fontId="1" fillId="2" borderId="110" xfId="0" applyFont="1" applyFill="1" applyBorder="1" applyAlignment="1">
      <alignment horizontal="left" vertical="top" wrapText="1"/>
    </xf>
    <xf numFmtId="0" fontId="1" fillId="2" borderId="111" xfId="0" applyFont="1" applyFill="1" applyBorder="1" applyAlignment="1">
      <alignment horizontal="center" vertical="top" wrapText="1"/>
    </xf>
    <xf numFmtId="0" fontId="18" fillId="0" borderId="111" xfId="1" applyFont="1" applyBorder="1" applyAlignment="1">
      <alignment horizontal="center" wrapText="1"/>
    </xf>
    <xf numFmtId="0" fontId="18" fillId="0" borderId="111" xfId="1" applyFont="1" applyBorder="1" applyAlignment="1">
      <alignment horizontal="center" vertical="center" wrapText="1"/>
    </xf>
    <xf numFmtId="0" fontId="12" fillId="3" borderId="114" xfId="0" applyFont="1" applyFill="1" applyBorder="1" applyAlignment="1"/>
    <xf numFmtId="0" fontId="2" fillId="2" borderId="0" xfId="0" applyFont="1" applyFill="1" applyBorder="1" applyAlignment="1">
      <alignment horizontal="left" vertical="top"/>
    </xf>
    <xf numFmtId="0" fontId="1" fillId="2" borderId="25" xfId="0" applyFont="1" applyFill="1" applyBorder="1" applyAlignment="1">
      <alignment horizontal="left" vertical="top" wrapText="1"/>
    </xf>
    <xf numFmtId="0" fontId="12" fillId="3" borderId="24" xfId="0" applyFont="1" applyFill="1" applyBorder="1" applyAlignment="1"/>
    <xf numFmtId="0" fontId="4" fillId="2" borderId="8" xfId="0" applyFont="1" applyFill="1" applyBorder="1" applyAlignment="1">
      <alignment horizontal="center"/>
    </xf>
    <xf numFmtId="0" fontId="1" fillId="0" borderId="8" xfId="0" applyFont="1" applyBorder="1"/>
    <xf numFmtId="0" fontId="4" fillId="2" borderId="37" xfId="0" applyFont="1" applyFill="1" applyBorder="1" applyAlignment="1">
      <alignment horizontal="center"/>
    </xf>
    <xf numFmtId="0" fontId="4" fillId="2" borderId="38" xfId="0" applyFont="1" applyFill="1" applyBorder="1" applyAlignment="1">
      <alignment horizontal="center"/>
    </xf>
    <xf numFmtId="0" fontId="2" fillId="2" borderId="9" xfId="0" applyFont="1" applyFill="1" applyBorder="1" applyAlignment="1">
      <alignment horizontal="left" vertical="top" wrapText="1"/>
    </xf>
    <xf numFmtId="0" fontId="1" fillId="2" borderId="16" xfId="0" applyFont="1" applyFill="1" applyBorder="1" applyAlignment="1">
      <alignment horizontal="center"/>
    </xf>
    <xf numFmtId="0" fontId="2" fillId="3" borderId="66" xfId="0" applyFont="1" applyFill="1" applyBorder="1" applyAlignment="1">
      <alignment horizontal="center" wrapText="1"/>
    </xf>
    <xf numFmtId="0" fontId="1" fillId="2" borderId="7" xfId="0" applyFont="1" applyFill="1" applyBorder="1" applyAlignment="1">
      <alignment wrapText="1"/>
    </xf>
    <xf numFmtId="0" fontId="0" fillId="2" borderId="0" xfId="0" applyFill="1" applyBorder="1" applyAlignment="1">
      <alignment wrapText="1"/>
    </xf>
    <xf numFmtId="0" fontId="1" fillId="2" borderId="0" xfId="0" applyFont="1" applyFill="1" applyBorder="1" applyAlignment="1">
      <alignment wrapText="1"/>
    </xf>
    <xf numFmtId="0" fontId="1" fillId="2" borderId="0" xfId="0" applyFont="1" applyFill="1" applyBorder="1" applyAlignment="1">
      <alignment horizontal="center" wrapText="1"/>
    </xf>
    <xf numFmtId="0" fontId="17" fillId="4" borderId="0" xfId="1" applyFont="1" applyFill="1" applyAlignment="1">
      <alignment vertical="top" wrapText="1"/>
    </xf>
    <xf numFmtId="0" fontId="1" fillId="0" borderId="18" xfId="0" applyFont="1" applyBorder="1"/>
    <xf numFmtId="0" fontId="1" fillId="0" borderId="80" xfId="0" applyFont="1" applyBorder="1"/>
    <xf numFmtId="0" fontId="2" fillId="3" borderId="15" xfId="0" applyFont="1" applyFill="1" applyBorder="1" applyAlignment="1">
      <alignment wrapText="1"/>
    </xf>
    <xf numFmtId="0" fontId="1" fillId="2" borderId="59" xfId="0" applyFont="1" applyFill="1" applyBorder="1" applyAlignment="1">
      <alignment horizontal="center"/>
    </xf>
    <xf numFmtId="0" fontId="2" fillId="3" borderId="116" xfId="0" applyFont="1" applyFill="1" applyBorder="1" applyAlignment="1">
      <alignment wrapText="1"/>
    </xf>
    <xf numFmtId="0" fontId="2" fillId="3" borderId="117" xfId="0" applyFont="1" applyFill="1" applyBorder="1" applyAlignment="1">
      <alignment wrapText="1"/>
    </xf>
    <xf numFmtId="0" fontId="2" fillId="3" borderId="51" xfId="0" applyFont="1" applyFill="1" applyBorder="1" applyAlignment="1">
      <alignment wrapText="1"/>
    </xf>
    <xf numFmtId="0" fontId="2" fillId="3" borderId="54" xfId="0" applyFont="1" applyFill="1" applyBorder="1"/>
    <xf numFmtId="0" fontId="2" fillId="3" borderId="118" xfId="0" applyFont="1" applyFill="1" applyBorder="1" applyAlignment="1">
      <alignment wrapText="1"/>
    </xf>
    <xf numFmtId="0" fontId="2" fillId="3" borderId="119" xfId="0" applyFont="1" applyFill="1" applyBorder="1"/>
    <xf numFmtId="0" fontId="2" fillId="3" borderId="120" xfId="0" applyFont="1" applyFill="1" applyBorder="1"/>
    <xf numFmtId="0" fontId="2" fillId="3" borderId="121" xfId="0" applyFont="1" applyFill="1" applyBorder="1" applyAlignment="1">
      <alignment horizontal="center" wrapText="1"/>
    </xf>
    <xf numFmtId="0" fontId="2" fillId="3" borderId="123" xfId="0" applyFont="1" applyFill="1" applyBorder="1" applyAlignment="1">
      <alignment wrapText="1"/>
    </xf>
    <xf numFmtId="0" fontId="0" fillId="0" borderId="0" xfId="0" applyFill="1" applyBorder="1"/>
    <xf numFmtId="0" fontId="1" fillId="2" borderId="8" xfId="0" applyFont="1" applyFill="1" applyBorder="1" applyAlignment="1"/>
    <xf numFmtId="0" fontId="0" fillId="2" borderId="101" xfId="0" applyFill="1" applyBorder="1"/>
    <xf numFmtId="0" fontId="1" fillId="0" borderId="124" xfId="0" applyFont="1" applyBorder="1"/>
    <xf numFmtId="0" fontId="1" fillId="2" borderId="40" xfId="0" applyFont="1" applyFill="1" applyBorder="1" applyAlignment="1"/>
    <xf numFmtId="0" fontId="1" fillId="2" borderId="17" xfId="0" applyFont="1" applyFill="1" applyBorder="1" applyAlignment="1"/>
    <xf numFmtId="0" fontId="2" fillId="3" borderId="46" xfId="0" applyFont="1" applyFill="1" applyBorder="1" applyAlignment="1">
      <alignment horizontal="center"/>
    </xf>
    <xf numFmtId="0" fontId="2" fillId="3" borderId="46" xfId="0" applyFont="1" applyFill="1" applyBorder="1" applyAlignment="1"/>
    <xf numFmtId="0" fontId="1" fillId="2" borderId="30" xfId="0" applyFont="1" applyFill="1" applyBorder="1"/>
    <xf numFmtId="0" fontId="0" fillId="2" borderId="31" xfId="0" applyFill="1" applyBorder="1"/>
    <xf numFmtId="0" fontId="1" fillId="2" borderId="31" xfId="0" applyFont="1" applyFill="1" applyBorder="1"/>
    <xf numFmtId="0" fontId="1" fillId="2" borderId="152" xfId="0" applyFont="1" applyFill="1" applyBorder="1"/>
    <xf numFmtId="0" fontId="2" fillId="2" borderId="153" xfId="0" applyFont="1" applyFill="1" applyBorder="1" applyAlignment="1"/>
    <xf numFmtId="0" fontId="2" fillId="2" borderId="154" xfId="0" applyFont="1" applyFill="1" applyBorder="1" applyAlignment="1"/>
    <xf numFmtId="0" fontId="2" fillId="2" borderId="155" xfId="0" applyFont="1" applyFill="1" applyBorder="1" applyAlignment="1"/>
    <xf numFmtId="0" fontId="7" fillId="2" borderId="26" xfId="0" applyFont="1" applyFill="1" applyBorder="1" applyAlignment="1">
      <alignment horizontal="center" vertical="top" wrapText="1" shrinkToFit="1"/>
    </xf>
    <xf numFmtId="2" fontId="7" fillId="2" borderId="1" xfId="0" applyNumberFormat="1" applyFont="1" applyFill="1" applyBorder="1" applyAlignment="1">
      <alignment horizontal="center" vertical="top" wrapText="1" shrinkToFit="1"/>
    </xf>
    <xf numFmtId="2" fontId="7" fillId="2" borderId="1" xfId="0" applyNumberFormat="1" applyFont="1" applyFill="1" applyBorder="1" applyAlignment="1">
      <alignment horizontal="center" vertical="top" shrinkToFit="1"/>
    </xf>
    <xf numFmtId="2" fontId="7" fillId="2" borderId="18" xfId="0" applyNumberFormat="1" applyFont="1" applyFill="1" applyBorder="1" applyAlignment="1">
      <alignment horizontal="center" vertical="top" shrinkToFit="1"/>
    </xf>
    <xf numFmtId="2" fontId="7" fillId="2" borderId="156" xfId="0" applyNumberFormat="1" applyFont="1" applyFill="1" applyBorder="1" applyAlignment="1">
      <alignment horizontal="center" vertical="top" shrinkToFit="1"/>
    </xf>
    <xf numFmtId="0" fontId="7" fillId="2" borderId="157" xfId="0" applyFont="1" applyFill="1" applyBorder="1" applyAlignment="1">
      <alignment horizontal="center" vertical="top" wrapText="1"/>
    </xf>
    <xf numFmtId="0" fontId="7" fillId="2" borderId="20" xfId="0" applyFont="1" applyFill="1" applyBorder="1" applyAlignment="1">
      <alignment horizontal="center" vertical="top" wrapText="1"/>
    </xf>
    <xf numFmtId="0" fontId="7" fillId="2" borderId="1" xfId="0" applyFont="1" applyFill="1" applyBorder="1" applyAlignment="1">
      <alignment horizontal="center" vertical="top" wrapText="1" shrinkToFit="1"/>
    </xf>
    <xf numFmtId="0" fontId="7" fillId="2" borderId="1" xfId="0" applyFont="1" applyFill="1" applyBorder="1" applyAlignment="1">
      <alignment horizontal="center" vertical="top" shrinkToFit="1"/>
    </xf>
    <xf numFmtId="0" fontId="2" fillId="3" borderId="92" xfId="0" applyFont="1" applyFill="1" applyBorder="1" applyAlignment="1">
      <alignment horizontal="center"/>
    </xf>
    <xf numFmtId="0" fontId="2" fillId="3" borderId="158" xfId="0" applyFont="1" applyFill="1" applyBorder="1" applyAlignment="1">
      <alignment horizontal="center"/>
    </xf>
    <xf numFmtId="0" fontId="2" fillId="3" borderId="158" xfId="0" applyFont="1" applyFill="1" applyBorder="1" applyAlignment="1">
      <alignment horizontal="center" wrapText="1" shrinkToFit="1"/>
    </xf>
    <xf numFmtId="0" fontId="2" fillId="3" borderId="159" xfId="0" applyFont="1" applyFill="1" applyBorder="1" applyAlignment="1">
      <alignment horizontal="center"/>
    </xf>
    <xf numFmtId="0" fontId="5" fillId="2" borderId="0" xfId="0" applyFont="1" applyFill="1" applyBorder="1" applyAlignment="1">
      <alignment horizontal="center" vertical="top" shrinkToFit="1"/>
    </xf>
    <xf numFmtId="0" fontId="19" fillId="2" borderId="0" xfId="0" applyFont="1" applyFill="1" applyBorder="1" applyAlignment="1">
      <alignment wrapText="1"/>
    </xf>
    <xf numFmtId="2" fontId="7" fillId="2" borderId="96" xfId="0" applyNumberFormat="1" applyFont="1" applyFill="1" applyBorder="1" applyAlignment="1">
      <alignment horizontal="center" vertical="top" shrinkToFit="1"/>
    </xf>
    <xf numFmtId="2" fontId="7" fillId="2" borderId="14" xfId="0" applyNumberFormat="1" applyFont="1" applyFill="1" applyBorder="1" applyAlignment="1">
      <alignment horizontal="center" vertical="top" shrinkToFit="1"/>
    </xf>
    <xf numFmtId="0" fontId="2" fillId="0" borderId="15" xfId="0" applyFont="1" applyBorder="1" applyAlignment="1">
      <alignment wrapText="1"/>
    </xf>
    <xf numFmtId="2" fontId="7" fillId="2" borderId="160" xfId="0" applyNumberFormat="1" applyFont="1" applyFill="1" applyBorder="1" applyAlignment="1">
      <alignment horizontal="center" vertical="top" shrinkToFit="1"/>
    </xf>
    <xf numFmtId="2" fontId="7" fillId="2" borderId="17" xfId="0" applyNumberFormat="1" applyFont="1" applyFill="1" applyBorder="1" applyAlignment="1">
      <alignment horizontal="center" vertical="top" shrinkToFit="1"/>
    </xf>
    <xf numFmtId="0" fontId="2" fillId="0" borderId="21" xfId="0" applyFont="1" applyBorder="1" applyAlignment="1">
      <alignment horizontal="left" vertical="top" wrapText="1"/>
    </xf>
    <xf numFmtId="0" fontId="2" fillId="3" borderId="161" xfId="0" applyFont="1" applyFill="1" applyBorder="1" applyAlignment="1">
      <alignment horizontal="center"/>
    </xf>
    <xf numFmtId="0" fontId="2" fillId="3" borderId="67" xfId="0" applyFont="1" applyFill="1" applyBorder="1" applyAlignment="1">
      <alignment horizontal="center"/>
    </xf>
    <xf numFmtId="0" fontId="4" fillId="3" borderId="68" xfId="0" applyFont="1" applyFill="1" applyBorder="1" applyAlignment="1">
      <alignment horizontal="center"/>
    </xf>
    <xf numFmtId="0" fontId="7" fillId="2" borderId="7" xfId="0" applyFont="1" applyFill="1" applyBorder="1" applyAlignment="1">
      <alignment horizontal="center" vertical="top" shrinkToFit="1"/>
    </xf>
    <xf numFmtId="0" fontId="7" fillId="2" borderId="0" xfId="0" applyFont="1" applyFill="1" applyBorder="1" applyAlignment="1">
      <alignment horizontal="center" vertical="top" shrinkToFit="1"/>
    </xf>
    <xf numFmtId="0" fontId="5" fillId="2" borderId="0" xfId="0" applyFont="1" applyFill="1" applyBorder="1" applyAlignment="1">
      <alignment vertical="top" wrapText="1"/>
    </xf>
    <xf numFmtId="1" fontId="7" fillId="2" borderId="7" xfId="0" applyNumberFormat="1" applyFont="1" applyFill="1" applyBorder="1" applyAlignment="1">
      <alignment horizontal="center" vertical="top" shrinkToFit="1"/>
    </xf>
    <xf numFmtId="2" fontId="7" fillId="2" borderId="0" xfId="0" applyNumberFormat="1" applyFont="1" applyFill="1" applyBorder="1" applyAlignment="1">
      <alignment horizontal="center" vertical="top" shrinkToFit="1"/>
    </xf>
    <xf numFmtId="1" fontId="7" fillId="2" borderId="96" xfId="0" applyNumberFormat="1" applyFont="1" applyFill="1" applyBorder="1" applyAlignment="1">
      <alignment horizontal="center" vertical="top" shrinkToFit="1"/>
    </xf>
    <xf numFmtId="0" fontId="5" fillId="2" borderId="15" xfId="0" applyFont="1" applyFill="1" applyBorder="1" applyAlignment="1">
      <alignment vertical="top" wrapText="1"/>
    </xf>
    <xf numFmtId="164" fontId="1" fillId="2" borderId="75" xfId="0" applyNumberFormat="1" applyFont="1" applyFill="1" applyBorder="1" applyAlignment="1">
      <alignment horizontal="center"/>
    </xf>
    <xf numFmtId="0" fontId="7" fillId="2" borderId="17" xfId="0" applyFont="1" applyFill="1" applyBorder="1" applyAlignment="1">
      <alignment horizontal="center" vertical="top" shrinkToFit="1"/>
    </xf>
    <xf numFmtId="0" fontId="5" fillId="2" borderId="20" xfId="0" applyFont="1" applyFill="1" applyBorder="1" applyAlignment="1">
      <alignment vertical="top" wrapText="1"/>
    </xf>
    <xf numFmtId="0" fontId="5" fillId="2" borderId="21" xfId="0" applyFont="1" applyFill="1" applyBorder="1" applyAlignment="1">
      <alignment vertical="top" wrapText="1"/>
    </xf>
    <xf numFmtId="0" fontId="2" fillId="3" borderId="119" xfId="0" applyFont="1" applyFill="1" applyBorder="1" applyAlignment="1">
      <alignment horizontal="center"/>
    </xf>
    <xf numFmtId="0" fontId="2" fillId="3" borderId="122" xfId="0" applyFont="1" applyFill="1" applyBorder="1" applyAlignment="1">
      <alignment horizontal="center"/>
    </xf>
    <xf numFmtId="0" fontId="4" fillId="3" borderId="123" xfId="0" applyFont="1" applyFill="1" applyBorder="1" applyAlignment="1">
      <alignment horizontal="center"/>
    </xf>
    <xf numFmtId="0" fontId="19" fillId="2" borderId="0" xfId="0" applyFont="1" applyFill="1" applyBorder="1"/>
    <xf numFmtId="0" fontId="7" fillId="2" borderId="0" xfId="0" applyFont="1" applyFill="1" applyBorder="1" applyAlignment="1">
      <alignment vertical="top" wrapText="1"/>
    </xf>
    <xf numFmtId="0" fontId="5" fillId="2" borderId="7" xfId="0" applyFont="1" applyFill="1" applyBorder="1" applyAlignment="1">
      <alignment horizontal="center" vertical="top" shrinkToFit="1"/>
    </xf>
    <xf numFmtId="0" fontId="5" fillId="2" borderId="0" xfId="0" applyFont="1" applyFill="1" applyBorder="1" applyAlignment="1">
      <alignment horizontal="center" vertical="top" shrinkToFit="1"/>
    </xf>
    <xf numFmtId="2" fontId="7" fillId="2" borderId="25" xfId="0" applyNumberFormat="1" applyFont="1" applyFill="1" applyBorder="1" applyAlignment="1">
      <alignment horizontal="center" vertical="top" shrinkToFit="1"/>
    </xf>
    <xf numFmtId="2" fontId="5" fillId="2" borderId="7" xfId="0" applyNumberFormat="1" applyFont="1" applyFill="1" applyBorder="1" applyAlignment="1">
      <alignment horizontal="center" vertical="top" shrinkToFit="1"/>
    </xf>
    <xf numFmtId="2" fontId="7" fillId="2" borderId="26" xfId="0" applyNumberFormat="1" applyFont="1" applyFill="1" applyBorder="1" applyAlignment="1">
      <alignment horizontal="center" vertical="top" shrinkToFit="1"/>
    </xf>
    <xf numFmtId="0" fontId="2" fillId="3" borderId="27" xfId="0" applyFont="1" applyFill="1" applyBorder="1" applyAlignment="1">
      <alignment horizontal="center"/>
    </xf>
    <xf numFmtId="0" fontId="2" fillId="3" borderId="98" xfId="0" applyFont="1" applyFill="1" applyBorder="1" applyAlignment="1">
      <alignment horizontal="center"/>
    </xf>
    <xf numFmtId="0" fontId="2" fillId="3" borderId="28" xfId="0" applyFont="1" applyFill="1" applyBorder="1" applyAlignment="1">
      <alignment horizontal="center"/>
    </xf>
    <xf numFmtId="0" fontId="19" fillId="2" borderId="0" xfId="0" applyFont="1" applyFill="1" applyBorder="1" applyAlignment="1">
      <alignment horizontal="left" wrapText="1"/>
    </xf>
    <xf numFmtId="2" fontId="5" fillId="2" borderId="0" xfId="0" applyNumberFormat="1" applyFont="1" applyFill="1" applyBorder="1" applyAlignment="1">
      <alignment horizontal="center" vertical="top" shrinkToFit="1"/>
    </xf>
    <xf numFmtId="1" fontId="7" fillId="2" borderId="0" xfId="0" applyNumberFormat="1" applyFont="1" applyFill="1" applyBorder="1" applyAlignment="1">
      <alignment horizontal="center" vertical="top" shrinkToFit="1"/>
    </xf>
    <xf numFmtId="2" fontId="5" fillId="2" borderId="36" xfId="0" applyNumberFormat="1" applyFont="1" applyFill="1" applyBorder="1" applyAlignment="1">
      <alignment horizontal="center" vertical="top" shrinkToFit="1"/>
    </xf>
    <xf numFmtId="1" fontId="7" fillId="2" borderId="37" xfId="0" applyNumberFormat="1" applyFont="1" applyFill="1" applyBorder="1" applyAlignment="1">
      <alignment horizontal="center" vertical="top" shrinkToFit="1"/>
    </xf>
    <xf numFmtId="0" fontId="7" fillId="2" borderId="37" xfId="0" applyFont="1" applyFill="1" applyBorder="1" applyAlignment="1">
      <alignment horizontal="center" vertical="top" shrinkToFit="1"/>
    </xf>
    <xf numFmtId="0" fontId="7" fillId="2" borderId="37" xfId="0" applyFont="1" applyFill="1" applyBorder="1" applyAlignment="1">
      <alignment vertical="top" wrapText="1"/>
    </xf>
    <xf numFmtId="2" fontId="5" fillId="2" borderId="9" xfId="0" applyNumberFormat="1" applyFont="1" applyFill="1" applyBorder="1" applyAlignment="1">
      <alignment horizontal="center" vertical="top" shrinkToFit="1"/>
    </xf>
    <xf numFmtId="1" fontId="7" fillId="2" borderId="10" xfId="0" applyNumberFormat="1" applyFont="1" applyFill="1" applyBorder="1" applyAlignment="1">
      <alignment horizontal="center" vertical="top" shrinkToFit="1"/>
    </xf>
    <xf numFmtId="0" fontId="7" fillId="2" borderId="10" xfId="0" applyFont="1" applyFill="1" applyBorder="1" applyAlignment="1">
      <alignment horizontal="center" vertical="top" shrinkToFit="1"/>
    </xf>
    <xf numFmtId="0" fontId="7" fillId="0" borderId="10" xfId="0" applyFont="1" applyBorder="1" applyAlignment="1">
      <alignment vertical="top" wrapText="1"/>
    </xf>
    <xf numFmtId="1" fontId="7" fillId="2" borderId="25" xfId="0" applyNumberFormat="1" applyFont="1" applyFill="1" applyBorder="1" applyAlignment="1">
      <alignment horizontal="center" vertical="top" shrinkToFit="1"/>
    </xf>
    <xf numFmtId="1" fontId="7" fillId="2" borderId="14" xfId="0" applyNumberFormat="1" applyFont="1" applyFill="1" applyBorder="1" applyAlignment="1">
      <alignment horizontal="center" vertical="top" shrinkToFit="1"/>
    </xf>
    <xf numFmtId="0" fontId="7" fillId="2" borderId="14" xfId="0" applyFont="1" applyFill="1" applyBorder="1" applyAlignment="1">
      <alignment horizontal="center" vertical="top" shrinkToFit="1"/>
    </xf>
    <xf numFmtId="0" fontId="7" fillId="0" borderId="15" xfId="0" applyFont="1" applyBorder="1" applyAlignment="1">
      <alignment vertical="top" wrapText="1"/>
    </xf>
    <xf numFmtId="0" fontId="5" fillId="2" borderId="26" xfId="0" applyFont="1" applyFill="1" applyBorder="1" applyAlignment="1">
      <alignment horizontal="center" vertical="top" shrinkToFit="1"/>
    </xf>
    <xf numFmtId="0" fontId="5" fillId="2" borderId="1" xfId="0" applyFont="1" applyFill="1" applyBorder="1" applyAlignment="1">
      <alignment horizontal="center" vertical="top" shrinkToFit="1"/>
    </xf>
    <xf numFmtId="0" fontId="7" fillId="0" borderId="20" xfId="0" applyFont="1" applyBorder="1" applyAlignment="1">
      <alignment vertical="top" wrapText="1"/>
    </xf>
    <xf numFmtId="164" fontId="5" fillId="2" borderId="26" xfId="0" applyNumberFormat="1" applyFont="1" applyFill="1" applyBorder="1" applyAlignment="1">
      <alignment horizontal="center" vertical="top" shrinkToFit="1"/>
    </xf>
    <xf numFmtId="164" fontId="5" fillId="2" borderId="1" xfId="0" applyNumberFormat="1" applyFont="1" applyFill="1" applyBorder="1" applyAlignment="1">
      <alignment horizontal="center" vertical="top" shrinkToFit="1"/>
    </xf>
    <xf numFmtId="164" fontId="7" fillId="2" borderId="1" xfId="0" applyNumberFormat="1" applyFont="1" applyFill="1" applyBorder="1" applyAlignment="1">
      <alignment horizontal="center" vertical="top" shrinkToFit="1"/>
    </xf>
    <xf numFmtId="2" fontId="5" fillId="2" borderId="26" xfId="0" applyNumberFormat="1" applyFont="1" applyFill="1" applyBorder="1" applyAlignment="1">
      <alignment horizontal="center" vertical="top" shrinkToFit="1"/>
    </xf>
    <xf numFmtId="2" fontId="5" fillId="2" borderId="1" xfId="0" applyNumberFormat="1" applyFont="1" applyFill="1" applyBorder="1" applyAlignment="1">
      <alignment horizontal="center" vertical="top" shrinkToFit="1"/>
    </xf>
    <xf numFmtId="0" fontId="5" fillId="2" borderId="16" xfId="0" applyFont="1" applyFill="1" applyBorder="1" applyAlignment="1">
      <alignment horizontal="center" vertical="top" shrinkToFit="1"/>
    </xf>
    <xf numFmtId="0" fontId="5" fillId="2" borderId="17" xfId="0" applyFont="1" applyFill="1" applyBorder="1" applyAlignment="1">
      <alignment horizontal="center" vertical="top" shrinkToFit="1"/>
    </xf>
    <xf numFmtId="0" fontId="7" fillId="0" borderId="21" xfId="0" applyFont="1" applyBorder="1" applyAlignment="1">
      <alignment vertical="top" wrapText="1"/>
    </xf>
    <xf numFmtId="0" fontId="2" fillId="3" borderId="66" xfId="0" applyFont="1" applyFill="1" applyBorder="1" applyAlignment="1">
      <alignment horizontal="center"/>
    </xf>
    <xf numFmtId="0" fontId="2" fillId="3" borderId="68" xfId="0" applyFont="1" applyFill="1" applyBorder="1" applyAlignment="1">
      <alignment horizontal="center"/>
    </xf>
    <xf numFmtId="0" fontId="7" fillId="2" borderId="96" xfId="0" applyFont="1" applyFill="1" applyBorder="1" applyAlignment="1">
      <alignment horizontal="center" vertical="top" shrinkToFit="1"/>
    </xf>
    <xf numFmtId="0" fontId="5" fillId="0" borderId="15" xfId="0" applyFont="1" applyBorder="1" applyAlignment="1">
      <alignment vertical="top" wrapText="1"/>
    </xf>
    <xf numFmtId="0" fontId="7" fillId="2" borderId="75" xfId="0" applyFont="1" applyFill="1" applyBorder="1" applyAlignment="1">
      <alignment horizontal="center" vertical="top" shrinkToFit="1"/>
    </xf>
    <xf numFmtId="0" fontId="5" fillId="0" borderId="20" xfId="0" applyFont="1" applyBorder="1" applyAlignment="1">
      <alignment vertical="top" wrapText="1"/>
    </xf>
    <xf numFmtId="2" fontId="7" fillId="2" borderId="75" xfId="0" applyNumberFormat="1" applyFont="1" applyFill="1" applyBorder="1" applyAlignment="1">
      <alignment horizontal="center" vertical="top" shrinkToFit="1"/>
    </xf>
    <xf numFmtId="164" fontId="7" fillId="2" borderId="75" xfId="0" applyNumberFormat="1" applyFont="1" applyFill="1" applyBorder="1" applyAlignment="1">
      <alignment horizontal="center" vertical="top" shrinkToFit="1"/>
    </xf>
    <xf numFmtId="0" fontId="21" fillId="0" borderId="20" xfId="0" applyFont="1" applyBorder="1" applyAlignment="1">
      <alignment vertical="top" wrapText="1"/>
    </xf>
    <xf numFmtId="0" fontId="1" fillId="0" borderId="2" xfId="0" applyFont="1" applyBorder="1" applyAlignment="1">
      <alignment horizontal="center"/>
    </xf>
    <xf numFmtId="0" fontId="2" fillId="3" borderId="71" xfId="0" applyFont="1" applyFill="1" applyBorder="1" applyAlignment="1">
      <alignment horizontal="center"/>
    </xf>
    <xf numFmtId="0" fontId="2" fillId="3" borderId="29" xfId="0" applyFont="1" applyFill="1" applyBorder="1" applyAlignment="1">
      <alignment horizontal="center"/>
    </xf>
    <xf numFmtId="0" fontId="2" fillId="0" borderId="0" xfId="0" applyFont="1" applyBorder="1"/>
    <xf numFmtId="0" fontId="22" fillId="2" borderId="7" xfId="0" applyFont="1" applyFill="1" applyBorder="1"/>
    <xf numFmtId="0" fontId="0" fillId="0" borderId="0" xfId="0" applyBorder="1"/>
    <xf numFmtId="164" fontId="1" fillId="2" borderId="26" xfId="0" applyNumberFormat="1" applyFont="1" applyFill="1" applyBorder="1" applyAlignment="1">
      <alignment horizontal="center"/>
    </xf>
    <xf numFmtId="0" fontId="1" fillId="2" borderId="1" xfId="0" applyFont="1" applyFill="1" applyBorder="1" applyAlignment="1">
      <alignment horizontal="center"/>
    </xf>
    <xf numFmtId="0" fontId="2" fillId="2" borderId="0" xfId="0" applyFont="1" applyFill="1" applyBorder="1" applyAlignment="1">
      <alignment horizontal="left" vertical="top" wrapText="1"/>
    </xf>
    <xf numFmtId="0" fontId="2" fillId="2" borderId="7" xfId="0" applyFont="1" applyFill="1" applyBorder="1" applyAlignment="1">
      <alignment horizontal="left" vertical="top" wrapText="1"/>
    </xf>
    <xf numFmtId="0" fontId="1" fillId="2" borderId="0" xfId="0" applyFont="1" applyFill="1" applyBorder="1" applyAlignment="1">
      <alignment horizontal="left" vertical="top"/>
    </xf>
    <xf numFmtId="0" fontId="2" fillId="2" borderId="0" xfId="0" applyFont="1" applyFill="1" applyBorder="1" applyAlignment="1">
      <alignment horizontal="left" vertical="center" wrapText="1"/>
    </xf>
    <xf numFmtId="0" fontId="1" fillId="0" borderId="17" xfId="0" applyFont="1" applyBorder="1" applyAlignment="1">
      <alignment horizontal="center" vertical="center"/>
    </xf>
    <xf numFmtId="0" fontId="1" fillId="0" borderId="1" xfId="0" applyFont="1" applyBorder="1" applyAlignment="1">
      <alignment horizontal="center" vertical="center"/>
    </xf>
    <xf numFmtId="0" fontId="1" fillId="0" borderId="1" xfId="0" applyFont="1" applyFill="1" applyBorder="1" applyAlignment="1">
      <alignment horizontal="center" vertical="center"/>
    </xf>
    <xf numFmtId="0" fontId="5" fillId="6" borderId="0" xfId="0" applyFont="1" applyFill="1" applyBorder="1" applyAlignment="1">
      <alignment vertical="top" wrapText="1"/>
    </xf>
    <xf numFmtId="0" fontId="7" fillId="6" borderId="1" xfId="0" applyFont="1" applyFill="1" applyBorder="1" applyAlignment="1">
      <alignment horizontal="center" vertical="top" shrinkToFit="1"/>
    </xf>
    <xf numFmtId="2" fontId="7" fillId="6" borderId="1" xfId="0" applyNumberFormat="1" applyFont="1" applyFill="1" applyBorder="1" applyAlignment="1">
      <alignment horizontal="center" vertical="top" shrinkToFit="1"/>
    </xf>
    <xf numFmtId="0" fontId="1" fillId="6" borderId="0" xfId="0" applyFont="1" applyFill="1" applyBorder="1"/>
    <xf numFmtId="0" fontId="1" fillId="6" borderId="7" xfId="0" applyFont="1" applyFill="1" applyBorder="1" applyAlignment="1">
      <alignment horizontal="center" vertical="top"/>
    </xf>
    <xf numFmtId="0" fontId="1" fillId="6" borderId="0" xfId="0" applyFont="1" applyFill="1" applyBorder="1" applyAlignment="1">
      <alignment horizontal="center" vertical="top"/>
    </xf>
    <xf numFmtId="0" fontId="2" fillId="6" borderId="0" xfId="0" applyFont="1" applyFill="1" applyBorder="1" applyAlignment="1"/>
    <xf numFmtId="0" fontId="2" fillId="3" borderId="67" xfId="0" applyFont="1" applyFill="1" applyBorder="1" applyAlignment="1">
      <alignment horizontal="center"/>
    </xf>
    <xf numFmtId="0" fontId="1" fillId="6" borderId="1" xfId="0" applyFont="1" applyFill="1" applyBorder="1" applyAlignment="1">
      <alignment horizontal="center" vertical="center"/>
    </xf>
    <xf numFmtId="0" fontId="1" fillId="6" borderId="16" xfId="0" applyFont="1" applyFill="1" applyBorder="1" applyAlignment="1">
      <alignment horizontal="center"/>
    </xf>
    <xf numFmtId="0" fontId="1" fillId="6" borderId="16" xfId="0" applyFont="1" applyFill="1" applyBorder="1" applyAlignment="1">
      <alignment horizontal="center" wrapText="1"/>
    </xf>
    <xf numFmtId="0" fontId="1" fillId="6" borderId="12" xfId="0" applyFont="1" applyFill="1" applyBorder="1" applyAlignment="1">
      <alignment horizontal="center"/>
    </xf>
    <xf numFmtId="0" fontId="18" fillId="0" borderId="0" xfId="1" applyFont="1" applyBorder="1" applyAlignment="1">
      <alignment horizontal="center" vertical="center" wrapText="1"/>
    </xf>
    <xf numFmtId="0" fontId="2" fillId="3" borderId="180" xfId="0" applyFont="1" applyFill="1" applyBorder="1" applyAlignment="1">
      <alignment vertical="center" wrapText="1"/>
    </xf>
    <xf numFmtId="0" fontId="17" fillId="6" borderId="113" xfId="1" applyFill="1" applyBorder="1" applyAlignment="1">
      <alignment horizontal="center"/>
    </xf>
    <xf numFmtId="49" fontId="1" fillId="2" borderId="111" xfId="0" applyNumberFormat="1" applyFont="1" applyFill="1" applyBorder="1" applyAlignment="1">
      <alignment horizontal="center" vertical="top" wrapText="1"/>
    </xf>
    <xf numFmtId="0" fontId="2" fillId="6" borderId="0" xfId="0" applyFont="1" applyFill="1" applyBorder="1"/>
    <xf numFmtId="0" fontId="17" fillId="6" borderId="112" xfId="1" applyFill="1" applyBorder="1" applyAlignment="1">
      <alignment horizontal="center"/>
    </xf>
    <xf numFmtId="49" fontId="18" fillId="0" borderId="111" xfId="1" applyNumberFormat="1" applyFont="1" applyBorder="1" applyAlignment="1">
      <alignment horizontal="center" vertical="center" wrapText="1"/>
    </xf>
    <xf numFmtId="2" fontId="7" fillId="6" borderId="17" xfId="0" applyNumberFormat="1" applyFont="1" applyFill="1" applyBorder="1" applyAlignment="1">
      <alignment horizontal="center" vertical="top" shrinkToFit="1"/>
    </xf>
    <xf numFmtId="2" fontId="7" fillId="6" borderId="14" xfId="0" applyNumberFormat="1" applyFont="1" applyFill="1" applyBorder="1" applyAlignment="1">
      <alignment horizontal="center" vertical="top" shrinkToFit="1"/>
    </xf>
    <xf numFmtId="0" fontId="7" fillId="2" borderId="79" xfId="0" applyFont="1" applyFill="1" applyBorder="1" applyAlignment="1">
      <alignment horizontal="center" vertical="center" shrinkToFit="1"/>
    </xf>
    <xf numFmtId="0" fontId="7" fillId="6" borderId="79" xfId="2" applyFont="1" applyFill="1" applyBorder="1" applyAlignment="1">
      <alignment horizontal="center" vertical="center" shrinkToFit="1"/>
    </xf>
    <xf numFmtId="0" fontId="7" fillId="2" borderId="1" xfId="0" applyFont="1" applyFill="1" applyBorder="1" applyAlignment="1">
      <alignment horizontal="center" vertical="center" shrinkToFit="1"/>
    </xf>
    <xf numFmtId="0" fontId="7" fillId="6" borderId="1" xfId="2" applyFont="1" applyFill="1" applyBorder="1" applyAlignment="1">
      <alignment horizontal="center" vertical="center" shrinkToFit="1"/>
    </xf>
    <xf numFmtId="0" fontId="7" fillId="6" borderId="75" xfId="2" applyFont="1" applyFill="1" applyBorder="1" applyAlignment="1">
      <alignment horizontal="center" vertical="center" shrinkToFit="1"/>
    </xf>
    <xf numFmtId="164" fontId="7" fillId="2" borderId="1" xfId="0" applyNumberFormat="1" applyFont="1" applyFill="1" applyBorder="1" applyAlignment="1">
      <alignment horizontal="center" vertical="center" shrinkToFit="1"/>
    </xf>
    <xf numFmtId="164" fontId="7" fillId="6" borderId="1" xfId="2" applyNumberFormat="1" applyFont="1" applyFill="1" applyBorder="1" applyAlignment="1">
      <alignment horizontal="center" vertical="center" shrinkToFit="1"/>
    </xf>
    <xf numFmtId="2" fontId="7" fillId="2" borderId="1" xfId="0" applyNumberFormat="1" applyFont="1" applyFill="1" applyBorder="1" applyAlignment="1">
      <alignment horizontal="center" vertical="center" shrinkToFit="1"/>
    </xf>
    <xf numFmtId="2" fontId="7" fillId="6" borderId="1" xfId="2" applyNumberFormat="1" applyFont="1" applyFill="1" applyBorder="1" applyAlignment="1">
      <alignment horizontal="center" vertical="center" shrinkToFit="1"/>
    </xf>
    <xf numFmtId="2" fontId="7" fillId="6" borderId="75" xfId="2" applyNumberFormat="1" applyFont="1" applyFill="1" applyBorder="1" applyAlignment="1">
      <alignment horizontal="center" vertical="center" shrinkToFit="1"/>
    </xf>
    <xf numFmtId="0" fontId="2" fillId="3" borderId="121" xfId="0" applyFont="1" applyFill="1" applyBorder="1" applyAlignment="1">
      <alignment horizontal="center"/>
    </xf>
    <xf numFmtId="2" fontId="7" fillId="2" borderId="14" xfId="0" applyNumberFormat="1" applyFont="1" applyFill="1" applyBorder="1" applyAlignment="1">
      <alignment horizontal="center" vertical="center" shrinkToFit="1"/>
    </xf>
    <xf numFmtId="2" fontId="7" fillId="6" borderId="14" xfId="2" applyNumberFormat="1" applyFont="1" applyFill="1" applyBorder="1" applyAlignment="1">
      <alignment horizontal="center" vertical="center" shrinkToFit="1"/>
    </xf>
    <xf numFmtId="2" fontId="7" fillId="6" borderId="96" xfId="2" applyNumberFormat="1" applyFont="1" applyFill="1" applyBorder="1" applyAlignment="1">
      <alignment horizontal="center" vertical="center" shrinkToFit="1"/>
    </xf>
    <xf numFmtId="0" fontId="7" fillId="2" borderId="26" xfId="0" applyFont="1" applyFill="1" applyBorder="1" applyAlignment="1">
      <alignment horizontal="center" vertical="top" shrinkToFit="1"/>
    </xf>
    <xf numFmtId="164" fontId="7" fillId="2" borderId="26" xfId="0" applyNumberFormat="1" applyFont="1" applyFill="1" applyBorder="1" applyAlignment="1">
      <alignment horizontal="center" vertical="top" shrinkToFit="1"/>
    </xf>
    <xf numFmtId="0" fontId="7" fillId="2" borderId="14" xfId="0" applyFont="1" applyFill="1" applyBorder="1" applyAlignment="1">
      <alignment horizontal="center" vertical="center" shrinkToFit="1"/>
    </xf>
    <xf numFmtId="0" fontId="7" fillId="6" borderId="14" xfId="2" applyFont="1" applyFill="1" applyBorder="1" applyAlignment="1">
      <alignment horizontal="center" vertical="center" shrinkToFit="1"/>
    </xf>
    <xf numFmtId="0" fontId="7" fillId="2" borderId="25" xfId="0" applyFont="1" applyFill="1" applyBorder="1" applyAlignment="1">
      <alignment horizontal="center" vertical="top" shrinkToFit="1"/>
    </xf>
    <xf numFmtId="0" fontId="1" fillId="6" borderId="21" xfId="0" applyFont="1" applyFill="1" applyBorder="1" applyAlignment="1">
      <alignment horizontal="left" vertical="top" wrapText="1"/>
    </xf>
    <xf numFmtId="0" fontId="1" fillId="6" borderId="16" xfId="0" applyFont="1" applyFill="1" applyBorder="1" applyAlignment="1">
      <alignment horizontal="center" vertical="top" wrapText="1"/>
    </xf>
    <xf numFmtId="0" fontId="1" fillId="6" borderId="20" xfId="0" applyFont="1" applyFill="1" applyBorder="1" applyAlignment="1">
      <alignment horizontal="left" vertical="top" wrapText="1"/>
    </xf>
    <xf numFmtId="0" fontId="1" fillId="6" borderId="26" xfId="0" applyFont="1" applyFill="1" applyBorder="1" applyAlignment="1">
      <alignment horizontal="center" vertical="top" wrapText="1"/>
    </xf>
    <xf numFmtId="0" fontId="1" fillId="6" borderId="19" xfId="0" applyFont="1" applyFill="1" applyBorder="1" applyAlignment="1">
      <alignment horizontal="left" vertical="top" wrapText="1"/>
    </xf>
    <xf numFmtId="0" fontId="1" fillId="6" borderId="59" xfId="0" applyFont="1" applyFill="1" applyBorder="1" applyAlignment="1">
      <alignment horizontal="center" vertical="top" wrapText="1"/>
    </xf>
    <xf numFmtId="0" fontId="1" fillId="6" borderId="15" xfId="0" applyFont="1" applyFill="1" applyBorder="1" applyAlignment="1">
      <alignment horizontal="left" vertical="top" wrapText="1"/>
    </xf>
    <xf numFmtId="0" fontId="1" fillId="6" borderId="25" xfId="0" applyFont="1" applyFill="1" applyBorder="1" applyAlignment="1">
      <alignment horizontal="center" vertical="top" wrapText="1"/>
    </xf>
    <xf numFmtId="0" fontId="1" fillId="6" borderId="16" xfId="0" applyFont="1" applyFill="1" applyBorder="1" applyAlignment="1">
      <alignment horizontal="left" vertical="top" wrapText="1"/>
    </xf>
    <xf numFmtId="0" fontId="1" fillId="6" borderId="26" xfId="0" applyFont="1" applyFill="1" applyBorder="1" applyAlignment="1">
      <alignment horizontal="left" vertical="top" wrapText="1"/>
    </xf>
    <xf numFmtId="0" fontId="1" fillId="6" borderId="59" xfId="0" applyFont="1" applyFill="1" applyBorder="1" applyAlignment="1">
      <alignment horizontal="left" vertical="top" wrapText="1"/>
    </xf>
    <xf numFmtId="2" fontId="7" fillId="6" borderId="14" xfId="0" applyNumberFormat="1" applyFont="1" applyFill="1" applyBorder="1" applyAlignment="1">
      <alignment horizontal="center" vertical="top" wrapText="1" shrinkToFit="1"/>
    </xf>
    <xf numFmtId="2" fontId="7" fillId="2" borderId="16" xfId="0" applyNumberFormat="1" applyFont="1" applyFill="1" applyBorder="1" applyAlignment="1">
      <alignment horizontal="center" vertical="top" shrinkToFit="1"/>
    </xf>
    <xf numFmtId="2" fontId="7" fillId="2" borderId="17" xfId="0" applyNumberFormat="1" applyFont="1" applyFill="1" applyBorder="1" applyAlignment="1">
      <alignment horizontal="center" vertical="center" shrinkToFit="1"/>
    </xf>
    <xf numFmtId="2" fontId="7" fillId="5" borderId="17" xfId="0" applyNumberFormat="1" applyFont="1" applyFill="1" applyBorder="1" applyAlignment="1">
      <alignment horizontal="center" vertical="center" shrinkToFit="1"/>
    </xf>
    <xf numFmtId="0" fontId="7" fillId="5" borderId="17" xfId="0" applyFont="1" applyFill="1" applyBorder="1" applyAlignment="1">
      <alignment horizontal="center" vertical="center" shrinkToFit="1"/>
    </xf>
    <xf numFmtId="0" fontId="7" fillId="5" borderId="13" xfId="0" applyFont="1" applyFill="1" applyBorder="1" applyAlignment="1">
      <alignment horizontal="center" vertical="center" shrinkToFit="1"/>
    </xf>
    <xf numFmtId="2" fontId="7" fillId="5" borderId="13" xfId="0" applyNumberFormat="1" applyFont="1" applyFill="1" applyBorder="1" applyAlignment="1">
      <alignment horizontal="center" vertical="center" shrinkToFit="1"/>
    </xf>
    <xf numFmtId="2" fontId="7" fillId="2" borderId="73" xfId="0" applyNumberFormat="1" applyFont="1" applyFill="1" applyBorder="1" applyAlignment="1">
      <alignment horizontal="center" vertical="center" shrinkToFit="1"/>
    </xf>
    <xf numFmtId="2" fontId="7" fillId="2" borderId="13" xfId="0" applyNumberFormat="1" applyFont="1" applyFill="1" applyBorder="1" applyAlignment="1">
      <alignment horizontal="center" vertical="center" shrinkToFit="1"/>
    </xf>
    <xf numFmtId="0" fontId="7" fillId="6" borderId="20" xfId="0" applyFont="1" applyFill="1" applyBorder="1" applyAlignment="1">
      <alignment horizontal="center" vertical="top" wrapText="1"/>
    </xf>
    <xf numFmtId="0" fontId="1" fillId="6" borderId="152" xfId="0" applyFont="1" applyFill="1" applyBorder="1"/>
    <xf numFmtId="0" fontId="7" fillId="6" borderId="2" xfId="0" applyFont="1" applyFill="1" applyBorder="1" applyAlignment="1">
      <alignment horizontal="center" vertical="top" shrinkToFit="1"/>
    </xf>
    <xf numFmtId="164" fontId="7" fillId="6" borderId="2" xfId="0" applyNumberFormat="1" applyFont="1" applyFill="1" applyBorder="1" applyAlignment="1">
      <alignment horizontal="center" vertical="top" shrinkToFit="1"/>
    </xf>
    <xf numFmtId="2" fontId="7" fillId="6" borderId="2" xfId="0" applyNumberFormat="1" applyFont="1" applyFill="1" applyBorder="1" applyAlignment="1">
      <alignment horizontal="center" vertical="top" shrinkToFit="1"/>
    </xf>
    <xf numFmtId="0" fontId="7" fillId="6" borderId="51" xfId="0" applyFont="1" applyFill="1" applyBorder="1" applyAlignment="1">
      <alignment horizontal="center" vertical="top" shrinkToFit="1"/>
    </xf>
    <xf numFmtId="0" fontId="1" fillId="6" borderId="1" xfId="0" applyFont="1" applyFill="1" applyBorder="1" applyAlignment="1">
      <alignment horizontal="center"/>
    </xf>
    <xf numFmtId="49" fontId="1" fillId="0" borderId="0" xfId="0" applyNumberFormat="1" applyFont="1" applyFill="1" applyBorder="1" applyAlignment="1">
      <alignment horizontal="center" vertical="center" wrapText="1"/>
    </xf>
    <xf numFmtId="0" fontId="10" fillId="6" borderId="0" xfId="0" applyFont="1" applyFill="1" applyBorder="1"/>
    <xf numFmtId="0" fontId="10" fillId="6" borderId="0" xfId="0" applyFont="1" applyFill="1" applyBorder="1" applyAlignment="1">
      <alignment horizontal="center"/>
    </xf>
    <xf numFmtId="1" fontId="1" fillId="6" borderId="0" xfId="0" applyNumberFormat="1" applyFont="1" applyFill="1" applyBorder="1" applyAlignment="1">
      <alignment horizontal="center"/>
    </xf>
    <xf numFmtId="2" fontId="1" fillId="6" borderId="0" xfId="0" applyNumberFormat="1" applyFont="1" applyFill="1" applyBorder="1" applyAlignment="1">
      <alignment horizontal="center"/>
    </xf>
    <xf numFmtId="14" fontId="1" fillId="6" borderId="92" xfId="0" applyNumberFormat="1" applyFont="1" applyFill="1" applyBorder="1" applyAlignment="1">
      <alignment horizontal="center"/>
    </xf>
    <xf numFmtId="0" fontId="13" fillId="2" borderId="0" xfId="0" applyFont="1" applyFill="1" applyBorder="1" applyAlignment="1"/>
    <xf numFmtId="0" fontId="2" fillId="7" borderId="123" xfId="0" applyFont="1" applyFill="1" applyBorder="1"/>
    <xf numFmtId="0" fontId="2" fillId="7" borderId="68" xfId="0" applyFont="1" applyFill="1" applyBorder="1" applyAlignment="1">
      <alignment horizontal="center" wrapText="1"/>
    </xf>
    <xf numFmtId="0" fontId="2" fillId="7" borderId="67" xfId="0" applyFont="1" applyFill="1" applyBorder="1" applyAlignment="1">
      <alignment horizontal="center"/>
    </xf>
    <xf numFmtId="0" fontId="2" fillId="7" borderId="66" xfId="0" applyFont="1" applyFill="1" applyBorder="1" applyAlignment="1">
      <alignment horizontal="center"/>
    </xf>
    <xf numFmtId="0" fontId="5" fillId="7" borderId="28" xfId="0" applyFont="1" applyFill="1" applyBorder="1" applyAlignment="1">
      <alignment horizontal="center" vertical="center" wrapText="1"/>
    </xf>
    <xf numFmtId="0" fontId="2" fillId="7" borderId="27" xfId="0" applyFont="1" applyFill="1" applyBorder="1" applyAlignment="1">
      <alignment horizontal="center" vertical="center"/>
    </xf>
    <xf numFmtId="0" fontId="2" fillId="7" borderId="182" xfId="0" applyFont="1" applyFill="1" applyBorder="1" applyAlignment="1">
      <alignment horizontal="center" vertical="center" wrapText="1"/>
    </xf>
    <xf numFmtId="0" fontId="2" fillId="7" borderId="183" xfId="0" applyFont="1" applyFill="1" applyBorder="1" applyAlignment="1">
      <alignment horizontal="center" vertical="center" wrapText="1"/>
    </xf>
    <xf numFmtId="0" fontId="2" fillId="7" borderId="29" xfId="0" applyFont="1" applyFill="1" applyBorder="1" applyAlignment="1">
      <alignment horizontal="center"/>
    </xf>
    <xf numFmtId="0" fontId="2" fillId="7" borderId="28" xfId="0" applyFont="1" applyFill="1" applyBorder="1" applyAlignment="1">
      <alignment horizontal="center"/>
    </xf>
    <xf numFmtId="0" fontId="0" fillId="6" borderId="26" xfId="0" applyFill="1" applyBorder="1"/>
    <xf numFmtId="0" fontId="0" fillId="6" borderId="25" xfId="0" applyFill="1" applyBorder="1"/>
    <xf numFmtId="1" fontId="0" fillId="6" borderId="0" xfId="0" applyNumberFormat="1" applyFill="1" applyBorder="1"/>
    <xf numFmtId="0" fontId="1" fillId="6" borderId="0" xfId="0" applyFont="1" applyFill="1" applyBorder="1" applyAlignment="1"/>
    <xf numFmtId="0" fontId="8" fillId="6" borderId="0" xfId="0" applyFont="1" applyFill="1" applyBorder="1" applyAlignment="1">
      <alignment vertical="center" textRotation="90"/>
    </xf>
    <xf numFmtId="2" fontId="1" fillId="2" borderId="16" xfId="0" applyNumberFormat="1" applyFont="1" applyFill="1" applyBorder="1"/>
    <xf numFmtId="0" fontId="1" fillId="2" borderId="0" xfId="0" applyFont="1" applyFill="1" applyBorder="1" applyAlignment="1">
      <alignment horizontal="left" vertical="top" wrapText="1"/>
    </xf>
    <xf numFmtId="2" fontId="7" fillId="2" borderId="156" xfId="0" applyNumberFormat="1" applyFont="1" applyFill="1" applyBorder="1" applyAlignment="1">
      <alignment horizontal="center" vertical="center" shrinkToFit="1"/>
    </xf>
    <xf numFmtId="2" fontId="7" fillId="2" borderId="184" xfId="0" applyNumberFormat="1" applyFont="1" applyFill="1" applyBorder="1" applyAlignment="1">
      <alignment horizontal="center" vertical="top" shrinkToFit="1"/>
    </xf>
    <xf numFmtId="2" fontId="7" fillId="2" borderId="185" xfId="0" applyNumberFormat="1" applyFont="1" applyFill="1" applyBorder="1" applyAlignment="1">
      <alignment horizontal="center" vertical="top" shrinkToFit="1"/>
    </xf>
    <xf numFmtId="0" fontId="12" fillId="0" borderId="157" xfId="0" applyFont="1" applyBorder="1" applyAlignment="1">
      <alignment horizontal="left" vertical="top" wrapText="1"/>
    </xf>
    <xf numFmtId="0" fontId="2" fillId="2" borderId="0" xfId="0" applyFont="1" applyFill="1" applyBorder="1" applyAlignment="1">
      <alignment horizontal="left" vertical="top" wrapText="1"/>
    </xf>
    <xf numFmtId="0" fontId="2" fillId="2" borderId="7" xfId="0" applyFont="1" applyFill="1" applyBorder="1" applyAlignment="1">
      <alignment horizontal="left" vertical="top" wrapText="1"/>
    </xf>
    <xf numFmtId="11" fontId="2" fillId="2" borderId="29" xfId="0" applyNumberFormat="1" applyFont="1" applyFill="1" applyBorder="1" applyAlignment="1">
      <alignment horizontal="left" vertical="center"/>
    </xf>
    <xf numFmtId="0" fontId="2" fillId="2" borderId="20" xfId="0" applyFont="1" applyFill="1" applyBorder="1" applyAlignment="1">
      <alignment horizontal="left" vertical="center"/>
    </xf>
    <xf numFmtId="0" fontId="3" fillId="6" borderId="28" xfId="0" applyFont="1" applyFill="1" applyBorder="1" applyAlignment="1">
      <alignment horizontal="left" vertical="top" wrapText="1"/>
    </xf>
    <xf numFmtId="0" fontId="3" fillId="6" borderId="27" xfId="0" applyFont="1" applyFill="1" applyBorder="1" applyAlignment="1">
      <alignment horizontal="left" vertical="top" wrapText="1"/>
    </xf>
    <xf numFmtId="0" fontId="3" fillId="6" borderId="1" xfId="0" applyFont="1" applyFill="1" applyBorder="1" applyAlignment="1">
      <alignment horizontal="left" vertical="top" wrapText="1"/>
    </xf>
    <xf numFmtId="0" fontId="3" fillId="6" borderId="26" xfId="0" applyFont="1" applyFill="1" applyBorder="1" applyAlignment="1">
      <alignment horizontal="left" vertical="top" wrapText="1"/>
    </xf>
    <xf numFmtId="0" fontId="2" fillId="2" borderId="20" xfId="0" applyFont="1" applyFill="1" applyBorder="1" applyAlignment="1">
      <alignment horizontal="left" vertical="center" wrapText="1"/>
    </xf>
    <xf numFmtId="0" fontId="2" fillId="2" borderId="15" xfId="0" applyFont="1" applyFill="1" applyBorder="1" applyAlignment="1">
      <alignment horizontal="left" vertical="center" wrapText="1"/>
    </xf>
    <xf numFmtId="0" fontId="3" fillId="6" borderId="14" xfId="0" applyFont="1" applyFill="1" applyBorder="1" applyAlignment="1">
      <alignment horizontal="left" vertical="top" wrapText="1"/>
    </xf>
    <xf numFmtId="0" fontId="3" fillId="6" borderId="25" xfId="0" applyFont="1" applyFill="1" applyBorder="1" applyAlignment="1">
      <alignment horizontal="left" vertical="top" wrapText="1"/>
    </xf>
    <xf numFmtId="0" fontId="1" fillId="2" borderId="0" xfId="0" applyFont="1" applyFill="1" applyBorder="1" applyAlignment="1">
      <alignment horizontal="left" vertical="top" wrapText="1"/>
    </xf>
    <xf numFmtId="0" fontId="1" fillId="2" borderId="7" xfId="0" applyFont="1" applyFill="1" applyBorder="1" applyAlignment="1">
      <alignment horizontal="left" vertical="top" wrapText="1"/>
    </xf>
    <xf numFmtId="0" fontId="2" fillId="2" borderId="58" xfId="0" applyFont="1" applyFill="1" applyBorder="1" applyAlignment="1">
      <alignment horizontal="center"/>
    </xf>
    <xf numFmtId="0" fontId="2" fillId="2" borderId="57" xfId="0" applyFont="1" applyFill="1" applyBorder="1" applyAlignment="1">
      <alignment horizontal="center"/>
    </xf>
    <xf numFmtId="0" fontId="2" fillId="2" borderId="56" xfId="0" applyFont="1" applyFill="1" applyBorder="1" applyAlignment="1">
      <alignment horizontal="center"/>
    </xf>
    <xf numFmtId="0" fontId="5" fillId="0" borderId="44" xfId="0" applyFont="1" applyBorder="1" applyAlignment="1">
      <alignment horizontal="center" vertical="top" wrapText="1"/>
    </xf>
    <xf numFmtId="0" fontId="5" fillId="0" borderId="17" xfId="0" applyFont="1" applyBorder="1" applyAlignment="1">
      <alignment horizontal="center" vertical="top" wrapText="1"/>
    </xf>
    <xf numFmtId="0" fontId="5" fillId="2" borderId="42" xfId="0" applyFont="1" applyFill="1" applyBorder="1" applyAlignment="1">
      <alignment horizontal="center" vertical="top" wrapText="1"/>
    </xf>
    <xf numFmtId="0" fontId="5" fillId="2" borderId="41" xfId="0" applyFont="1" applyFill="1" applyBorder="1" applyAlignment="1">
      <alignment horizontal="center" vertical="top" wrapText="1"/>
    </xf>
    <xf numFmtId="0" fontId="2" fillId="7" borderId="47" xfId="0" applyFont="1" applyFill="1" applyBorder="1" applyAlignment="1">
      <alignment horizontal="center"/>
    </xf>
    <xf numFmtId="0" fontId="2" fillId="7" borderId="46" xfId="0" applyFont="1" applyFill="1" applyBorder="1" applyAlignment="1">
      <alignment horizontal="center"/>
    </xf>
    <xf numFmtId="0" fontId="2" fillId="7" borderId="45" xfId="0" applyFont="1" applyFill="1" applyBorder="1" applyAlignment="1">
      <alignment horizontal="center"/>
    </xf>
    <xf numFmtId="164" fontId="1" fillId="6" borderId="40" xfId="0" applyNumberFormat="1" applyFont="1" applyFill="1" applyBorder="1" applyAlignment="1">
      <alignment horizontal="center"/>
    </xf>
    <xf numFmtId="164" fontId="1" fillId="6" borderId="39" xfId="0" applyNumberFormat="1" applyFont="1" applyFill="1" applyBorder="1" applyAlignment="1">
      <alignment horizontal="center"/>
    </xf>
    <xf numFmtId="164" fontId="1" fillId="2" borderId="17" xfId="0" applyNumberFormat="1" applyFont="1" applyFill="1" applyBorder="1" applyAlignment="1">
      <alignment horizontal="center"/>
    </xf>
    <xf numFmtId="164" fontId="1" fillId="2" borderId="16" xfId="0" applyNumberFormat="1" applyFont="1" applyFill="1" applyBorder="1" applyAlignment="1">
      <alignment horizontal="center"/>
    </xf>
    <xf numFmtId="164" fontId="1" fillId="2" borderId="1" xfId="0" applyNumberFormat="1" applyFont="1" applyFill="1" applyBorder="1" applyAlignment="1">
      <alignment horizontal="center"/>
    </xf>
    <xf numFmtId="164" fontId="1" fillId="2" borderId="26" xfId="0" applyNumberFormat="1" applyFont="1" applyFill="1" applyBorder="1" applyAlignment="1">
      <alignment horizontal="center"/>
    </xf>
    <xf numFmtId="0" fontId="1" fillId="2" borderId="1" xfId="0" applyFont="1" applyFill="1" applyBorder="1" applyAlignment="1">
      <alignment horizontal="left"/>
    </xf>
    <xf numFmtId="0" fontId="1" fillId="2" borderId="20" xfId="0" applyFont="1" applyFill="1" applyBorder="1" applyAlignment="1">
      <alignment horizontal="center"/>
    </xf>
    <xf numFmtId="0" fontId="1" fillId="2" borderId="1" xfId="0" applyFont="1" applyFill="1" applyBorder="1" applyAlignment="1">
      <alignment horizontal="center"/>
    </xf>
    <xf numFmtId="2" fontId="1" fillId="6" borderId="1" xfId="0" applyNumberFormat="1" applyFont="1" applyFill="1" applyBorder="1" applyAlignment="1">
      <alignment horizontal="center"/>
    </xf>
    <xf numFmtId="0" fontId="1" fillId="0" borderId="1" xfId="0" applyFont="1" applyBorder="1" applyAlignment="1">
      <alignment horizontal="left" vertical="top" wrapText="1"/>
    </xf>
    <xf numFmtId="0" fontId="1" fillId="2" borderId="14" xfId="0" applyFont="1" applyFill="1" applyBorder="1" applyAlignment="1">
      <alignment horizontal="left" wrapText="1"/>
    </xf>
    <xf numFmtId="0" fontId="1" fillId="6" borderId="65" xfId="0" applyFont="1" applyFill="1" applyBorder="1" applyAlignment="1">
      <alignment horizontal="center"/>
    </xf>
    <xf numFmtId="0" fontId="1" fillId="6" borderId="64" xfId="0" applyFont="1" applyFill="1" applyBorder="1" applyAlignment="1">
      <alignment horizontal="center"/>
    </xf>
    <xf numFmtId="0" fontId="1" fillId="6" borderId="63" xfId="0" applyFont="1" applyFill="1" applyBorder="1" applyAlignment="1">
      <alignment horizontal="center"/>
    </xf>
    <xf numFmtId="0" fontId="1" fillId="6" borderId="50" xfId="0" applyFont="1" applyFill="1" applyBorder="1" applyAlignment="1">
      <alignment horizontal="center"/>
    </xf>
    <xf numFmtId="0" fontId="1" fillId="6" borderId="0" xfId="0" applyFont="1" applyFill="1" applyBorder="1" applyAlignment="1">
      <alignment horizontal="center"/>
    </xf>
    <xf numFmtId="0" fontId="1" fillId="6" borderId="49" xfId="0" applyFont="1" applyFill="1" applyBorder="1" applyAlignment="1">
      <alignment horizontal="center"/>
    </xf>
    <xf numFmtId="0" fontId="1" fillId="6" borderId="48" xfId="0" applyFont="1" applyFill="1" applyBorder="1" applyAlignment="1">
      <alignment horizontal="center"/>
    </xf>
    <xf numFmtId="0" fontId="1" fillId="6" borderId="31" xfId="0" applyFont="1" applyFill="1" applyBorder="1" applyAlignment="1">
      <alignment horizontal="center"/>
    </xf>
    <xf numFmtId="0" fontId="1" fillId="6" borderId="30" xfId="0" applyFont="1" applyFill="1" applyBorder="1" applyAlignment="1">
      <alignment horizontal="center"/>
    </xf>
    <xf numFmtId="0" fontId="1" fillId="2" borderId="0" xfId="0" applyFont="1" applyFill="1" applyBorder="1" applyAlignment="1">
      <alignment horizontal="center"/>
    </xf>
    <xf numFmtId="0" fontId="7" fillId="2" borderId="0" xfId="0" applyFont="1" applyFill="1" applyBorder="1" applyAlignment="1">
      <alignment horizontal="left" vertical="top" wrapText="1"/>
    </xf>
    <xf numFmtId="0" fontId="7" fillId="2" borderId="7" xfId="0" applyFont="1" applyFill="1" applyBorder="1" applyAlignment="1">
      <alignment horizontal="left" vertical="top" wrapText="1"/>
    </xf>
    <xf numFmtId="0" fontId="1" fillId="2" borderId="17" xfId="0" applyFont="1" applyFill="1" applyBorder="1" applyAlignment="1">
      <alignment horizontal="left"/>
    </xf>
    <xf numFmtId="0" fontId="1" fillId="2" borderId="19" xfId="0" applyFont="1" applyFill="1" applyBorder="1" applyAlignment="1">
      <alignment horizontal="center"/>
    </xf>
    <xf numFmtId="0" fontId="1" fillId="2" borderId="18" xfId="0" applyFont="1" applyFill="1" applyBorder="1" applyAlignment="1">
      <alignment horizontal="center"/>
    </xf>
    <xf numFmtId="0" fontId="1" fillId="2" borderId="15" xfId="0" applyFont="1" applyFill="1" applyBorder="1" applyAlignment="1">
      <alignment horizontal="center"/>
    </xf>
    <xf numFmtId="0" fontId="1" fillId="2" borderId="14" xfId="0" applyFont="1" applyFill="1" applyBorder="1" applyAlignment="1">
      <alignment horizontal="center"/>
    </xf>
    <xf numFmtId="0" fontId="1" fillId="6" borderId="1" xfId="0" applyFont="1" applyFill="1" applyBorder="1" applyAlignment="1">
      <alignment horizontal="center"/>
    </xf>
    <xf numFmtId="164" fontId="1" fillId="2" borderId="14" xfId="0" applyNumberFormat="1" applyFont="1" applyFill="1" applyBorder="1" applyAlignment="1">
      <alignment horizontal="center"/>
    </xf>
    <xf numFmtId="164" fontId="1" fillId="2" borderId="25" xfId="0" applyNumberFormat="1" applyFont="1" applyFill="1" applyBorder="1" applyAlignment="1">
      <alignment horizontal="center"/>
    </xf>
    <xf numFmtId="0" fontId="2" fillId="2" borderId="55" xfId="0" applyFont="1" applyFill="1" applyBorder="1" applyAlignment="1">
      <alignment horizontal="center"/>
    </xf>
    <xf numFmtId="0" fontId="2" fillId="2" borderId="54" xfId="0" applyFont="1" applyFill="1" applyBorder="1" applyAlignment="1">
      <alignment horizontal="center"/>
    </xf>
    <xf numFmtId="0" fontId="2" fillId="2" borderId="53" xfId="0" applyFont="1" applyFill="1" applyBorder="1" applyAlignment="1">
      <alignment horizontal="center"/>
    </xf>
    <xf numFmtId="0" fontId="2" fillId="2" borderId="2" xfId="0" applyFont="1" applyFill="1" applyBorder="1" applyAlignment="1">
      <alignment horizontal="center"/>
    </xf>
    <xf numFmtId="0" fontId="2" fillId="2" borderId="52" xfId="0" applyFont="1" applyFill="1" applyBorder="1" applyAlignment="1">
      <alignment horizontal="center"/>
    </xf>
    <xf numFmtId="0" fontId="2" fillId="2" borderId="51" xfId="0" applyFont="1" applyFill="1" applyBorder="1" applyAlignment="1">
      <alignment horizontal="center"/>
    </xf>
    <xf numFmtId="2" fontId="1" fillId="6" borderId="14" xfId="0" applyNumberFormat="1" applyFont="1" applyFill="1" applyBorder="1" applyAlignment="1">
      <alignment horizontal="center"/>
    </xf>
    <xf numFmtId="0" fontId="2" fillId="7" borderId="62" xfId="0" applyFont="1" applyFill="1" applyBorder="1" applyAlignment="1">
      <alignment horizontal="center"/>
    </xf>
    <xf numFmtId="0" fontId="2" fillId="7" borderId="61" xfId="0" applyFont="1" applyFill="1" applyBorder="1" applyAlignment="1">
      <alignment horizontal="center"/>
    </xf>
    <xf numFmtId="0" fontId="2" fillId="7" borderId="60" xfId="0" applyFont="1" applyFill="1" applyBorder="1" applyAlignment="1">
      <alignment horizontal="center"/>
    </xf>
    <xf numFmtId="0" fontId="1" fillId="2" borderId="21" xfId="0" applyFont="1" applyFill="1" applyBorder="1" applyAlignment="1">
      <alignment horizontal="center"/>
    </xf>
    <xf numFmtId="0" fontId="1" fillId="2" borderId="17" xfId="0" applyFont="1" applyFill="1" applyBorder="1" applyAlignment="1">
      <alignment horizontal="center"/>
    </xf>
    <xf numFmtId="0" fontId="1" fillId="2" borderId="0" xfId="0" applyFont="1" applyFill="1" applyBorder="1" applyAlignment="1">
      <alignment horizontal="left" vertical="center" wrapText="1"/>
    </xf>
    <xf numFmtId="0" fontId="1" fillId="2" borderId="1" xfId="0" applyFont="1" applyFill="1" applyBorder="1" applyAlignment="1">
      <alignment horizontal="left" vertical="top" wrapText="1" shrinkToFit="1"/>
    </xf>
    <xf numFmtId="0" fontId="1" fillId="2" borderId="4" xfId="0" applyFont="1" applyFill="1" applyBorder="1" applyAlignment="1">
      <alignment horizontal="left" vertical="top" wrapText="1" shrinkToFit="1"/>
    </xf>
    <xf numFmtId="0" fontId="1" fillId="2" borderId="97" xfId="0" applyFont="1" applyFill="1" applyBorder="1" applyAlignment="1">
      <alignment horizontal="left" vertical="top" wrapText="1" shrinkToFit="1"/>
    </xf>
    <xf numFmtId="0" fontId="2" fillId="7" borderId="28" xfId="0" applyFont="1" applyFill="1" applyBorder="1" applyAlignment="1">
      <alignment horizontal="center"/>
    </xf>
    <xf numFmtId="0" fontId="10" fillId="2" borderId="1" xfId="0" applyFont="1" applyFill="1" applyBorder="1" applyAlignment="1">
      <alignment horizontal="left" vertical="top" wrapText="1" shrinkToFit="1"/>
    </xf>
    <xf numFmtId="0" fontId="12" fillId="2" borderId="20" xfId="0" applyFont="1" applyFill="1" applyBorder="1" applyAlignment="1">
      <alignment horizontal="center" vertical="center" wrapText="1"/>
    </xf>
    <xf numFmtId="0" fontId="1" fillId="7" borderId="89" xfId="0" applyFont="1" applyFill="1" applyBorder="1" applyAlignment="1">
      <alignment horizontal="center"/>
    </xf>
    <xf numFmtId="0" fontId="1" fillId="7" borderId="88" xfId="0" applyFont="1" applyFill="1" applyBorder="1" applyAlignment="1">
      <alignment horizontal="center"/>
    </xf>
    <xf numFmtId="0" fontId="2" fillId="7" borderId="95" xfId="0" applyFont="1" applyFill="1" applyBorder="1" applyAlignment="1">
      <alignment horizontal="left"/>
    </xf>
    <xf numFmtId="0" fontId="2" fillId="7" borderId="94" xfId="0" applyFont="1" applyFill="1" applyBorder="1" applyAlignment="1">
      <alignment horizontal="left"/>
    </xf>
    <xf numFmtId="0" fontId="2" fillId="7" borderId="93" xfId="0" applyFont="1" applyFill="1" applyBorder="1" applyAlignment="1">
      <alignment horizontal="left"/>
    </xf>
    <xf numFmtId="0" fontId="10" fillId="2" borderId="14" xfId="0" applyFont="1" applyFill="1" applyBorder="1" applyAlignment="1">
      <alignment horizontal="left" vertical="top" wrapText="1" shrinkToFit="1"/>
    </xf>
    <xf numFmtId="0" fontId="1" fillId="6" borderId="65" xfId="0" applyFont="1" applyFill="1" applyBorder="1" applyAlignment="1">
      <alignment horizontal="left" vertical="top" wrapText="1"/>
    </xf>
    <xf numFmtId="0" fontId="1" fillId="6" borderId="64" xfId="0" applyFont="1" applyFill="1" applyBorder="1" applyAlignment="1">
      <alignment horizontal="left" vertical="top" wrapText="1"/>
    </xf>
    <xf numFmtId="0" fontId="1" fillId="6" borderId="63" xfId="0" applyFont="1" applyFill="1" applyBorder="1" applyAlignment="1">
      <alignment horizontal="left" vertical="top" wrapText="1"/>
    </xf>
    <xf numFmtId="0" fontId="1" fillId="6" borderId="50" xfId="0" applyFont="1" applyFill="1" applyBorder="1" applyAlignment="1">
      <alignment horizontal="left" vertical="top" wrapText="1"/>
    </xf>
    <xf numFmtId="0" fontId="1" fillId="6" borderId="0" xfId="0" applyFont="1" applyFill="1" applyBorder="1" applyAlignment="1">
      <alignment horizontal="left" vertical="top" wrapText="1"/>
    </xf>
    <xf numFmtId="0" fontId="1" fillId="6" borderId="49" xfId="0" applyFont="1" applyFill="1" applyBorder="1" applyAlignment="1">
      <alignment horizontal="left" vertical="top" wrapText="1"/>
    </xf>
    <xf numFmtId="0" fontId="1" fillId="6" borderId="48" xfId="0" applyFont="1" applyFill="1" applyBorder="1" applyAlignment="1">
      <alignment horizontal="left" vertical="top" wrapText="1"/>
    </xf>
    <xf numFmtId="0" fontId="1" fillId="6" borderId="31" xfId="0" applyFont="1" applyFill="1" applyBorder="1" applyAlignment="1">
      <alignment horizontal="left" vertical="top" wrapText="1"/>
    </xf>
    <xf numFmtId="0" fontId="1" fillId="6" borderId="30" xfId="0" applyFont="1" applyFill="1" applyBorder="1" applyAlignment="1">
      <alignment horizontal="left" vertical="top" wrapText="1"/>
    </xf>
    <xf numFmtId="0" fontId="2" fillId="2" borderId="20" xfId="0" applyFont="1" applyFill="1" applyBorder="1" applyAlignment="1">
      <alignment horizontal="center" vertical="center" wrapText="1"/>
    </xf>
    <xf numFmtId="0" fontId="10" fillId="2" borderId="20" xfId="0" applyFont="1" applyFill="1" applyBorder="1" applyAlignment="1">
      <alignment horizontal="left" vertical="center" wrapText="1"/>
    </xf>
    <xf numFmtId="0" fontId="10" fillId="2" borderId="1" xfId="0" applyFont="1" applyFill="1" applyBorder="1" applyAlignment="1">
      <alignment horizontal="left" vertical="center" wrapText="1"/>
    </xf>
    <xf numFmtId="0" fontId="11" fillId="2" borderId="20" xfId="0" applyFont="1" applyFill="1" applyBorder="1" applyAlignment="1">
      <alignment horizontal="center"/>
    </xf>
    <xf numFmtId="0" fontId="11" fillId="2" borderId="1" xfId="0" applyFont="1" applyFill="1" applyBorder="1" applyAlignment="1">
      <alignment horizontal="center"/>
    </xf>
    <xf numFmtId="0" fontId="11" fillId="2" borderId="15" xfId="0" applyFont="1" applyFill="1" applyBorder="1" applyAlignment="1">
      <alignment horizontal="center"/>
    </xf>
    <xf numFmtId="0" fontId="11" fillId="2" borderId="14" xfId="0" applyFont="1" applyFill="1" applyBorder="1" applyAlignment="1">
      <alignment horizontal="center"/>
    </xf>
    <xf numFmtId="0" fontId="2" fillId="2" borderId="95" xfId="0" applyFont="1" applyFill="1" applyBorder="1" applyAlignment="1">
      <alignment horizontal="left"/>
    </xf>
    <xf numFmtId="0" fontId="2" fillId="2" borderId="94" xfId="0" applyFont="1" applyFill="1" applyBorder="1" applyAlignment="1">
      <alignment horizontal="left"/>
    </xf>
    <xf numFmtId="0" fontId="2" fillId="2" borderId="93" xfId="0" applyFont="1" applyFill="1" applyBorder="1" applyAlignment="1">
      <alignment horizontal="left"/>
    </xf>
    <xf numFmtId="0" fontId="10" fillId="2" borderId="20" xfId="0" applyFont="1" applyFill="1" applyBorder="1" applyAlignment="1">
      <alignment horizontal="left"/>
    </xf>
    <xf numFmtId="0" fontId="10" fillId="2" borderId="1" xfId="0" applyFont="1" applyFill="1" applyBorder="1" applyAlignment="1">
      <alignment horizontal="left"/>
    </xf>
    <xf numFmtId="0" fontId="4" fillId="2" borderId="0" xfId="0" applyFont="1" applyFill="1" applyBorder="1" applyAlignment="1">
      <alignment horizontal="center"/>
    </xf>
    <xf numFmtId="0" fontId="1" fillId="2" borderId="75" xfId="0" applyFont="1" applyFill="1" applyBorder="1" applyAlignment="1">
      <alignment horizontal="left" vertical="top" wrapText="1" shrinkToFit="1"/>
    </xf>
    <xf numFmtId="0" fontId="14" fillId="2" borderId="64" xfId="0" applyFont="1" applyFill="1" applyBorder="1" applyAlignment="1">
      <alignment horizontal="left" vertical="top" wrapText="1"/>
    </xf>
    <xf numFmtId="0" fontId="1" fillId="2" borderId="14" xfId="0" applyFont="1" applyFill="1" applyBorder="1" applyAlignment="1">
      <alignment horizontal="left" vertical="top" wrapText="1" shrinkToFit="1"/>
    </xf>
    <xf numFmtId="0" fontId="1" fillId="2" borderId="96" xfId="0" applyFont="1" applyFill="1" applyBorder="1" applyAlignment="1">
      <alignment horizontal="left" vertical="top" wrapText="1" shrinkToFit="1"/>
    </xf>
    <xf numFmtId="0" fontId="1" fillId="2" borderId="0" xfId="0" applyFont="1" applyFill="1" applyBorder="1" applyAlignment="1">
      <alignment horizontal="left" vertical="top" wrapText="1" shrinkToFit="1"/>
    </xf>
    <xf numFmtId="0" fontId="1" fillId="2" borderId="7" xfId="0" applyFont="1" applyFill="1" applyBorder="1" applyAlignment="1">
      <alignment horizontal="left" vertical="top" wrapText="1" shrinkToFit="1"/>
    </xf>
    <xf numFmtId="0" fontId="15" fillId="2" borderId="64" xfId="0" applyFont="1" applyFill="1" applyBorder="1" applyAlignment="1">
      <alignment horizontal="left" vertical="top"/>
    </xf>
    <xf numFmtId="0" fontId="15" fillId="2" borderId="0" xfId="0" applyFont="1" applyFill="1" applyBorder="1" applyAlignment="1">
      <alignment horizontal="left"/>
    </xf>
    <xf numFmtId="0" fontId="1" fillId="2" borderId="0" xfId="0" applyFont="1" applyFill="1" applyBorder="1" applyAlignment="1">
      <alignment horizontal="left" shrinkToFit="1"/>
    </xf>
    <xf numFmtId="0" fontId="2" fillId="7" borderId="28" xfId="0" applyFont="1" applyFill="1" applyBorder="1" applyAlignment="1">
      <alignment horizontal="center" vertical="center"/>
    </xf>
    <xf numFmtId="0" fontId="2" fillId="7" borderId="98" xfId="0" applyFont="1" applyFill="1" applyBorder="1" applyAlignment="1">
      <alignment horizontal="center" vertical="center"/>
    </xf>
    <xf numFmtId="0" fontId="1" fillId="6" borderId="1" xfId="0" applyFont="1" applyFill="1" applyBorder="1" applyAlignment="1">
      <alignment horizontal="left" vertical="top" wrapText="1" shrinkToFit="1"/>
    </xf>
    <xf numFmtId="0" fontId="1" fillId="6" borderId="75" xfId="0" applyFont="1" applyFill="1" applyBorder="1" applyAlignment="1">
      <alignment horizontal="left" vertical="top" wrapText="1" shrinkToFit="1"/>
    </xf>
    <xf numFmtId="0" fontId="10" fillId="6" borderId="5" xfId="0" applyFont="1" applyFill="1" applyBorder="1" applyAlignment="1">
      <alignment horizontal="left" vertical="center" wrapText="1" shrinkToFit="1"/>
    </xf>
    <xf numFmtId="0" fontId="10" fillId="6" borderId="4" xfId="0" applyFont="1" applyFill="1" applyBorder="1" applyAlignment="1">
      <alignment horizontal="left" vertical="center" wrapText="1" shrinkToFit="1"/>
    </xf>
    <xf numFmtId="0" fontId="10" fillId="6" borderId="2" xfId="0" applyFont="1" applyFill="1" applyBorder="1" applyAlignment="1">
      <alignment horizontal="left" vertical="center" wrapText="1" shrinkToFit="1"/>
    </xf>
    <xf numFmtId="0" fontId="12" fillId="2" borderId="15" xfId="0" applyFont="1" applyFill="1" applyBorder="1" applyAlignment="1">
      <alignment horizontal="center" vertical="center" wrapText="1"/>
    </xf>
    <xf numFmtId="0" fontId="2" fillId="2" borderId="81" xfId="0" applyFont="1" applyFill="1" applyBorder="1" applyAlignment="1">
      <alignment horizontal="left" vertical="center" shrinkToFit="1"/>
    </xf>
    <xf numFmtId="0" fontId="2" fillId="2" borderId="80" xfId="0" applyFont="1" applyFill="1" applyBorder="1" applyAlignment="1">
      <alignment horizontal="left" vertical="center" shrinkToFit="1"/>
    </xf>
    <xf numFmtId="0" fontId="2" fillId="2" borderId="55" xfId="0" applyFont="1" applyFill="1" applyBorder="1" applyAlignment="1">
      <alignment horizontal="left" vertical="center" shrinkToFit="1"/>
    </xf>
    <xf numFmtId="0" fontId="2" fillId="2" borderId="54" xfId="0" applyFont="1" applyFill="1" applyBorder="1" applyAlignment="1">
      <alignment horizontal="left" vertical="center" shrinkToFit="1"/>
    </xf>
    <xf numFmtId="0" fontId="1" fillId="2" borderId="10" xfId="0" applyFont="1" applyFill="1" applyBorder="1" applyAlignment="1">
      <alignment horizontal="left" vertical="top" wrapText="1"/>
    </xf>
    <xf numFmtId="0" fontId="1" fillId="2" borderId="9" xfId="0" applyFont="1" applyFill="1" applyBorder="1" applyAlignment="1">
      <alignment horizontal="left" vertical="top" wrapText="1"/>
    </xf>
    <xf numFmtId="164" fontId="1" fillId="6" borderId="17" xfId="0" applyNumberFormat="1" applyFont="1" applyFill="1" applyBorder="1" applyAlignment="1">
      <alignment horizontal="center"/>
    </xf>
    <xf numFmtId="164" fontId="1" fillId="6" borderId="43" xfId="0" applyNumberFormat="1" applyFont="1" applyFill="1" applyBorder="1" applyAlignment="1">
      <alignment horizontal="center"/>
    </xf>
    <xf numFmtId="0" fontId="1" fillId="7" borderId="71" xfId="0" applyFont="1" applyFill="1" applyBorder="1" applyAlignment="1">
      <alignment horizontal="center" vertical="center" wrapText="1"/>
    </xf>
    <xf numFmtId="0" fontId="1" fillId="7" borderId="70" xfId="0" applyFont="1" applyFill="1" applyBorder="1" applyAlignment="1">
      <alignment horizontal="center" vertical="center" wrapText="1"/>
    </xf>
    <xf numFmtId="0" fontId="1" fillId="2" borderId="26" xfId="0" applyFont="1" applyFill="1" applyBorder="1" applyAlignment="1">
      <alignment horizontal="center"/>
    </xf>
    <xf numFmtId="0" fontId="2" fillId="7" borderId="29" xfId="0" applyFont="1" applyFill="1" applyBorder="1" applyAlignment="1">
      <alignment horizontal="center"/>
    </xf>
    <xf numFmtId="0" fontId="1" fillId="6" borderId="7" xfId="0" applyFont="1" applyFill="1" applyBorder="1" applyAlignment="1">
      <alignment horizontal="left" vertical="top" wrapText="1"/>
    </xf>
    <xf numFmtId="0" fontId="2" fillId="2" borderId="29" xfId="0" applyFont="1" applyFill="1" applyBorder="1" applyAlignment="1">
      <alignment horizontal="center"/>
    </xf>
    <xf numFmtId="0" fontId="2" fillId="2" borderId="28" xfId="0" applyFont="1" applyFill="1" applyBorder="1" applyAlignment="1">
      <alignment horizontal="center"/>
    </xf>
    <xf numFmtId="0" fontId="2" fillId="2" borderId="27" xfId="0" applyFont="1" applyFill="1" applyBorder="1" applyAlignment="1">
      <alignment horizontal="center"/>
    </xf>
    <xf numFmtId="0" fontId="4" fillId="2" borderId="53" xfId="0" applyFont="1" applyFill="1" applyBorder="1" applyAlignment="1">
      <alignment horizontal="center"/>
    </xf>
    <xf numFmtId="0" fontId="4" fillId="2" borderId="2" xfId="0" applyFont="1" applyFill="1" applyBorder="1" applyAlignment="1">
      <alignment horizontal="center"/>
    </xf>
    <xf numFmtId="0" fontId="10" fillId="2" borderId="20" xfId="0" applyFont="1" applyFill="1" applyBorder="1" applyAlignment="1">
      <alignment horizontal="center"/>
    </xf>
    <xf numFmtId="0" fontId="10" fillId="2" borderId="1" xfId="0" applyFont="1" applyFill="1" applyBorder="1" applyAlignment="1">
      <alignment horizontal="center"/>
    </xf>
    <xf numFmtId="0" fontId="2" fillId="2" borderId="77" xfId="0" applyFont="1" applyFill="1" applyBorder="1" applyAlignment="1">
      <alignment horizontal="left" vertical="center" shrinkToFit="1"/>
    </xf>
    <xf numFmtId="0" fontId="2" fillId="2" borderId="76" xfId="0" applyFont="1" applyFill="1" applyBorder="1" applyAlignment="1">
      <alignment horizontal="left" vertical="center" shrinkToFit="1"/>
    </xf>
    <xf numFmtId="0" fontId="1" fillId="2" borderId="53" xfId="0" applyFont="1" applyFill="1" applyBorder="1" applyAlignment="1">
      <alignment horizontal="center" wrapText="1"/>
    </xf>
    <xf numFmtId="0" fontId="1" fillId="2" borderId="2" xfId="0" applyFont="1" applyFill="1" applyBorder="1" applyAlignment="1">
      <alignment horizontal="center" wrapText="1"/>
    </xf>
    <xf numFmtId="0" fontId="2" fillId="2" borderId="74" xfId="0" applyFont="1" applyFill="1" applyBorder="1" applyAlignment="1">
      <alignment horizontal="left" vertical="center" shrinkToFit="1"/>
    </xf>
    <xf numFmtId="0" fontId="2" fillId="2" borderId="73" xfId="0" applyFont="1" applyFill="1" applyBorder="1" applyAlignment="1">
      <alignment horizontal="left" vertical="center" shrinkToFit="1"/>
    </xf>
    <xf numFmtId="0" fontId="2" fillId="2" borderId="20" xfId="0" applyFont="1" applyFill="1" applyBorder="1" applyAlignment="1">
      <alignment horizontal="left" vertical="center" shrinkToFit="1"/>
    </xf>
    <xf numFmtId="0" fontId="2" fillId="2" borderId="1" xfId="0" applyFont="1" applyFill="1" applyBorder="1" applyAlignment="1">
      <alignment horizontal="left" vertical="center" shrinkToFit="1"/>
    </xf>
    <xf numFmtId="0" fontId="1" fillId="6" borderId="91" xfId="0" applyFont="1" applyFill="1" applyBorder="1" applyAlignment="1">
      <alignment horizontal="center"/>
    </xf>
    <xf numFmtId="0" fontId="1" fillId="6" borderId="7" xfId="0" applyFont="1" applyFill="1" applyBorder="1" applyAlignment="1">
      <alignment horizontal="center"/>
    </xf>
    <xf numFmtId="0" fontId="1" fillId="6" borderId="90" xfId="0" applyFont="1" applyFill="1" applyBorder="1" applyAlignment="1">
      <alignment horizontal="center"/>
    </xf>
    <xf numFmtId="0" fontId="2" fillId="2" borderId="29" xfId="0" applyFont="1" applyFill="1" applyBorder="1" applyAlignment="1">
      <alignment horizontal="left" shrinkToFit="1"/>
    </xf>
    <xf numFmtId="0" fontId="2" fillId="2" borderId="28" xfId="0" applyFont="1" applyFill="1" applyBorder="1" applyAlignment="1">
      <alignment horizontal="left" shrinkToFit="1"/>
    </xf>
    <xf numFmtId="0" fontId="2" fillId="6" borderId="0" xfId="0" applyFont="1" applyFill="1" applyBorder="1" applyAlignment="1">
      <alignment horizontal="left" vertical="top" wrapText="1"/>
    </xf>
    <xf numFmtId="0" fontId="2" fillId="6" borderId="7" xfId="0" applyFont="1" applyFill="1" applyBorder="1" applyAlignment="1">
      <alignment horizontal="left" vertical="top" wrapText="1"/>
    </xf>
    <xf numFmtId="0" fontId="1" fillId="2" borderId="164" xfId="0" applyFont="1" applyFill="1" applyBorder="1" applyAlignment="1">
      <alignment horizontal="left" vertical="top"/>
    </xf>
    <xf numFmtId="0" fontId="1" fillId="2" borderId="37" xfId="0" applyFont="1" applyFill="1" applyBorder="1" applyAlignment="1">
      <alignment horizontal="left" vertical="top"/>
    </xf>
    <xf numFmtId="0" fontId="1" fillId="2" borderId="36" xfId="0" applyFont="1" applyFill="1" applyBorder="1" applyAlignment="1">
      <alignment horizontal="left" vertical="top"/>
    </xf>
    <xf numFmtId="0" fontId="1" fillId="2" borderId="124" xfId="0" applyFont="1" applyFill="1" applyBorder="1" applyAlignment="1">
      <alignment horizontal="left" vertical="top"/>
    </xf>
    <xf numFmtId="0" fontId="1" fillId="2" borderId="101" xfId="0" applyFont="1" applyFill="1" applyBorder="1" applyAlignment="1">
      <alignment horizontal="left" vertical="top"/>
    </xf>
    <xf numFmtId="0" fontId="1" fillId="2" borderId="178" xfId="0" applyFont="1" applyFill="1" applyBorder="1" applyAlignment="1">
      <alignment horizontal="left" vertical="top"/>
    </xf>
    <xf numFmtId="0" fontId="2" fillId="2" borderId="0" xfId="0" applyFont="1" applyFill="1" applyBorder="1" applyAlignment="1">
      <alignment horizontal="left"/>
    </xf>
    <xf numFmtId="0" fontId="1" fillId="2" borderId="0" xfId="0" applyFont="1" applyFill="1" applyBorder="1" applyAlignment="1">
      <alignment horizontal="left" vertical="top"/>
    </xf>
    <xf numFmtId="0" fontId="1" fillId="6" borderId="103" xfId="0" applyFont="1" applyFill="1" applyBorder="1" applyAlignment="1">
      <alignment horizontal="left" vertical="top" wrapText="1"/>
    </xf>
    <xf numFmtId="0" fontId="1" fillId="6" borderId="102" xfId="0" applyFont="1" applyFill="1" applyBorder="1" applyAlignment="1">
      <alignment horizontal="left" vertical="top" wrapText="1"/>
    </xf>
    <xf numFmtId="0" fontId="1" fillId="6" borderId="101" xfId="0" applyFont="1" applyFill="1" applyBorder="1" applyAlignment="1">
      <alignment horizontal="left" vertical="top" wrapText="1"/>
    </xf>
    <xf numFmtId="0" fontId="1" fillId="6" borderId="100" xfId="0" applyFont="1" applyFill="1" applyBorder="1" applyAlignment="1">
      <alignment horizontal="left" vertical="top" wrapText="1"/>
    </xf>
    <xf numFmtId="0" fontId="2" fillId="2" borderId="75" xfId="0" applyFont="1" applyFill="1" applyBorder="1" applyAlignment="1">
      <alignment horizontal="left" vertical="center" shrinkToFit="1"/>
    </xf>
    <xf numFmtId="0" fontId="2" fillId="2" borderId="75" xfId="0" applyFont="1" applyFill="1" applyBorder="1" applyAlignment="1">
      <alignment horizontal="left" vertical="center"/>
    </xf>
    <xf numFmtId="0" fontId="2" fillId="2" borderId="15" xfId="0" applyFont="1" applyFill="1" applyBorder="1" applyAlignment="1">
      <alignment horizontal="left" vertical="center"/>
    </xf>
    <xf numFmtId="0" fontId="2" fillId="2" borderId="96" xfId="0" applyFont="1" applyFill="1" applyBorder="1" applyAlignment="1">
      <alignment horizontal="left" vertical="center"/>
    </xf>
    <xf numFmtId="0" fontId="2" fillId="2" borderId="0" xfId="0" applyFont="1" applyFill="1" applyBorder="1" applyAlignment="1">
      <alignment horizontal="center"/>
    </xf>
    <xf numFmtId="0" fontId="1" fillId="2" borderId="1" xfId="0" applyFont="1" applyFill="1" applyBorder="1" applyAlignment="1">
      <alignment horizontal="left" vertical="top"/>
    </xf>
    <xf numFmtId="0" fontId="1" fillId="2" borderId="26" xfId="0" applyFont="1" applyFill="1" applyBorder="1" applyAlignment="1">
      <alignment horizontal="left" vertical="top"/>
    </xf>
    <xf numFmtId="0" fontId="1" fillId="2" borderId="14" xfId="0" applyFont="1" applyFill="1" applyBorder="1" applyAlignment="1">
      <alignment horizontal="left" vertical="top"/>
    </xf>
    <xf numFmtId="0" fontId="1" fillId="2" borderId="25" xfId="0" applyFont="1" applyFill="1" applyBorder="1" applyAlignment="1">
      <alignment horizontal="left" vertical="top"/>
    </xf>
    <xf numFmtId="0" fontId="1" fillId="6" borderId="8" xfId="0" applyFont="1" applyFill="1" applyBorder="1" applyAlignment="1">
      <alignment horizontal="left" vertical="top" wrapText="1"/>
    </xf>
    <xf numFmtId="0" fontId="1" fillId="0" borderId="8" xfId="0" applyFont="1" applyFill="1" applyBorder="1" applyAlignment="1">
      <alignment horizontal="left" vertical="top" wrapText="1"/>
    </xf>
    <xf numFmtId="0" fontId="1" fillId="0" borderId="0" xfId="0" applyFont="1" applyFill="1" applyBorder="1" applyAlignment="1">
      <alignment horizontal="left" vertical="top" wrapText="1"/>
    </xf>
    <xf numFmtId="0" fontId="1" fillId="0" borderId="49" xfId="0" applyFont="1" applyFill="1" applyBorder="1" applyAlignment="1">
      <alignment horizontal="left" vertical="top" wrapText="1"/>
    </xf>
    <xf numFmtId="0" fontId="1" fillId="0" borderId="99" xfId="0" applyFont="1" applyFill="1" applyBorder="1" applyAlignment="1">
      <alignment horizontal="left" vertical="top" wrapText="1"/>
    </xf>
    <xf numFmtId="0" fontId="1" fillId="0" borderId="31" xfId="0" applyFont="1" applyFill="1" applyBorder="1" applyAlignment="1">
      <alignment horizontal="left" vertical="top" wrapText="1"/>
    </xf>
    <xf numFmtId="0" fontId="1" fillId="0" borderId="30" xfId="0" applyFont="1" applyFill="1" applyBorder="1" applyAlignment="1">
      <alignment horizontal="left" vertical="top" wrapText="1"/>
    </xf>
    <xf numFmtId="0" fontId="2" fillId="2" borderId="0" xfId="0" applyFont="1" applyFill="1" applyBorder="1" applyAlignment="1">
      <alignment horizontal="left" vertical="center" wrapText="1" shrinkToFit="1"/>
    </xf>
    <xf numFmtId="0" fontId="2" fillId="2" borderId="7" xfId="0" applyFont="1" applyFill="1" applyBorder="1" applyAlignment="1">
      <alignment horizontal="left" vertical="center" wrapText="1" shrinkToFit="1"/>
    </xf>
    <xf numFmtId="0" fontId="1" fillId="2" borderId="73" xfId="0" applyFont="1" applyFill="1" applyBorder="1" applyAlignment="1">
      <alignment horizontal="left" vertical="top"/>
    </xf>
    <xf numFmtId="0" fontId="1" fillId="2" borderId="72" xfId="0" applyFont="1" applyFill="1" applyBorder="1" applyAlignment="1">
      <alignment horizontal="left" vertical="top"/>
    </xf>
    <xf numFmtId="0" fontId="0" fillId="2" borderId="0" xfId="0" applyFill="1" applyBorder="1" applyAlignment="1">
      <alignment horizontal="center"/>
    </xf>
    <xf numFmtId="0" fontId="2" fillId="7" borderId="122" xfId="0" applyFont="1" applyFill="1" applyBorder="1" applyAlignment="1">
      <alignment horizontal="center"/>
    </xf>
    <xf numFmtId="0" fontId="2" fillId="2" borderId="87" xfId="0" applyFont="1" applyFill="1" applyBorder="1" applyAlignment="1">
      <alignment horizontal="left" shrinkToFit="1"/>
    </xf>
    <xf numFmtId="0" fontId="2" fillId="2" borderId="86" xfId="0" applyFont="1" applyFill="1" applyBorder="1" applyAlignment="1">
      <alignment horizontal="left" shrinkToFit="1"/>
    </xf>
    <xf numFmtId="0" fontId="2" fillId="2" borderId="0" xfId="0" applyFont="1" applyFill="1" applyBorder="1" applyAlignment="1">
      <alignment horizontal="left" vertical="center" wrapText="1"/>
    </xf>
    <xf numFmtId="0" fontId="2" fillId="7" borderId="121" xfId="0" applyFont="1" applyFill="1" applyBorder="1" applyAlignment="1">
      <alignment horizontal="center"/>
    </xf>
    <xf numFmtId="0" fontId="2" fillId="2" borderId="84" xfId="0" applyFont="1" applyFill="1" applyBorder="1" applyAlignment="1">
      <alignment horizontal="left" vertical="center" shrinkToFit="1"/>
    </xf>
    <xf numFmtId="0" fontId="2" fillId="2" borderId="83" xfId="0" applyFont="1" applyFill="1" applyBorder="1" applyAlignment="1">
      <alignment horizontal="left" vertical="center" shrinkToFit="1"/>
    </xf>
    <xf numFmtId="0" fontId="2" fillId="2" borderId="15" xfId="0" applyFont="1" applyFill="1" applyBorder="1" applyAlignment="1">
      <alignment horizontal="left" vertical="center" shrinkToFit="1"/>
    </xf>
    <xf numFmtId="0" fontId="2" fillId="2" borderId="14" xfId="0" applyFont="1" applyFill="1" applyBorder="1" applyAlignment="1">
      <alignment horizontal="left" vertical="center" shrinkToFit="1"/>
    </xf>
    <xf numFmtId="0" fontId="4" fillId="2" borderId="0" xfId="0" applyFont="1" applyFill="1" applyBorder="1" applyAlignment="1">
      <alignment horizontal="center" vertical="top"/>
    </xf>
    <xf numFmtId="0" fontId="4" fillId="2" borderId="7" xfId="0" applyFont="1" applyFill="1" applyBorder="1" applyAlignment="1">
      <alignment horizontal="center" vertical="top"/>
    </xf>
    <xf numFmtId="0" fontId="1" fillId="2" borderId="79" xfId="0" applyFont="1" applyFill="1" applyBorder="1" applyAlignment="1">
      <alignment horizontal="left" vertical="top"/>
    </xf>
    <xf numFmtId="0" fontId="1" fillId="2" borderId="78" xfId="0" applyFont="1" applyFill="1" applyBorder="1" applyAlignment="1">
      <alignment horizontal="left" vertical="top"/>
    </xf>
    <xf numFmtId="0" fontId="1" fillId="2" borderId="75" xfId="0" applyFont="1" applyFill="1" applyBorder="1" applyAlignment="1">
      <alignment horizontal="left" vertical="top"/>
    </xf>
    <xf numFmtId="2" fontId="1" fillId="6" borderId="17" xfId="0" applyNumberFormat="1" applyFont="1" applyFill="1" applyBorder="1" applyAlignment="1">
      <alignment horizontal="center"/>
    </xf>
    <xf numFmtId="0" fontId="2" fillId="7" borderId="24" xfId="0" applyFont="1" applyFill="1" applyBorder="1" applyAlignment="1">
      <alignment horizontal="center"/>
    </xf>
    <xf numFmtId="0" fontId="2" fillId="7" borderId="23" xfId="0" applyFont="1" applyFill="1" applyBorder="1" applyAlignment="1">
      <alignment horizontal="center"/>
    </xf>
    <xf numFmtId="0" fontId="2" fillId="7" borderId="22" xfId="0" applyFont="1" applyFill="1" applyBorder="1" applyAlignment="1">
      <alignment horizontal="center"/>
    </xf>
    <xf numFmtId="0" fontId="1" fillId="2" borderId="25" xfId="0" applyFont="1" applyFill="1" applyBorder="1" applyAlignment="1">
      <alignment horizontal="center"/>
    </xf>
    <xf numFmtId="0" fontId="1" fillId="2" borderId="17" xfId="0" applyFont="1" applyFill="1" applyBorder="1" applyAlignment="1">
      <alignment horizontal="left" vertical="top" shrinkToFit="1"/>
    </xf>
    <xf numFmtId="0" fontId="1" fillId="2" borderId="17" xfId="0" applyFont="1" applyFill="1" applyBorder="1" applyAlignment="1">
      <alignment horizontal="center" vertical="top" shrinkToFit="1"/>
    </xf>
    <xf numFmtId="0" fontId="1" fillId="2" borderId="16" xfId="0" applyFont="1" applyFill="1" applyBorder="1" applyAlignment="1">
      <alignment horizontal="center" vertical="top" shrinkToFit="1"/>
    </xf>
    <xf numFmtId="0" fontId="1" fillId="2" borderId="1" xfId="0" applyFont="1" applyFill="1" applyBorder="1" applyAlignment="1">
      <alignment horizontal="left" vertical="top" shrinkToFit="1"/>
    </xf>
    <xf numFmtId="0" fontId="1" fillId="2" borderId="0" xfId="0" applyFont="1" applyFill="1" applyBorder="1" applyAlignment="1">
      <alignment horizontal="left" vertical="top" shrinkToFit="1"/>
    </xf>
    <xf numFmtId="0" fontId="1" fillId="2" borderId="10" xfId="0" applyFont="1" applyFill="1" applyBorder="1" applyAlignment="1">
      <alignment horizontal="center" vertical="top" shrinkToFit="1"/>
    </xf>
    <xf numFmtId="0" fontId="1" fillId="2" borderId="0" xfId="0" applyFont="1" applyFill="1" applyBorder="1" applyAlignment="1">
      <alignment horizontal="center" vertical="top" shrinkToFit="1"/>
    </xf>
    <xf numFmtId="0" fontId="1" fillId="2" borderId="14" xfId="0" applyFont="1" applyFill="1" applyBorder="1" applyAlignment="1">
      <alignment horizontal="left" vertical="top" shrinkToFit="1"/>
    </xf>
    <xf numFmtId="0" fontId="1" fillId="2" borderId="10" xfId="0" applyFont="1" applyFill="1" applyBorder="1" applyAlignment="1">
      <alignment horizontal="left" vertical="top" shrinkToFit="1"/>
    </xf>
    <xf numFmtId="0" fontId="1" fillId="2" borderId="13" xfId="0" applyFont="1" applyFill="1" applyBorder="1" applyAlignment="1">
      <alignment horizontal="center" vertical="top" shrinkToFit="1"/>
    </xf>
    <xf numFmtId="0" fontId="1" fillId="2" borderId="12" xfId="0" applyFont="1" applyFill="1" applyBorder="1" applyAlignment="1">
      <alignment horizontal="center" vertical="top" shrinkToFit="1"/>
    </xf>
    <xf numFmtId="0" fontId="1" fillId="2" borderId="18" xfId="0" applyFont="1" applyFill="1" applyBorder="1" applyAlignment="1">
      <alignment horizontal="left" vertical="top" shrinkToFit="1"/>
    </xf>
    <xf numFmtId="0" fontId="1" fillId="2" borderId="53" xfId="0" applyFont="1" applyFill="1" applyBorder="1" applyAlignment="1">
      <alignment horizontal="center"/>
    </xf>
    <xf numFmtId="0" fontId="1" fillId="2" borderId="2" xfId="0" applyFont="1" applyFill="1" applyBorder="1" applyAlignment="1">
      <alignment horizontal="center"/>
    </xf>
    <xf numFmtId="0" fontId="2" fillId="2" borderId="20" xfId="0" applyFont="1" applyFill="1" applyBorder="1" applyAlignment="1">
      <alignment horizontal="left" shrinkToFit="1"/>
    </xf>
    <xf numFmtId="0" fontId="2" fillId="2" borderId="1" xfId="0" applyFont="1" applyFill="1" applyBorder="1" applyAlignment="1">
      <alignment horizontal="left" shrinkToFit="1"/>
    </xf>
    <xf numFmtId="0" fontId="10" fillId="2" borderId="0" xfId="0" applyFont="1" applyFill="1" applyBorder="1" applyAlignment="1">
      <alignment horizontal="left"/>
    </xf>
    <xf numFmtId="0" fontId="1" fillId="2" borderId="52" xfId="0" applyFont="1" applyFill="1" applyBorder="1" applyAlignment="1">
      <alignment horizontal="center" vertical="center"/>
    </xf>
    <xf numFmtId="0" fontId="1" fillId="2" borderId="51" xfId="0" applyFont="1" applyFill="1" applyBorder="1" applyAlignment="1">
      <alignment horizontal="center" vertical="center"/>
    </xf>
    <xf numFmtId="0" fontId="1" fillId="2" borderId="28" xfId="0" applyFont="1" applyFill="1" applyBorder="1" applyAlignment="1">
      <alignment horizontal="center"/>
    </xf>
    <xf numFmtId="0" fontId="1" fillId="2" borderId="27" xfId="0" applyFont="1" applyFill="1" applyBorder="1" applyAlignment="1">
      <alignment horizontal="center"/>
    </xf>
    <xf numFmtId="0" fontId="1" fillId="2" borderId="53"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86" xfId="0" applyFont="1" applyFill="1" applyBorder="1" applyAlignment="1">
      <alignment horizontal="center"/>
    </xf>
    <xf numFmtId="0" fontId="1" fillId="2" borderId="85" xfId="0" applyFont="1" applyFill="1" applyBorder="1" applyAlignment="1">
      <alignment horizontal="center"/>
    </xf>
    <xf numFmtId="0" fontId="2" fillId="2" borderId="50" xfId="0" applyFont="1" applyFill="1" applyBorder="1" applyAlignment="1">
      <alignment horizontal="center" shrinkToFit="1"/>
    </xf>
    <xf numFmtId="0" fontId="2" fillId="2" borderId="0" xfId="0" applyFont="1" applyFill="1" applyBorder="1" applyAlignment="1">
      <alignment horizontal="center" shrinkToFit="1"/>
    </xf>
    <xf numFmtId="0" fontId="2" fillId="2" borderId="49" xfId="0" applyFont="1" applyFill="1" applyBorder="1" applyAlignment="1">
      <alignment horizontal="center" shrinkToFit="1"/>
    </xf>
    <xf numFmtId="0" fontId="3" fillId="6" borderId="35" xfId="0" applyFont="1" applyFill="1" applyBorder="1" applyAlignment="1">
      <alignment horizontal="left" vertical="top" wrapText="1"/>
    </xf>
    <xf numFmtId="0" fontId="3" fillId="6" borderId="34" xfId="0" applyFont="1" applyFill="1" applyBorder="1" applyAlignment="1">
      <alignment horizontal="left" vertical="top" wrapText="1"/>
    </xf>
    <xf numFmtId="0" fontId="3" fillId="6" borderId="33" xfId="0" applyFont="1" applyFill="1" applyBorder="1" applyAlignment="1">
      <alignment horizontal="left" vertical="top" wrapText="1"/>
    </xf>
    <xf numFmtId="0" fontId="3" fillId="6" borderId="32" xfId="0" applyFont="1" applyFill="1" applyBorder="1" applyAlignment="1">
      <alignment horizontal="left" vertical="top" wrapText="1"/>
    </xf>
    <xf numFmtId="0" fontId="3" fillId="6" borderId="31" xfId="0" applyFont="1" applyFill="1" applyBorder="1" applyAlignment="1">
      <alignment horizontal="left" vertical="top" wrapText="1"/>
    </xf>
    <xf numFmtId="0" fontId="3" fillId="6" borderId="30" xfId="0" applyFont="1" applyFill="1" applyBorder="1" applyAlignment="1">
      <alignment horizontal="left" vertical="top" wrapText="1"/>
    </xf>
    <xf numFmtId="0" fontId="2" fillId="2" borderId="29" xfId="0" applyFont="1" applyFill="1" applyBorder="1" applyAlignment="1">
      <alignment horizontal="left" vertical="center"/>
    </xf>
    <xf numFmtId="0" fontId="2" fillId="2" borderId="20" xfId="0" applyFont="1" applyFill="1" applyBorder="1" applyAlignment="1">
      <alignment horizontal="center" vertical="top"/>
    </xf>
    <xf numFmtId="0" fontId="2" fillId="2" borderId="15" xfId="0" applyFont="1" applyFill="1" applyBorder="1" applyAlignment="1">
      <alignment horizontal="center" vertical="top"/>
    </xf>
    <xf numFmtId="0" fontId="2" fillId="2" borderId="20" xfId="0" applyFont="1" applyFill="1" applyBorder="1" applyAlignment="1">
      <alignment horizontal="center" vertical="top" wrapText="1"/>
    </xf>
    <xf numFmtId="0" fontId="2" fillId="2" borderId="29" xfId="0" applyFont="1" applyFill="1" applyBorder="1" applyAlignment="1">
      <alignment horizontal="center" vertical="top"/>
    </xf>
    <xf numFmtId="0" fontId="4" fillId="2" borderId="0" xfId="0" applyFont="1" applyFill="1" applyBorder="1" applyAlignment="1">
      <alignment horizontal="left"/>
    </xf>
    <xf numFmtId="0" fontId="2" fillId="2" borderId="89" xfId="0" applyFont="1" applyFill="1" applyBorder="1" applyAlignment="1">
      <alignment horizontal="left" shrinkToFit="1"/>
    </xf>
    <xf numFmtId="0" fontId="2" fillId="2" borderId="88" xfId="0" applyFont="1" applyFill="1" applyBorder="1" applyAlignment="1">
      <alignment horizontal="left" shrinkToFit="1"/>
    </xf>
    <xf numFmtId="0" fontId="1" fillId="2" borderId="71" xfId="0" applyFont="1" applyFill="1" applyBorder="1" applyAlignment="1">
      <alignment horizontal="center"/>
    </xf>
    <xf numFmtId="0" fontId="1" fillId="2" borderId="163" xfId="0" applyFont="1" applyFill="1" applyBorder="1" applyAlignment="1">
      <alignment horizontal="center"/>
    </xf>
    <xf numFmtId="0" fontId="1" fillId="2" borderId="70" xfId="0" applyFont="1" applyFill="1" applyBorder="1" applyAlignment="1">
      <alignment horizontal="center"/>
    </xf>
    <xf numFmtId="0" fontId="2" fillId="2" borderId="53" xfId="0" applyFont="1" applyFill="1" applyBorder="1" applyAlignment="1">
      <alignment horizontal="left" shrinkToFit="1"/>
    </xf>
    <xf numFmtId="0" fontId="2" fillId="2" borderId="2" xfId="0" applyFont="1" applyFill="1" applyBorder="1" applyAlignment="1">
      <alignment horizontal="left" shrinkToFit="1"/>
    </xf>
    <xf numFmtId="0" fontId="1" fillId="2" borderId="5" xfId="0" applyFont="1" applyFill="1" applyBorder="1" applyAlignment="1">
      <alignment horizontal="center"/>
    </xf>
    <xf numFmtId="0" fontId="1" fillId="2" borderId="4" xfId="0" applyFont="1" applyFill="1" applyBorder="1" applyAlignment="1">
      <alignment horizontal="center"/>
    </xf>
    <xf numFmtId="0" fontId="1" fillId="2" borderId="82" xfId="0" applyFont="1" applyFill="1" applyBorder="1" applyAlignment="1">
      <alignment horizontal="center"/>
    </xf>
    <xf numFmtId="0" fontId="2" fillId="2" borderId="98" xfId="0" applyFont="1" applyFill="1" applyBorder="1" applyAlignment="1">
      <alignment horizontal="left" vertical="center"/>
    </xf>
    <xf numFmtId="0" fontId="2" fillId="7" borderId="181" xfId="0" applyFont="1" applyFill="1" applyBorder="1" applyAlignment="1">
      <alignment horizontal="center" vertical="center"/>
    </xf>
    <xf numFmtId="0" fontId="2" fillId="7" borderId="182" xfId="0" applyFont="1" applyFill="1" applyBorder="1" applyAlignment="1">
      <alignment horizontal="center" vertical="center"/>
    </xf>
    <xf numFmtId="0" fontId="10" fillId="2" borderId="21" xfId="0" applyFont="1" applyFill="1" applyBorder="1" applyAlignment="1">
      <alignment horizontal="left"/>
    </xf>
    <xf numFmtId="0" fontId="10" fillId="2" borderId="17" xfId="0" applyFont="1" applyFill="1" applyBorder="1" applyAlignment="1">
      <alignment horizontal="left"/>
    </xf>
    <xf numFmtId="0" fontId="1" fillId="6" borderId="95" xfId="0" applyFont="1" applyFill="1" applyBorder="1" applyAlignment="1">
      <alignment horizontal="left" vertical="top" wrapText="1"/>
    </xf>
    <xf numFmtId="0" fontId="1" fillId="6" borderId="94" xfId="0" applyFont="1" applyFill="1" applyBorder="1" applyAlignment="1">
      <alignment horizontal="left" vertical="top" wrapText="1"/>
    </xf>
    <xf numFmtId="0" fontId="1" fillId="6" borderId="162" xfId="0" applyFont="1" applyFill="1" applyBorder="1" applyAlignment="1">
      <alignment horizontal="left" vertical="top" wrapText="1"/>
    </xf>
    <xf numFmtId="0" fontId="2" fillId="2" borderId="176" xfId="0" applyFont="1" applyFill="1" applyBorder="1" applyAlignment="1">
      <alignment horizontal="center" shrinkToFit="1"/>
    </xf>
    <xf numFmtId="0" fontId="2" fillId="2" borderId="105" xfId="0" applyFont="1" applyFill="1" applyBorder="1" applyAlignment="1">
      <alignment horizontal="center" shrinkToFit="1"/>
    </xf>
    <xf numFmtId="0" fontId="2" fillId="2" borderId="177" xfId="0" applyFont="1" applyFill="1" applyBorder="1" applyAlignment="1">
      <alignment horizontal="center" shrinkToFit="1"/>
    </xf>
    <xf numFmtId="0" fontId="2" fillId="2" borderId="166" xfId="0" applyFont="1" applyFill="1" applyBorder="1" applyAlignment="1">
      <alignment horizontal="left" vertical="center" shrinkToFit="1"/>
    </xf>
    <xf numFmtId="0" fontId="2" fillId="2" borderId="175" xfId="0" applyFont="1" applyFill="1" applyBorder="1" applyAlignment="1">
      <alignment horizontal="left" vertical="center" shrinkToFit="1"/>
    </xf>
    <xf numFmtId="0" fontId="1" fillId="2" borderId="174" xfId="0" applyFont="1" applyFill="1" applyBorder="1" applyAlignment="1">
      <alignment horizontal="left" vertical="top"/>
    </xf>
    <xf numFmtId="0" fontId="1" fillId="2" borderId="69" xfId="0" applyFont="1" applyFill="1" applyBorder="1" applyAlignment="1">
      <alignment horizontal="left" vertical="top"/>
    </xf>
    <xf numFmtId="0" fontId="1" fillId="2" borderId="167" xfId="0" applyFont="1" applyFill="1" applyBorder="1" applyAlignment="1">
      <alignment horizontal="left" vertical="top"/>
    </xf>
    <xf numFmtId="0" fontId="1" fillId="2" borderId="100" xfId="0" applyFont="1" applyFill="1" applyBorder="1" applyAlignment="1">
      <alignment horizontal="left" vertical="top"/>
    </xf>
    <xf numFmtId="0" fontId="2" fillId="2" borderId="48" xfId="0" applyFont="1" applyFill="1" applyBorder="1" applyAlignment="1">
      <alignment horizontal="left" vertical="center" shrinkToFit="1"/>
    </xf>
    <xf numFmtId="0" fontId="2" fillId="2" borderId="173" xfId="0" applyFont="1" applyFill="1" applyBorder="1" applyAlignment="1">
      <alignment horizontal="left" vertical="center" shrinkToFit="1"/>
    </xf>
    <xf numFmtId="0" fontId="1" fillId="2" borderId="35" xfId="0" applyFont="1" applyFill="1" applyBorder="1" applyAlignment="1">
      <alignment horizontal="left" vertical="top"/>
    </xf>
    <xf numFmtId="0" fontId="1" fillId="2" borderId="34" xfId="0" applyFont="1" applyFill="1" applyBorder="1" applyAlignment="1">
      <alignment horizontal="left" vertical="top"/>
    </xf>
    <xf numFmtId="0" fontId="1" fillId="2" borderId="33" xfId="0" applyFont="1" applyFill="1" applyBorder="1" applyAlignment="1">
      <alignment horizontal="left" vertical="top"/>
    </xf>
    <xf numFmtId="0" fontId="1" fillId="2" borderId="32" xfId="0" applyFont="1" applyFill="1" applyBorder="1" applyAlignment="1">
      <alignment horizontal="left" vertical="top"/>
    </xf>
    <xf numFmtId="0" fontId="1" fillId="2" borderId="31" xfId="0" applyFont="1" applyFill="1" applyBorder="1" applyAlignment="1">
      <alignment horizontal="left" vertical="top"/>
    </xf>
    <xf numFmtId="0" fontId="1" fillId="2" borderId="30" xfId="0" applyFont="1" applyFill="1" applyBorder="1" applyAlignment="1">
      <alignment horizontal="left" vertical="top"/>
    </xf>
    <xf numFmtId="0" fontId="2" fillId="2" borderId="171" xfId="0" applyFont="1" applyFill="1" applyBorder="1" applyAlignment="1">
      <alignment horizontal="left" shrinkToFit="1"/>
    </xf>
    <xf numFmtId="0" fontId="2" fillId="2" borderId="172" xfId="0" applyFont="1" applyFill="1" applyBorder="1" applyAlignment="1">
      <alignment horizontal="left" shrinkToFit="1"/>
    </xf>
    <xf numFmtId="0" fontId="1" fillId="2" borderId="168" xfId="0" applyFont="1" applyFill="1" applyBorder="1" applyAlignment="1">
      <alignment horizontal="center"/>
    </xf>
    <xf numFmtId="0" fontId="1" fillId="2" borderId="169" xfId="0" applyFont="1" applyFill="1" applyBorder="1" applyAlignment="1">
      <alignment horizontal="center"/>
    </xf>
    <xf numFmtId="0" fontId="1" fillId="2" borderId="170" xfId="0" applyFont="1" applyFill="1" applyBorder="1" applyAlignment="1">
      <alignment horizontal="center"/>
    </xf>
    <xf numFmtId="0" fontId="2" fillId="2" borderId="166" xfId="0" applyFont="1" applyFill="1" applyBorder="1" applyAlignment="1">
      <alignment horizontal="center" shrinkToFit="1"/>
    </xf>
    <xf numFmtId="0" fontId="2" fillId="2" borderId="69" xfId="0" applyFont="1" applyFill="1" applyBorder="1" applyAlignment="1">
      <alignment horizontal="center" shrinkToFit="1"/>
    </xf>
    <xf numFmtId="0" fontId="2" fillId="2" borderId="167" xfId="0" applyFont="1" applyFill="1" applyBorder="1" applyAlignment="1">
      <alignment horizontal="center" shrinkToFit="1"/>
    </xf>
    <xf numFmtId="0" fontId="1" fillId="2" borderId="165" xfId="0" applyFont="1" applyFill="1" applyBorder="1" applyAlignment="1">
      <alignment horizontal="left" vertical="top"/>
    </xf>
    <xf numFmtId="0" fontId="1" fillId="2" borderId="10" xfId="0" applyFont="1" applyFill="1" applyBorder="1" applyAlignment="1">
      <alignment horizontal="left" vertical="top"/>
    </xf>
    <xf numFmtId="0" fontId="1" fillId="2" borderId="9" xfId="0" applyFont="1" applyFill="1" applyBorder="1" applyAlignment="1">
      <alignment horizontal="left" vertical="top"/>
    </xf>
    <xf numFmtId="0" fontId="1" fillId="2" borderId="5" xfId="0" applyFont="1" applyFill="1" applyBorder="1" applyAlignment="1">
      <alignment horizontal="left" vertical="center" wrapText="1"/>
    </xf>
    <xf numFmtId="0" fontId="1" fillId="2" borderId="4" xfId="0" applyFont="1" applyFill="1" applyBorder="1" applyAlignment="1">
      <alignment horizontal="left" vertical="center" wrapText="1"/>
    </xf>
    <xf numFmtId="0" fontId="1" fillId="2" borderId="2" xfId="0" applyFont="1" applyFill="1" applyBorder="1" applyAlignment="1">
      <alignment horizontal="left" vertical="center" wrapText="1"/>
    </xf>
    <xf numFmtId="0" fontId="1" fillId="2" borderId="1" xfId="0" applyFont="1" applyFill="1" applyBorder="1" applyAlignment="1">
      <alignment horizontal="left" vertical="center" wrapText="1"/>
    </xf>
    <xf numFmtId="0" fontId="2" fillId="3" borderId="15" xfId="0" applyFont="1" applyFill="1" applyBorder="1" applyAlignment="1">
      <alignment horizontal="left" wrapText="1"/>
    </xf>
    <xf numFmtId="0" fontId="2" fillId="3" borderId="14" xfId="0" applyFont="1" applyFill="1" applyBorder="1" applyAlignment="1">
      <alignment horizontal="left" wrapText="1"/>
    </xf>
    <xf numFmtId="0" fontId="1" fillId="6" borderId="13" xfId="0" applyFont="1" applyFill="1" applyBorder="1" applyAlignment="1">
      <alignment horizontal="center"/>
    </xf>
    <xf numFmtId="0" fontId="1" fillId="6" borderId="17" xfId="0" applyFont="1" applyFill="1" applyBorder="1" applyAlignment="1">
      <alignment horizontal="center"/>
    </xf>
    <xf numFmtId="0" fontId="2" fillId="3" borderId="20" xfId="0" applyFont="1" applyFill="1" applyBorder="1" applyAlignment="1">
      <alignment horizontal="left" wrapText="1"/>
    </xf>
    <xf numFmtId="0" fontId="2" fillId="3" borderId="1" xfId="0" applyFont="1" applyFill="1" applyBorder="1" applyAlignment="1">
      <alignment horizontal="left" wrapText="1"/>
    </xf>
    <xf numFmtId="0" fontId="2" fillId="3" borderId="67" xfId="0" applyFont="1" applyFill="1" applyBorder="1" applyAlignment="1">
      <alignment horizontal="center" wrapText="1"/>
    </xf>
    <xf numFmtId="0" fontId="2" fillId="3" borderId="67" xfId="0" applyFont="1" applyFill="1" applyBorder="1" applyAlignment="1">
      <alignment horizontal="center"/>
    </xf>
    <xf numFmtId="0" fontId="2" fillId="0" borderId="54" xfId="0" applyFont="1" applyBorder="1" applyAlignment="1">
      <alignment horizontal="center"/>
    </xf>
    <xf numFmtId="0" fontId="2" fillId="0" borderId="17" xfId="0" applyFont="1" applyBorder="1" applyAlignment="1">
      <alignment horizontal="center"/>
    </xf>
    <xf numFmtId="0" fontId="2" fillId="0" borderId="2" xfId="0" applyFont="1" applyBorder="1" applyAlignment="1">
      <alignment horizontal="center"/>
    </xf>
    <xf numFmtId="0" fontId="2" fillId="0" borderId="1" xfId="0" applyFont="1" applyBorder="1" applyAlignment="1">
      <alignment horizontal="center"/>
    </xf>
    <xf numFmtId="0" fontId="2" fillId="0" borderId="80" xfId="0" applyFont="1" applyBorder="1" applyAlignment="1">
      <alignment horizontal="center"/>
    </xf>
    <xf numFmtId="0" fontId="2" fillId="0" borderId="18" xfId="0" applyFont="1" applyBorder="1" applyAlignment="1">
      <alignment horizontal="center"/>
    </xf>
    <xf numFmtId="0" fontId="2" fillId="0" borderId="14" xfId="0" applyFont="1" applyBorder="1" applyAlignment="1">
      <alignment horizontal="center"/>
    </xf>
    <xf numFmtId="0" fontId="1" fillId="6" borderId="17" xfId="0" applyFont="1" applyFill="1" applyBorder="1" applyAlignment="1">
      <alignment horizontal="center" vertical="top"/>
    </xf>
    <xf numFmtId="0" fontId="1" fillId="6" borderId="1" xfId="0" applyFont="1" applyFill="1" applyBorder="1" applyAlignment="1">
      <alignment horizontal="center" vertical="top" wrapText="1"/>
    </xf>
    <xf numFmtId="0" fontId="1" fillId="6" borderId="17" xfId="0" applyFont="1" applyFill="1" applyBorder="1" applyAlignment="1">
      <alignment horizontal="center" vertical="top" wrapText="1"/>
    </xf>
    <xf numFmtId="0" fontId="2" fillId="3" borderId="23" xfId="0" applyFont="1" applyFill="1" applyBorder="1" applyAlignment="1">
      <alignment horizontal="center"/>
    </xf>
    <xf numFmtId="0" fontId="2" fillId="3" borderId="115" xfId="0" applyFont="1" applyFill="1" applyBorder="1" applyAlignment="1">
      <alignment horizontal="center"/>
    </xf>
    <xf numFmtId="0" fontId="1" fillId="6" borderId="109" xfId="0" applyFont="1" applyFill="1" applyBorder="1" applyAlignment="1">
      <alignment horizontal="center" vertical="top" wrapText="1"/>
    </xf>
    <xf numFmtId="0" fontId="1" fillId="6" borderId="17" xfId="0" applyFont="1" applyFill="1" applyBorder="1" applyAlignment="1">
      <alignment horizontal="left" vertical="top" wrapText="1"/>
    </xf>
    <xf numFmtId="0" fontId="1" fillId="6" borderId="1" xfId="0" applyFont="1" applyFill="1" applyBorder="1" applyAlignment="1">
      <alignment horizontal="left" vertical="top" wrapText="1"/>
    </xf>
    <xf numFmtId="0" fontId="2" fillId="3" borderId="122" xfId="0" applyFont="1" applyFill="1" applyBorder="1" applyAlignment="1">
      <alignment horizontal="center" wrapText="1"/>
    </xf>
    <xf numFmtId="0" fontId="2" fillId="3" borderId="68" xfId="0" applyFont="1" applyFill="1" applyBorder="1" applyAlignment="1">
      <alignment horizontal="left" wrapText="1"/>
    </xf>
    <xf numFmtId="0" fontId="2" fillId="3" borderId="67" xfId="0" applyFont="1" applyFill="1" applyBorder="1" applyAlignment="1">
      <alignment horizontal="left" wrapText="1"/>
    </xf>
    <xf numFmtId="0" fontId="2" fillId="3" borderId="53" xfId="0" applyFont="1" applyFill="1" applyBorder="1" applyAlignment="1">
      <alignment horizontal="left" wrapText="1"/>
    </xf>
    <xf numFmtId="0" fontId="2" fillId="3" borderId="2" xfId="0" applyFont="1" applyFill="1" applyBorder="1" applyAlignment="1">
      <alignment horizontal="left" wrapText="1"/>
    </xf>
    <xf numFmtId="0" fontId="2" fillId="2" borderId="0" xfId="0" applyFont="1" applyFill="1" applyBorder="1" applyAlignment="1">
      <alignment horizontal="center" vertical="top" wrapText="1"/>
    </xf>
    <xf numFmtId="0" fontId="2" fillId="3" borderId="21" xfId="0" applyFont="1" applyFill="1" applyBorder="1" applyAlignment="1">
      <alignment horizontal="left" wrapText="1"/>
    </xf>
    <xf numFmtId="0" fontId="2" fillId="3" borderId="17" xfId="0" applyFont="1" applyFill="1" applyBorder="1" applyAlignment="1">
      <alignment horizontal="left" wrapText="1"/>
    </xf>
    <xf numFmtId="0" fontId="1" fillId="2" borderId="13" xfId="0" applyFont="1" applyFill="1" applyBorder="1" applyAlignment="1">
      <alignment horizontal="center" vertical="top" wrapText="1"/>
    </xf>
    <xf numFmtId="0" fontId="1" fillId="2" borderId="17" xfId="0" applyFont="1" applyFill="1" applyBorder="1" applyAlignment="1">
      <alignment horizontal="center" vertical="top" wrapText="1"/>
    </xf>
    <xf numFmtId="0" fontId="12" fillId="3" borderId="179" xfId="0" applyFont="1" applyFill="1" applyBorder="1" applyAlignment="1">
      <alignment horizontal="center"/>
    </xf>
    <xf numFmtId="0" fontId="1" fillId="2" borderId="109" xfId="0" applyFont="1" applyFill="1" applyBorder="1" applyAlignment="1">
      <alignment horizontal="center" vertical="top" wrapText="1"/>
    </xf>
    <xf numFmtId="0" fontId="1" fillId="6" borderId="5" xfId="0" applyFont="1" applyFill="1" applyBorder="1" applyAlignment="1">
      <alignment horizontal="center" vertical="top" wrapText="1"/>
    </xf>
    <xf numFmtId="0" fontId="1" fillId="6" borderId="2" xfId="0" applyFont="1" applyFill="1" applyBorder="1" applyAlignment="1">
      <alignment horizontal="center" vertical="top" wrapText="1"/>
    </xf>
    <xf numFmtId="0" fontId="3" fillId="6" borderId="5" xfId="0" applyFont="1" applyFill="1" applyBorder="1" applyAlignment="1">
      <alignment horizontal="left"/>
    </xf>
    <xf numFmtId="0" fontId="3" fillId="6" borderId="4" xfId="0" applyFont="1" applyFill="1" applyBorder="1" applyAlignment="1">
      <alignment horizontal="left"/>
    </xf>
    <xf numFmtId="0" fontId="3" fillId="6" borderId="2" xfId="0" applyFont="1" applyFill="1" applyBorder="1" applyAlignment="1">
      <alignment horizontal="left"/>
    </xf>
    <xf numFmtId="0" fontId="1" fillId="2" borderId="150" xfId="0" applyFont="1" applyFill="1" applyBorder="1" applyAlignment="1">
      <alignment horizontal="center"/>
    </xf>
    <xf numFmtId="0" fontId="12" fillId="2" borderId="0" xfId="0" applyFont="1" applyFill="1" applyBorder="1" applyAlignment="1">
      <alignment horizontal="left" vertical="top" wrapText="1"/>
    </xf>
    <xf numFmtId="0" fontId="12" fillId="2" borderId="7" xfId="0" applyFont="1" applyFill="1" applyBorder="1" applyAlignment="1">
      <alignment horizontal="left" vertical="top" wrapText="1"/>
    </xf>
    <xf numFmtId="0" fontId="2" fillId="3" borderId="47" xfId="0" applyFont="1" applyFill="1" applyBorder="1" applyAlignment="1">
      <alignment horizontal="center"/>
    </xf>
    <xf numFmtId="0" fontId="2" fillId="3" borderId="46" xfId="0" applyFont="1" applyFill="1" applyBorder="1" applyAlignment="1">
      <alignment horizontal="center"/>
    </xf>
    <xf numFmtId="0" fontId="1" fillId="2" borderId="44" xfId="0" applyFont="1" applyFill="1" applyBorder="1" applyAlignment="1">
      <alignment horizontal="center"/>
    </xf>
    <xf numFmtId="0" fontId="2" fillId="3" borderId="45" xfId="0" applyFont="1" applyFill="1" applyBorder="1" applyAlignment="1">
      <alignment horizontal="center"/>
    </xf>
    <xf numFmtId="0" fontId="1" fillId="2" borderId="141" xfId="0" applyFont="1" applyFill="1" applyBorder="1" applyAlignment="1">
      <alignment horizontal="center"/>
    </xf>
    <xf numFmtId="0" fontId="1" fillId="2" borderId="151" xfId="0" applyFont="1" applyFill="1" applyBorder="1" applyAlignment="1">
      <alignment horizontal="center"/>
    </xf>
    <xf numFmtId="0" fontId="1" fillId="2" borderId="149" xfId="0" applyFont="1" applyFill="1" applyBorder="1" applyAlignment="1">
      <alignment horizontal="center"/>
    </xf>
    <xf numFmtId="0" fontId="12" fillId="0" borderId="0" xfId="0" applyFont="1" applyBorder="1" applyAlignment="1">
      <alignment horizontal="left" vertical="top" wrapText="1"/>
    </xf>
    <xf numFmtId="0" fontId="2" fillId="3" borderId="89" xfId="0" applyFont="1" applyFill="1" applyBorder="1" applyAlignment="1">
      <alignment horizontal="center"/>
    </xf>
    <xf numFmtId="0" fontId="2" fillId="3" borderId="88" xfId="0" applyFont="1" applyFill="1" applyBorder="1" applyAlignment="1">
      <alignment horizontal="center"/>
    </xf>
    <xf numFmtId="0" fontId="2" fillId="0" borderId="20" xfId="0" applyFont="1" applyBorder="1" applyAlignment="1">
      <alignment horizontal="left" vertical="top" wrapText="1"/>
    </xf>
    <xf numFmtId="0" fontId="2" fillId="0" borderId="1" xfId="0" applyFont="1" applyBorder="1" applyAlignment="1">
      <alignment horizontal="left" vertical="top" wrapText="1"/>
    </xf>
    <xf numFmtId="0" fontId="5" fillId="2" borderId="0" xfId="0" applyFont="1" applyFill="1" applyBorder="1" applyAlignment="1">
      <alignment horizontal="center" vertical="top" shrinkToFit="1"/>
    </xf>
    <xf numFmtId="0" fontId="2" fillId="2" borderId="15" xfId="0" applyFont="1" applyFill="1" applyBorder="1" applyAlignment="1">
      <alignment horizontal="left" vertical="top" wrapText="1"/>
    </xf>
    <xf numFmtId="0" fontId="2" fillId="2" borderId="14" xfId="0" applyFont="1" applyFill="1" applyBorder="1" applyAlignment="1">
      <alignment horizontal="left" vertical="top" wrapText="1"/>
    </xf>
    <xf numFmtId="0" fontId="2" fillId="2" borderId="140" xfId="0" applyFont="1" applyFill="1" applyBorder="1" applyAlignment="1">
      <alignment horizontal="center"/>
    </xf>
    <xf numFmtId="0" fontId="2" fillId="2" borderId="79" xfId="0" applyFont="1" applyFill="1" applyBorder="1" applyAlignment="1">
      <alignment horizontal="center"/>
    </xf>
    <xf numFmtId="0" fontId="2" fillId="2" borderId="141" xfId="0" applyFont="1" applyFill="1" applyBorder="1" applyAlignment="1">
      <alignment horizontal="center"/>
    </xf>
    <xf numFmtId="0" fontId="2" fillId="3" borderId="147" xfId="0" applyFont="1" applyFill="1" applyBorder="1" applyAlignment="1">
      <alignment horizontal="center"/>
    </xf>
    <xf numFmtId="0" fontId="2" fillId="3" borderId="146" xfId="0" applyFont="1" applyFill="1" applyBorder="1" applyAlignment="1">
      <alignment horizontal="center"/>
    </xf>
    <xf numFmtId="0" fontId="2" fillId="3" borderId="145" xfId="0" applyFont="1" applyFill="1" applyBorder="1" applyAlignment="1">
      <alignment horizontal="center"/>
    </xf>
    <xf numFmtId="0" fontId="2" fillId="3" borderId="144" xfId="0" applyFont="1" applyFill="1" applyBorder="1" applyAlignment="1">
      <alignment horizontal="center"/>
    </xf>
    <xf numFmtId="0" fontId="2" fillId="2" borderId="135" xfId="0" applyFont="1" applyFill="1" applyBorder="1" applyAlignment="1">
      <alignment horizontal="center" vertical="center"/>
    </xf>
    <xf numFmtId="0" fontId="2" fillId="2" borderId="80" xfId="0" applyFont="1" applyFill="1" applyBorder="1" applyAlignment="1">
      <alignment horizontal="center" vertical="center"/>
    </xf>
    <xf numFmtId="0" fontId="2" fillId="2" borderId="131" xfId="0" applyFont="1" applyFill="1" applyBorder="1" applyAlignment="1">
      <alignment horizontal="center" vertical="center"/>
    </xf>
    <xf numFmtId="0" fontId="2" fillId="2" borderId="130" xfId="0" applyFont="1" applyFill="1" applyBorder="1" applyAlignment="1">
      <alignment horizontal="center" vertical="center"/>
    </xf>
    <xf numFmtId="14" fontId="1" fillId="2" borderId="35" xfId="0" applyNumberFormat="1" applyFont="1" applyFill="1" applyBorder="1" applyAlignment="1">
      <alignment horizontal="center"/>
    </xf>
    <xf numFmtId="0" fontId="1" fillId="2" borderId="129" xfId="0" applyFont="1" applyFill="1" applyBorder="1" applyAlignment="1">
      <alignment horizontal="center"/>
    </xf>
    <xf numFmtId="0" fontId="1" fillId="2" borderId="42" xfId="0" applyFont="1" applyFill="1" applyBorder="1" applyAlignment="1">
      <alignment horizontal="center"/>
    </xf>
    <xf numFmtId="0" fontId="1" fillId="2" borderId="41" xfId="0" applyFont="1" applyFill="1" applyBorder="1" applyAlignment="1">
      <alignment horizontal="center"/>
    </xf>
    <xf numFmtId="0" fontId="1" fillId="2" borderId="127" xfId="0" applyFont="1" applyFill="1" applyBorder="1" applyAlignment="1">
      <alignment horizontal="center"/>
    </xf>
    <xf numFmtId="0" fontId="1" fillId="2" borderId="148" xfId="0" applyFont="1" applyFill="1" applyBorder="1" applyAlignment="1">
      <alignment horizontal="center"/>
    </xf>
    <xf numFmtId="0" fontId="2" fillId="2" borderId="143" xfId="0" applyFont="1" applyFill="1" applyBorder="1" applyAlignment="1">
      <alignment horizontal="center"/>
    </xf>
    <xf numFmtId="0" fontId="2" fillId="2" borderId="142" xfId="0" applyFont="1" applyFill="1" applyBorder="1" applyAlignment="1">
      <alignment horizontal="center"/>
    </xf>
    <xf numFmtId="0" fontId="2" fillId="2" borderId="137" xfId="0" applyFont="1" applyFill="1" applyBorder="1" applyAlignment="1">
      <alignment horizontal="center" vertical="center"/>
    </xf>
    <xf numFmtId="0" fontId="2" fillId="2" borderId="54" xfId="0" applyFont="1" applyFill="1" applyBorder="1" applyAlignment="1">
      <alignment horizontal="center" vertical="center"/>
    </xf>
    <xf numFmtId="0" fontId="1" fillId="2" borderId="35" xfId="0" applyFont="1" applyFill="1" applyBorder="1" applyAlignment="1">
      <alignment horizontal="center" wrapText="1"/>
    </xf>
    <xf numFmtId="0" fontId="1" fillId="2" borderId="124" xfId="0" applyFont="1" applyFill="1" applyBorder="1" applyAlignment="1">
      <alignment horizontal="center" wrapText="1"/>
    </xf>
    <xf numFmtId="0" fontId="2" fillId="2" borderId="139" xfId="0" applyFont="1" applyFill="1" applyBorder="1" applyAlignment="1">
      <alignment horizontal="center"/>
    </xf>
    <xf numFmtId="0" fontId="2" fillId="2" borderId="134" xfId="0" applyFont="1" applyFill="1" applyBorder="1" applyAlignment="1">
      <alignment horizontal="center"/>
    </xf>
    <xf numFmtId="0" fontId="2" fillId="2" borderId="136" xfId="0" applyFont="1" applyFill="1" applyBorder="1" applyAlignment="1">
      <alignment horizontal="center"/>
    </xf>
    <xf numFmtId="0" fontId="1" fillId="2" borderId="133" xfId="0" applyFont="1" applyFill="1" applyBorder="1" applyAlignment="1">
      <alignment horizontal="center" vertical="center"/>
    </xf>
    <xf numFmtId="0" fontId="1" fillId="2" borderId="132" xfId="0" applyFont="1" applyFill="1" applyBorder="1" applyAlignment="1">
      <alignment horizontal="center" vertical="center"/>
    </xf>
    <xf numFmtId="0" fontId="1" fillId="2" borderId="102" xfId="0" applyFont="1" applyFill="1" applyBorder="1" applyAlignment="1">
      <alignment horizontal="center" vertical="center"/>
    </xf>
    <xf numFmtId="0" fontId="1" fillId="2" borderId="138" xfId="0" applyFont="1" applyFill="1" applyBorder="1" applyAlignment="1">
      <alignment horizontal="center" vertical="center"/>
    </xf>
    <xf numFmtId="0" fontId="2" fillId="2" borderId="134"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128" xfId="0" applyFont="1" applyFill="1" applyBorder="1" applyAlignment="1">
      <alignment horizontal="center" vertical="center"/>
    </xf>
    <xf numFmtId="0" fontId="2" fillId="2" borderId="41" xfId="0" applyFont="1" applyFill="1" applyBorder="1" applyAlignment="1">
      <alignment horizontal="center" vertical="center"/>
    </xf>
    <xf numFmtId="0" fontId="1" fillId="2" borderId="126" xfId="0" applyFont="1" applyFill="1" applyBorder="1" applyAlignment="1">
      <alignment horizontal="center" vertical="center"/>
    </xf>
    <xf numFmtId="0" fontId="1" fillId="2" borderId="125"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127" xfId="0" applyFont="1" applyFill="1" applyBorder="1" applyAlignment="1">
      <alignment horizontal="center" vertical="center"/>
    </xf>
  </cellXfs>
  <cellStyles count="3">
    <cellStyle name="Normal" xfId="0" builtinId="0"/>
    <cellStyle name="Normal_Result. espacios" xfId="1"/>
    <cellStyle name="Normal_Resultad. general" xfId="2"/>
  </cellStyles>
  <dxfs count="38">
    <dxf>
      <fill>
        <patternFill>
          <bgColor theme="0" tint="-0.24994659260841701"/>
        </patternFill>
      </fill>
    </dxf>
    <dxf>
      <fill>
        <patternFill>
          <bgColor rgb="FF0000FF"/>
        </patternFill>
      </fill>
    </dxf>
    <dxf>
      <fill>
        <patternFill>
          <bgColor rgb="FF008000"/>
        </patternFill>
      </fill>
    </dxf>
    <dxf>
      <fill>
        <patternFill>
          <bgColor rgb="FFFFFF00"/>
        </patternFill>
      </fill>
    </dxf>
    <dxf>
      <fill>
        <patternFill>
          <bgColor rgb="FFFFC000"/>
        </patternFill>
      </fill>
    </dxf>
    <dxf>
      <fill>
        <patternFill>
          <bgColor rgb="FFFF0000"/>
        </patternFill>
      </fill>
    </dxf>
    <dxf>
      <fill>
        <patternFill>
          <bgColor theme="0" tint="-0.24994659260841701"/>
        </patternFill>
      </fill>
    </dxf>
    <dxf>
      <fill>
        <patternFill>
          <bgColor rgb="FF0000FF"/>
        </patternFill>
      </fill>
    </dxf>
    <dxf>
      <fill>
        <patternFill>
          <bgColor rgb="FF008000"/>
        </patternFill>
      </fill>
    </dxf>
    <dxf>
      <fill>
        <patternFill>
          <bgColor rgb="FFFFFF00"/>
        </patternFill>
      </fill>
    </dxf>
    <dxf>
      <fill>
        <patternFill>
          <bgColor rgb="FFFFC000"/>
        </patternFill>
      </fill>
    </dxf>
    <dxf>
      <fill>
        <patternFill>
          <bgColor rgb="FFFF0000"/>
        </patternFill>
      </fill>
    </dxf>
    <dxf>
      <fill>
        <patternFill>
          <bgColor theme="0" tint="-0.24994659260841701"/>
        </patternFill>
      </fill>
    </dxf>
    <dxf>
      <fill>
        <patternFill>
          <bgColor rgb="FF0000FF"/>
        </patternFill>
      </fill>
    </dxf>
    <dxf>
      <fill>
        <patternFill>
          <bgColor rgb="FF008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0000FF"/>
        </patternFill>
      </fill>
    </dxf>
    <dxf>
      <fill>
        <patternFill>
          <bgColor rgb="FF008000"/>
        </patternFill>
      </fill>
    </dxf>
    <dxf>
      <fill>
        <patternFill>
          <bgColor rgb="FFFFC000"/>
        </patternFill>
      </fill>
    </dxf>
    <dxf>
      <fill>
        <patternFill>
          <bgColor rgb="FFFF0000"/>
        </patternFill>
      </fill>
    </dxf>
    <dxf>
      <fill>
        <patternFill>
          <bgColor rgb="FFFFFF00"/>
        </patternFill>
      </fill>
    </dxf>
    <dxf>
      <fill>
        <patternFill>
          <bgColor rgb="FF0000FF"/>
        </patternFill>
      </fill>
    </dxf>
    <dxf>
      <fill>
        <patternFill>
          <bgColor rgb="FF008000"/>
        </patternFill>
      </fill>
    </dxf>
    <dxf>
      <fill>
        <patternFill>
          <bgColor rgb="FFFFC000"/>
        </patternFill>
      </fill>
    </dxf>
    <dxf>
      <fill>
        <patternFill>
          <bgColor rgb="FFFF0000"/>
        </patternFill>
      </fill>
    </dxf>
    <dxf>
      <fill>
        <patternFill>
          <bgColor rgb="FFFFFF00"/>
        </patternFill>
      </fill>
    </dxf>
    <dxf>
      <fill>
        <patternFill>
          <bgColor rgb="FF0000FF"/>
        </patternFill>
      </fill>
    </dxf>
    <dxf>
      <fill>
        <patternFill>
          <bgColor rgb="FF008000"/>
        </patternFill>
      </fill>
    </dxf>
    <dxf>
      <fill>
        <patternFill>
          <bgColor rgb="FFFFC000"/>
        </patternFill>
      </fill>
    </dxf>
    <dxf>
      <fill>
        <patternFill>
          <bgColor rgb="FFFF0000"/>
        </patternFill>
      </fill>
    </dxf>
    <dxf>
      <fill>
        <patternFill>
          <bgColor rgb="FFFFFF00"/>
        </patternFill>
      </fill>
    </dxf>
    <dxf>
      <fill>
        <patternFill>
          <bgColor rgb="FF0000FF"/>
        </patternFill>
      </fill>
    </dxf>
    <dxf>
      <fill>
        <patternFill>
          <bgColor rgb="FF008000"/>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0" i="0" u="none" strike="noStrike" baseline="0">
                <a:solidFill>
                  <a:srgbClr val="000000"/>
                </a:solidFill>
                <a:latin typeface="Bookman Old Style"/>
                <a:ea typeface="Bookman Old Style"/>
                <a:cs typeface="Bookman Old Style"/>
              </a:defRPr>
            </a:pPr>
            <a:r>
              <a:rPr lang="es-ES"/>
              <a:t>Caudal natural y ecológico</a:t>
            </a:r>
          </a:p>
        </c:rich>
      </c:tx>
      <c:layout>
        <c:manualLayout>
          <c:xMode val="edge"/>
          <c:yMode val="edge"/>
          <c:x val="0.32035704996334918"/>
          <c:y val="1.9306084972593972E-2"/>
        </c:manualLayout>
      </c:layout>
      <c:overlay val="0"/>
      <c:spPr>
        <a:noFill/>
        <a:ln w="25400">
          <a:noFill/>
        </a:ln>
      </c:spPr>
    </c:title>
    <c:autoTitleDeleted val="0"/>
    <c:plotArea>
      <c:layout>
        <c:manualLayout>
          <c:layoutTarget val="inner"/>
          <c:xMode val="edge"/>
          <c:yMode val="edge"/>
          <c:x val="0.11486511750668089"/>
          <c:y val="9.5406525036103543E-2"/>
          <c:w val="0.85810999549108669"/>
          <c:h val="0.74558432528214247"/>
        </c:manualLayout>
      </c:layout>
      <c:lineChart>
        <c:grouping val="standard"/>
        <c:varyColors val="0"/>
        <c:ser>
          <c:idx val="0"/>
          <c:order val="0"/>
          <c:tx>
            <c:strRef>
              <c:f>'Resultad. general'!$C$338</c:f>
              <c:strCache>
                <c:ptCount val="1"/>
                <c:pt idx="0">
                  <c:v>Rég. natural</c:v>
                </c:pt>
              </c:strCache>
            </c:strRef>
          </c:tx>
          <c:spPr>
            <a:ln w="25400">
              <a:solidFill>
                <a:srgbClr val="000080"/>
              </a:solidFill>
              <a:prstDash val="solid"/>
            </a:ln>
          </c:spPr>
          <c:marker>
            <c:symbol val="none"/>
          </c:marker>
          <c:cat>
            <c:strRef>
              <c:f>'Resultad. general'!$B$339:$B$350</c:f>
              <c:strCache>
                <c:ptCount val="12"/>
                <c:pt idx="0">
                  <c:v>Octubre</c:v>
                </c:pt>
                <c:pt idx="1">
                  <c:v>Noviembre</c:v>
                </c:pt>
                <c:pt idx="2">
                  <c:v>Diciembre</c:v>
                </c:pt>
                <c:pt idx="3">
                  <c:v>Enero</c:v>
                </c:pt>
                <c:pt idx="4">
                  <c:v>Febrero</c:v>
                </c:pt>
                <c:pt idx="5">
                  <c:v>Marzo</c:v>
                </c:pt>
                <c:pt idx="6">
                  <c:v>Abril</c:v>
                </c:pt>
                <c:pt idx="7">
                  <c:v>Mayo</c:v>
                </c:pt>
                <c:pt idx="8">
                  <c:v>Junio</c:v>
                </c:pt>
                <c:pt idx="9">
                  <c:v>Julio</c:v>
                </c:pt>
                <c:pt idx="10">
                  <c:v>Agosto</c:v>
                </c:pt>
                <c:pt idx="11">
                  <c:v>Septiembre</c:v>
                </c:pt>
              </c:strCache>
            </c:strRef>
          </c:cat>
          <c:val>
            <c:numRef>
              <c:f>'Resultad. general'!$C$339:$C$350</c:f>
              <c:numCache>
                <c:formatCode>0.000</c:formatCode>
                <c:ptCount val="12"/>
                <c:pt idx="0">
                  <c:v>4.8877280063872801</c:v>
                </c:pt>
                <c:pt idx="1">
                  <c:v>6.3317226128113235</c:v>
                </c:pt>
                <c:pt idx="2">
                  <c:v>12.045674914989434</c:v>
                </c:pt>
                <c:pt idx="3">
                  <c:v>13.93297097578348</c:v>
                </c:pt>
                <c:pt idx="4">
                  <c:v>9.6967008001332591</c:v>
                </c:pt>
                <c:pt idx="5">
                  <c:v>7.8029647866694249</c:v>
                </c:pt>
                <c:pt idx="6">
                  <c:v>6.3432680388980804</c:v>
                </c:pt>
                <c:pt idx="7">
                  <c:v>6.8398560277088505</c:v>
                </c:pt>
                <c:pt idx="8">
                  <c:v>3.9052089077290688</c:v>
                </c:pt>
                <c:pt idx="9">
                  <c:v>3.0457314211699296</c:v>
                </c:pt>
                <c:pt idx="10">
                  <c:v>2.6137880967971698</c:v>
                </c:pt>
                <c:pt idx="11">
                  <c:v>2.6413246858055319</c:v>
                </c:pt>
              </c:numCache>
            </c:numRef>
          </c:val>
          <c:smooth val="0"/>
        </c:ser>
        <c:ser>
          <c:idx val="1"/>
          <c:order val="1"/>
          <c:tx>
            <c:strRef>
              <c:f>'Resultad. general'!$E$338</c:f>
              <c:strCache>
                <c:ptCount val="1"/>
                <c:pt idx="0">
                  <c:v>R.ecológico</c:v>
                </c:pt>
              </c:strCache>
            </c:strRef>
          </c:tx>
          <c:spPr>
            <a:ln w="25400">
              <a:solidFill>
                <a:srgbClr val="FF0000"/>
              </a:solidFill>
              <a:prstDash val="solid"/>
            </a:ln>
          </c:spPr>
          <c:marker>
            <c:symbol val="none"/>
          </c:marker>
          <c:cat>
            <c:strRef>
              <c:f>'Resultad. general'!$B$339:$B$350</c:f>
              <c:strCache>
                <c:ptCount val="12"/>
                <c:pt idx="0">
                  <c:v>Octubre</c:v>
                </c:pt>
                <c:pt idx="1">
                  <c:v>Noviembre</c:v>
                </c:pt>
                <c:pt idx="2">
                  <c:v>Diciembre</c:v>
                </c:pt>
                <c:pt idx="3">
                  <c:v>Enero</c:v>
                </c:pt>
                <c:pt idx="4">
                  <c:v>Febrero</c:v>
                </c:pt>
                <c:pt idx="5">
                  <c:v>Marzo</c:v>
                </c:pt>
                <c:pt idx="6">
                  <c:v>Abril</c:v>
                </c:pt>
                <c:pt idx="7">
                  <c:v>Mayo</c:v>
                </c:pt>
                <c:pt idx="8">
                  <c:v>Junio</c:v>
                </c:pt>
                <c:pt idx="9">
                  <c:v>Julio</c:v>
                </c:pt>
                <c:pt idx="10">
                  <c:v>Agosto</c:v>
                </c:pt>
                <c:pt idx="11">
                  <c:v>Septiembre</c:v>
                </c:pt>
              </c:strCache>
            </c:strRef>
          </c:cat>
          <c:val>
            <c:numRef>
              <c:f>'Resultad. general'!$E$339:$E$350</c:f>
              <c:numCache>
                <c:formatCode>0.000</c:formatCode>
                <c:ptCount val="12"/>
                <c:pt idx="0">
                  <c:v>0.67</c:v>
                </c:pt>
                <c:pt idx="1">
                  <c:v>0.67</c:v>
                </c:pt>
                <c:pt idx="2">
                  <c:v>0.67</c:v>
                </c:pt>
                <c:pt idx="3">
                  <c:v>0.88</c:v>
                </c:pt>
                <c:pt idx="4">
                  <c:v>0.8</c:v>
                </c:pt>
                <c:pt idx="5">
                  <c:v>0.77</c:v>
                </c:pt>
                <c:pt idx="6">
                  <c:v>0.92</c:v>
                </c:pt>
                <c:pt idx="7">
                  <c:v>0.91</c:v>
                </c:pt>
                <c:pt idx="8">
                  <c:v>0.87</c:v>
                </c:pt>
                <c:pt idx="9">
                  <c:v>0.67</c:v>
                </c:pt>
                <c:pt idx="10">
                  <c:v>0.67</c:v>
                </c:pt>
                <c:pt idx="11">
                  <c:v>0.67</c:v>
                </c:pt>
              </c:numCache>
            </c:numRef>
          </c:val>
          <c:smooth val="0"/>
        </c:ser>
        <c:ser>
          <c:idx val="2"/>
          <c:order val="2"/>
          <c:tx>
            <c:v>R. actual</c:v>
          </c:tx>
          <c:spPr>
            <a:ln w="38100">
              <a:solidFill>
                <a:srgbClr val="008000"/>
              </a:solidFill>
              <a:prstDash val="solid"/>
            </a:ln>
          </c:spPr>
          <c:marker>
            <c:symbol val="none"/>
          </c:marker>
          <c:cat>
            <c:strRef>
              <c:f>'Resultad. general'!$B$339:$B$350</c:f>
              <c:strCache>
                <c:ptCount val="12"/>
                <c:pt idx="0">
                  <c:v>Octubre</c:v>
                </c:pt>
                <c:pt idx="1">
                  <c:v>Noviembre</c:v>
                </c:pt>
                <c:pt idx="2">
                  <c:v>Diciembre</c:v>
                </c:pt>
                <c:pt idx="3">
                  <c:v>Enero</c:v>
                </c:pt>
                <c:pt idx="4">
                  <c:v>Febrero</c:v>
                </c:pt>
                <c:pt idx="5">
                  <c:v>Marzo</c:v>
                </c:pt>
                <c:pt idx="6">
                  <c:v>Abril</c:v>
                </c:pt>
                <c:pt idx="7">
                  <c:v>Mayo</c:v>
                </c:pt>
                <c:pt idx="8">
                  <c:v>Junio</c:v>
                </c:pt>
                <c:pt idx="9">
                  <c:v>Julio</c:v>
                </c:pt>
                <c:pt idx="10">
                  <c:v>Agosto</c:v>
                </c:pt>
                <c:pt idx="11">
                  <c:v>Septiembre</c:v>
                </c:pt>
              </c:strCache>
            </c:strRef>
          </c:cat>
          <c:val>
            <c:numRef>
              <c:f>'Resultad. general'!$D$339:$D$350</c:f>
              <c:numCache>
                <c:formatCode>0.000</c:formatCode>
                <c:ptCount val="12"/>
                <c:pt idx="0">
                  <c:v>0.71179966044142284</c:v>
                </c:pt>
                <c:pt idx="1">
                  <c:v>5.6134736842105522</c:v>
                </c:pt>
                <c:pt idx="2">
                  <c:v>14.67589134125638</c:v>
                </c:pt>
                <c:pt idx="3">
                  <c:v>15.963978494623662</c:v>
                </c:pt>
                <c:pt idx="4">
                  <c:v>10.915492125984242</c:v>
                </c:pt>
                <c:pt idx="5">
                  <c:v>9.3542293906810041</c:v>
                </c:pt>
                <c:pt idx="6">
                  <c:v>4.5288518518518481</c:v>
                </c:pt>
                <c:pt idx="7">
                  <c:v>3.3986021505376334</c:v>
                </c:pt>
                <c:pt idx="8">
                  <c:v>1.5507037037036995</c:v>
                </c:pt>
                <c:pt idx="9">
                  <c:v>0.82189964157705553</c:v>
                </c:pt>
                <c:pt idx="10">
                  <c:v>3.5698924731183246E-2</c:v>
                </c:pt>
                <c:pt idx="11">
                  <c:v>1.1055555555555482E-2</c:v>
                </c:pt>
              </c:numCache>
            </c:numRef>
          </c:val>
          <c:smooth val="0"/>
        </c:ser>
        <c:dLbls>
          <c:showLegendKey val="0"/>
          <c:showVal val="0"/>
          <c:showCatName val="0"/>
          <c:showSerName val="0"/>
          <c:showPercent val="0"/>
          <c:showBubbleSize val="0"/>
        </c:dLbls>
        <c:marker val="1"/>
        <c:smooth val="0"/>
        <c:axId val="120394752"/>
        <c:axId val="53812544"/>
      </c:lineChart>
      <c:catAx>
        <c:axId val="1203947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400" b="0" i="0" u="none" strike="noStrike" baseline="0">
                <a:solidFill>
                  <a:srgbClr val="000000"/>
                </a:solidFill>
                <a:latin typeface="Bookman Old Style"/>
                <a:ea typeface="Bookman Old Style"/>
                <a:cs typeface="Bookman Old Style"/>
              </a:defRPr>
            </a:pPr>
            <a:endParaRPr lang="es-ES"/>
          </a:p>
        </c:txPr>
        <c:crossAx val="53812544"/>
        <c:crosses val="autoZero"/>
        <c:auto val="1"/>
        <c:lblAlgn val="ctr"/>
        <c:lblOffset val="100"/>
        <c:tickLblSkip val="1"/>
        <c:tickMarkSkip val="1"/>
        <c:noMultiLvlLbl val="0"/>
      </c:catAx>
      <c:valAx>
        <c:axId val="53812544"/>
        <c:scaling>
          <c:orientation val="minMax"/>
        </c:scaling>
        <c:delete val="0"/>
        <c:axPos val="l"/>
        <c:majorGridlines>
          <c:spPr>
            <a:ln w="3175">
              <a:solidFill>
                <a:srgbClr val="000000"/>
              </a:solidFill>
              <a:prstDash val="solid"/>
            </a:ln>
          </c:spPr>
        </c:majorGridlines>
        <c:title>
          <c:tx>
            <c:rich>
              <a:bodyPr/>
              <a:lstStyle/>
              <a:p>
                <a:pPr>
                  <a:defRPr sz="1100" b="0" i="0" u="none" strike="noStrike" baseline="0">
                    <a:solidFill>
                      <a:srgbClr val="000000"/>
                    </a:solidFill>
                    <a:latin typeface="Calibri"/>
                    <a:ea typeface="Calibri"/>
                    <a:cs typeface="Calibri"/>
                  </a:defRPr>
                </a:pPr>
                <a:r>
                  <a:rPr lang="es-ES" sz="675" b="1" i="0" u="none" strike="noStrike" baseline="0">
                    <a:solidFill>
                      <a:srgbClr val="000000"/>
                    </a:solidFill>
                    <a:latin typeface="Bookman Old Style"/>
                  </a:rPr>
                  <a:t>Caudal m</a:t>
                </a:r>
                <a:r>
                  <a:rPr lang="es-ES" sz="675" b="1" i="0" u="none" strike="noStrike" baseline="30000">
                    <a:solidFill>
                      <a:srgbClr val="000000"/>
                    </a:solidFill>
                    <a:latin typeface="Bookman Old Style"/>
                  </a:rPr>
                  <a:t>3</a:t>
                </a:r>
                <a:r>
                  <a:rPr lang="es-ES" sz="675" b="1" i="0" u="none" strike="noStrike" baseline="0">
                    <a:solidFill>
                      <a:srgbClr val="000000"/>
                    </a:solidFill>
                    <a:latin typeface="Bookman Old Style"/>
                  </a:rPr>
                  <a:t>/s</a:t>
                </a:r>
              </a:p>
            </c:rich>
          </c:tx>
          <c:layout>
            <c:manualLayout>
              <c:xMode val="edge"/>
              <c:yMode val="edge"/>
              <c:x val="1.0823106571138066E-2"/>
              <c:y val="0.32433525314636025"/>
            </c:manualLayout>
          </c:layout>
          <c:overlay val="0"/>
          <c:spPr>
            <a:noFill/>
            <a:ln w="25400">
              <a:noFill/>
            </a:ln>
          </c:spPr>
        </c:title>
        <c:numFmt formatCode="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0394752"/>
        <c:crosses val="autoZero"/>
        <c:crossBetween val="between"/>
      </c:valAx>
      <c:spPr>
        <a:noFill/>
        <a:ln w="12700">
          <a:solidFill>
            <a:srgbClr val="808080"/>
          </a:solidFill>
          <a:prstDash val="solid"/>
        </a:ln>
      </c:spPr>
    </c:plotArea>
    <c:legend>
      <c:legendPos val="r"/>
      <c:layout>
        <c:manualLayout>
          <c:xMode val="edge"/>
          <c:yMode val="edge"/>
          <c:x val="0.41217493083634821"/>
          <c:y val="0.90815688674958039"/>
          <c:w val="0.57884656309853155"/>
          <c:h val="7.7741112749598829E-2"/>
        </c:manualLayout>
      </c:layout>
      <c:overlay val="0"/>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es-ES"/>
              <a:t>Riqueza relativa en % ictiofauna</a:t>
            </a:r>
          </a:p>
        </c:rich>
      </c:tx>
      <c:layout>
        <c:manualLayout>
          <c:xMode val="edge"/>
          <c:yMode val="edge"/>
          <c:x val="0.24270465068270961"/>
          <c:y val="3.6765863825845298E-2"/>
        </c:manualLayout>
      </c:layout>
      <c:overlay val="0"/>
      <c:spPr>
        <a:noFill/>
        <a:ln w="25400">
          <a:noFill/>
        </a:ln>
      </c:spPr>
    </c:title>
    <c:autoTitleDeleted val="0"/>
    <c:plotArea>
      <c:layout>
        <c:manualLayout>
          <c:layoutTarget val="inner"/>
          <c:xMode val="edge"/>
          <c:yMode val="edge"/>
          <c:x val="0.10337418464523532"/>
          <c:y val="0.2353015272808438"/>
          <c:w val="0.86519698018294777"/>
          <c:h val="0.61398992274845177"/>
        </c:manualLayout>
      </c:layout>
      <c:barChart>
        <c:barDir val="col"/>
        <c:grouping val="clustered"/>
        <c:varyColors val="0"/>
        <c:ser>
          <c:idx val="0"/>
          <c:order val="0"/>
          <c:spPr>
            <a:solidFill>
              <a:srgbClr val="9999FF"/>
            </a:solidFill>
            <a:ln w="12700">
              <a:solidFill>
                <a:srgbClr val="000000"/>
              </a:solidFill>
              <a:prstDash val="solid"/>
            </a:ln>
          </c:spPr>
          <c:invertIfNegative val="0"/>
          <c:cat>
            <c:strRef>
              <c:f>'Resultad. general'!$B$167:$B$172</c:f>
              <c:strCache>
                <c:ptCount val="6"/>
                <c:pt idx="0">
                  <c:v>Gambusia holbrooki</c:v>
                </c:pt>
                <c:pt idx="1">
                  <c:v>Achondrostoma salmantinum</c:v>
                </c:pt>
                <c:pt idx="2">
                  <c:v>Barbus bocagei</c:v>
                </c:pt>
                <c:pt idx="3">
                  <c:v>Tinca tinca</c:v>
                </c:pt>
                <c:pt idx="4">
                  <c:v>Pseudochondrostoma duriense</c:v>
                </c:pt>
                <c:pt idx="5">
                  <c:v>Squalius carolitertii</c:v>
                </c:pt>
              </c:strCache>
            </c:strRef>
          </c:cat>
          <c:val>
            <c:numRef>
              <c:f>'Resultad. general'!$C$167:$C$172</c:f>
              <c:numCache>
                <c:formatCode>0.0</c:formatCode>
                <c:ptCount val="6"/>
                <c:pt idx="0">
                  <c:v>45.644599303135891</c:v>
                </c:pt>
                <c:pt idx="1">
                  <c:v>10.731707317073171</c:v>
                </c:pt>
                <c:pt idx="2">
                  <c:v>21.393728222996515</c:v>
                </c:pt>
                <c:pt idx="3">
                  <c:v>1.3240418118466899</c:v>
                </c:pt>
                <c:pt idx="4">
                  <c:v>18.118466898954704</c:v>
                </c:pt>
                <c:pt idx="5">
                  <c:v>2.7874564459930316</c:v>
                </c:pt>
              </c:numCache>
            </c:numRef>
          </c:val>
        </c:ser>
        <c:dLbls>
          <c:showLegendKey val="0"/>
          <c:showVal val="0"/>
          <c:showCatName val="0"/>
          <c:showSerName val="0"/>
          <c:showPercent val="0"/>
          <c:showBubbleSize val="0"/>
        </c:dLbls>
        <c:gapWidth val="150"/>
        <c:axId val="120395776"/>
        <c:axId val="68331200"/>
      </c:barChart>
      <c:catAx>
        <c:axId val="120395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nchor="ctr" anchorCtr="1"/>
          <a:lstStyle/>
          <a:p>
            <a:pPr algn="ctr">
              <a:defRPr lang="es-ES" sz="800" b="0" i="0" u="none" strike="noStrike" kern="1200" baseline="0">
                <a:solidFill>
                  <a:srgbClr val="000000"/>
                </a:solidFill>
                <a:latin typeface="Arial"/>
                <a:ea typeface="Arial"/>
                <a:cs typeface="Arial"/>
              </a:defRPr>
            </a:pPr>
            <a:endParaRPr lang="es-ES"/>
          </a:p>
        </c:txPr>
        <c:crossAx val="68331200"/>
        <c:crosses val="autoZero"/>
        <c:auto val="1"/>
        <c:lblAlgn val="ctr"/>
        <c:lblOffset val="100"/>
        <c:tickLblSkip val="1"/>
        <c:tickMarkSkip val="1"/>
        <c:noMultiLvlLbl val="0"/>
      </c:catAx>
      <c:valAx>
        <c:axId val="6833120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039577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9954884671674109"/>
          <c:y val="3.8760910700115975E-2"/>
        </c:manualLayout>
      </c:layout>
      <c:overlay val="0"/>
      <c:spPr>
        <a:noFill/>
        <a:ln w="25400">
          <a:noFill/>
        </a:ln>
      </c:spPr>
      <c:txPr>
        <a:bodyPr/>
        <a:lstStyle/>
        <a:p>
          <a:pPr>
            <a:defRPr sz="800" b="1" i="0" u="none" strike="noStrike" baseline="0">
              <a:solidFill>
                <a:srgbClr val="000000"/>
              </a:solidFill>
              <a:latin typeface="Arial"/>
              <a:ea typeface="Arial"/>
              <a:cs typeface="Arial"/>
            </a:defRPr>
          </a:pPr>
          <a:endParaRPr lang="es-ES"/>
        </a:p>
      </c:txPr>
    </c:title>
    <c:autoTitleDeleted val="0"/>
    <c:plotArea>
      <c:layout/>
      <c:barChart>
        <c:barDir val="col"/>
        <c:grouping val="clustered"/>
        <c:varyColors val="0"/>
        <c:ser>
          <c:idx val="0"/>
          <c:order val="0"/>
          <c:tx>
            <c:v>'Resultad. general'!#REF!</c:v>
          </c:tx>
          <c:spPr>
            <a:solidFill>
              <a:srgbClr val="9999FF"/>
            </a:solidFill>
            <a:ln w="12700">
              <a:solidFill>
                <a:srgbClr val="000000"/>
              </a:solidFill>
              <a:prstDash val="solid"/>
            </a:ln>
          </c:spPr>
          <c:invertIfNegative val="0"/>
          <c:val>
            <c:numRef>
              <c:f>'Resultad. general'!#REF!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'Resultad. general'!#REF!</c15:sqref>
                        </c15:formulaRef>
                      </c:ext>
                    </c:extLst>
                    <c:numCache>
                      <c:formatCode>General</c:formatCode>
                      <c:ptCount val="1"/>
                      <c:pt idx="0">
                        <c:v>1</c:v>
                      </c:pt>
                    </c:numCache>
                  </c:numRef>
                </c15:cat>
              </c15:filteredCategoryTitle>
            </c:ext>
          </c:extLst>
        </c:ser>
        <c:dLbls>
          <c:showLegendKey val="0"/>
          <c:showVal val="0"/>
          <c:showCatName val="0"/>
          <c:showSerName val="0"/>
          <c:showPercent val="0"/>
          <c:showBubbleSize val="0"/>
        </c:dLbls>
        <c:gapWidth val="150"/>
        <c:axId val="120397312"/>
        <c:axId val="113453312"/>
      </c:barChart>
      <c:catAx>
        <c:axId val="1203973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Bookman Old Style"/>
                <a:ea typeface="Bookman Old Style"/>
                <a:cs typeface="Bookman Old Style"/>
              </a:defRPr>
            </a:pPr>
            <a:endParaRPr lang="es-ES"/>
          </a:p>
        </c:txPr>
        <c:crossAx val="113453312"/>
        <c:crosses val="autoZero"/>
        <c:auto val="1"/>
        <c:lblAlgn val="ctr"/>
        <c:lblOffset val="100"/>
        <c:tickLblSkip val="1"/>
        <c:tickMarkSkip val="1"/>
        <c:noMultiLvlLbl val="0"/>
      </c:catAx>
      <c:valAx>
        <c:axId val="113453312"/>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Bookman Old Style"/>
                    <a:ea typeface="Bookman Old Style"/>
                    <a:cs typeface="Bookman Old Style"/>
                  </a:defRPr>
                </a:pPr>
                <a:r>
                  <a:rPr lang="es-ES"/>
                  <a:t>Nº de individuos</a:t>
                </a:r>
              </a:p>
            </c:rich>
          </c:tx>
          <c:layout>
            <c:manualLayout>
              <c:xMode val="edge"/>
              <c:yMode val="edge"/>
              <c:x val="3.6867568973233185E-2"/>
              <c:y val="0.3255931961993123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039731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3"/>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3.jpeg"/><Relationship Id="rId5" Type="http://schemas.openxmlformats.org/officeDocument/2006/relationships/image" Target="../media/image2.jpg"/><Relationship Id="rId4" Type="http://schemas.openxmlformats.org/officeDocument/2006/relationships/image" Target="../media/image1.jpg"/></Relationships>
</file>

<file path=xl/drawings/_rels/vmlDrawing1.v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xdr:col>
      <xdr:colOff>1038225</xdr:colOff>
      <xdr:row>336</xdr:row>
      <xdr:rowOff>47625</xdr:rowOff>
    </xdr:from>
    <xdr:to>
      <xdr:col>9</xdr:col>
      <xdr:colOff>733425</xdr:colOff>
      <xdr:row>349</xdr:row>
      <xdr:rowOff>152400</xdr:rowOff>
    </xdr:to>
    <xdr:graphicFrame macro="">
      <xdr:nvGraphicFramePr>
        <xdr:cNvPr id="2" name="Gráfico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476250</xdr:colOff>
      <xdr:row>161</xdr:row>
      <xdr:rowOff>81643</xdr:rowOff>
    </xdr:from>
    <xdr:to>
      <xdr:col>9</xdr:col>
      <xdr:colOff>313872</xdr:colOff>
      <xdr:row>174</xdr:row>
      <xdr:rowOff>24040</xdr:rowOff>
    </xdr:to>
    <xdr:graphicFrame macro="">
      <xdr:nvGraphicFramePr>
        <xdr:cNvPr id="3" name="Gráfico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175</xdr:row>
      <xdr:rowOff>0</xdr:rowOff>
    </xdr:from>
    <xdr:to>
      <xdr:col>2</xdr:col>
      <xdr:colOff>0</xdr:colOff>
      <xdr:row>175</xdr:row>
      <xdr:rowOff>0</xdr:rowOff>
    </xdr:to>
    <xdr:graphicFrame macro="">
      <xdr:nvGraphicFramePr>
        <xdr:cNvPr id="4" name="Gráfico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25400</xdr:colOff>
      <xdr:row>11</xdr:row>
      <xdr:rowOff>63500</xdr:rowOff>
    </xdr:from>
    <xdr:to>
      <xdr:col>8</xdr:col>
      <xdr:colOff>1128939</xdr:colOff>
      <xdr:row>40</xdr:row>
      <xdr:rowOff>139700</xdr:rowOff>
    </xdr:to>
    <xdr:pic>
      <xdr:nvPicPr>
        <xdr:cNvPr id="8" name="Imagen 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87400" y="2235200"/>
          <a:ext cx="8737600" cy="5613400"/>
        </a:xfrm>
        <a:prstGeom prst="rect">
          <a:avLst/>
        </a:prstGeom>
        <a:solidFill>
          <a:schemeClr val="bg1"/>
        </a:solidFill>
      </xdr:spPr>
    </xdr:pic>
    <xdr:clientData/>
  </xdr:twoCellAnchor>
  <xdr:twoCellAnchor editAs="oneCell">
    <xdr:from>
      <xdr:col>5</xdr:col>
      <xdr:colOff>68035</xdr:colOff>
      <xdr:row>181</xdr:row>
      <xdr:rowOff>54430</xdr:rowOff>
    </xdr:from>
    <xdr:to>
      <xdr:col>9</xdr:col>
      <xdr:colOff>1020535</xdr:colOff>
      <xdr:row>199</xdr:row>
      <xdr:rowOff>137512</xdr:rowOff>
    </xdr:to>
    <xdr:pic>
      <xdr:nvPicPr>
        <xdr:cNvPr id="5" name="Imagen 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048249" y="40481251"/>
          <a:ext cx="5483679" cy="3893082"/>
        </a:xfrm>
        <a:prstGeom prst="rect">
          <a:avLst/>
        </a:prstGeom>
      </xdr:spPr>
    </xdr:pic>
    <xdr:clientData/>
  </xdr:twoCellAnchor>
  <xdr:twoCellAnchor editAs="oneCell">
    <xdr:from>
      <xdr:col>6</xdr:col>
      <xdr:colOff>68036</xdr:colOff>
      <xdr:row>351</xdr:row>
      <xdr:rowOff>68037</xdr:rowOff>
    </xdr:from>
    <xdr:to>
      <xdr:col>9</xdr:col>
      <xdr:colOff>993321</xdr:colOff>
      <xdr:row>365</xdr:row>
      <xdr:rowOff>136072</xdr:rowOff>
    </xdr:to>
    <xdr:pic>
      <xdr:nvPicPr>
        <xdr:cNvPr id="6" name="Imagen 5"/>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096000" y="83670323"/>
          <a:ext cx="4408714" cy="281667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Irene/Desktop/NAVIDAD/Fichas%20Red%20biol&#243;gica%20(v.%20febrero)(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ad. general"/>
      <sheetName val="Result. espacios"/>
      <sheetName val="Result. masas"/>
      <sheetName val="Datos generales"/>
      <sheetName val="Datos EP"/>
      <sheetName val="Datos MA"/>
      <sheetName val="Datos Plan director"/>
      <sheetName val="INFO_EP"/>
      <sheetName val="INFO_MA"/>
      <sheetName val="Habitats"/>
      <sheetName val="Especies indicadoras"/>
      <sheetName val="Especies"/>
      <sheetName val="Especies inventarios"/>
      <sheetName val="Estado ecológico"/>
      <sheetName val="Nº total de masas"/>
      <sheetName val="M. Subterraneas General"/>
      <sheetName val="Morfológico"/>
      <sheetName val="Obstáculos"/>
      <sheetName val="Vegetación de ribera"/>
      <sheetName val="Peces"/>
      <sheetName val="Población peces"/>
      <sheetName val="Peceslic"/>
      <sheetName val="RQI y IHG"/>
      <sheetName val="Medidas"/>
      <sheetName val="Demandas"/>
      <sheetName val="SIMPA y Qecol"/>
      <sheetName val="IAHRIS"/>
      <sheetName val="Procesos para el buen EEPP"/>
      <sheetName val="Presiones detectadas"/>
      <sheetName val="Formato ASCII-1"/>
      <sheetName val="Formato ASCII-2"/>
      <sheetName val="Formato ASCII transpuesto"/>
    </sheetNames>
    <sheetDataSet>
      <sheetData sheetId="0"/>
      <sheetData sheetId="1"/>
      <sheetData sheetId="2"/>
      <sheetData sheetId="3"/>
      <sheetData sheetId="4"/>
      <sheetData sheetId="5"/>
      <sheetData sheetId="6"/>
      <sheetData sheetId="7">
        <row r="138">
          <cell r="D138" t="str">
            <v>E.D.A.R.</v>
          </cell>
        </row>
      </sheetData>
      <sheetData sheetId="8">
        <row r="31">
          <cell r="D31">
            <v>0</v>
          </cell>
        </row>
        <row r="32">
          <cell r="D32">
            <v>0</v>
          </cell>
          <cell r="AL32" t="str">
            <v/>
          </cell>
          <cell r="AM32" t="str">
            <v/>
          </cell>
        </row>
        <row r="33">
          <cell r="D33">
            <v>0</v>
          </cell>
          <cell r="AL33" t="str">
            <v/>
          </cell>
          <cell r="AM33" t="str">
            <v/>
          </cell>
        </row>
        <row r="34">
          <cell r="D34">
            <v>0</v>
          </cell>
          <cell r="AL34" t="str">
            <v/>
          </cell>
          <cell r="AM34" t="str">
            <v/>
          </cell>
        </row>
        <row r="35">
          <cell r="D35">
            <v>0</v>
          </cell>
          <cell r="AL35" t="str">
            <v/>
          </cell>
          <cell r="AM35" t="str">
            <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L501"/>
  <sheetViews>
    <sheetView tabSelected="1" view="pageBreakPreview" topLeftCell="A385" zoomScale="80" zoomScaleNormal="75" zoomScaleSheetLayoutView="80" workbookViewId="0">
      <selection activeCell="L389" sqref="L389"/>
    </sheetView>
  </sheetViews>
  <sheetFormatPr baseColWidth="10" defaultRowHeight="15"/>
  <cols>
    <col min="1" max="1" width="11.42578125" style="9"/>
    <col min="2" max="2" width="16.140625" style="5" customWidth="1"/>
    <col min="3" max="3" width="15.7109375" style="8" customWidth="1"/>
    <col min="4" max="6" width="15.7109375" style="7" customWidth="1"/>
    <col min="7" max="7" width="15.7109375" style="6" customWidth="1"/>
    <col min="8" max="8" width="19.140625" style="5" customWidth="1"/>
    <col min="9" max="9" width="17.42578125" style="4" customWidth="1"/>
    <col min="10" max="10" width="16" style="3" customWidth="1"/>
    <col min="11" max="11" width="11.42578125" style="2"/>
    <col min="12" max="16384" width="11.42578125" style="1"/>
  </cols>
  <sheetData>
    <row r="1" spans="1:10">
      <c r="A1" s="26"/>
      <c r="B1" s="26"/>
      <c r="C1" s="26"/>
      <c r="D1" s="26"/>
      <c r="E1" s="26"/>
      <c r="F1" s="26"/>
      <c r="G1" s="26"/>
      <c r="H1" s="26"/>
      <c r="I1" s="26"/>
      <c r="J1" s="5"/>
    </row>
    <row r="2" spans="1:10" ht="15.75" thickBot="1">
      <c r="A2" s="26"/>
      <c r="B2" s="26"/>
      <c r="C2" s="26"/>
      <c r="D2" s="26"/>
      <c r="E2" s="26"/>
      <c r="F2" s="26"/>
      <c r="G2" s="26"/>
      <c r="H2" s="26"/>
      <c r="I2" s="26"/>
      <c r="J2" s="5"/>
    </row>
    <row r="3" spans="1:10" ht="15.75" thickBot="1">
      <c r="A3" s="168"/>
      <c r="B3" s="113"/>
      <c r="C3" s="113"/>
      <c r="D3" s="113"/>
      <c r="E3" s="113"/>
      <c r="F3" s="113"/>
      <c r="G3" s="113"/>
      <c r="H3" s="113"/>
      <c r="I3" s="113"/>
      <c r="J3" s="31"/>
    </row>
    <row r="4" spans="1:10" ht="17.25" customHeight="1" thickTop="1">
      <c r="A4" s="15"/>
      <c r="B4" s="167"/>
      <c r="C4" s="530" t="s">
        <v>138</v>
      </c>
      <c r="D4" s="530"/>
      <c r="E4" s="525" t="s">
        <v>296</v>
      </c>
      <c r="F4" s="525"/>
      <c r="G4" s="525"/>
      <c r="H4" s="525"/>
      <c r="I4" s="166"/>
      <c r="J4" s="14"/>
    </row>
    <row r="5" spans="1:10" ht="15" customHeight="1">
      <c r="A5" s="15"/>
      <c r="B5" s="160"/>
      <c r="C5" s="165"/>
      <c r="D5" s="165"/>
      <c r="E5" s="164"/>
      <c r="F5" s="164"/>
      <c r="G5" s="164"/>
      <c r="H5" s="164"/>
      <c r="I5" s="156"/>
      <c r="J5" s="14"/>
    </row>
    <row r="6" spans="1:10" ht="15" customHeight="1">
      <c r="A6" s="15"/>
      <c r="B6" s="160"/>
      <c r="C6" s="163" t="s">
        <v>137</v>
      </c>
      <c r="D6" s="316" t="s">
        <v>136</v>
      </c>
      <c r="E6" s="163" t="s">
        <v>135</v>
      </c>
      <c r="F6" s="5"/>
      <c r="G6" s="5"/>
      <c r="H6" s="162" t="s">
        <v>297</v>
      </c>
      <c r="I6" s="156"/>
      <c r="J6" s="14"/>
    </row>
    <row r="7" spans="1:10" ht="15" customHeight="1">
      <c r="A7" s="15"/>
      <c r="B7" s="160"/>
      <c r="C7" s="161" t="s">
        <v>134</v>
      </c>
      <c r="D7" s="158" t="s">
        <v>298</v>
      </c>
      <c r="E7" s="159" t="s">
        <v>133</v>
      </c>
      <c r="F7" s="158" t="s">
        <v>299</v>
      </c>
      <c r="G7" s="157"/>
      <c r="H7" s="157"/>
      <c r="I7" s="156"/>
      <c r="J7" s="14"/>
    </row>
    <row r="8" spans="1:10" ht="15" customHeight="1">
      <c r="A8" s="15"/>
      <c r="B8" s="160"/>
      <c r="C8" s="531" t="s">
        <v>132</v>
      </c>
      <c r="D8" s="531"/>
      <c r="E8" s="158" t="s">
        <v>300</v>
      </c>
      <c r="F8" s="157"/>
      <c r="G8" s="157"/>
      <c r="H8" s="157"/>
      <c r="I8" s="156"/>
      <c r="J8" s="14"/>
    </row>
    <row r="9" spans="1:10" ht="15" customHeight="1">
      <c r="A9" s="15"/>
      <c r="B9" s="160"/>
      <c r="C9" s="159" t="s">
        <v>131</v>
      </c>
      <c r="D9" s="157"/>
      <c r="E9" s="158"/>
      <c r="F9" s="157"/>
      <c r="G9" s="157"/>
      <c r="H9" s="157"/>
      <c r="I9" s="156"/>
      <c r="J9" s="14"/>
    </row>
    <row r="10" spans="1:10" ht="15" customHeight="1" thickBot="1">
      <c r="A10" s="15"/>
      <c r="B10" s="155"/>
      <c r="C10" s="154" t="s">
        <v>130</v>
      </c>
      <c r="D10" s="152">
        <v>213930.80131800001</v>
      </c>
      <c r="E10" s="153" t="s">
        <v>129</v>
      </c>
      <c r="F10" s="152">
        <v>4519213.0331300003</v>
      </c>
      <c r="G10" s="151"/>
      <c r="H10" s="151"/>
      <c r="I10" s="150"/>
      <c r="J10" s="14"/>
    </row>
    <row r="11" spans="1:10" ht="16.5" thickTop="1" thickBot="1">
      <c r="A11" s="15"/>
      <c r="C11" s="149"/>
      <c r="D11" s="147"/>
      <c r="E11" s="148"/>
      <c r="F11" s="147"/>
      <c r="G11" s="5"/>
      <c r="I11" s="75"/>
      <c r="J11" s="14"/>
    </row>
    <row r="12" spans="1:10" ht="15.75" thickTop="1">
      <c r="A12" s="15"/>
      <c r="B12" s="457"/>
      <c r="C12" s="458"/>
      <c r="D12" s="458"/>
      <c r="E12" s="458"/>
      <c r="F12" s="458"/>
      <c r="G12" s="458"/>
      <c r="H12" s="458"/>
      <c r="I12" s="459"/>
      <c r="J12" s="14"/>
    </row>
    <row r="13" spans="1:10">
      <c r="A13" s="15"/>
      <c r="B13" s="460"/>
      <c r="C13" s="461"/>
      <c r="D13" s="461"/>
      <c r="E13" s="461"/>
      <c r="F13" s="461"/>
      <c r="G13" s="461"/>
      <c r="H13" s="461"/>
      <c r="I13" s="462"/>
      <c r="J13" s="14"/>
    </row>
    <row r="14" spans="1:10">
      <c r="A14" s="15"/>
      <c r="B14" s="460"/>
      <c r="C14" s="461"/>
      <c r="D14" s="461"/>
      <c r="E14" s="461"/>
      <c r="F14" s="461"/>
      <c r="G14" s="461"/>
      <c r="H14" s="461"/>
      <c r="I14" s="462"/>
      <c r="J14" s="14"/>
    </row>
    <row r="15" spans="1:10">
      <c r="A15" s="15"/>
      <c r="B15" s="460"/>
      <c r="C15" s="461"/>
      <c r="D15" s="461"/>
      <c r="E15" s="461"/>
      <c r="F15" s="461"/>
      <c r="G15" s="461"/>
      <c r="H15" s="461"/>
      <c r="I15" s="462"/>
      <c r="J15" s="14"/>
    </row>
    <row r="16" spans="1:10">
      <c r="A16" s="15"/>
      <c r="B16" s="460"/>
      <c r="C16" s="461"/>
      <c r="D16" s="461"/>
      <c r="E16" s="461"/>
      <c r="F16" s="461"/>
      <c r="G16" s="461"/>
      <c r="H16" s="461"/>
      <c r="I16" s="462"/>
      <c r="J16" s="14"/>
    </row>
    <row r="17" spans="1:10">
      <c r="A17" s="15"/>
      <c r="B17" s="460"/>
      <c r="C17" s="461"/>
      <c r="D17" s="461"/>
      <c r="E17" s="461"/>
      <c r="F17" s="461"/>
      <c r="G17" s="461"/>
      <c r="H17" s="461"/>
      <c r="I17" s="462"/>
      <c r="J17" s="14"/>
    </row>
    <row r="18" spans="1:10">
      <c r="A18" s="15"/>
      <c r="B18" s="460"/>
      <c r="C18" s="461"/>
      <c r="D18" s="461"/>
      <c r="E18" s="461"/>
      <c r="F18" s="461"/>
      <c r="G18" s="461"/>
      <c r="H18" s="461"/>
      <c r="I18" s="462"/>
      <c r="J18" s="14"/>
    </row>
    <row r="19" spans="1:10">
      <c r="A19" s="15"/>
      <c r="B19" s="460"/>
      <c r="C19" s="461"/>
      <c r="D19" s="461"/>
      <c r="E19" s="461"/>
      <c r="F19" s="461"/>
      <c r="G19" s="461"/>
      <c r="H19" s="461"/>
      <c r="I19" s="462"/>
      <c r="J19" s="14"/>
    </row>
    <row r="20" spans="1:10">
      <c r="A20" s="15"/>
      <c r="B20" s="460"/>
      <c r="C20" s="461"/>
      <c r="D20" s="461"/>
      <c r="E20" s="461"/>
      <c r="F20" s="461"/>
      <c r="G20" s="461"/>
      <c r="H20" s="461"/>
      <c r="I20" s="462"/>
      <c r="J20" s="14"/>
    </row>
    <row r="21" spans="1:10">
      <c r="A21" s="15"/>
      <c r="B21" s="460"/>
      <c r="C21" s="461"/>
      <c r="D21" s="461"/>
      <c r="E21" s="461"/>
      <c r="F21" s="461"/>
      <c r="G21" s="461"/>
      <c r="H21" s="461"/>
      <c r="I21" s="462"/>
      <c r="J21" s="14"/>
    </row>
    <row r="22" spans="1:10">
      <c r="A22" s="15"/>
      <c r="B22" s="460"/>
      <c r="C22" s="461"/>
      <c r="D22" s="461"/>
      <c r="E22" s="461"/>
      <c r="F22" s="461"/>
      <c r="G22" s="461"/>
      <c r="H22" s="461"/>
      <c r="I22" s="462"/>
      <c r="J22" s="14"/>
    </row>
    <row r="23" spans="1:10">
      <c r="A23" s="15"/>
      <c r="B23" s="460"/>
      <c r="C23" s="461"/>
      <c r="D23" s="461"/>
      <c r="E23" s="461"/>
      <c r="F23" s="461"/>
      <c r="G23" s="461"/>
      <c r="H23" s="461"/>
      <c r="I23" s="462"/>
      <c r="J23" s="14"/>
    </row>
    <row r="24" spans="1:10">
      <c r="A24" s="15"/>
      <c r="B24" s="460"/>
      <c r="C24" s="461"/>
      <c r="D24" s="461"/>
      <c r="E24" s="461"/>
      <c r="F24" s="461"/>
      <c r="G24" s="461"/>
      <c r="H24" s="461"/>
      <c r="I24" s="462"/>
      <c r="J24" s="14"/>
    </row>
    <row r="25" spans="1:10">
      <c r="A25" s="15"/>
      <c r="B25" s="460"/>
      <c r="C25" s="461"/>
      <c r="D25" s="461"/>
      <c r="E25" s="461"/>
      <c r="F25" s="461"/>
      <c r="G25" s="461"/>
      <c r="H25" s="461"/>
      <c r="I25" s="462"/>
      <c r="J25" s="14"/>
    </row>
    <row r="26" spans="1:10">
      <c r="A26" s="15"/>
      <c r="B26" s="460"/>
      <c r="C26" s="461"/>
      <c r="D26" s="461"/>
      <c r="E26" s="461"/>
      <c r="F26" s="461"/>
      <c r="G26" s="461"/>
      <c r="H26" s="461"/>
      <c r="I26" s="462"/>
      <c r="J26" s="14"/>
    </row>
    <row r="27" spans="1:10">
      <c r="A27" s="15"/>
      <c r="B27" s="460"/>
      <c r="C27" s="461"/>
      <c r="D27" s="461"/>
      <c r="E27" s="461"/>
      <c r="F27" s="461"/>
      <c r="G27" s="461"/>
      <c r="H27" s="461"/>
      <c r="I27" s="462"/>
      <c r="J27" s="14"/>
    </row>
    <row r="28" spans="1:10">
      <c r="A28" s="15"/>
      <c r="B28" s="460"/>
      <c r="C28" s="461"/>
      <c r="D28" s="461"/>
      <c r="E28" s="461"/>
      <c r="F28" s="461"/>
      <c r="G28" s="461"/>
      <c r="H28" s="461"/>
      <c r="I28" s="462"/>
      <c r="J28" s="14"/>
    </row>
    <row r="29" spans="1:10">
      <c r="A29" s="15"/>
      <c r="B29" s="460"/>
      <c r="C29" s="461"/>
      <c r="D29" s="461"/>
      <c r="E29" s="461"/>
      <c r="F29" s="461"/>
      <c r="G29" s="461"/>
      <c r="H29" s="461"/>
      <c r="I29" s="462"/>
      <c r="J29" s="14"/>
    </row>
    <row r="30" spans="1:10">
      <c r="A30" s="15"/>
      <c r="B30" s="460"/>
      <c r="C30" s="461"/>
      <c r="D30" s="461"/>
      <c r="E30" s="461"/>
      <c r="F30" s="461"/>
      <c r="G30" s="461"/>
      <c r="H30" s="461"/>
      <c r="I30" s="462"/>
      <c r="J30" s="14"/>
    </row>
    <row r="31" spans="1:10">
      <c r="A31" s="15"/>
      <c r="B31" s="460"/>
      <c r="C31" s="461"/>
      <c r="D31" s="461"/>
      <c r="E31" s="461"/>
      <c r="F31" s="461"/>
      <c r="G31" s="461"/>
      <c r="H31" s="461"/>
      <c r="I31" s="462"/>
      <c r="J31" s="14"/>
    </row>
    <row r="32" spans="1:10">
      <c r="A32" s="15"/>
      <c r="B32" s="460"/>
      <c r="C32" s="461"/>
      <c r="D32" s="461"/>
      <c r="E32" s="461"/>
      <c r="F32" s="461"/>
      <c r="G32" s="461"/>
      <c r="H32" s="461"/>
      <c r="I32" s="462"/>
      <c r="J32" s="14"/>
    </row>
    <row r="33" spans="1:10">
      <c r="A33" s="15"/>
      <c r="B33" s="460"/>
      <c r="C33" s="461"/>
      <c r="D33" s="461"/>
      <c r="E33" s="461"/>
      <c r="F33" s="461"/>
      <c r="G33" s="461"/>
      <c r="H33" s="461"/>
      <c r="I33" s="462"/>
      <c r="J33" s="14"/>
    </row>
    <row r="34" spans="1:10">
      <c r="A34" s="15"/>
      <c r="B34" s="460"/>
      <c r="C34" s="461"/>
      <c r="D34" s="461"/>
      <c r="E34" s="461"/>
      <c r="F34" s="461"/>
      <c r="G34" s="461"/>
      <c r="H34" s="461"/>
      <c r="I34" s="462"/>
      <c r="J34" s="14"/>
    </row>
    <row r="35" spans="1:10">
      <c r="A35" s="15"/>
      <c r="B35" s="460"/>
      <c r="C35" s="461"/>
      <c r="D35" s="461"/>
      <c r="E35" s="461"/>
      <c r="F35" s="461"/>
      <c r="G35" s="461"/>
      <c r="H35" s="461"/>
      <c r="I35" s="462"/>
      <c r="J35" s="14"/>
    </row>
    <row r="36" spans="1:10">
      <c r="A36" s="15"/>
      <c r="B36" s="460"/>
      <c r="C36" s="461"/>
      <c r="D36" s="461"/>
      <c r="E36" s="461"/>
      <c r="F36" s="461"/>
      <c r="G36" s="461"/>
      <c r="H36" s="461"/>
      <c r="I36" s="462"/>
      <c r="J36" s="14"/>
    </row>
    <row r="37" spans="1:10">
      <c r="A37" s="15"/>
      <c r="B37" s="460"/>
      <c r="C37" s="461"/>
      <c r="D37" s="461"/>
      <c r="E37" s="461"/>
      <c r="F37" s="461"/>
      <c r="G37" s="461"/>
      <c r="H37" s="461"/>
      <c r="I37" s="462"/>
      <c r="J37" s="14"/>
    </row>
    <row r="38" spans="1:10">
      <c r="A38" s="15"/>
      <c r="B38" s="460"/>
      <c r="C38" s="461"/>
      <c r="D38" s="461"/>
      <c r="E38" s="461"/>
      <c r="F38" s="461"/>
      <c r="G38" s="461"/>
      <c r="H38" s="461"/>
      <c r="I38" s="462"/>
      <c r="J38" s="14"/>
    </row>
    <row r="39" spans="1:10">
      <c r="A39" s="15"/>
      <c r="B39" s="460"/>
      <c r="C39" s="461"/>
      <c r="D39" s="461"/>
      <c r="E39" s="461"/>
      <c r="F39" s="461"/>
      <c r="G39" s="461"/>
      <c r="H39" s="461"/>
      <c r="I39" s="462"/>
      <c r="J39" s="14"/>
    </row>
    <row r="40" spans="1:10">
      <c r="A40" s="15"/>
      <c r="B40" s="460"/>
      <c r="C40" s="461"/>
      <c r="D40" s="461"/>
      <c r="E40" s="461"/>
      <c r="F40" s="461"/>
      <c r="G40" s="461"/>
      <c r="H40" s="461"/>
      <c r="I40" s="462"/>
      <c r="J40" s="14"/>
    </row>
    <row r="41" spans="1:10" ht="15.75" thickBot="1">
      <c r="A41" s="15"/>
      <c r="B41" s="463"/>
      <c r="C41" s="464"/>
      <c r="D41" s="464"/>
      <c r="E41" s="464"/>
      <c r="F41" s="464"/>
      <c r="G41" s="464"/>
      <c r="H41" s="464"/>
      <c r="I41" s="465"/>
      <c r="J41" s="14"/>
    </row>
    <row r="42" spans="1:10" ht="15.75" thickTop="1">
      <c r="A42" s="15"/>
      <c r="C42" s="399" t="s">
        <v>128</v>
      </c>
      <c r="D42" s="399"/>
      <c r="E42" s="399"/>
      <c r="F42" s="399"/>
      <c r="G42" s="5"/>
      <c r="I42" s="75"/>
      <c r="J42" s="14"/>
    </row>
    <row r="43" spans="1:10">
      <c r="A43" s="15"/>
      <c r="C43" s="5"/>
      <c r="D43" s="5"/>
      <c r="E43" s="5"/>
      <c r="F43" s="5"/>
      <c r="G43" s="5"/>
      <c r="I43" s="75"/>
      <c r="J43" s="14"/>
    </row>
    <row r="44" spans="1:10">
      <c r="A44" s="15"/>
      <c r="B44" s="523" t="s">
        <v>127</v>
      </c>
      <c r="C44" s="523"/>
      <c r="D44" s="523"/>
      <c r="E44" s="523"/>
      <c r="F44" s="523"/>
      <c r="G44" s="523"/>
      <c r="H44" s="523"/>
      <c r="I44" s="75"/>
      <c r="J44" s="14"/>
    </row>
    <row r="45" spans="1:10">
      <c r="A45" s="15"/>
      <c r="B45" s="99"/>
      <c r="C45" s="99"/>
      <c r="D45" s="99"/>
      <c r="E45" s="99"/>
      <c r="F45" s="99"/>
      <c r="G45" s="99"/>
      <c r="H45" s="99"/>
      <c r="I45" s="75"/>
      <c r="J45" s="14"/>
    </row>
    <row r="46" spans="1:10">
      <c r="A46" s="15"/>
      <c r="B46" s="99" t="s">
        <v>109</v>
      </c>
      <c r="C46" s="145" t="s">
        <v>114</v>
      </c>
      <c r="D46" s="99" t="s">
        <v>113</v>
      </c>
      <c r="E46" s="99"/>
      <c r="F46" s="99"/>
      <c r="G46" s="99"/>
      <c r="H46" s="99"/>
      <c r="I46" s="75"/>
      <c r="J46" s="146" t="s">
        <v>126</v>
      </c>
    </row>
    <row r="47" spans="1:10" ht="30" customHeight="1">
      <c r="A47" s="15"/>
      <c r="B47" s="144">
        <v>480</v>
      </c>
      <c r="C47" s="76" t="s">
        <v>219</v>
      </c>
      <c r="D47" s="433" t="s">
        <v>301</v>
      </c>
      <c r="E47" s="433"/>
      <c r="F47" s="433"/>
      <c r="G47" s="433"/>
      <c r="H47" s="433"/>
      <c r="I47" s="433"/>
      <c r="J47" s="330">
        <v>40</v>
      </c>
    </row>
    <row r="48" spans="1:10" ht="30" customHeight="1">
      <c r="A48" s="15"/>
      <c r="B48" s="144">
        <v>513</v>
      </c>
      <c r="C48" s="76" t="s">
        <v>219</v>
      </c>
      <c r="D48" s="433" t="s">
        <v>302</v>
      </c>
      <c r="E48" s="433"/>
      <c r="F48" s="433"/>
      <c r="G48" s="433"/>
      <c r="H48" s="433"/>
      <c r="I48" s="433"/>
      <c r="J48" s="330">
        <v>50</v>
      </c>
    </row>
    <row r="49" spans="1:10" ht="30" customHeight="1">
      <c r="A49" s="15"/>
      <c r="B49" s="144">
        <v>535</v>
      </c>
      <c r="C49" s="76" t="s">
        <v>219</v>
      </c>
      <c r="D49" s="433" t="s">
        <v>303</v>
      </c>
      <c r="E49" s="433"/>
      <c r="F49" s="433"/>
      <c r="G49" s="433"/>
      <c r="H49" s="433"/>
      <c r="I49" s="433"/>
      <c r="J49" s="330">
        <v>100</v>
      </c>
    </row>
    <row r="50" spans="1:10" ht="30" customHeight="1">
      <c r="A50" s="15"/>
      <c r="B50" s="144">
        <v>538</v>
      </c>
      <c r="C50" s="76" t="s">
        <v>219</v>
      </c>
      <c r="D50" s="433" t="s">
        <v>304</v>
      </c>
      <c r="E50" s="433"/>
      <c r="F50" s="433"/>
      <c r="G50" s="433"/>
      <c r="H50" s="433"/>
      <c r="I50" s="433"/>
      <c r="J50" s="330">
        <v>100</v>
      </c>
    </row>
    <row r="51" spans="1:10" ht="30" customHeight="1">
      <c r="A51" s="15"/>
      <c r="B51" s="144">
        <v>571</v>
      </c>
      <c r="C51" s="76" t="s">
        <v>219</v>
      </c>
      <c r="D51" s="433" t="s">
        <v>305</v>
      </c>
      <c r="E51" s="433"/>
      <c r="F51" s="433"/>
      <c r="G51" s="433"/>
      <c r="H51" s="433"/>
      <c r="I51" s="433"/>
      <c r="J51" s="330">
        <v>100</v>
      </c>
    </row>
    <row r="52" spans="1:10" ht="30" customHeight="1">
      <c r="A52" s="15"/>
      <c r="B52" s="144">
        <v>583</v>
      </c>
      <c r="C52" s="76" t="s">
        <v>219</v>
      </c>
      <c r="D52" s="433" t="s">
        <v>306</v>
      </c>
      <c r="E52" s="433"/>
      <c r="F52" s="433"/>
      <c r="G52" s="433"/>
      <c r="H52" s="433"/>
      <c r="I52" s="433"/>
      <c r="J52" s="330">
        <v>90</v>
      </c>
    </row>
    <row r="53" spans="1:10" ht="30" customHeight="1">
      <c r="A53" s="15"/>
      <c r="B53" s="144">
        <v>584</v>
      </c>
      <c r="C53" s="76" t="s">
        <v>219</v>
      </c>
      <c r="D53" s="433" t="s">
        <v>307</v>
      </c>
      <c r="E53" s="433"/>
      <c r="F53" s="433"/>
      <c r="G53" s="433"/>
      <c r="H53" s="433"/>
      <c r="I53" s="433"/>
      <c r="J53" s="330">
        <v>100</v>
      </c>
    </row>
    <row r="54" spans="1:10" ht="30" customHeight="1">
      <c r="A54" s="15"/>
      <c r="B54" s="331">
        <v>585</v>
      </c>
      <c r="C54" s="143" t="s">
        <v>219</v>
      </c>
      <c r="D54" s="433" t="s">
        <v>430</v>
      </c>
      <c r="E54" s="433"/>
      <c r="F54" s="433"/>
      <c r="G54" s="433"/>
      <c r="H54" s="433"/>
      <c r="I54" s="433"/>
      <c r="J54" s="330">
        <v>100</v>
      </c>
    </row>
    <row r="55" spans="1:10" ht="30" customHeight="1">
      <c r="A55" s="15"/>
      <c r="B55" s="331">
        <v>586</v>
      </c>
      <c r="C55" s="143" t="s">
        <v>219</v>
      </c>
      <c r="D55" s="433" t="s">
        <v>431</v>
      </c>
      <c r="E55" s="433"/>
      <c r="F55" s="433"/>
      <c r="G55" s="433"/>
      <c r="H55" s="433"/>
      <c r="I55" s="433"/>
      <c r="J55" s="330">
        <v>100</v>
      </c>
    </row>
    <row r="56" spans="1:10" ht="30" customHeight="1">
      <c r="A56" s="15"/>
      <c r="B56" s="331">
        <v>587</v>
      </c>
      <c r="C56" s="143" t="s">
        <v>219</v>
      </c>
      <c r="D56" s="433" t="s">
        <v>432</v>
      </c>
      <c r="E56" s="433"/>
      <c r="F56" s="433"/>
      <c r="G56" s="433"/>
      <c r="H56" s="433"/>
      <c r="I56" s="433"/>
      <c r="J56" s="330">
        <v>100</v>
      </c>
    </row>
    <row r="57" spans="1:10" ht="30" customHeight="1">
      <c r="A57" s="15"/>
      <c r="B57" s="331">
        <v>588</v>
      </c>
      <c r="C57" s="143" t="s">
        <v>219</v>
      </c>
      <c r="D57" s="433" t="s">
        <v>433</v>
      </c>
      <c r="E57" s="433"/>
      <c r="F57" s="433"/>
      <c r="G57" s="433"/>
      <c r="H57" s="433"/>
      <c r="I57" s="433"/>
      <c r="J57" s="330">
        <v>100</v>
      </c>
    </row>
    <row r="58" spans="1:10" ht="30" customHeight="1">
      <c r="A58" s="15"/>
      <c r="B58" s="331">
        <v>589</v>
      </c>
      <c r="C58" s="143" t="s">
        <v>219</v>
      </c>
      <c r="D58" s="433" t="s">
        <v>434</v>
      </c>
      <c r="E58" s="433"/>
      <c r="F58" s="433"/>
      <c r="G58" s="433"/>
      <c r="H58" s="433"/>
      <c r="I58" s="433"/>
      <c r="J58" s="330">
        <v>100</v>
      </c>
    </row>
    <row r="59" spans="1:10" ht="30" customHeight="1">
      <c r="A59" s="15"/>
      <c r="B59" s="331">
        <v>591</v>
      </c>
      <c r="C59" s="143" t="s">
        <v>219</v>
      </c>
      <c r="D59" s="433" t="s">
        <v>435</v>
      </c>
      <c r="E59" s="433"/>
      <c r="F59" s="433"/>
      <c r="G59" s="433"/>
      <c r="H59" s="433"/>
      <c r="I59" s="433"/>
      <c r="J59" s="330">
        <v>100</v>
      </c>
    </row>
    <row r="60" spans="1:10" ht="30" customHeight="1">
      <c r="A60" s="15"/>
      <c r="B60" s="144"/>
      <c r="C60" s="143"/>
      <c r="D60" s="29"/>
      <c r="E60" s="29"/>
      <c r="F60" s="29"/>
      <c r="G60" s="29"/>
      <c r="H60" s="29"/>
      <c r="I60" s="29"/>
      <c r="J60" s="142"/>
    </row>
    <row r="61" spans="1:10" ht="18.75" customHeight="1">
      <c r="A61" s="15"/>
      <c r="B61" s="523" t="s">
        <v>125</v>
      </c>
      <c r="C61" s="523"/>
      <c r="D61" s="523"/>
      <c r="E61" s="523"/>
      <c r="F61" s="523"/>
      <c r="G61" s="523"/>
      <c r="H61" s="523"/>
      <c r="I61" s="145"/>
      <c r="J61" s="142"/>
    </row>
    <row r="62" spans="1:10" ht="20.100000000000001" customHeight="1">
      <c r="A62" s="15"/>
      <c r="B62" s="144">
        <v>400053</v>
      </c>
      <c r="C62" s="144" t="s">
        <v>308</v>
      </c>
      <c r="D62" s="583" t="s">
        <v>309</v>
      </c>
      <c r="E62" s="583"/>
      <c r="F62" s="583"/>
      <c r="G62" s="583"/>
      <c r="H62" s="583"/>
      <c r="I62" s="583"/>
      <c r="J62" s="142"/>
    </row>
    <row r="63" spans="1:10" ht="20.100000000000001" customHeight="1">
      <c r="A63" s="15"/>
      <c r="B63" s="144">
        <v>400058</v>
      </c>
      <c r="C63" s="144" t="s">
        <v>308</v>
      </c>
      <c r="D63" s="583" t="s">
        <v>310</v>
      </c>
      <c r="E63" s="583"/>
      <c r="F63" s="583"/>
      <c r="G63" s="583"/>
      <c r="H63" s="583"/>
      <c r="I63" s="583"/>
      <c r="J63" s="142"/>
    </row>
    <row r="64" spans="1:10" ht="20.100000000000001" customHeight="1">
      <c r="A64" s="15"/>
      <c r="B64" s="144">
        <v>400059</v>
      </c>
      <c r="C64" s="144" t="s">
        <v>308</v>
      </c>
      <c r="D64" s="583" t="s">
        <v>311</v>
      </c>
      <c r="E64" s="583"/>
      <c r="F64" s="583"/>
      <c r="G64" s="583"/>
      <c r="H64" s="583"/>
      <c r="I64" s="583"/>
      <c r="J64" s="142"/>
    </row>
    <row r="65" spans="1:10" ht="20.100000000000001" customHeight="1">
      <c r="A65" s="15"/>
      <c r="B65" s="144" t="s">
        <v>312</v>
      </c>
      <c r="C65" s="144" t="s">
        <v>312</v>
      </c>
      <c r="D65" s="583" t="s">
        <v>312</v>
      </c>
      <c r="E65" s="583"/>
      <c r="F65" s="583"/>
      <c r="G65" s="583"/>
      <c r="H65" s="583"/>
      <c r="I65" s="583"/>
      <c r="J65" s="142"/>
    </row>
    <row r="66" spans="1:10" ht="20.100000000000001" customHeight="1">
      <c r="A66" s="15"/>
      <c r="B66" s="144" t="s">
        <v>312</v>
      </c>
      <c r="C66" s="144" t="s">
        <v>312</v>
      </c>
      <c r="D66" s="583" t="s">
        <v>312</v>
      </c>
      <c r="E66" s="583"/>
      <c r="F66" s="583"/>
      <c r="G66" s="583"/>
      <c r="H66" s="583"/>
      <c r="I66" s="583"/>
      <c r="J66" s="142"/>
    </row>
    <row r="67" spans="1:10">
      <c r="A67" s="15"/>
      <c r="B67" s="523" t="s">
        <v>124</v>
      </c>
      <c r="C67" s="523"/>
      <c r="D67" s="523"/>
      <c r="E67" s="523"/>
      <c r="F67" s="523"/>
      <c r="G67" s="523"/>
      <c r="H67" s="523"/>
      <c r="I67" s="75"/>
      <c r="J67" s="14"/>
    </row>
    <row r="68" spans="1:10">
      <c r="A68" s="15"/>
      <c r="B68" s="99"/>
      <c r="C68" s="99"/>
      <c r="D68" s="99"/>
      <c r="E68" s="99"/>
      <c r="F68" s="99"/>
      <c r="G68" s="99"/>
      <c r="H68" s="99"/>
      <c r="I68" s="75"/>
      <c r="J68" s="14"/>
    </row>
    <row r="69" spans="1:10" ht="15" customHeight="1">
      <c r="A69" s="15"/>
      <c r="B69" s="433" t="s">
        <v>123</v>
      </c>
      <c r="C69" s="433"/>
      <c r="D69" s="433"/>
      <c r="E69" s="433"/>
      <c r="F69" s="433"/>
      <c r="G69" s="433"/>
      <c r="H69" s="433"/>
      <c r="I69" s="433"/>
      <c r="J69" s="14"/>
    </row>
    <row r="70" spans="1:10">
      <c r="A70" s="15"/>
      <c r="B70" s="433"/>
      <c r="C70" s="433"/>
      <c r="D70" s="433"/>
      <c r="E70" s="433"/>
      <c r="F70" s="433"/>
      <c r="G70" s="433"/>
      <c r="H70" s="433"/>
      <c r="I70" s="433"/>
      <c r="J70" s="14"/>
    </row>
    <row r="71" spans="1:10">
      <c r="A71" s="15"/>
      <c r="B71" s="433"/>
      <c r="C71" s="433"/>
      <c r="D71" s="433"/>
      <c r="E71" s="433"/>
      <c r="F71" s="433"/>
      <c r="G71" s="433"/>
      <c r="H71" s="433"/>
      <c r="I71" s="433"/>
      <c r="J71" s="14"/>
    </row>
    <row r="72" spans="1:10">
      <c r="A72" s="15"/>
      <c r="B72" s="433"/>
      <c r="C72" s="433"/>
      <c r="D72" s="433"/>
      <c r="E72" s="433"/>
      <c r="F72" s="433"/>
      <c r="G72" s="433"/>
      <c r="H72" s="433"/>
      <c r="I72" s="433"/>
      <c r="J72" s="14"/>
    </row>
    <row r="73" spans="1:10" ht="15" customHeight="1">
      <c r="A73" s="15"/>
      <c r="B73" s="99"/>
      <c r="C73" s="99"/>
      <c r="D73" s="5"/>
      <c r="E73" s="99"/>
      <c r="F73" s="99"/>
      <c r="G73" s="99"/>
      <c r="H73" s="99"/>
      <c r="I73" s="75"/>
      <c r="J73" s="14"/>
    </row>
    <row r="74" spans="1:10" ht="20.25" customHeight="1" thickBot="1">
      <c r="A74" s="15"/>
      <c r="B74" s="421" t="s">
        <v>122</v>
      </c>
      <c r="C74" s="421"/>
      <c r="D74" s="421"/>
      <c r="E74" s="421"/>
      <c r="F74" s="99"/>
      <c r="G74" s="99"/>
      <c r="H74" s="99"/>
      <c r="I74" s="75"/>
      <c r="J74" s="14"/>
    </row>
    <row r="75" spans="1:10" ht="15" customHeight="1" thickTop="1">
      <c r="A75" s="15"/>
      <c r="B75" s="502" t="s">
        <v>439</v>
      </c>
      <c r="C75" s="503"/>
      <c r="D75" s="503"/>
      <c r="E75" s="503"/>
      <c r="F75" s="503"/>
      <c r="G75" s="503"/>
      <c r="H75" s="503"/>
      <c r="I75" s="504"/>
      <c r="J75" s="141"/>
    </row>
    <row r="76" spans="1:10" ht="24.75" customHeight="1">
      <c r="A76" s="15"/>
      <c r="B76" s="505"/>
      <c r="C76" s="506"/>
      <c r="D76" s="506"/>
      <c r="E76" s="506"/>
      <c r="F76" s="506"/>
      <c r="G76" s="506"/>
      <c r="H76" s="506"/>
      <c r="I76" s="507"/>
      <c r="J76" s="141"/>
    </row>
    <row r="77" spans="1:10">
      <c r="A77" s="15"/>
      <c r="B77" s="505"/>
      <c r="C77" s="506"/>
      <c r="D77" s="506"/>
      <c r="E77" s="506"/>
      <c r="F77" s="506"/>
      <c r="G77" s="506"/>
      <c r="H77" s="506"/>
      <c r="I77" s="507"/>
      <c r="J77" s="141"/>
    </row>
    <row r="78" spans="1:10">
      <c r="A78" s="15"/>
      <c r="B78" s="505"/>
      <c r="C78" s="506"/>
      <c r="D78" s="506"/>
      <c r="E78" s="506"/>
      <c r="F78" s="506"/>
      <c r="G78" s="506"/>
      <c r="H78" s="506"/>
      <c r="I78" s="507"/>
      <c r="J78" s="141"/>
    </row>
    <row r="79" spans="1:10">
      <c r="A79" s="15"/>
      <c r="B79" s="505"/>
      <c r="C79" s="506"/>
      <c r="D79" s="506"/>
      <c r="E79" s="506"/>
      <c r="F79" s="506"/>
      <c r="G79" s="506"/>
      <c r="H79" s="506"/>
      <c r="I79" s="507"/>
      <c r="J79" s="141"/>
    </row>
    <row r="80" spans="1:10">
      <c r="A80" s="15"/>
      <c r="B80" s="505"/>
      <c r="C80" s="506"/>
      <c r="D80" s="506"/>
      <c r="E80" s="506"/>
      <c r="F80" s="506"/>
      <c r="G80" s="506"/>
      <c r="H80" s="506"/>
      <c r="I80" s="507"/>
      <c r="J80" s="141"/>
    </row>
    <row r="81" spans="1:10">
      <c r="A81" s="15"/>
      <c r="B81" s="505"/>
      <c r="C81" s="506"/>
      <c r="D81" s="506"/>
      <c r="E81" s="506"/>
      <c r="F81" s="506"/>
      <c r="G81" s="506"/>
      <c r="H81" s="506"/>
      <c r="I81" s="507"/>
      <c r="J81" s="141"/>
    </row>
    <row r="82" spans="1:10">
      <c r="A82" s="15"/>
      <c r="B82" s="505"/>
      <c r="C82" s="506"/>
      <c r="D82" s="506"/>
      <c r="E82" s="506"/>
      <c r="F82" s="506"/>
      <c r="G82" s="506"/>
      <c r="H82" s="506"/>
      <c r="I82" s="507"/>
      <c r="J82" s="141"/>
    </row>
    <row r="83" spans="1:10">
      <c r="A83" s="15"/>
      <c r="B83" s="505"/>
      <c r="C83" s="506"/>
      <c r="D83" s="506"/>
      <c r="E83" s="506"/>
      <c r="F83" s="506"/>
      <c r="G83" s="506"/>
      <c r="H83" s="506"/>
      <c r="I83" s="507"/>
      <c r="J83" s="141"/>
    </row>
    <row r="84" spans="1:10">
      <c r="A84" s="15"/>
      <c r="B84" s="505"/>
      <c r="C84" s="506"/>
      <c r="D84" s="506"/>
      <c r="E84" s="506"/>
      <c r="F84" s="506"/>
      <c r="G84" s="506"/>
      <c r="H84" s="506"/>
      <c r="I84" s="507"/>
      <c r="J84" s="141"/>
    </row>
    <row r="85" spans="1:10" ht="15.75" thickBot="1">
      <c r="A85" s="15"/>
      <c r="B85" s="508"/>
      <c r="C85" s="509"/>
      <c r="D85" s="509"/>
      <c r="E85" s="509"/>
      <c r="F85" s="509"/>
      <c r="G85" s="509"/>
      <c r="H85" s="509"/>
      <c r="I85" s="510"/>
      <c r="J85" s="141"/>
    </row>
    <row r="86" spans="1:10" ht="15.75" thickTop="1">
      <c r="A86" s="15"/>
      <c r="B86" s="135"/>
      <c r="C86" s="13"/>
      <c r="D86" s="13"/>
      <c r="E86" s="13"/>
      <c r="F86" s="13"/>
      <c r="G86" s="13"/>
      <c r="H86" s="13"/>
      <c r="I86" s="13"/>
      <c r="J86" s="140"/>
    </row>
    <row r="87" spans="1:10" ht="15.75" thickBot="1">
      <c r="A87" s="15"/>
      <c r="B87" s="592" t="s">
        <v>121</v>
      </c>
      <c r="C87" s="466"/>
      <c r="D87" s="466"/>
      <c r="E87" s="466"/>
      <c r="F87" s="466"/>
      <c r="G87" s="466"/>
      <c r="H87" s="466"/>
      <c r="I87" s="466"/>
      <c r="J87" s="14"/>
    </row>
    <row r="88" spans="1:10" ht="16.5" customHeight="1" thickTop="1">
      <c r="A88" s="15"/>
      <c r="B88" s="662" t="s">
        <v>120</v>
      </c>
      <c r="C88" s="678"/>
      <c r="D88" s="584" t="s">
        <v>469</v>
      </c>
      <c r="E88" s="503"/>
      <c r="F88" s="503"/>
      <c r="G88" s="503"/>
      <c r="H88" s="503"/>
      <c r="I88" s="504"/>
      <c r="J88" s="14"/>
    </row>
    <row r="89" spans="1:10">
      <c r="A89" s="15"/>
      <c r="B89" s="424"/>
      <c r="C89" s="589"/>
      <c r="D89" s="585"/>
      <c r="E89" s="586"/>
      <c r="F89" s="586"/>
      <c r="G89" s="586"/>
      <c r="H89" s="586"/>
      <c r="I89" s="587"/>
      <c r="J89" s="14"/>
    </row>
    <row r="90" spans="1:10">
      <c r="A90" s="15"/>
      <c r="B90" s="424" t="s">
        <v>119</v>
      </c>
      <c r="C90" s="589"/>
      <c r="D90" s="597" t="s">
        <v>470</v>
      </c>
      <c r="E90" s="506"/>
      <c r="F90" s="506"/>
      <c r="G90" s="506"/>
      <c r="H90" s="506"/>
      <c r="I90" s="507"/>
      <c r="J90" s="14"/>
    </row>
    <row r="91" spans="1:10">
      <c r="A91" s="15"/>
      <c r="B91" s="424"/>
      <c r="C91" s="589"/>
      <c r="D91" s="585"/>
      <c r="E91" s="586"/>
      <c r="F91" s="586"/>
      <c r="G91" s="586"/>
      <c r="H91" s="586"/>
      <c r="I91" s="587"/>
      <c r="J91" s="14"/>
    </row>
    <row r="92" spans="1:10">
      <c r="A92" s="15"/>
      <c r="B92" s="567" t="s">
        <v>118</v>
      </c>
      <c r="C92" s="588"/>
      <c r="D92" s="597" t="s">
        <v>471</v>
      </c>
      <c r="E92" s="506"/>
      <c r="F92" s="506"/>
      <c r="G92" s="506"/>
      <c r="H92" s="506"/>
      <c r="I92" s="507"/>
      <c r="J92" s="14"/>
    </row>
    <row r="93" spans="1:10">
      <c r="A93" s="15"/>
      <c r="B93" s="567"/>
      <c r="C93" s="588"/>
      <c r="D93" s="585"/>
      <c r="E93" s="586"/>
      <c r="F93" s="586"/>
      <c r="G93" s="586"/>
      <c r="H93" s="586"/>
      <c r="I93" s="587"/>
      <c r="J93" s="14"/>
    </row>
    <row r="94" spans="1:10">
      <c r="A94" s="15"/>
      <c r="B94" s="424" t="s">
        <v>117</v>
      </c>
      <c r="C94" s="589"/>
      <c r="D94" s="598" t="s">
        <v>547</v>
      </c>
      <c r="E94" s="599"/>
      <c r="F94" s="599"/>
      <c r="G94" s="599"/>
      <c r="H94" s="599"/>
      <c r="I94" s="600"/>
      <c r="J94" s="14"/>
    </row>
    <row r="95" spans="1:10" ht="15.75" thickBot="1">
      <c r="A95" s="15"/>
      <c r="B95" s="590"/>
      <c r="C95" s="591"/>
      <c r="D95" s="601"/>
      <c r="E95" s="602"/>
      <c r="F95" s="602"/>
      <c r="G95" s="602"/>
      <c r="H95" s="602"/>
      <c r="I95" s="603"/>
      <c r="J95" s="14"/>
    </row>
    <row r="96" spans="1:10" ht="15.75" thickTop="1">
      <c r="A96" s="15"/>
      <c r="B96" s="138"/>
      <c r="C96" s="138"/>
      <c r="D96" s="13"/>
      <c r="E96" s="13"/>
      <c r="F96" s="13"/>
      <c r="G96" s="13"/>
      <c r="H96" s="13"/>
      <c r="I96" s="13"/>
      <c r="J96" s="14"/>
    </row>
    <row r="97" spans="1:10" ht="15.75" thickBot="1">
      <c r="A97" s="19"/>
      <c r="B97" s="139"/>
      <c r="C97" s="139"/>
      <c r="D97" s="18"/>
      <c r="E97" s="18"/>
      <c r="F97" s="18"/>
      <c r="G97" s="18"/>
      <c r="H97" s="18"/>
      <c r="I97" s="18"/>
      <c r="J97" s="16"/>
    </row>
    <row r="98" spans="1:10">
      <c r="A98" s="5"/>
      <c r="B98" s="138"/>
      <c r="C98" s="138"/>
      <c r="D98" s="13"/>
      <c r="E98" s="13"/>
      <c r="F98" s="13"/>
      <c r="G98" s="13"/>
      <c r="H98" s="13"/>
      <c r="I98" s="13"/>
      <c r="J98" s="5"/>
    </row>
    <row r="99" spans="1:10" ht="15.75" thickBot="1">
      <c r="A99" s="5"/>
      <c r="B99" s="138"/>
      <c r="C99" s="138"/>
      <c r="D99" s="13"/>
      <c r="E99" s="13"/>
      <c r="F99" s="13"/>
      <c r="G99" s="13"/>
      <c r="H99" s="13"/>
      <c r="I99" s="13"/>
      <c r="J99" s="5"/>
    </row>
    <row r="100" spans="1:10">
      <c r="A100" s="35"/>
      <c r="B100" s="137"/>
      <c r="C100" s="70"/>
      <c r="D100" s="70"/>
      <c r="E100" s="70"/>
      <c r="F100" s="70"/>
      <c r="G100" s="70"/>
      <c r="H100" s="70"/>
      <c r="I100" s="111"/>
      <c r="J100" s="31"/>
    </row>
    <row r="101" spans="1:10">
      <c r="A101" s="15"/>
      <c r="B101" s="135"/>
      <c r="C101" s="13"/>
      <c r="D101" s="13"/>
      <c r="E101" s="13"/>
      <c r="F101" s="13"/>
      <c r="G101" s="13"/>
      <c r="H101" s="13"/>
      <c r="I101" s="75"/>
      <c r="J101" s="14"/>
    </row>
    <row r="102" spans="1:10">
      <c r="A102" s="15"/>
      <c r="B102" s="582" t="s">
        <v>116</v>
      </c>
      <c r="C102" s="582"/>
      <c r="D102" s="582"/>
      <c r="E102" s="582"/>
      <c r="F102" s="582"/>
      <c r="G102" s="13"/>
      <c r="H102" s="13"/>
      <c r="I102" s="75"/>
      <c r="J102" s="14"/>
    </row>
    <row r="103" spans="1:10">
      <c r="A103" s="15"/>
      <c r="B103" s="135"/>
      <c r="C103" s="13"/>
      <c r="D103" s="13"/>
      <c r="E103" s="13"/>
      <c r="F103" s="13"/>
      <c r="G103" s="13"/>
      <c r="H103" s="13"/>
      <c r="I103" s="75"/>
      <c r="J103" s="14"/>
    </row>
    <row r="104" spans="1:10">
      <c r="A104" s="15"/>
      <c r="B104" s="99" t="s">
        <v>109</v>
      </c>
      <c r="C104" s="99" t="s">
        <v>114</v>
      </c>
      <c r="D104" s="99" t="s">
        <v>113</v>
      </c>
      <c r="E104" s="13"/>
      <c r="F104" s="13"/>
      <c r="G104" s="13"/>
      <c r="H104" s="13"/>
      <c r="I104" s="75"/>
      <c r="J104" s="14"/>
    </row>
    <row r="105" spans="1:10">
      <c r="A105" s="15"/>
      <c r="B105" s="59">
        <v>3250</v>
      </c>
      <c r="C105" s="59" t="s">
        <v>313</v>
      </c>
      <c r="D105" s="532" t="s">
        <v>314</v>
      </c>
      <c r="E105" s="532"/>
      <c r="F105" s="532"/>
      <c r="G105" s="532"/>
      <c r="H105" s="532"/>
      <c r="I105" s="532"/>
      <c r="J105" s="14"/>
    </row>
    <row r="106" spans="1:10">
      <c r="A106" s="15"/>
      <c r="B106" s="59">
        <v>3260</v>
      </c>
      <c r="C106" s="59" t="s">
        <v>313</v>
      </c>
      <c r="D106" s="532" t="s">
        <v>315</v>
      </c>
      <c r="E106" s="532"/>
      <c r="F106" s="532"/>
      <c r="G106" s="532"/>
      <c r="H106" s="532"/>
      <c r="I106" s="532"/>
      <c r="J106" s="14"/>
    </row>
    <row r="107" spans="1:10">
      <c r="A107" s="15"/>
      <c r="B107" s="59" t="s">
        <v>316</v>
      </c>
      <c r="C107" s="59" t="s">
        <v>313</v>
      </c>
      <c r="D107" s="532" t="s">
        <v>317</v>
      </c>
      <c r="E107" s="532"/>
      <c r="F107" s="532"/>
      <c r="G107" s="532"/>
      <c r="H107" s="532"/>
      <c r="I107" s="532"/>
      <c r="J107" s="14"/>
    </row>
    <row r="108" spans="1:10">
      <c r="A108" s="15"/>
      <c r="B108" s="59" t="s">
        <v>318</v>
      </c>
      <c r="C108" s="59" t="s">
        <v>313</v>
      </c>
      <c r="D108" s="532" t="s">
        <v>319</v>
      </c>
      <c r="E108" s="532"/>
      <c r="F108" s="532"/>
      <c r="G108" s="532"/>
      <c r="H108" s="532"/>
      <c r="I108" s="532"/>
      <c r="J108" s="14"/>
    </row>
    <row r="109" spans="1:10">
      <c r="A109" s="15"/>
      <c r="B109" s="59" t="s">
        <v>151</v>
      </c>
      <c r="C109" s="59" t="s">
        <v>313</v>
      </c>
      <c r="D109" s="532" t="s">
        <v>320</v>
      </c>
      <c r="E109" s="532"/>
      <c r="F109" s="532"/>
      <c r="G109" s="532"/>
      <c r="H109" s="532"/>
      <c r="I109" s="75"/>
      <c r="J109" s="14"/>
    </row>
    <row r="110" spans="1:10">
      <c r="A110" s="15"/>
      <c r="B110" s="59">
        <v>6420</v>
      </c>
      <c r="C110" s="59" t="s">
        <v>313</v>
      </c>
      <c r="D110" s="532" t="s">
        <v>321</v>
      </c>
      <c r="E110" s="532"/>
      <c r="F110" s="532"/>
      <c r="G110" s="532"/>
      <c r="H110" s="532"/>
      <c r="I110" s="75"/>
      <c r="J110" s="14"/>
    </row>
    <row r="111" spans="1:10">
      <c r="A111" s="15"/>
      <c r="B111" s="59" t="s">
        <v>312</v>
      </c>
      <c r="C111" s="59" t="s">
        <v>312</v>
      </c>
      <c r="D111" s="532" t="s">
        <v>312</v>
      </c>
      <c r="E111" s="532"/>
      <c r="F111" s="532"/>
      <c r="G111" s="532"/>
      <c r="H111" s="532"/>
      <c r="I111" s="75"/>
      <c r="J111" s="14"/>
    </row>
    <row r="112" spans="1:10">
      <c r="A112" s="15"/>
      <c r="B112" s="59" t="s">
        <v>312</v>
      </c>
      <c r="C112" s="59" t="s">
        <v>312</v>
      </c>
      <c r="D112" s="532" t="s">
        <v>312</v>
      </c>
      <c r="E112" s="532"/>
      <c r="F112" s="532"/>
      <c r="G112" s="532"/>
      <c r="H112" s="532"/>
      <c r="I112" s="75"/>
      <c r="J112" s="14"/>
    </row>
    <row r="113" spans="1:10">
      <c r="A113" s="15"/>
      <c r="B113" s="84" t="s">
        <v>115</v>
      </c>
      <c r="C113" s="84"/>
      <c r="D113" s="84"/>
      <c r="E113" s="84"/>
      <c r="F113" s="84"/>
      <c r="G113" s="136"/>
      <c r="H113" s="136"/>
      <c r="I113" s="75"/>
      <c r="J113" s="14"/>
    </row>
    <row r="114" spans="1:10">
      <c r="A114" s="15"/>
      <c r="B114" s="99" t="s">
        <v>109</v>
      </c>
      <c r="C114" s="99" t="s">
        <v>114</v>
      </c>
      <c r="D114" s="99" t="s">
        <v>113</v>
      </c>
      <c r="E114" s="136"/>
      <c r="F114" s="136"/>
      <c r="G114" s="136"/>
      <c r="H114" s="136"/>
      <c r="I114" s="75"/>
      <c r="J114" s="14"/>
    </row>
    <row r="115" spans="1:10" ht="24" customHeight="1">
      <c r="A115" s="15"/>
      <c r="B115" s="393"/>
      <c r="C115" s="77"/>
      <c r="D115" s="489"/>
      <c r="E115" s="489"/>
      <c r="F115" s="489"/>
      <c r="G115" s="489"/>
      <c r="H115" s="489"/>
      <c r="I115" s="75"/>
      <c r="J115" s="14"/>
    </row>
    <row r="116" spans="1:10">
      <c r="A116" s="15"/>
      <c r="C116" s="59" t="s">
        <v>112</v>
      </c>
      <c r="D116" s="136"/>
      <c r="E116" s="136"/>
      <c r="F116" s="136"/>
      <c r="G116" s="136"/>
      <c r="H116" s="136"/>
      <c r="I116" s="75"/>
      <c r="J116" s="14"/>
    </row>
    <row r="117" spans="1:10">
      <c r="A117" s="15"/>
      <c r="B117" s="59"/>
      <c r="C117" s="26"/>
      <c r="D117" s="136"/>
      <c r="E117" s="136"/>
      <c r="F117" s="136"/>
      <c r="G117" s="136"/>
      <c r="H117" s="136"/>
      <c r="I117" s="75"/>
      <c r="J117" s="14"/>
    </row>
    <row r="118" spans="1:10">
      <c r="A118" s="15"/>
      <c r="B118" s="84" t="s">
        <v>111</v>
      </c>
      <c r="C118" s="84"/>
      <c r="D118" s="84"/>
      <c r="E118" s="84"/>
      <c r="F118" s="84"/>
      <c r="G118" s="90"/>
      <c r="H118" s="90"/>
      <c r="I118" s="75"/>
      <c r="J118" s="14"/>
    </row>
    <row r="119" spans="1:10" ht="15.75" thickBot="1">
      <c r="A119" s="15"/>
      <c r="B119" s="135"/>
      <c r="C119" s="13"/>
      <c r="D119" s="13"/>
      <c r="E119" s="13"/>
      <c r="F119" s="13"/>
      <c r="G119" s="90"/>
      <c r="H119" s="90"/>
      <c r="I119" s="75"/>
      <c r="J119" s="14"/>
    </row>
    <row r="120" spans="1:10" ht="15.75" thickTop="1">
      <c r="A120" s="15"/>
      <c r="B120" s="408" t="s">
        <v>110</v>
      </c>
      <c r="C120" s="409" t="s">
        <v>109</v>
      </c>
      <c r="D120" s="493" t="s">
        <v>108</v>
      </c>
      <c r="E120" s="493"/>
      <c r="F120" s="493"/>
      <c r="G120" s="493"/>
      <c r="H120" s="533" t="s">
        <v>107</v>
      </c>
      <c r="I120" s="533"/>
      <c r="J120" s="534"/>
    </row>
    <row r="121" spans="1:10" ht="15.95" customHeight="1">
      <c r="A121" s="15"/>
      <c r="B121" s="511" t="s">
        <v>77</v>
      </c>
      <c r="C121" s="323">
        <v>1355</v>
      </c>
      <c r="D121" s="494" t="s">
        <v>322</v>
      </c>
      <c r="E121" s="494"/>
      <c r="F121" s="494"/>
      <c r="G121" s="494"/>
      <c r="H121" s="490" t="s">
        <v>323</v>
      </c>
      <c r="I121" s="490"/>
      <c r="J121" s="524"/>
    </row>
    <row r="122" spans="1:10" ht="15.95" customHeight="1">
      <c r="A122" s="15"/>
      <c r="B122" s="511"/>
      <c r="C122" s="334"/>
      <c r="D122" s="537"/>
      <c r="E122" s="538"/>
      <c r="F122" s="538"/>
      <c r="G122" s="539"/>
      <c r="H122" s="535"/>
      <c r="I122" s="535"/>
      <c r="J122" s="536"/>
    </row>
    <row r="123" spans="1:10" ht="15.95" customHeight="1">
      <c r="A123" s="15"/>
      <c r="B123" s="511"/>
      <c r="C123" s="96"/>
      <c r="D123" s="494" t="s">
        <v>312</v>
      </c>
      <c r="E123" s="494"/>
      <c r="F123" s="494"/>
      <c r="G123" s="494"/>
      <c r="H123" s="490" t="s">
        <v>312</v>
      </c>
      <c r="I123" s="490"/>
      <c r="J123" s="524"/>
    </row>
    <row r="124" spans="1:10" ht="15.95" customHeight="1">
      <c r="A124" s="15"/>
      <c r="B124" s="511" t="s">
        <v>6</v>
      </c>
      <c r="C124" s="324" t="s">
        <v>428</v>
      </c>
      <c r="D124" s="494" t="s">
        <v>324</v>
      </c>
      <c r="E124" s="494"/>
      <c r="F124" s="494"/>
      <c r="G124" s="494"/>
      <c r="H124" s="490" t="s">
        <v>548</v>
      </c>
      <c r="I124" s="491"/>
      <c r="J124" s="492"/>
    </row>
    <row r="125" spans="1:10" ht="15.95" customHeight="1">
      <c r="A125" s="15"/>
      <c r="B125" s="511"/>
      <c r="C125" s="324" t="s">
        <v>429</v>
      </c>
      <c r="D125" s="494" t="s">
        <v>325</v>
      </c>
      <c r="E125" s="494"/>
      <c r="F125" s="494"/>
      <c r="G125" s="494"/>
      <c r="H125" s="490" t="s">
        <v>326</v>
      </c>
      <c r="I125" s="491"/>
      <c r="J125" s="492"/>
    </row>
    <row r="126" spans="1:10" ht="15.95" customHeight="1">
      <c r="A126" s="15"/>
      <c r="B126" s="511"/>
      <c r="C126" s="45"/>
      <c r="D126" s="494" t="s">
        <v>312</v>
      </c>
      <c r="E126" s="494"/>
      <c r="F126" s="494"/>
      <c r="G126" s="494"/>
      <c r="H126" s="490" t="s">
        <v>312</v>
      </c>
      <c r="I126" s="491"/>
      <c r="J126" s="492"/>
    </row>
    <row r="127" spans="1:10" ht="15.95" customHeight="1">
      <c r="A127" s="15"/>
      <c r="B127" s="511"/>
      <c r="C127" s="96"/>
      <c r="D127" s="494" t="s">
        <v>312</v>
      </c>
      <c r="E127" s="494"/>
      <c r="F127" s="494"/>
      <c r="G127" s="494"/>
      <c r="H127" s="490" t="s">
        <v>312</v>
      </c>
      <c r="I127" s="491"/>
      <c r="J127" s="492"/>
    </row>
    <row r="128" spans="1:10" ht="15.95" customHeight="1">
      <c r="A128" s="15"/>
      <c r="B128" s="495" t="s">
        <v>106</v>
      </c>
      <c r="C128" s="324">
        <v>1194</v>
      </c>
      <c r="D128" s="494" t="s">
        <v>327</v>
      </c>
      <c r="E128" s="494"/>
      <c r="F128" s="494"/>
      <c r="G128" s="494"/>
      <c r="H128" s="490" t="s">
        <v>328</v>
      </c>
      <c r="I128" s="490"/>
      <c r="J128" s="524"/>
    </row>
    <row r="129" spans="1:10" ht="15.95" customHeight="1">
      <c r="A129" s="15"/>
      <c r="B129" s="495"/>
      <c r="C129" s="324">
        <v>1220</v>
      </c>
      <c r="D129" s="494" t="s">
        <v>329</v>
      </c>
      <c r="E129" s="494"/>
      <c r="F129" s="494"/>
      <c r="G129" s="494"/>
      <c r="H129" s="490" t="s">
        <v>549</v>
      </c>
      <c r="I129" s="490"/>
      <c r="J129" s="524"/>
    </row>
    <row r="130" spans="1:10" ht="15.95" customHeight="1">
      <c r="A130" s="15"/>
      <c r="B130" s="495"/>
      <c r="C130" s="324">
        <v>1221</v>
      </c>
      <c r="D130" s="494" t="s">
        <v>331</v>
      </c>
      <c r="E130" s="494"/>
      <c r="F130" s="494"/>
      <c r="G130" s="494"/>
      <c r="H130" s="490" t="s">
        <v>332</v>
      </c>
      <c r="I130" s="490"/>
      <c r="J130" s="524"/>
    </row>
    <row r="131" spans="1:10" ht="15.95" customHeight="1">
      <c r="A131" s="15"/>
      <c r="B131" s="495"/>
      <c r="C131" s="96"/>
      <c r="D131" s="494" t="s">
        <v>312</v>
      </c>
      <c r="E131" s="494"/>
      <c r="F131" s="494"/>
      <c r="G131" s="494"/>
      <c r="H131" s="490" t="s">
        <v>312</v>
      </c>
      <c r="I131" s="490"/>
      <c r="J131" s="524"/>
    </row>
    <row r="132" spans="1:10" ht="15.95" customHeight="1">
      <c r="A132" s="15"/>
      <c r="B132" s="495" t="s">
        <v>105</v>
      </c>
      <c r="C132" s="324">
        <v>6149</v>
      </c>
      <c r="D132" s="494" t="s">
        <v>333</v>
      </c>
      <c r="E132" s="494"/>
      <c r="F132" s="494"/>
      <c r="G132" s="494"/>
      <c r="H132" s="490" t="s">
        <v>334</v>
      </c>
      <c r="I132" s="490"/>
      <c r="J132" s="524"/>
    </row>
    <row r="133" spans="1:10" ht="15.95" customHeight="1">
      <c r="A133" s="15"/>
      <c r="B133" s="495"/>
      <c r="C133" s="324">
        <v>1123</v>
      </c>
      <c r="D133" s="494" t="s">
        <v>335</v>
      </c>
      <c r="E133" s="494"/>
      <c r="F133" s="494"/>
      <c r="G133" s="494"/>
      <c r="H133" s="490" t="s">
        <v>336</v>
      </c>
      <c r="I133" s="490"/>
      <c r="J133" s="524"/>
    </row>
    <row r="134" spans="1:10" ht="15.95" customHeight="1">
      <c r="A134" s="15"/>
      <c r="B134" s="495"/>
      <c r="C134" s="325">
        <v>1125</v>
      </c>
      <c r="D134" s="494" t="s">
        <v>337</v>
      </c>
      <c r="E134" s="494"/>
      <c r="F134" s="494"/>
      <c r="G134" s="494"/>
      <c r="H134" s="490" t="s">
        <v>338</v>
      </c>
      <c r="I134" s="490"/>
      <c r="J134" s="524"/>
    </row>
    <row r="135" spans="1:10" ht="15.95" customHeight="1">
      <c r="A135" s="15"/>
      <c r="B135" s="495"/>
      <c r="C135" s="325">
        <v>1149</v>
      </c>
      <c r="D135" s="494" t="s">
        <v>339</v>
      </c>
      <c r="E135" s="494"/>
      <c r="F135" s="494"/>
      <c r="G135" s="494"/>
      <c r="H135" s="490" t="s">
        <v>340</v>
      </c>
      <c r="I135" s="490"/>
      <c r="J135" s="524"/>
    </row>
    <row r="136" spans="1:10" ht="15.95" customHeight="1">
      <c r="A136" s="15"/>
      <c r="B136" s="495" t="s">
        <v>5</v>
      </c>
      <c r="C136" s="96"/>
      <c r="D136" s="494" t="s">
        <v>312</v>
      </c>
      <c r="E136" s="494"/>
      <c r="F136" s="494"/>
      <c r="G136" s="494"/>
      <c r="H136" s="490" t="s">
        <v>312</v>
      </c>
      <c r="I136" s="490"/>
      <c r="J136" s="524"/>
    </row>
    <row r="137" spans="1:10" ht="15.95" customHeight="1" thickBot="1">
      <c r="A137" s="15"/>
      <c r="B137" s="540"/>
      <c r="C137" s="121"/>
      <c r="D137" s="501" t="s">
        <v>312</v>
      </c>
      <c r="E137" s="501"/>
      <c r="F137" s="501"/>
      <c r="G137" s="501"/>
      <c r="H137" s="526" t="s">
        <v>312</v>
      </c>
      <c r="I137" s="526"/>
      <c r="J137" s="527"/>
    </row>
    <row r="138" spans="1:10" ht="15.95" customHeight="1" thickTop="1">
      <c r="A138" s="15"/>
      <c r="B138" s="134"/>
      <c r="C138" s="133"/>
      <c r="D138" s="133"/>
      <c r="E138" s="133"/>
      <c r="F138" s="133"/>
      <c r="G138" s="133"/>
      <c r="H138" s="528"/>
      <c r="I138" s="528"/>
      <c r="J138" s="529"/>
    </row>
    <row r="139" spans="1:10" ht="15.75" customHeight="1">
      <c r="A139" s="15"/>
      <c r="B139" s="433" t="s">
        <v>104</v>
      </c>
      <c r="C139" s="433"/>
      <c r="D139" s="433"/>
      <c r="E139" s="433"/>
      <c r="F139" s="433"/>
      <c r="G139" s="433"/>
      <c r="H139" s="433"/>
      <c r="I139" s="433"/>
      <c r="J139" s="434"/>
    </row>
    <row r="140" spans="1:10">
      <c r="A140" s="15"/>
      <c r="B140" s="433"/>
      <c r="C140" s="433"/>
      <c r="D140" s="433"/>
      <c r="E140" s="433"/>
      <c r="F140" s="433"/>
      <c r="G140" s="433"/>
      <c r="H140" s="433"/>
      <c r="I140" s="433"/>
      <c r="J140" s="434"/>
    </row>
    <row r="141" spans="1:10">
      <c r="A141" s="15"/>
      <c r="B141" s="30"/>
      <c r="C141" s="119"/>
      <c r="D141" s="119"/>
      <c r="E141" s="119"/>
      <c r="F141" s="119"/>
      <c r="G141" s="119"/>
      <c r="H141" s="119"/>
      <c r="I141" s="75"/>
      <c r="J141" s="14"/>
    </row>
    <row r="142" spans="1:10">
      <c r="A142" s="15"/>
      <c r="B142" s="30"/>
      <c r="C142" s="119"/>
      <c r="D142" s="119"/>
      <c r="E142" s="119"/>
      <c r="F142" s="119"/>
      <c r="G142" s="119"/>
      <c r="H142" s="119"/>
      <c r="I142" s="75"/>
      <c r="J142" s="14"/>
    </row>
    <row r="143" spans="1:10">
      <c r="A143" s="15"/>
      <c r="B143" s="84" t="s">
        <v>103</v>
      </c>
      <c r="C143" s="119"/>
      <c r="D143" s="119"/>
      <c r="E143" s="119"/>
      <c r="F143" s="119"/>
      <c r="G143" s="119"/>
      <c r="H143" s="119"/>
      <c r="I143" s="75"/>
      <c r="J143" s="14"/>
    </row>
    <row r="144" spans="1:10" ht="15.75" thickBot="1">
      <c r="A144" s="15"/>
      <c r="C144" s="26"/>
      <c r="D144" s="26"/>
      <c r="E144" s="26"/>
      <c r="F144" s="26"/>
      <c r="G144" s="26"/>
      <c r="H144" s="26"/>
      <c r="I144" s="75"/>
      <c r="J144" s="14"/>
    </row>
    <row r="145" spans="1:10" ht="15.75" customHeight="1" thickTop="1">
      <c r="A145" s="15"/>
      <c r="B145" s="502" t="s">
        <v>472</v>
      </c>
      <c r="C145" s="503"/>
      <c r="D145" s="503"/>
      <c r="E145" s="503"/>
      <c r="F145" s="503"/>
      <c r="G145" s="503"/>
      <c r="H145" s="503"/>
      <c r="I145" s="504"/>
      <c r="J145" s="14"/>
    </row>
    <row r="146" spans="1:10" ht="15" customHeight="1">
      <c r="A146" s="15"/>
      <c r="B146" s="505"/>
      <c r="C146" s="506"/>
      <c r="D146" s="506"/>
      <c r="E146" s="506"/>
      <c r="F146" s="506"/>
      <c r="G146" s="506"/>
      <c r="H146" s="506"/>
      <c r="I146" s="507"/>
      <c r="J146" s="14"/>
    </row>
    <row r="147" spans="1:10" ht="154.5" customHeight="1" thickBot="1">
      <c r="A147" s="15"/>
      <c r="B147" s="508"/>
      <c r="C147" s="509"/>
      <c r="D147" s="509"/>
      <c r="E147" s="509"/>
      <c r="F147" s="509"/>
      <c r="G147" s="509"/>
      <c r="H147" s="509"/>
      <c r="I147" s="510"/>
      <c r="J147" s="14"/>
    </row>
    <row r="148" spans="1:10" ht="16.5" thickTop="1" thickBot="1">
      <c r="A148" s="15"/>
      <c r="B148" s="68"/>
      <c r="C148" s="68"/>
      <c r="D148" s="68"/>
      <c r="E148" s="68"/>
      <c r="F148" s="68"/>
      <c r="G148" s="68"/>
      <c r="H148" s="68"/>
      <c r="I148" s="68"/>
      <c r="J148" s="14"/>
    </row>
    <row r="149" spans="1:10" ht="31.5" customHeight="1" thickTop="1" thickBot="1">
      <c r="A149" s="15"/>
      <c r="B149" s="683" t="s">
        <v>440</v>
      </c>
      <c r="C149" s="684"/>
      <c r="D149" s="684"/>
      <c r="E149" s="684"/>
      <c r="F149" s="684"/>
      <c r="G149" s="684"/>
      <c r="H149" s="684"/>
      <c r="I149" s="685"/>
      <c r="J149" s="14"/>
    </row>
    <row r="150" spans="1:10" ht="15.75" thickTop="1">
      <c r="A150" s="15"/>
      <c r="B150" s="68"/>
      <c r="C150" s="68"/>
      <c r="D150" s="68"/>
      <c r="E150" s="68"/>
      <c r="F150" s="68"/>
      <c r="G150" s="68"/>
      <c r="H150" s="68"/>
      <c r="I150" s="68"/>
      <c r="J150" s="14"/>
    </row>
    <row r="151" spans="1:10">
      <c r="A151" s="15"/>
      <c r="B151" s="13"/>
      <c r="C151" s="13"/>
      <c r="D151" s="13"/>
      <c r="E151" s="13"/>
      <c r="F151" s="13"/>
      <c r="G151" s="13"/>
      <c r="H151" s="13"/>
      <c r="I151" s="75"/>
      <c r="J151" s="14"/>
    </row>
    <row r="152" spans="1:10">
      <c r="A152" s="15"/>
      <c r="B152" s="523" t="s">
        <v>102</v>
      </c>
      <c r="C152" s="523"/>
      <c r="D152" s="523"/>
      <c r="E152" s="523"/>
      <c r="F152" s="523"/>
      <c r="G152" s="523"/>
      <c r="H152" s="523"/>
      <c r="I152" s="75"/>
      <c r="J152" s="14"/>
    </row>
    <row r="153" spans="1:10">
      <c r="A153" s="15"/>
      <c r="B153" s="99"/>
      <c r="C153" s="608"/>
      <c r="D153" s="608"/>
      <c r="E153" s="608"/>
      <c r="F153" s="608"/>
      <c r="G153" s="608"/>
      <c r="H153" s="10"/>
      <c r="I153" s="75"/>
      <c r="J153" s="14"/>
    </row>
    <row r="154" spans="1:10" ht="15" customHeight="1">
      <c r="A154" s="15"/>
      <c r="B154" s="433" t="s">
        <v>101</v>
      </c>
      <c r="C154" s="433"/>
      <c r="D154" s="433"/>
      <c r="E154" s="433"/>
      <c r="F154" s="433"/>
      <c r="G154" s="433"/>
      <c r="H154" s="433"/>
      <c r="I154" s="433"/>
      <c r="J154" s="14"/>
    </row>
    <row r="155" spans="1:10">
      <c r="A155" s="15"/>
      <c r="B155" s="433"/>
      <c r="C155" s="433"/>
      <c r="D155" s="433"/>
      <c r="E155" s="433"/>
      <c r="F155" s="433"/>
      <c r="G155" s="433"/>
      <c r="H155" s="433"/>
      <c r="I155" s="433"/>
      <c r="J155" s="14"/>
    </row>
    <row r="156" spans="1:10">
      <c r="A156" s="15"/>
      <c r="B156" s="433"/>
      <c r="C156" s="433"/>
      <c r="D156" s="433"/>
      <c r="E156" s="433"/>
      <c r="F156" s="433"/>
      <c r="G156" s="433"/>
      <c r="H156" s="433"/>
      <c r="I156" s="433"/>
      <c r="J156" s="14"/>
    </row>
    <row r="157" spans="1:10">
      <c r="A157" s="15"/>
      <c r="B157" s="68"/>
      <c r="C157" s="68"/>
      <c r="D157" s="68"/>
      <c r="E157" s="68"/>
      <c r="F157" s="68"/>
      <c r="G157" s="68"/>
      <c r="H157" s="68"/>
      <c r="I157" s="68"/>
      <c r="J157" s="14"/>
    </row>
    <row r="158" spans="1:10">
      <c r="A158" s="15"/>
      <c r="B158" s="84" t="s">
        <v>100</v>
      </c>
      <c r="C158" s="5"/>
      <c r="D158" s="5"/>
      <c r="E158" s="466"/>
      <c r="F158" s="466"/>
      <c r="G158" s="466"/>
      <c r="H158" s="466"/>
      <c r="I158" s="75"/>
      <c r="J158" s="14"/>
    </row>
    <row r="159" spans="1:10">
      <c r="A159" s="15"/>
      <c r="B159" s="84"/>
      <c r="C159" s="5"/>
      <c r="D159" s="5"/>
      <c r="E159" s="59"/>
      <c r="F159" s="59"/>
      <c r="G159" s="59"/>
      <c r="H159" s="59"/>
      <c r="I159" s="75"/>
      <c r="J159" s="14"/>
    </row>
    <row r="160" spans="1:10">
      <c r="A160" s="15"/>
      <c r="B160" s="574" t="s">
        <v>99</v>
      </c>
      <c r="C160" s="574"/>
      <c r="D160" s="574"/>
      <c r="E160" s="574"/>
      <c r="F160" s="574"/>
      <c r="G160" s="574"/>
      <c r="H160" s="574"/>
      <c r="I160" s="574"/>
      <c r="J160" s="575"/>
    </row>
    <row r="161" spans="1:10">
      <c r="A161" s="15"/>
      <c r="B161" s="574"/>
      <c r="C161" s="574"/>
      <c r="D161" s="574"/>
      <c r="E161" s="574"/>
      <c r="F161" s="574"/>
      <c r="G161" s="574"/>
      <c r="H161" s="574"/>
      <c r="I161" s="574"/>
      <c r="J161" s="575"/>
    </row>
    <row r="162" spans="1:10" ht="15.75" thickBot="1">
      <c r="A162" s="15"/>
      <c r="B162" s="84"/>
      <c r="C162" s="5"/>
      <c r="D162" s="5"/>
      <c r="E162" s="59"/>
      <c r="F162" s="59"/>
      <c r="G162" s="59"/>
      <c r="H162" s="59"/>
      <c r="I162" s="75"/>
      <c r="J162" s="14"/>
    </row>
    <row r="163" spans="1:10" ht="16.5" thickTop="1" thickBot="1">
      <c r="A163" s="15"/>
      <c r="B163" s="498" t="s">
        <v>98</v>
      </c>
      <c r="C163" s="499"/>
      <c r="D163" s="500"/>
      <c r="E163" s="132">
        <v>538</v>
      </c>
      <c r="F163" s="59"/>
      <c r="G163" s="59"/>
      <c r="H163" s="59"/>
      <c r="I163" s="75"/>
      <c r="J163" s="14"/>
    </row>
    <row r="164" spans="1:10" ht="16.5" thickTop="1" thickBot="1">
      <c r="A164" s="15"/>
      <c r="B164" s="518" t="s">
        <v>97</v>
      </c>
      <c r="C164" s="519"/>
      <c r="D164" s="520"/>
      <c r="E164" s="398">
        <v>40799</v>
      </c>
      <c r="F164" s="59"/>
      <c r="G164" s="59"/>
      <c r="H164" s="59"/>
      <c r="I164" s="75"/>
      <c r="J164" s="14"/>
    </row>
    <row r="165" spans="1:10" ht="15.75" thickTop="1">
      <c r="A165" s="15"/>
      <c r="B165" s="554" t="s">
        <v>96</v>
      </c>
      <c r="C165" s="555"/>
      <c r="D165" s="555"/>
      <c r="E165" s="556"/>
      <c r="F165" s="5"/>
      <c r="G165" s="59"/>
      <c r="H165" s="59"/>
      <c r="I165" s="75"/>
      <c r="J165" s="14"/>
    </row>
    <row r="166" spans="1:10">
      <c r="A166" s="15"/>
      <c r="B166" s="131" t="s">
        <v>94</v>
      </c>
      <c r="C166" s="130" t="s">
        <v>95</v>
      </c>
      <c r="D166" s="129" t="s">
        <v>94</v>
      </c>
      <c r="E166" s="128" t="s">
        <v>95</v>
      </c>
      <c r="F166" s="5"/>
      <c r="G166" s="59"/>
      <c r="H166" s="59"/>
      <c r="I166" s="75"/>
      <c r="J166" s="14"/>
    </row>
    <row r="167" spans="1:10">
      <c r="A167" s="15"/>
      <c r="B167" s="125" t="s">
        <v>341</v>
      </c>
      <c r="C167" s="124">
        <v>45.644599303135891</v>
      </c>
      <c r="D167" s="127"/>
      <c r="E167" s="126"/>
      <c r="F167" s="5"/>
      <c r="G167" s="59"/>
      <c r="H167" s="59"/>
      <c r="I167" s="75"/>
      <c r="J167" s="14"/>
    </row>
    <row r="168" spans="1:10">
      <c r="A168" s="15"/>
      <c r="B168" s="125" t="s">
        <v>342</v>
      </c>
      <c r="C168" s="124">
        <v>10.731707317073171</v>
      </c>
      <c r="D168" s="127"/>
      <c r="E168" s="126"/>
      <c r="F168" s="5"/>
      <c r="G168" s="59"/>
      <c r="H168" s="59"/>
      <c r="I168" s="75"/>
      <c r="J168" s="14"/>
    </row>
    <row r="169" spans="1:10">
      <c r="A169" s="15"/>
      <c r="B169" s="125" t="s">
        <v>343</v>
      </c>
      <c r="C169" s="124">
        <v>21.393728222996515</v>
      </c>
      <c r="D169" s="127"/>
      <c r="E169" s="126"/>
      <c r="F169" s="5"/>
      <c r="G169" s="59"/>
      <c r="H169" s="59"/>
      <c r="I169" s="75"/>
      <c r="J169" s="14"/>
    </row>
    <row r="170" spans="1:10">
      <c r="A170" s="15"/>
      <c r="B170" s="125" t="s">
        <v>344</v>
      </c>
      <c r="C170" s="124">
        <v>1.3240418118466899</v>
      </c>
      <c r="D170" s="127" t="s">
        <v>312</v>
      </c>
      <c r="E170" s="126" t="s">
        <v>312</v>
      </c>
      <c r="F170" s="5"/>
      <c r="G170" s="59"/>
      <c r="H170" s="59"/>
      <c r="I170" s="75"/>
      <c r="J170" s="14"/>
    </row>
    <row r="171" spans="1:10">
      <c r="A171" s="15"/>
      <c r="B171" s="125" t="s">
        <v>345</v>
      </c>
      <c r="C171" s="124">
        <v>18.118466898954704</v>
      </c>
      <c r="D171" s="96"/>
      <c r="E171" s="108"/>
      <c r="F171" s="5"/>
      <c r="G171" s="59"/>
      <c r="H171" s="59"/>
      <c r="I171" s="75"/>
      <c r="J171" s="14"/>
    </row>
    <row r="172" spans="1:10" ht="15.75" thickBot="1">
      <c r="A172" s="15"/>
      <c r="B172" s="123" t="s">
        <v>346</v>
      </c>
      <c r="C172" s="122">
        <v>2.7874564459930316</v>
      </c>
      <c r="D172" s="121"/>
      <c r="E172" s="120"/>
      <c r="F172" s="5"/>
      <c r="G172" s="59"/>
      <c r="H172" s="59"/>
      <c r="I172" s="75"/>
      <c r="J172" s="14"/>
    </row>
    <row r="173" spans="1:10" ht="15.75" thickTop="1">
      <c r="A173" s="15"/>
      <c r="B173" s="119"/>
      <c r="C173" s="118"/>
      <c r="D173" s="59"/>
      <c r="E173" s="59"/>
      <c r="F173" s="5"/>
      <c r="G173" s="59"/>
      <c r="H173" s="59"/>
      <c r="I173" s="75"/>
      <c r="J173" s="14"/>
    </row>
    <row r="174" spans="1:10">
      <c r="A174" s="15"/>
      <c r="B174" s="119"/>
      <c r="C174" s="118"/>
      <c r="D174" s="59"/>
      <c r="E174" s="59"/>
      <c r="F174" s="5"/>
      <c r="G174" s="59"/>
      <c r="H174" s="59"/>
      <c r="I174" s="75"/>
      <c r="J174" s="14"/>
    </row>
    <row r="175" spans="1:10">
      <c r="A175" s="15"/>
      <c r="B175" s="84"/>
      <c r="C175" s="26"/>
      <c r="D175" s="59"/>
      <c r="E175" s="75"/>
      <c r="F175" s="5"/>
      <c r="G175" s="5"/>
      <c r="I175" s="5"/>
      <c r="J175" s="14"/>
    </row>
    <row r="176" spans="1:10">
      <c r="A176" s="15"/>
      <c r="B176" s="412"/>
      <c r="C176" s="413"/>
      <c r="D176" s="412"/>
      <c r="E176" s="414"/>
      <c r="F176" s="329"/>
      <c r="G176" s="5"/>
      <c r="I176" s="5"/>
      <c r="J176" s="14"/>
    </row>
    <row r="177" spans="1:10" ht="15.75" thickBot="1">
      <c r="A177" s="19"/>
      <c r="B177" s="117"/>
      <c r="C177" s="37"/>
      <c r="D177" s="37"/>
      <c r="E177" s="37"/>
      <c r="F177" s="37"/>
      <c r="G177" s="37"/>
      <c r="H177" s="116"/>
      <c r="I177" s="115"/>
      <c r="J177" s="16"/>
    </row>
    <row r="178" spans="1:10">
      <c r="A178" s="5"/>
      <c r="B178" s="84"/>
      <c r="C178" s="26"/>
      <c r="D178" s="26"/>
      <c r="E178" s="26"/>
      <c r="F178" s="26"/>
      <c r="G178" s="26"/>
      <c r="H178" s="59"/>
      <c r="I178" s="75"/>
      <c r="J178" s="5"/>
    </row>
    <row r="179" spans="1:10" ht="15.75" thickBot="1">
      <c r="A179" s="5"/>
      <c r="B179" s="84"/>
      <c r="C179" s="26"/>
      <c r="D179" s="26"/>
      <c r="E179" s="26"/>
      <c r="F179" s="26"/>
      <c r="G179" s="26"/>
      <c r="H179" s="59"/>
      <c r="I179" s="75"/>
      <c r="J179" s="5"/>
    </row>
    <row r="180" spans="1:10">
      <c r="A180" s="35"/>
      <c r="B180" s="114"/>
      <c r="C180" s="113"/>
      <c r="D180" s="113"/>
      <c r="E180" s="113"/>
      <c r="F180" s="113"/>
      <c r="G180" s="113"/>
      <c r="H180" s="112"/>
      <c r="I180" s="111"/>
      <c r="J180" s="31"/>
    </row>
    <row r="181" spans="1:10" ht="15.75" thickBot="1">
      <c r="A181" s="15"/>
      <c r="B181" s="84"/>
      <c r="C181" s="26"/>
      <c r="D181" s="26"/>
      <c r="E181" s="26"/>
      <c r="F181" s="26"/>
      <c r="G181" s="26"/>
      <c r="H181" s="59"/>
      <c r="I181" s="75"/>
      <c r="J181" s="14"/>
    </row>
    <row r="182" spans="1:10" ht="30" customHeight="1" thickTop="1" thickBot="1">
      <c r="A182" s="15"/>
      <c r="B182" s="679" t="s">
        <v>94</v>
      </c>
      <c r="C182" s="680"/>
      <c r="D182" s="406" t="s">
        <v>93</v>
      </c>
      <c r="E182" s="407" t="s">
        <v>92</v>
      </c>
      <c r="F182" s="458"/>
      <c r="G182" s="458"/>
      <c r="H182" s="458"/>
      <c r="I182" s="458"/>
      <c r="J182" s="569"/>
    </row>
    <row r="183" spans="1:10">
      <c r="A183" s="15"/>
      <c r="B183" s="681" t="s">
        <v>347</v>
      </c>
      <c r="C183" s="682"/>
      <c r="D183" s="110"/>
      <c r="E183" s="108" t="s">
        <v>348</v>
      </c>
      <c r="F183" s="461"/>
      <c r="G183" s="461"/>
      <c r="H183" s="461"/>
      <c r="I183" s="461"/>
      <c r="J183" s="570"/>
    </row>
    <row r="184" spans="1:10">
      <c r="A184" s="15"/>
      <c r="B184" s="521" t="s">
        <v>349</v>
      </c>
      <c r="C184" s="522"/>
      <c r="D184" s="109"/>
      <c r="E184" s="108" t="s">
        <v>348</v>
      </c>
      <c r="F184" s="461"/>
      <c r="G184" s="461"/>
      <c r="H184" s="461"/>
      <c r="I184" s="461"/>
      <c r="J184" s="570"/>
    </row>
    <row r="185" spans="1:10">
      <c r="A185" s="15"/>
      <c r="B185" s="521" t="s">
        <v>350</v>
      </c>
      <c r="C185" s="522"/>
      <c r="D185" s="109"/>
      <c r="E185" s="108" t="s">
        <v>348</v>
      </c>
      <c r="F185" s="461"/>
      <c r="G185" s="461"/>
      <c r="H185" s="461"/>
      <c r="I185" s="461"/>
      <c r="J185" s="570"/>
    </row>
    <row r="186" spans="1:10" ht="18.75" customHeight="1">
      <c r="A186" s="15"/>
      <c r="B186" s="521" t="s">
        <v>351</v>
      </c>
      <c r="C186" s="522"/>
      <c r="D186" s="109"/>
      <c r="E186" s="108" t="s">
        <v>348</v>
      </c>
      <c r="F186" s="461"/>
      <c r="G186" s="461"/>
      <c r="H186" s="461"/>
      <c r="I186" s="461"/>
      <c r="J186" s="570"/>
    </row>
    <row r="187" spans="1:10" ht="18.75" customHeight="1">
      <c r="A187" s="15"/>
      <c r="B187" s="521" t="s">
        <v>341</v>
      </c>
      <c r="C187" s="522"/>
      <c r="D187" s="96" t="s">
        <v>348</v>
      </c>
      <c r="E187" s="106"/>
      <c r="F187" s="461"/>
      <c r="G187" s="461"/>
      <c r="H187" s="461"/>
      <c r="I187" s="461"/>
      <c r="J187" s="570"/>
    </row>
    <row r="188" spans="1:10">
      <c r="A188" s="15"/>
      <c r="B188" s="521" t="s">
        <v>342</v>
      </c>
      <c r="C188" s="522"/>
      <c r="D188" s="96" t="s">
        <v>348</v>
      </c>
      <c r="E188" s="106"/>
      <c r="F188" s="461"/>
      <c r="G188" s="461"/>
      <c r="H188" s="461"/>
      <c r="I188" s="461"/>
      <c r="J188" s="570"/>
    </row>
    <row r="189" spans="1:10">
      <c r="A189" s="15"/>
      <c r="B189" s="521" t="s">
        <v>343</v>
      </c>
      <c r="C189" s="522"/>
      <c r="D189" s="96" t="s">
        <v>348</v>
      </c>
      <c r="E189" s="106"/>
      <c r="F189" s="461"/>
      <c r="G189" s="461"/>
      <c r="H189" s="461"/>
      <c r="I189" s="461"/>
      <c r="J189" s="570"/>
    </row>
    <row r="190" spans="1:10" ht="21.75" customHeight="1">
      <c r="A190" s="15"/>
      <c r="B190" s="512" t="s">
        <v>344</v>
      </c>
      <c r="C190" s="513"/>
      <c r="D190" s="96" t="s">
        <v>348</v>
      </c>
      <c r="E190" s="106"/>
      <c r="F190" s="461"/>
      <c r="G190" s="461"/>
      <c r="H190" s="461"/>
      <c r="I190" s="461"/>
      <c r="J190" s="570"/>
    </row>
    <row r="191" spans="1:10">
      <c r="A191" s="15"/>
      <c r="B191" s="521" t="s">
        <v>345</v>
      </c>
      <c r="C191" s="522"/>
      <c r="D191" s="318" t="s">
        <v>348</v>
      </c>
      <c r="E191" s="106"/>
      <c r="F191" s="461"/>
      <c r="G191" s="461"/>
      <c r="H191" s="461"/>
      <c r="I191" s="461"/>
      <c r="J191" s="570"/>
    </row>
    <row r="192" spans="1:10">
      <c r="A192" s="15"/>
      <c r="B192" s="521" t="s">
        <v>346</v>
      </c>
      <c r="C192" s="522"/>
      <c r="D192" s="318" t="s">
        <v>348</v>
      </c>
      <c r="E192" s="106"/>
      <c r="F192" s="461"/>
      <c r="G192" s="461"/>
      <c r="H192" s="461"/>
      <c r="I192" s="461"/>
      <c r="J192" s="570"/>
    </row>
    <row r="193" spans="1:10">
      <c r="A193" s="15"/>
      <c r="B193" s="559" t="s">
        <v>312</v>
      </c>
      <c r="C193" s="560"/>
      <c r="D193" s="107"/>
      <c r="E193" s="106"/>
      <c r="F193" s="461"/>
      <c r="G193" s="461"/>
      <c r="H193" s="461"/>
      <c r="I193" s="461"/>
      <c r="J193" s="570"/>
    </row>
    <row r="194" spans="1:10">
      <c r="A194" s="15"/>
      <c r="B194" s="559" t="s">
        <v>312</v>
      </c>
      <c r="C194" s="560"/>
      <c r="D194" s="107"/>
      <c r="E194" s="106"/>
      <c r="F194" s="461"/>
      <c r="G194" s="461"/>
      <c r="H194" s="461"/>
      <c r="I194" s="461"/>
      <c r="J194" s="570"/>
    </row>
    <row r="195" spans="1:10">
      <c r="A195" s="15"/>
      <c r="B195" s="514"/>
      <c r="C195" s="515"/>
      <c r="D195" s="107"/>
      <c r="E195" s="106"/>
      <c r="F195" s="461"/>
      <c r="G195" s="461"/>
      <c r="H195" s="461"/>
      <c r="I195" s="461"/>
      <c r="J195" s="570"/>
    </row>
    <row r="196" spans="1:10">
      <c r="A196" s="15"/>
      <c r="B196" s="514"/>
      <c r="C196" s="515"/>
      <c r="D196" s="107"/>
      <c r="E196" s="106"/>
      <c r="F196" s="461"/>
      <c r="G196" s="461"/>
      <c r="H196" s="461"/>
      <c r="I196" s="461"/>
      <c r="J196" s="570"/>
    </row>
    <row r="197" spans="1:10">
      <c r="A197" s="15"/>
      <c r="B197" s="514"/>
      <c r="C197" s="515"/>
      <c r="D197" s="107"/>
      <c r="E197" s="106"/>
      <c r="F197" s="461"/>
      <c r="G197" s="461"/>
      <c r="H197" s="461"/>
      <c r="I197" s="461"/>
      <c r="J197" s="570"/>
    </row>
    <row r="198" spans="1:10">
      <c r="A198" s="15"/>
      <c r="B198" s="514"/>
      <c r="C198" s="515"/>
      <c r="D198" s="107"/>
      <c r="E198" s="106"/>
      <c r="F198" s="461"/>
      <c r="G198" s="461"/>
      <c r="H198" s="461"/>
      <c r="I198" s="461"/>
      <c r="J198" s="570"/>
    </row>
    <row r="199" spans="1:10">
      <c r="A199" s="15"/>
      <c r="B199" s="514"/>
      <c r="C199" s="515"/>
      <c r="D199" s="107"/>
      <c r="E199" s="106"/>
      <c r="F199" s="461"/>
      <c r="G199" s="461"/>
      <c r="H199" s="461"/>
      <c r="I199" s="461"/>
      <c r="J199" s="570"/>
    </row>
    <row r="200" spans="1:10" ht="15.75" thickBot="1">
      <c r="A200" s="15"/>
      <c r="B200" s="516"/>
      <c r="C200" s="517"/>
      <c r="D200" s="105"/>
      <c r="E200" s="104"/>
      <c r="F200" s="464"/>
      <c r="G200" s="464"/>
      <c r="H200" s="464"/>
      <c r="I200" s="464"/>
      <c r="J200" s="571"/>
    </row>
    <row r="201" spans="1:10" ht="15.75" thickTop="1">
      <c r="A201" s="15"/>
      <c r="B201" s="84"/>
      <c r="C201" s="26"/>
      <c r="D201" s="26"/>
      <c r="E201" s="59"/>
      <c r="F201" s="59"/>
      <c r="G201" s="59"/>
      <c r="H201" s="59"/>
      <c r="I201" s="59"/>
      <c r="J201" s="103"/>
    </row>
    <row r="202" spans="1:10" ht="15" customHeight="1">
      <c r="A202" s="15"/>
      <c r="B202" s="84"/>
      <c r="C202" s="26"/>
      <c r="D202" s="26"/>
      <c r="E202" s="5"/>
      <c r="F202" s="421" t="s">
        <v>91</v>
      </c>
      <c r="G202" s="421"/>
      <c r="H202" s="421"/>
      <c r="I202" s="421"/>
      <c r="J202" s="422"/>
    </row>
    <row r="203" spans="1:10">
      <c r="A203" s="15"/>
      <c r="B203" s="84"/>
      <c r="C203" s="26"/>
      <c r="D203" s="26"/>
      <c r="E203" s="68"/>
      <c r="F203" s="421"/>
      <c r="G203" s="421"/>
      <c r="H203" s="421"/>
      <c r="I203" s="421"/>
      <c r="J203" s="422"/>
    </row>
    <row r="204" spans="1:10">
      <c r="A204" s="15"/>
      <c r="B204" s="84"/>
      <c r="C204" s="26"/>
      <c r="D204" s="26"/>
      <c r="E204" s="26"/>
      <c r="F204" s="26"/>
      <c r="G204" s="26"/>
      <c r="H204" s="59"/>
      <c r="I204" s="75"/>
      <c r="J204" s="14"/>
    </row>
    <row r="205" spans="1:10">
      <c r="A205" s="15"/>
      <c r="B205" s="24" t="s">
        <v>90</v>
      </c>
      <c r="C205" s="78"/>
      <c r="D205" s="76"/>
      <c r="E205" s="76"/>
      <c r="F205" s="76"/>
      <c r="G205" s="76"/>
      <c r="H205" s="76"/>
      <c r="I205" s="75"/>
      <c r="J205" s="14"/>
    </row>
    <row r="206" spans="1:10">
      <c r="A206" s="15"/>
      <c r="B206" s="84"/>
      <c r="C206" s="78"/>
      <c r="D206" s="76"/>
      <c r="E206" s="76"/>
      <c r="F206" s="76"/>
      <c r="G206" s="76"/>
      <c r="H206" s="76"/>
      <c r="I206" s="75"/>
      <c r="J206" s="14"/>
    </row>
    <row r="207" spans="1:10" ht="15" customHeight="1">
      <c r="A207" s="15"/>
      <c r="B207" s="421" t="s">
        <v>89</v>
      </c>
      <c r="C207" s="421"/>
      <c r="D207" s="421"/>
      <c r="E207" s="421"/>
      <c r="F207" s="421"/>
      <c r="G207" s="421"/>
      <c r="H207" s="421"/>
      <c r="I207" s="421"/>
      <c r="J207" s="422"/>
    </row>
    <row r="208" spans="1:10">
      <c r="A208" s="15"/>
      <c r="B208" s="421"/>
      <c r="C208" s="421"/>
      <c r="D208" s="421"/>
      <c r="E208" s="421"/>
      <c r="F208" s="421"/>
      <c r="G208" s="421"/>
      <c r="H208" s="421"/>
      <c r="I208" s="421"/>
      <c r="J208" s="422"/>
    </row>
    <row r="209" spans="1:10">
      <c r="A209" s="15"/>
      <c r="B209" s="421"/>
      <c r="C209" s="421"/>
      <c r="D209" s="421"/>
      <c r="E209" s="421"/>
      <c r="F209" s="421"/>
      <c r="G209" s="421"/>
      <c r="H209" s="421"/>
      <c r="I209" s="421"/>
      <c r="J209" s="422"/>
    </row>
    <row r="210" spans="1:10">
      <c r="A210" s="15"/>
      <c r="B210" s="421"/>
      <c r="C210" s="421"/>
      <c r="D210" s="421"/>
      <c r="E210" s="421"/>
      <c r="F210" s="421"/>
      <c r="G210" s="421"/>
      <c r="H210" s="421"/>
      <c r="I210" s="421"/>
      <c r="J210" s="422"/>
    </row>
    <row r="211" spans="1:10" ht="15.75" thickBot="1">
      <c r="A211" s="15"/>
      <c r="B211" s="84"/>
      <c r="C211" s="78"/>
      <c r="D211" s="76"/>
      <c r="E211" s="76"/>
      <c r="F211" s="76"/>
      <c r="G211" s="76"/>
      <c r="H211" s="76"/>
      <c r="I211" s="75"/>
      <c r="J211" s="14"/>
    </row>
    <row r="212" spans="1:10" ht="45.75" thickTop="1">
      <c r="A212" s="15"/>
      <c r="B212" s="496"/>
      <c r="C212" s="497"/>
      <c r="D212" s="404" t="s">
        <v>88</v>
      </c>
      <c r="E212" s="404" t="s">
        <v>87</v>
      </c>
      <c r="F212" s="404" t="s">
        <v>86</v>
      </c>
      <c r="G212" s="405" t="s">
        <v>85</v>
      </c>
      <c r="I212" s="75"/>
      <c r="J212" s="14"/>
    </row>
    <row r="213" spans="1:10">
      <c r="A213" s="15"/>
      <c r="B213" s="563" t="s">
        <v>84</v>
      </c>
      <c r="C213" s="564"/>
      <c r="D213" s="96">
        <v>4</v>
      </c>
      <c r="E213" s="96">
        <v>6</v>
      </c>
      <c r="F213" s="96">
        <v>0</v>
      </c>
      <c r="G213" s="102">
        <v>0</v>
      </c>
      <c r="H213" s="26"/>
      <c r="I213" s="75"/>
      <c r="J213" s="14"/>
    </row>
    <row r="214" spans="1:10">
      <c r="A214" s="15"/>
      <c r="B214" s="557"/>
      <c r="C214" s="558"/>
      <c r="D214" s="101"/>
      <c r="E214" s="101"/>
      <c r="F214" s="101"/>
      <c r="G214" s="100"/>
      <c r="H214" s="99"/>
      <c r="I214" s="75"/>
      <c r="J214" s="14"/>
    </row>
    <row r="215" spans="1:10">
      <c r="A215" s="15"/>
      <c r="B215" s="640"/>
      <c r="C215" s="641"/>
      <c r="D215" s="98"/>
      <c r="E215" s="98"/>
      <c r="F215" s="98"/>
      <c r="G215" s="97"/>
      <c r="H215" s="13"/>
      <c r="I215" s="75"/>
      <c r="J215" s="14"/>
    </row>
    <row r="216" spans="1:10">
      <c r="A216" s="15"/>
      <c r="B216" s="557"/>
      <c r="C216" s="558"/>
      <c r="D216" s="95"/>
      <c r="E216" s="95"/>
      <c r="F216" s="95"/>
      <c r="G216" s="94"/>
      <c r="H216" s="76"/>
      <c r="I216" s="75"/>
      <c r="J216" s="14"/>
    </row>
    <row r="217" spans="1:10">
      <c r="A217" s="15"/>
      <c r="B217" s="649" t="s">
        <v>83</v>
      </c>
      <c r="C217" s="650"/>
      <c r="D217" s="392">
        <v>4</v>
      </c>
      <c r="E217" s="95"/>
      <c r="F217" s="95"/>
      <c r="G217" s="94"/>
      <c r="H217" s="76"/>
      <c r="I217" s="75"/>
      <c r="J217" s="14"/>
    </row>
    <row r="218" spans="1:10" ht="15.75" thickBot="1">
      <c r="A218" s="15"/>
      <c r="B218" s="645" t="s">
        <v>82</v>
      </c>
      <c r="C218" s="646"/>
      <c r="D218" s="93" t="s">
        <v>352</v>
      </c>
      <c r="E218" s="93"/>
      <c r="F218" s="93"/>
      <c r="G218" s="92"/>
      <c r="H218" s="76"/>
      <c r="I218" s="75"/>
      <c r="J218" s="14"/>
    </row>
    <row r="219" spans="1:10" ht="15.75" thickTop="1">
      <c r="A219" s="15"/>
      <c r="C219" s="78"/>
      <c r="D219" s="76"/>
      <c r="E219" s="76"/>
      <c r="F219" s="76"/>
      <c r="G219" s="76"/>
      <c r="H219" s="76"/>
      <c r="I219" s="75"/>
      <c r="J219" s="14"/>
    </row>
    <row r="220" spans="1:10">
      <c r="A220" s="15"/>
      <c r="B220" s="91" t="s">
        <v>81</v>
      </c>
      <c r="C220" s="5"/>
      <c r="D220" s="5"/>
      <c r="E220" s="59"/>
      <c r="F220" s="396">
        <v>9</v>
      </c>
      <c r="G220" s="90" t="s">
        <v>80</v>
      </c>
      <c r="H220" s="59"/>
      <c r="I220" s="397" t="s">
        <v>551</v>
      </c>
      <c r="J220" s="14"/>
    </row>
    <row r="221" spans="1:10">
      <c r="A221" s="15"/>
      <c r="C221" s="24"/>
      <c r="D221" s="89"/>
      <c r="E221" s="89"/>
      <c r="F221" s="59"/>
      <c r="G221" s="59"/>
      <c r="H221" s="59"/>
      <c r="I221" s="75"/>
      <c r="J221" s="14"/>
    </row>
    <row r="222" spans="1:10">
      <c r="A222" s="15"/>
      <c r="B222" s="84" t="s">
        <v>79</v>
      </c>
      <c r="C222" s="5"/>
      <c r="D222" s="5"/>
      <c r="E222" s="59"/>
      <c r="F222" s="59"/>
      <c r="G222" s="59"/>
      <c r="H222" s="59"/>
      <c r="I222" s="75"/>
      <c r="J222" s="14"/>
    </row>
    <row r="223" spans="1:10">
      <c r="A223" s="15"/>
      <c r="B223" s="84"/>
      <c r="C223" s="5"/>
      <c r="D223" s="5"/>
      <c r="E223" s="59"/>
      <c r="F223" s="59"/>
      <c r="G223" s="59"/>
      <c r="H223" s="59"/>
      <c r="I223" s="75"/>
      <c r="J223" s="14"/>
    </row>
    <row r="224" spans="1:10">
      <c r="A224" s="15"/>
      <c r="B224" s="421" t="s">
        <v>78</v>
      </c>
      <c r="C224" s="421"/>
      <c r="D224" s="421"/>
      <c r="E224" s="421"/>
      <c r="F224" s="421"/>
      <c r="G224" s="421"/>
      <c r="H224" s="421"/>
      <c r="I224" s="421"/>
      <c r="J224" s="422"/>
    </row>
    <row r="225" spans="1:10">
      <c r="A225" s="15"/>
      <c r="B225" s="421"/>
      <c r="C225" s="421"/>
      <c r="D225" s="421"/>
      <c r="E225" s="421"/>
      <c r="F225" s="421"/>
      <c r="G225" s="421"/>
      <c r="H225" s="421"/>
      <c r="I225" s="421"/>
      <c r="J225" s="422"/>
    </row>
    <row r="226" spans="1:10">
      <c r="A226" s="15"/>
      <c r="B226" s="63"/>
      <c r="C226" s="63"/>
      <c r="D226" s="63"/>
      <c r="E226" s="63"/>
      <c r="F226" s="63"/>
      <c r="G226" s="63"/>
      <c r="H226" s="63"/>
      <c r="I226" s="63"/>
      <c r="J226" s="88"/>
    </row>
    <row r="227" spans="1:10">
      <c r="A227" s="15"/>
      <c r="B227" s="332" t="s">
        <v>77</v>
      </c>
      <c r="C227" s="86" t="s">
        <v>444</v>
      </c>
      <c r="D227" s="394"/>
      <c r="E227" s="395"/>
      <c r="F227" s="395"/>
      <c r="G227" s="395"/>
      <c r="H227" s="87"/>
      <c r="I227" s="75"/>
      <c r="J227" s="14"/>
    </row>
    <row r="228" spans="1:10">
      <c r="A228" s="15"/>
      <c r="B228" s="332" t="s">
        <v>6</v>
      </c>
      <c r="C228" s="644" t="s">
        <v>312</v>
      </c>
      <c r="D228" s="644"/>
      <c r="E228" s="86" t="s">
        <v>312</v>
      </c>
      <c r="F228" s="87"/>
      <c r="G228" s="87"/>
      <c r="H228" s="87"/>
      <c r="I228" s="75"/>
      <c r="J228" s="14"/>
    </row>
    <row r="229" spans="1:10">
      <c r="A229" s="15"/>
      <c r="B229" s="332" t="s">
        <v>76</v>
      </c>
      <c r="C229" s="86" t="s">
        <v>327</v>
      </c>
      <c r="D229" s="5"/>
      <c r="E229" s="86" t="s">
        <v>445</v>
      </c>
      <c r="F229" s="86" t="s">
        <v>312</v>
      </c>
      <c r="G229" s="86" t="s">
        <v>312</v>
      </c>
      <c r="H229" s="85" t="s">
        <v>312</v>
      </c>
      <c r="I229" s="75"/>
      <c r="J229" s="14"/>
    </row>
    <row r="230" spans="1:10">
      <c r="A230" s="15"/>
      <c r="B230" s="332" t="s">
        <v>75</v>
      </c>
      <c r="C230" s="86" t="s">
        <v>441</v>
      </c>
      <c r="D230" s="5"/>
      <c r="E230" s="644" t="s">
        <v>442</v>
      </c>
      <c r="F230" s="644"/>
      <c r="G230" s="644" t="s">
        <v>443</v>
      </c>
      <c r="H230" s="644"/>
      <c r="I230" s="75"/>
      <c r="J230" s="14"/>
    </row>
    <row r="231" spans="1:10">
      <c r="A231" s="15"/>
      <c r="B231" s="332" t="s">
        <v>5</v>
      </c>
      <c r="C231" s="394"/>
      <c r="D231" s="394"/>
      <c r="E231" s="86"/>
      <c r="F231" s="86"/>
      <c r="G231" s="86"/>
      <c r="H231" s="85"/>
      <c r="I231" s="75"/>
      <c r="J231" s="14"/>
    </row>
    <row r="232" spans="1:10">
      <c r="A232" s="15"/>
      <c r="B232" s="332" t="s">
        <v>105</v>
      </c>
      <c r="C232" s="86"/>
      <c r="D232" s="86"/>
      <c r="E232" s="86"/>
      <c r="F232" s="86"/>
      <c r="G232" s="86"/>
      <c r="H232" s="85"/>
      <c r="I232" s="75"/>
      <c r="J232" s="14"/>
    </row>
    <row r="233" spans="1:10">
      <c r="A233" s="15"/>
      <c r="B233" s="84"/>
      <c r="C233" s="5"/>
      <c r="D233" s="5"/>
      <c r="E233" s="59"/>
      <c r="F233" s="59"/>
      <c r="G233" s="59"/>
      <c r="H233" s="59"/>
      <c r="I233" s="75"/>
      <c r="J233" s="14"/>
    </row>
    <row r="234" spans="1:10">
      <c r="A234" s="15"/>
      <c r="B234" s="84"/>
      <c r="C234" s="5"/>
      <c r="D234" s="5"/>
      <c r="E234" s="59"/>
      <c r="F234" s="59"/>
      <c r="G234" s="59"/>
      <c r="H234" s="59"/>
      <c r="I234" s="75"/>
      <c r="J234" s="14"/>
    </row>
    <row r="235" spans="1:10">
      <c r="A235" s="15"/>
      <c r="B235" s="84" t="s">
        <v>74</v>
      </c>
      <c r="C235" s="5"/>
      <c r="D235" s="5"/>
      <c r="E235" s="59"/>
      <c r="F235" s="59"/>
      <c r="G235" s="59"/>
      <c r="H235" s="59"/>
      <c r="I235" s="75"/>
      <c r="J235" s="14"/>
    </row>
    <row r="236" spans="1:10">
      <c r="A236" s="15"/>
      <c r="B236" s="84"/>
      <c r="C236" s="5"/>
      <c r="D236" s="5"/>
      <c r="E236" s="59"/>
      <c r="F236" s="59"/>
      <c r="G236" s="59"/>
      <c r="H236" s="59"/>
      <c r="I236" s="75"/>
      <c r="J236" s="14"/>
    </row>
    <row r="237" spans="1:10">
      <c r="A237" s="15"/>
      <c r="B237" s="421" t="s">
        <v>73</v>
      </c>
      <c r="C237" s="421"/>
      <c r="D237" s="421"/>
      <c r="E237" s="421"/>
      <c r="F237" s="421"/>
      <c r="G237" s="421"/>
      <c r="H237" s="421"/>
      <c r="I237" s="421"/>
      <c r="J237" s="422"/>
    </row>
    <row r="238" spans="1:10">
      <c r="A238" s="15"/>
      <c r="B238" s="421"/>
      <c r="C238" s="421"/>
      <c r="D238" s="421"/>
      <c r="E238" s="421"/>
      <c r="F238" s="421"/>
      <c r="G238" s="421"/>
      <c r="H238" s="421"/>
      <c r="I238" s="421"/>
      <c r="J238" s="422"/>
    </row>
    <row r="239" spans="1:10" ht="15.75" thickBot="1">
      <c r="A239" s="15"/>
      <c r="B239" s="332" t="s">
        <v>446</v>
      </c>
      <c r="C239" s="5"/>
      <c r="D239" s="5"/>
      <c r="E239" s="59"/>
      <c r="F239" s="59"/>
      <c r="G239" s="59"/>
      <c r="H239" s="59"/>
      <c r="I239" s="75"/>
      <c r="J239" s="14"/>
    </row>
    <row r="240" spans="1:10" ht="15.75" thickTop="1">
      <c r="A240" s="15"/>
      <c r="B240" s="572" t="s">
        <v>72</v>
      </c>
      <c r="C240" s="573"/>
      <c r="D240" s="647" t="s">
        <v>353</v>
      </c>
      <c r="E240" s="647"/>
      <c r="F240" s="647"/>
      <c r="G240" s="647"/>
      <c r="H240" s="648"/>
      <c r="I240" s="75"/>
      <c r="J240" s="14"/>
    </row>
    <row r="241" spans="1:10">
      <c r="A241" s="15"/>
      <c r="B241" s="642" t="s">
        <v>71</v>
      </c>
      <c r="C241" s="643"/>
      <c r="D241" s="453" t="s">
        <v>354</v>
      </c>
      <c r="E241" s="453"/>
      <c r="F241" s="453"/>
      <c r="G241" s="453"/>
      <c r="H241" s="551"/>
      <c r="I241" s="75"/>
      <c r="J241" s="14"/>
    </row>
    <row r="242" spans="1:10">
      <c r="A242" s="15"/>
      <c r="B242" s="642" t="s">
        <v>70</v>
      </c>
      <c r="C242" s="643"/>
      <c r="D242" s="453" t="s">
        <v>355</v>
      </c>
      <c r="E242" s="453"/>
      <c r="F242" s="453"/>
      <c r="G242" s="453"/>
      <c r="H242" s="551"/>
      <c r="I242" s="75"/>
      <c r="J242" s="14"/>
    </row>
    <row r="243" spans="1:10" ht="15.75" thickBot="1">
      <c r="A243" s="15"/>
      <c r="B243" s="610" t="s">
        <v>69</v>
      </c>
      <c r="C243" s="611"/>
      <c r="D243" s="651" t="s">
        <v>356</v>
      </c>
      <c r="E243" s="651"/>
      <c r="F243" s="651"/>
      <c r="G243" s="651"/>
      <c r="H243" s="652"/>
      <c r="I243" s="75"/>
      <c r="J243" s="14"/>
    </row>
    <row r="244" spans="1:10" ht="16.5" thickTop="1" thickBot="1">
      <c r="A244" s="15"/>
      <c r="B244" s="653" t="s">
        <v>68</v>
      </c>
      <c r="C244" s="654"/>
      <c r="D244" s="654"/>
      <c r="E244" s="654"/>
      <c r="F244" s="654"/>
      <c r="G244" s="654"/>
      <c r="H244" s="655"/>
      <c r="I244" s="75"/>
      <c r="J244" s="14"/>
    </row>
    <row r="245" spans="1:10">
      <c r="A245" s="15"/>
      <c r="B245" s="614" t="s">
        <v>64</v>
      </c>
      <c r="C245" s="615"/>
      <c r="D245" s="620" t="s">
        <v>357</v>
      </c>
      <c r="E245" s="620"/>
      <c r="F245" s="620"/>
      <c r="G245" s="621"/>
      <c r="H245" s="83" t="s">
        <v>67</v>
      </c>
      <c r="I245" s="75"/>
      <c r="J245" s="14"/>
    </row>
    <row r="246" spans="1:10" ht="15.75" thickBot="1">
      <c r="A246" s="15"/>
      <c r="B246" s="543"/>
      <c r="C246" s="544"/>
      <c r="D246" s="593"/>
      <c r="E246" s="593"/>
      <c r="F246" s="593"/>
      <c r="G246" s="622"/>
      <c r="H246" s="82">
        <v>0.4</v>
      </c>
      <c r="I246" s="75"/>
      <c r="J246" s="14"/>
    </row>
    <row r="247" spans="1:10">
      <c r="A247" s="15"/>
      <c r="B247" s="541" t="s">
        <v>63</v>
      </c>
      <c r="C247" s="542"/>
      <c r="D247" s="620" t="s">
        <v>358</v>
      </c>
      <c r="E247" s="620"/>
      <c r="F247" s="620"/>
      <c r="G247" s="621"/>
      <c r="H247" s="83" t="s">
        <v>67</v>
      </c>
      <c r="I247" s="75"/>
      <c r="J247" s="14"/>
    </row>
    <row r="248" spans="1:10" ht="15.75" thickBot="1">
      <c r="A248" s="15"/>
      <c r="B248" s="543"/>
      <c r="C248" s="544"/>
      <c r="D248" s="593"/>
      <c r="E248" s="593"/>
      <c r="F248" s="593"/>
      <c r="G248" s="622"/>
      <c r="H248" s="82">
        <v>0.6</v>
      </c>
      <c r="I248" s="75"/>
      <c r="J248" s="14"/>
    </row>
    <row r="249" spans="1:10">
      <c r="A249" s="15"/>
      <c r="B249" s="541" t="s">
        <v>66</v>
      </c>
      <c r="C249" s="542"/>
      <c r="D249" s="620" t="s">
        <v>359</v>
      </c>
      <c r="E249" s="620"/>
      <c r="F249" s="620"/>
      <c r="G249" s="621"/>
      <c r="H249" s="81"/>
      <c r="I249" s="75"/>
      <c r="J249" s="14"/>
    </row>
    <row r="250" spans="1:10" ht="15.75" thickBot="1">
      <c r="A250" s="15"/>
      <c r="B250" s="561"/>
      <c r="C250" s="562"/>
      <c r="D250" s="593"/>
      <c r="E250" s="593"/>
      <c r="F250" s="593"/>
      <c r="G250" s="622"/>
      <c r="H250" s="80"/>
      <c r="I250" s="75"/>
      <c r="J250" s="14"/>
    </row>
    <row r="251" spans="1:10" ht="15.75" thickBot="1">
      <c r="A251" s="15"/>
      <c r="B251" s="653" t="s">
        <v>65</v>
      </c>
      <c r="C251" s="654"/>
      <c r="D251" s="654"/>
      <c r="E251" s="654"/>
      <c r="F251" s="654"/>
      <c r="G251" s="654"/>
      <c r="H251" s="655"/>
      <c r="I251" s="75"/>
      <c r="J251" s="14"/>
    </row>
    <row r="252" spans="1:10" ht="15.75" thickTop="1">
      <c r="A252" s="15"/>
      <c r="B252" s="565" t="s">
        <v>64</v>
      </c>
      <c r="C252" s="566"/>
      <c r="D252" s="606" t="s">
        <v>360</v>
      </c>
      <c r="E252" s="606"/>
      <c r="F252" s="606"/>
      <c r="G252" s="606"/>
      <c r="H252" s="607"/>
      <c r="I252" s="75"/>
      <c r="J252" s="14"/>
    </row>
    <row r="253" spans="1:10">
      <c r="A253" s="15"/>
      <c r="B253" s="567"/>
      <c r="C253" s="568"/>
      <c r="D253" s="593"/>
      <c r="E253" s="593"/>
      <c r="F253" s="593"/>
      <c r="G253" s="593"/>
      <c r="H253" s="594"/>
      <c r="I253" s="75"/>
      <c r="J253" s="14"/>
    </row>
    <row r="254" spans="1:10">
      <c r="A254" s="15"/>
      <c r="B254" s="567" t="s">
        <v>63</v>
      </c>
      <c r="C254" s="568"/>
      <c r="D254" s="593" t="s">
        <v>360</v>
      </c>
      <c r="E254" s="593"/>
      <c r="F254" s="593"/>
      <c r="G254" s="593"/>
      <c r="H254" s="594"/>
      <c r="I254" s="75"/>
      <c r="J254" s="14"/>
    </row>
    <row r="255" spans="1:10" ht="15.75" thickBot="1">
      <c r="A255" s="15"/>
      <c r="B255" s="616"/>
      <c r="C255" s="617"/>
      <c r="D255" s="595"/>
      <c r="E255" s="595"/>
      <c r="F255" s="595"/>
      <c r="G255" s="595"/>
      <c r="H255" s="596"/>
      <c r="I255" s="75"/>
      <c r="J255" s="14"/>
    </row>
    <row r="256" spans="1:10" ht="15.75" thickTop="1">
      <c r="A256" s="15"/>
      <c r="B256" s="79"/>
      <c r="C256" s="79"/>
      <c r="D256" s="78"/>
      <c r="E256" s="78"/>
      <c r="F256" s="78"/>
      <c r="G256" s="78"/>
      <c r="H256" s="78"/>
      <c r="I256" s="75"/>
      <c r="J256" s="14"/>
    </row>
    <row r="257" spans="1:10" ht="15.75" thickBot="1">
      <c r="A257" s="15"/>
      <c r="B257" s="332" t="s">
        <v>453</v>
      </c>
      <c r="C257" s="5"/>
      <c r="D257" s="5"/>
      <c r="E257" s="59"/>
      <c r="F257" s="59"/>
      <c r="G257" s="59"/>
      <c r="H257" s="59"/>
      <c r="I257" s="75"/>
      <c r="J257" s="14"/>
    </row>
    <row r="258" spans="1:10" ht="15.75" thickTop="1">
      <c r="A258" s="15"/>
      <c r="B258" s="668" t="s">
        <v>72</v>
      </c>
      <c r="C258" s="669"/>
      <c r="D258" s="670" t="s">
        <v>447</v>
      </c>
      <c r="E258" s="671"/>
      <c r="F258" s="671"/>
      <c r="G258" s="671"/>
      <c r="H258" s="672"/>
      <c r="I258" s="75"/>
      <c r="J258" s="14"/>
    </row>
    <row r="259" spans="1:10">
      <c r="A259" s="15"/>
      <c r="B259" s="673" t="s">
        <v>71</v>
      </c>
      <c r="C259" s="674"/>
      <c r="D259" s="675" t="s">
        <v>448</v>
      </c>
      <c r="E259" s="676"/>
      <c r="F259" s="676"/>
      <c r="G259" s="676"/>
      <c r="H259" s="677"/>
      <c r="I259" s="75"/>
      <c r="J259" s="14"/>
    </row>
    <row r="260" spans="1:10">
      <c r="A260" s="15"/>
      <c r="B260" s="673" t="s">
        <v>70</v>
      </c>
      <c r="C260" s="674"/>
      <c r="D260" s="675" t="s">
        <v>449</v>
      </c>
      <c r="E260" s="676"/>
      <c r="F260" s="676"/>
      <c r="G260" s="676"/>
      <c r="H260" s="677"/>
      <c r="I260" s="75"/>
      <c r="J260" s="14"/>
    </row>
    <row r="261" spans="1:10" ht="15.75" thickBot="1">
      <c r="A261" s="15"/>
      <c r="B261" s="703" t="s">
        <v>69</v>
      </c>
      <c r="C261" s="704"/>
      <c r="D261" s="705" t="s">
        <v>450</v>
      </c>
      <c r="E261" s="706"/>
      <c r="F261" s="706"/>
      <c r="G261" s="706"/>
      <c r="H261" s="707"/>
      <c r="I261" s="75"/>
      <c r="J261" s="14"/>
    </row>
    <row r="262" spans="1:10" ht="16.5" thickTop="1" thickBot="1">
      <c r="A262" s="15"/>
      <c r="B262" s="708" t="s">
        <v>68</v>
      </c>
      <c r="C262" s="709"/>
      <c r="D262" s="709"/>
      <c r="E262" s="709"/>
      <c r="F262" s="709"/>
      <c r="G262" s="709"/>
      <c r="H262" s="710"/>
      <c r="I262" s="75"/>
      <c r="J262" s="14"/>
    </row>
    <row r="263" spans="1:10">
      <c r="A263" s="15"/>
      <c r="B263" s="614" t="s">
        <v>64</v>
      </c>
      <c r="C263" s="615"/>
      <c r="D263" s="576" t="s">
        <v>360</v>
      </c>
      <c r="E263" s="577"/>
      <c r="F263" s="577"/>
      <c r="G263" s="578"/>
      <c r="H263" s="83" t="s">
        <v>67</v>
      </c>
      <c r="I263" s="75"/>
      <c r="J263" s="14"/>
    </row>
    <row r="264" spans="1:10" ht="15.75" thickBot="1">
      <c r="A264" s="15"/>
      <c r="B264" s="543"/>
      <c r="C264" s="544"/>
      <c r="D264" s="711"/>
      <c r="E264" s="712"/>
      <c r="F264" s="712"/>
      <c r="G264" s="713"/>
      <c r="H264" s="82" t="s">
        <v>360</v>
      </c>
      <c r="I264" s="75"/>
      <c r="J264" s="14"/>
    </row>
    <row r="265" spans="1:10">
      <c r="A265" s="15"/>
      <c r="B265" s="541" t="s">
        <v>63</v>
      </c>
      <c r="C265" s="542"/>
      <c r="D265" s="576" t="s">
        <v>451</v>
      </c>
      <c r="E265" s="577"/>
      <c r="F265" s="577"/>
      <c r="G265" s="578"/>
      <c r="H265" s="83" t="s">
        <v>67</v>
      </c>
      <c r="I265" s="75"/>
      <c r="J265" s="14"/>
    </row>
    <row r="266" spans="1:10" ht="15.75" thickBot="1">
      <c r="A266" s="15"/>
      <c r="B266" s="543"/>
      <c r="C266" s="544"/>
      <c r="D266" s="711"/>
      <c r="E266" s="712"/>
      <c r="F266" s="712"/>
      <c r="G266" s="713"/>
      <c r="H266" s="82">
        <v>0.9</v>
      </c>
      <c r="I266" s="75"/>
      <c r="J266" s="14"/>
    </row>
    <row r="267" spans="1:10">
      <c r="A267" s="15"/>
      <c r="B267" s="541" t="s">
        <v>66</v>
      </c>
      <c r="C267" s="542"/>
      <c r="D267" s="576" t="s">
        <v>452</v>
      </c>
      <c r="E267" s="577"/>
      <c r="F267" s="577"/>
      <c r="G267" s="578"/>
      <c r="H267" s="81"/>
      <c r="I267" s="75"/>
      <c r="J267" s="14"/>
    </row>
    <row r="268" spans="1:10" ht="15.75" thickBot="1">
      <c r="A268" s="15"/>
      <c r="B268" s="561"/>
      <c r="C268" s="562"/>
      <c r="D268" s="579"/>
      <c r="E268" s="580"/>
      <c r="F268" s="580"/>
      <c r="G268" s="581"/>
      <c r="H268" s="80"/>
      <c r="I268" s="75"/>
      <c r="J268" s="14"/>
    </row>
    <row r="269" spans="1:10" ht="15.75" thickBot="1">
      <c r="A269" s="15"/>
      <c r="B269" s="686" t="s">
        <v>65</v>
      </c>
      <c r="C269" s="687"/>
      <c r="D269" s="687"/>
      <c r="E269" s="687"/>
      <c r="F269" s="687"/>
      <c r="G269" s="687"/>
      <c r="H269" s="688"/>
      <c r="I269" s="75"/>
      <c r="J269" s="14"/>
    </row>
    <row r="270" spans="1:10" ht="15.75" thickTop="1">
      <c r="A270" s="15"/>
      <c r="B270" s="689" t="s">
        <v>64</v>
      </c>
      <c r="C270" s="690"/>
      <c r="D270" s="691" t="s">
        <v>360</v>
      </c>
      <c r="E270" s="692"/>
      <c r="F270" s="692"/>
      <c r="G270" s="692"/>
      <c r="H270" s="693"/>
      <c r="I270" s="75"/>
      <c r="J270" s="14"/>
    </row>
    <row r="271" spans="1:10">
      <c r="A271" s="15"/>
      <c r="B271" s="543"/>
      <c r="C271" s="544"/>
      <c r="D271" s="579"/>
      <c r="E271" s="580"/>
      <c r="F271" s="580"/>
      <c r="G271" s="580"/>
      <c r="H271" s="694"/>
      <c r="I271" s="75"/>
      <c r="J271" s="14"/>
    </row>
    <row r="272" spans="1:10">
      <c r="A272" s="15"/>
      <c r="B272" s="541" t="s">
        <v>63</v>
      </c>
      <c r="C272" s="542"/>
      <c r="D272" s="697" t="s">
        <v>360</v>
      </c>
      <c r="E272" s="698"/>
      <c r="F272" s="698"/>
      <c r="G272" s="698"/>
      <c r="H272" s="699"/>
      <c r="I272" s="75"/>
      <c r="J272" s="14"/>
    </row>
    <row r="273" spans="1:10" ht="15.75" thickBot="1">
      <c r="A273" s="15"/>
      <c r="B273" s="695"/>
      <c r="C273" s="696"/>
      <c r="D273" s="700"/>
      <c r="E273" s="701"/>
      <c r="F273" s="701"/>
      <c r="G273" s="701"/>
      <c r="H273" s="702"/>
      <c r="I273" s="75"/>
      <c r="J273" s="14"/>
    </row>
    <row r="274" spans="1:10" ht="15.75" thickTop="1">
      <c r="A274" s="15"/>
      <c r="B274" s="79"/>
      <c r="C274" s="79"/>
      <c r="D274" s="78"/>
      <c r="E274" s="78"/>
      <c r="F274" s="78"/>
      <c r="G274" s="78"/>
      <c r="H274" s="78"/>
      <c r="I274" s="75"/>
      <c r="J274" s="14"/>
    </row>
    <row r="275" spans="1:10">
      <c r="A275" s="15"/>
      <c r="B275" s="604" t="s">
        <v>454</v>
      </c>
      <c r="C275" s="604"/>
      <c r="D275" s="604"/>
      <c r="E275" s="604"/>
      <c r="F275" s="604"/>
      <c r="G275" s="604"/>
      <c r="H275" s="604"/>
      <c r="I275" s="604"/>
      <c r="J275" s="605"/>
    </row>
    <row r="276" spans="1:10">
      <c r="A276" s="15"/>
      <c r="B276" s="604"/>
      <c r="C276" s="604"/>
      <c r="D276" s="604"/>
      <c r="E276" s="604"/>
      <c r="F276" s="604"/>
      <c r="G276" s="604"/>
      <c r="H276" s="604"/>
      <c r="I276" s="604"/>
      <c r="J276" s="605"/>
    </row>
    <row r="277" spans="1:10">
      <c r="A277" s="15"/>
      <c r="B277" s="77"/>
      <c r="C277" s="77"/>
      <c r="D277" s="76"/>
      <c r="E277" s="76"/>
      <c r="F277" s="76"/>
      <c r="G277" s="76"/>
      <c r="H277" s="76"/>
      <c r="I277" s="75"/>
      <c r="J277" s="14"/>
    </row>
    <row r="278" spans="1:10">
      <c r="A278" s="15"/>
      <c r="C278" s="5"/>
      <c r="D278" s="5"/>
      <c r="E278" s="5"/>
      <c r="F278" s="5"/>
      <c r="G278" s="5"/>
      <c r="I278" s="75"/>
      <c r="J278" s="14"/>
    </row>
    <row r="279" spans="1:10">
      <c r="A279" s="15"/>
      <c r="B279" s="618" t="s">
        <v>62</v>
      </c>
      <c r="C279" s="618"/>
      <c r="D279" s="618"/>
      <c r="E279" s="618"/>
      <c r="F279" s="618"/>
      <c r="G279" s="618"/>
      <c r="H279" s="618"/>
      <c r="I279" s="618"/>
      <c r="J279" s="619"/>
    </row>
    <row r="280" spans="1:10" ht="16.5">
      <c r="A280" s="15"/>
      <c r="B280" s="74"/>
      <c r="C280" s="5"/>
      <c r="D280" s="5"/>
      <c r="E280" s="5"/>
      <c r="F280" s="5"/>
      <c r="G280" s="5"/>
      <c r="I280" s="73"/>
      <c r="J280" s="14"/>
    </row>
    <row r="281" spans="1:10">
      <c r="A281" s="15"/>
      <c r="B281" s="24" t="s">
        <v>61</v>
      </c>
      <c r="C281" s="5"/>
      <c r="D281" s="5"/>
      <c r="E281" s="5"/>
      <c r="F281" s="5"/>
      <c r="G281" s="5"/>
      <c r="I281" s="73"/>
      <c r="J281" s="14"/>
    </row>
    <row r="282" spans="1:10">
      <c r="A282" s="15"/>
      <c r="B282" s="24"/>
      <c r="C282" s="5"/>
      <c r="D282" s="5"/>
      <c r="E282" s="5"/>
      <c r="F282" s="5"/>
      <c r="G282" s="5"/>
      <c r="I282" s="73"/>
      <c r="J282" s="14"/>
    </row>
    <row r="283" spans="1:10" ht="35.1" customHeight="1">
      <c r="A283" s="15"/>
      <c r="B283" s="63" t="s">
        <v>334</v>
      </c>
      <c r="C283" s="433" t="s">
        <v>361</v>
      </c>
      <c r="D283" s="433"/>
      <c r="E283" s="433"/>
      <c r="F283" s="433"/>
      <c r="G283" s="433"/>
      <c r="H283" s="433"/>
      <c r="I283" s="433"/>
      <c r="J283" s="434"/>
    </row>
    <row r="284" spans="1:10" ht="35.1" customHeight="1" thickBot="1">
      <c r="A284" s="19"/>
      <c r="B284" s="72" t="s">
        <v>336</v>
      </c>
      <c r="C284" s="545" t="s">
        <v>362</v>
      </c>
      <c r="D284" s="545"/>
      <c r="E284" s="545"/>
      <c r="F284" s="545"/>
      <c r="G284" s="545"/>
      <c r="H284" s="545"/>
      <c r="I284" s="545"/>
      <c r="J284" s="546"/>
    </row>
    <row r="285" spans="1:10">
      <c r="A285" s="5"/>
      <c r="B285" s="63" t="s">
        <v>338</v>
      </c>
      <c r="C285" s="506" t="s">
        <v>436</v>
      </c>
      <c r="D285" s="506"/>
      <c r="E285" s="506"/>
      <c r="F285" s="506"/>
      <c r="G285" s="506"/>
      <c r="H285" s="506"/>
      <c r="I285" s="506"/>
      <c r="J285" s="506"/>
    </row>
    <row r="286" spans="1:10" ht="15.75" thickBot="1">
      <c r="A286" s="5"/>
      <c r="B286" s="63" t="s">
        <v>340</v>
      </c>
      <c r="C286" s="433" t="s">
        <v>363</v>
      </c>
      <c r="D286" s="433"/>
      <c r="E286" s="433"/>
      <c r="F286" s="433"/>
      <c r="G286" s="433"/>
      <c r="H286" s="433"/>
      <c r="I286" s="433"/>
      <c r="J286" s="433"/>
    </row>
    <row r="287" spans="1:10">
      <c r="A287" s="35"/>
      <c r="B287" s="71"/>
      <c r="C287" s="70"/>
      <c r="D287" s="70"/>
      <c r="E287" s="70"/>
      <c r="F287" s="70"/>
      <c r="G287" s="70"/>
      <c r="H287" s="70"/>
      <c r="I287" s="70"/>
      <c r="J287" s="69"/>
    </row>
    <row r="288" spans="1:10" ht="45" customHeight="1">
      <c r="A288" s="15"/>
      <c r="B288" s="63" t="s">
        <v>328</v>
      </c>
      <c r="C288" s="433" t="s">
        <v>364</v>
      </c>
      <c r="D288" s="433"/>
      <c r="E288" s="433"/>
      <c r="F288" s="433"/>
      <c r="G288" s="433"/>
      <c r="H288" s="433"/>
      <c r="I288" s="433"/>
      <c r="J288" s="434"/>
    </row>
    <row r="289" spans="1:12" ht="62.25" customHeight="1">
      <c r="A289" s="15"/>
      <c r="B289" s="63" t="s">
        <v>330</v>
      </c>
      <c r="C289" s="433" t="s">
        <v>365</v>
      </c>
      <c r="D289" s="433"/>
      <c r="E289" s="433"/>
      <c r="F289" s="433"/>
      <c r="G289" s="433"/>
      <c r="H289" s="433"/>
      <c r="I289" s="433"/>
      <c r="J289" s="434"/>
    </row>
    <row r="290" spans="1:12" ht="35.1" customHeight="1">
      <c r="A290" s="15"/>
      <c r="B290" s="63" t="s">
        <v>332</v>
      </c>
      <c r="C290" s="433" t="s">
        <v>366</v>
      </c>
      <c r="D290" s="433"/>
      <c r="E290" s="433"/>
      <c r="F290" s="433"/>
      <c r="G290" s="433"/>
      <c r="H290" s="433"/>
      <c r="I290" s="433"/>
      <c r="J290" s="434"/>
    </row>
    <row r="291" spans="1:12" ht="35.1" customHeight="1">
      <c r="A291" s="15"/>
      <c r="B291" s="63" t="s">
        <v>312</v>
      </c>
      <c r="C291" s="433" t="s">
        <v>312</v>
      </c>
      <c r="D291" s="433"/>
      <c r="E291" s="433"/>
      <c r="F291" s="433"/>
      <c r="G291" s="433"/>
      <c r="H291" s="433"/>
      <c r="I291" s="433"/>
      <c r="J291" s="434"/>
    </row>
    <row r="292" spans="1:12" ht="35.1" customHeight="1">
      <c r="A292" s="15"/>
      <c r="B292" s="63" t="s">
        <v>323</v>
      </c>
      <c r="C292" s="433" t="s">
        <v>367</v>
      </c>
      <c r="D292" s="433"/>
      <c r="E292" s="433"/>
      <c r="F292" s="433"/>
      <c r="G292" s="433"/>
      <c r="H292" s="433"/>
      <c r="I292" s="433"/>
      <c r="J292" s="434"/>
    </row>
    <row r="293" spans="1:12" ht="35.1" customHeight="1">
      <c r="A293" s="15"/>
      <c r="B293" s="63" t="s">
        <v>312</v>
      </c>
      <c r="C293" s="433" t="s">
        <v>312</v>
      </c>
      <c r="D293" s="433"/>
      <c r="E293" s="433"/>
      <c r="F293" s="433"/>
      <c r="G293" s="433"/>
      <c r="H293" s="433"/>
      <c r="I293" s="433"/>
      <c r="J293" s="434"/>
    </row>
    <row r="294" spans="1:12" ht="35.1" customHeight="1">
      <c r="A294" s="15"/>
      <c r="B294" s="63" t="s">
        <v>312</v>
      </c>
      <c r="C294" s="433" t="s">
        <v>312</v>
      </c>
      <c r="D294" s="433"/>
      <c r="E294" s="433"/>
      <c r="F294" s="433"/>
      <c r="G294" s="433"/>
      <c r="H294" s="433"/>
      <c r="I294" s="433"/>
      <c r="J294" s="434"/>
    </row>
    <row r="295" spans="1:12" ht="35.1" customHeight="1">
      <c r="A295" s="15"/>
      <c r="B295" s="63" t="s">
        <v>312</v>
      </c>
      <c r="C295" s="433" t="s">
        <v>312</v>
      </c>
      <c r="D295" s="433"/>
      <c r="E295" s="433"/>
      <c r="F295" s="433"/>
      <c r="G295" s="433"/>
      <c r="H295" s="433"/>
      <c r="I295" s="433"/>
      <c r="J295" s="434"/>
    </row>
    <row r="296" spans="1:12" ht="47.25" customHeight="1">
      <c r="A296" s="15"/>
      <c r="B296" s="63" t="s">
        <v>312</v>
      </c>
      <c r="C296" s="433" t="s">
        <v>312</v>
      </c>
      <c r="D296" s="433"/>
      <c r="E296" s="433"/>
      <c r="F296" s="433"/>
      <c r="G296" s="433"/>
      <c r="H296" s="433"/>
      <c r="I296" s="433"/>
      <c r="J296" s="434"/>
    </row>
    <row r="297" spans="1:12" ht="35.1" customHeight="1">
      <c r="A297" s="15"/>
      <c r="B297" s="63" t="s">
        <v>312</v>
      </c>
      <c r="C297" s="433" t="s">
        <v>312</v>
      </c>
      <c r="D297" s="433"/>
      <c r="E297" s="433"/>
      <c r="F297" s="433"/>
      <c r="G297" s="433"/>
      <c r="H297" s="433"/>
      <c r="I297" s="433"/>
      <c r="J297" s="434"/>
    </row>
    <row r="298" spans="1:12" ht="35.1" customHeight="1">
      <c r="A298" s="15"/>
      <c r="B298" s="63" t="s">
        <v>312</v>
      </c>
      <c r="C298" s="433" t="s">
        <v>312</v>
      </c>
      <c r="D298" s="433"/>
      <c r="E298" s="433"/>
      <c r="F298" s="433"/>
      <c r="G298" s="433"/>
      <c r="H298" s="433"/>
      <c r="I298" s="433"/>
      <c r="J298" s="434"/>
    </row>
    <row r="299" spans="1:12" ht="76.5" customHeight="1">
      <c r="A299" s="15"/>
      <c r="B299" s="63" t="s">
        <v>548</v>
      </c>
      <c r="C299" s="506" t="s">
        <v>557</v>
      </c>
      <c r="D299" s="506"/>
      <c r="E299" s="506"/>
      <c r="F299" s="506"/>
      <c r="G299" s="506"/>
      <c r="H299" s="506"/>
      <c r="I299" s="506"/>
      <c r="J299" s="553"/>
      <c r="L299" s="24"/>
    </row>
    <row r="300" spans="1:12" ht="30" customHeight="1">
      <c r="A300" s="15"/>
      <c r="B300" s="63" t="s">
        <v>326</v>
      </c>
      <c r="C300" s="433" t="s">
        <v>368</v>
      </c>
      <c r="D300" s="433"/>
      <c r="E300" s="433"/>
      <c r="F300" s="433"/>
      <c r="G300" s="433"/>
      <c r="H300" s="433"/>
      <c r="I300" s="433"/>
      <c r="J300" s="434"/>
    </row>
    <row r="301" spans="1:12" ht="25.5" customHeight="1">
      <c r="A301" s="15"/>
      <c r="B301" s="63" t="s">
        <v>312</v>
      </c>
      <c r="C301" s="433" t="s">
        <v>312</v>
      </c>
      <c r="D301" s="433"/>
      <c r="E301" s="433"/>
      <c r="F301" s="433"/>
      <c r="G301" s="433"/>
      <c r="H301" s="433"/>
      <c r="I301" s="433"/>
      <c r="J301" s="434"/>
    </row>
    <row r="302" spans="1:12" ht="28.5" customHeight="1">
      <c r="A302" s="15"/>
      <c r="B302" s="63" t="s">
        <v>312</v>
      </c>
      <c r="C302" s="433" t="s">
        <v>312</v>
      </c>
      <c r="D302" s="433"/>
      <c r="E302" s="433"/>
      <c r="F302" s="433"/>
      <c r="G302" s="433"/>
      <c r="H302" s="433"/>
      <c r="I302" s="433"/>
      <c r="J302" s="434"/>
      <c r="K302" s="64"/>
    </row>
    <row r="303" spans="1:12" ht="28.5" customHeight="1">
      <c r="A303" s="15"/>
      <c r="B303" s="63" t="s">
        <v>312</v>
      </c>
      <c r="C303" s="433" t="s">
        <v>312</v>
      </c>
      <c r="D303" s="433"/>
      <c r="E303" s="433"/>
      <c r="F303" s="433"/>
      <c r="G303" s="433"/>
      <c r="H303" s="433"/>
      <c r="I303" s="433"/>
      <c r="J303" s="434"/>
      <c r="K303" s="64"/>
    </row>
    <row r="304" spans="1:12" ht="15.75" customHeight="1">
      <c r="A304" s="15"/>
      <c r="B304" s="63" t="s">
        <v>312</v>
      </c>
      <c r="C304" s="68" t="s">
        <v>312</v>
      </c>
      <c r="D304" s="10"/>
      <c r="E304" s="10"/>
      <c r="F304" s="10"/>
      <c r="G304" s="10"/>
      <c r="H304" s="10"/>
      <c r="I304" s="10"/>
      <c r="J304" s="65"/>
      <c r="K304" s="64"/>
    </row>
    <row r="305" spans="1:11">
      <c r="A305" s="15"/>
      <c r="B305" s="63"/>
      <c r="C305" s="66"/>
      <c r="D305" s="10"/>
      <c r="E305" s="10"/>
      <c r="F305" s="10"/>
      <c r="G305" s="10"/>
      <c r="H305" s="10"/>
      <c r="I305" s="10"/>
      <c r="J305" s="65"/>
      <c r="K305" s="64"/>
    </row>
    <row r="306" spans="1:11">
      <c r="A306" s="15"/>
      <c r="B306" s="67"/>
      <c r="C306" s="66"/>
      <c r="D306" s="10"/>
      <c r="E306" s="10"/>
      <c r="F306" s="10"/>
      <c r="G306" s="10"/>
      <c r="H306" s="10"/>
      <c r="I306" s="10"/>
      <c r="J306" s="65"/>
      <c r="K306" s="64"/>
    </row>
    <row r="307" spans="1:11" s="5" customFormat="1">
      <c r="A307" s="15"/>
      <c r="B307" s="24" t="s">
        <v>60</v>
      </c>
      <c r="C307" s="59"/>
      <c r="D307" s="59"/>
      <c r="E307" s="59"/>
      <c r="F307" s="59"/>
      <c r="G307" s="59"/>
      <c r="H307" s="59"/>
      <c r="I307" s="59"/>
      <c r="J307" s="14"/>
    </row>
    <row r="308" spans="1:11" s="5" customFormat="1">
      <c r="A308" s="15"/>
      <c r="B308" s="24"/>
      <c r="C308" s="59"/>
      <c r="D308" s="59"/>
      <c r="E308" s="59"/>
      <c r="F308" s="59"/>
      <c r="G308" s="59"/>
      <c r="H308" s="59"/>
      <c r="I308" s="59"/>
      <c r="J308" s="14"/>
    </row>
    <row r="309" spans="1:11" s="5" customFormat="1" ht="45" customHeight="1">
      <c r="A309" s="15"/>
      <c r="B309" s="63">
        <v>3250</v>
      </c>
      <c r="C309" s="467" t="s">
        <v>369</v>
      </c>
      <c r="D309" s="467"/>
      <c r="E309" s="467"/>
      <c r="F309" s="467"/>
      <c r="G309" s="467"/>
      <c r="H309" s="467"/>
      <c r="I309" s="467"/>
      <c r="J309" s="468"/>
    </row>
    <row r="310" spans="1:11" s="5" customFormat="1" ht="45" customHeight="1">
      <c r="A310" s="15"/>
      <c r="B310" s="63">
        <v>3260</v>
      </c>
      <c r="C310" s="467" t="s">
        <v>370</v>
      </c>
      <c r="D310" s="467"/>
      <c r="E310" s="467"/>
      <c r="F310" s="467"/>
      <c r="G310" s="467"/>
      <c r="H310" s="467"/>
      <c r="I310" s="467"/>
      <c r="J310" s="468"/>
    </row>
    <row r="311" spans="1:11" s="5" customFormat="1" ht="45" customHeight="1">
      <c r="A311" s="15"/>
      <c r="B311" s="63" t="s">
        <v>316</v>
      </c>
      <c r="C311" s="467" t="s">
        <v>371</v>
      </c>
      <c r="D311" s="467"/>
      <c r="E311" s="467"/>
      <c r="F311" s="467"/>
      <c r="G311" s="467"/>
      <c r="H311" s="467"/>
      <c r="I311" s="467"/>
      <c r="J311" s="468"/>
    </row>
    <row r="312" spans="1:11" s="5" customFormat="1" ht="45" customHeight="1">
      <c r="A312" s="15"/>
      <c r="B312" s="63" t="s">
        <v>318</v>
      </c>
      <c r="C312" s="467" t="s">
        <v>372</v>
      </c>
      <c r="D312" s="467"/>
      <c r="E312" s="467"/>
      <c r="F312" s="467"/>
      <c r="G312" s="467"/>
      <c r="H312" s="467"/>
      <c r="I312" s="467"/>
      <c r="J312" s="468"/>
    </row>
    <row r="313" spans="1:11" s="5" customFormat="1" ht="45" customHeight="1">
      <c r="A313" s="15"/>
      <c r="B313" s="63" t="s">
        <v>151</v>
      </c>
      <c r="C313" s="467" t="s">
        <v>373</v>
      </c>
      <c r="D313" s="467"/>
      <c r="E313" s="467"/>
      <c r="F313" s="467"/>
      <c r="G313" s="467"/>
      <c r="H313" s="467"/>
      <c r="I313" s="467"/>
      <c r="J313" s="468"/>
    </row>
    <row r="314" spans="1:11" s="5" customFormat="1" ht="45" customHeight="1">
      <c r="A314" s="15"/>
      <c r="B314" s="63">
        <v>6420</v>
      </c>
      <c r="C314" s="467" t="s">
        <v>374</v>
      </c>
      <c r="D314" s="467"/>
      <c r="E314" s="467"/>
      <c r="F314" s="467"/>
      <c r="G314" s="467"/>
      <c r="H314" s="467"/>
      <c r="I314" s="467"/>
      <c r="J314" s="468"/>
    </row>
    <row r="315" spans="1:11" s="5" customFormat="1" ht="45" customHeight="1">
      <c r="A315" s="15"/>
      <c r="B315" s="63" t="s">
        <v>312</v>
      </c>
      <c r="C315" s="467" t="s">
        <v>312</v>
      </c>
      <c r="D315" s="467"/>
      <c r="E315" s="467"/>
      <c r="F315" s="467"/>
      <c r="G315" s="467"/>
      <c r="H315" s="467"/>
      <c r="I315" s="467"/>
      <c r="J315" s="468"/>
    </row>
    <row r="316" spans="1:11" s="5" customFormat="1" ht="45" customHeight="1">
      <c r="A316" s="15"/>
      <c r="B316" s="63" t="s">
        <v>312</v>
      </c>
      <c r="C316" s="467" t="s">
        <v>312</v>
      </c>
      <c r="D316" s="467"/>
      <c r="E316" s="467"/>
      <c r="F316" s="467"/>
      <c r="G316" s="467"/>
      <c r="H316" s="467"/>
      <c r="I316" s="467"/>
      <c r="J316" s="468"/>
    </row>
    <row r="317" spans="1:11" s="5" customFormat="1" ht="45" customHeight="1">
      <c r="A317" s="15"/>
      <c r="B317" s="63" t="s">
        <v>312</v>
      </c>
      <c r="C317" s="467" t="s">
        <v>312</v>
      </c>
      <c r="D317" s="467"/>
      <c r="E317" s="467"/>
      <c r="F317" s="467"/>
      <c r="G317" s="467"/>
      <c r="H317" s="467"/>
      <c r="I317" s="467"/>
      <c r="J317" s="468"/>
    </row>
    <row r="318" spans="1:11" s="5" customFormat="1" ht="45" customHeight="1">
      <c r="A318" s="15"/>
      <c r="B318" s="63" t="s">
        <v>312</v>
      </c>
      <c r="C318" s="467" t="s">
        <v>312</v>
      </c>
      <c r="D318" s="467"/>
      <c r="E318" s="467"/>
      <c r="F318" s="467"/>
      <c r="G318" s="467"/>
      <c r="H318" s="467"/>
      <c r="I318" s="467"/>
      <c r="J318" s="468"/>
    </row>
    <row r="319" spans="1:11" s="5" customFormat="1">
      <c r="A319" s="15"/>
      <c r="B319" s="63"/>
      <c r="C319" s="59"/>
      <c r="D319" s="59"/>
      <c r="E319" s="59"/>
      <c r="F319" s="59"/>
      <c r="G319" s="59"/>
      <c r="H319" s="59"/>
      <c r="I319" s="59"/>
      <c r="J319" s="14"/>
    </row>
    <row r="320" spans="1:11" s="5" customFormat="1">
      <c r="A320" s="15"/>
      <c r="B320" s="24" t="s">
        <v>59</v>
      </c>
      <c r="C320" s="59"/>
      <c r="D320" s="59"/>
      <c r="E320" s="59"/>
      <c r="F320" s="59"/>
      <c r="G320" s="59"/>
      <c r="H320" s="59"/>
      <c r="I320" s="59"/>
      <c r="J320" s="14"/>
    </row>
    <row r="321" spans="1:11" s="5" customFormat="1" ht="15.75" thickBot="1">
      <c r="A321" s="15"/>
      <c r="C321" s="59"/>
      <c r="D321" s="59"/>
      <c r="E321" s="59"/>
      <c r="F321" s="59"/>
      <c r="G321" s="59"/>
      <c r="H321" s="59"/>
      <c r="I321" s="59"/>
      <c r="J321" s="14"/>
    </row>
    <row r="322" spans="1:11" s="5" customFormat="1" ht="33.75" customHeight="1" thickTop="1">
      <c r="A322" s="15"/>
      <c r="B322" s="552" t="s">
        <v>58</v>
      </c>
      <c r="C322" s="493"/>
      <c r="D322" s="493"/>
      <c r="E322" s="549">
        <v>513</v>
      </c>
      <c r="F322" s="550"/>
      <c r="G322" s="59"/>
      <c r="H322" s="59"/>
      <c r="I322" s="59"/>
      <c r="J322" s="14"/>
    </row>
    <row r="323" spans="1:11" s="5" customFormat="1">
      <c r="A323" s="15"/>
      <c r="B323" s="452" t="s">
        <v>57</v>
      </c>
      <c r="C323" s="453"/>
      <c r="D323" s="453"/>
      <c r="E323" s="453" t="s">
        <v>388</v>
      </c>
      <c r="F323" s="551"/>
      <c r="G323" s="59"/>
      <c r="H323" s="59"/>
      <c r="I323" s="59"/>
      <c r="J323" s="14"/>
    </row>
    <row r="324" spans="1:11" s="5" customFormat="1">
      <c r="A324" s="15"/>
      <c r="B324" s="452" t="s">
        <v>56</v>
      </c>
      <c r="C324" s="453"/>
      <c r="D324" s="453"/>
      <c r="E324" s="453" t="s">
        <v>386</v>
      </c>
      <c r="F324" s="551"/>
      <c r="G324" s="59"/>
      <c r="H324" s="59"/>
      <c r="I324" s="59"/>
      <c r="J324" s="14"/>
    </row>
    <row r="325" spans="1:11" s="5" customFormat="1">
      <c r="A325" s="15"/>
      <c r="B325" s="452" t="s">
        <v>55</v>
      </c>
      <c r="C325" s="453"/>
      <c r="D325" s="453"/>
      <c r="E325" s="453" t="s">
        <v>437</v>
      </c>
      <c r="F325" s="551"/>
      <c r="G325" s="59"/>
      <c r="H325" s="59"/>
      <c r="I325" s="59"/>
      <c r="J325" s="14"/>
    </row>
    <row r="326" spans="1:11" s="5" customFormat="1" ht="15.75" thickBot="1">
      <c r="A326" s="15"/>
      <c r="B326" s="472" t="s">
        <v>54</v>
      </c>
      <c r="C326" s="473"/>
      <c r="D326" s="473"/>
      <c r="E326" s="473" t="s">
        <v>438</v>
      </c>
      <c r="F326" s="627"/>
      <c r="G326" s="59"/>
      <c r="H326" s="59"/>
      <c r="I326" s="59"/>
      <c r="J326" s="14"/>
    </row>
    <row r="327" spans="1:11" s="62" customFormat="1" ht="15.75" thickTop="1">
      <c r="A327" s="15"/>
      <c r="B327" s="24"/>
      <c r="C327" s="5"/>
      <c r="D327" s="5"/>
      <c r="E327" s="5"/>
      <c r="F327" s="5"/>
      <c r="G327" s="5"/>
      <c r="H327" s="5"/>
      <c r="I327" s="10"/>
      <c r="J327" s="14"/>
    </row>
    <row r="328" spans="1:11" s="54" customFormat="1">
      <c r="A328" s="15"/>
      <c r="B328" s="24" t="s">
        <v>53</v>
      </c>
      <c r="C328" s="5"/>
      <c r="D328" s="5"/>
      <c r="E328" s="5"/>
      <c r="F328" s="5"/>
      <c r="G328" s="5"/>
      <c r="H328" s="5"/>
      <c r="I328" s="10"/>
      <c r="J328" s="14"/>
      <c r="K328" s="55"/>
    </row>
    <row r="329" spans="1:11" s="54" customFormat="1" ht="15.75" thickBot="1">
      <c r="A329" s="15"/>
      <c r="B329" s="24"/>
      <c r="C329" s="5"/>
      <c r="D329" s="5"/>
      <c r="E329" s="5"/>
      <c r="F329" s="5"/>
      <c r="G329" s="5"/>
      <c r="H329" s="5"/>
      <c r="I329" s="10"/>
      <c r="J329" s="14"/>
      <c r="K329" s="55"/>
    </row>
    <row r="330" spans="1:11" s="54" customFormat="1" ht="16.5" thickTop="1" thickBot="1">
      <c r="A330" s="15"/>
      <c r="B330" s="624" t="s">
        <v>52</v>
      </c>
      <c r="C330" s="625"/>
      <c r="D330" s="625"/>
      <c r="E330" s="625"/>
      <c r="F330" s="625"/>
      <c r="G330" s="625"/>
      <c r="H330" s="625"/>
      <c r="I330" s="626"/>
      <c r="J330" s="14"/>
      <c r="K330" s="55"/>
    </row>
    <row r="331" spans="1:11" s="54" customFormat="1" ht="15.75" thickTop="1">
      <c r="A331" s="15"/>
      <c r="B331" s="487" t="s">
        <v>51</v>
      </c>
      <c r="C331" s="488"/>
      <c r="D331" s="623">
        <v>29.509440000000001</v>
      </c>
      <c r="E331" s="623">
        <v>0</v>
      </c>
      <c r="F331" s="469" t="s">
        <v>50</v>
      </c>
      <c r="G331" s="469"/>
      <c r="H331" s="469"/>
      <c r="I331" s="61">
        <v>513</v>
      </c>
      <c r="J331" s="14"/>
      <c r="K331" s="55"/>
    </row>
    <row r="332" spans="1:11" s="54" customFormat="1">
      <c r="A332" s="15"/>
      <c r="B332" s="452" t="s">
        <v>49</v>
      </c>
      <c r="C332" s="453"/>
      <c r="D332" s="474">
        <v>5</v>
      </c>
      <c r="E332" s="474">
        <v>0</v>
      </c>
      <c r="F332" s="451" t="s">
        <v>48</v>
      </c>
      <c r="G332" s="451"/>
      <c r="H332" s="451"/>
      <c r="I332" s="60">
        <v>2094</v>
      </c>
      <c r="J332" s="14"/>
      <c r="K332" s="55"/>
    </row>
    <row r="333" spans="1:11" s="54" customFormat="1">
      <c r="A333" s="15"/>
      <c r="B333" s="452" t="s">
        <v>47</v>
      </c>
      <c r="C333" s="453"/>
      <c r="D333" s="454">
        <v>2.7669480679242109</v>
      </c>
      <c r="E333" s="454">
        <v>0</v>
      </c>
      <c r="F333" s="451" t="s">
        <v>46</v>
      </c>
      <c r="G333" s="451"/>
      <c r="H333" s="451"/>
      <c r="I333" s="60" t="s">
        <v>375</v>
      </c>
      <c r="J333" s="14"/>
      <c r="K333" s="55"/>
    </row>
    <row r="334" spans="1:11" s="54" customFormat="1" ht="15" customHeight="1">
      <c r="A334" s="15"/>
      <c r="B334" s="452" t="s">
        <v>45</v>
      </c>
      <c r="C334" s="453"/>
      <c r="D334" s="454">
        <v>0.82638800000000001</v>
      </c>
      <c r="E334" s="454">
        <v>0</v>
      </c>
      <c r="F334" s="455" t="s">
        <v>44</v>
      </c>
      <c r="G334" s="455"/>
      <c r="H334" s="455"/>
      <c r="I334" s="410" t="s">
        <v>360</v>
      </c>
      <c r="J334" s="14"/>
      <c r="K334" s="55"/>
    </row>
    <row r="335" spans="1:11" s="54" customFormat="1" ht="15.75" customHeight="1" thickBot="1">
      <c r="A335" s="15"/>
      <c r="B335" s="472" t="s">
        <v>43</v>
      </c>
      <c r="C335" s="473"/>
      <c r="D335" s="483">
        <v>0.71</v>
      </c>
      <c r="E335" s="483">
        <v>0</v>
      </c>
      <c r="F335" s="456" t="s">
        <v>42</v>
      </c>
      <c r="G335" s="456"/>
      <c r="H335" s="456"/>
      <c r="I335" s="411" t="s">
        <v>360</v>
      </c>
      <c r="J335" s="14"/>
      <c r="K335" s="55"/>
    </row>
    <row r="336" spans="1:11" s="54" customFormat="1" ht="15.75" thickTop="1">
      <c r="A336" s="15"/>
      <c r="B336" s="59"/>
      <c r="C336" s="59"/>
      <c r="D336" s="59"/>
      <c r="E336" s="59"/>
      <c r="F336" s="5"/>
      <c r="G336" s="5"/>
      <c r="H336" s="5"/>
      <c r="I336" s="10"/>
      <c r="J336" s="14"/>
      <c r="K336" s="55"/>
    </row>
    <row r="337" spans="1:11" s="54" customFormat="1" ht="15.75" thickBot="1">
      <c r="A337" s="15"/>
      <c r="B337" s="59"/>
      <c r="C337" s="59"/>
      <c r="D337" s="59"/>
      <c r="E337" s="59"/>
      <c r="F337" s="5"/>
      <c r="G337" s="5"/>
      <c r="H337" s="5"/>
      <c r="I337" s="10"/>
      <c r="J337" s="14"/>
      <c r="K337" s="55"/>
    </row>
    <row r="338" spans="1:11" s="54" customFormat="1" ht="17.25" thickTop="1" thickBot="1">
      <c r="A338" s="15"/>
      <c r="B338" s="401" t="s">
        <v>41</v>
      </c>
      <c r="C338" s="402" t="s">
        <v>40</v>
      </c>
      <c r="D338" s="402" t="s">
        <v>39</v>
      </c>
      <c r="E338" s="403" t="s">
        <v>38</v>
      </c>
      <c r="F338" s="5"/>
      <c r="G338" s="5"/>
      <c r="H338" s="5"/>
      <c r="I338" s="10"/>
      <c r="J338" s="14"/>
      <c r="K338" s="55"/>
    </row>
    <row r="339" spans="1:11" s="54" customFormat="1" ht="15.75" thickTop="1">
      <c r="A339" s="15"/>
      <c r="B339" s="58" t="s">
        <v>37</v>
      </c>
      <c r="C339" s="57">
        <v>4.8877280063872801</v>
      </c>
      <c r="D339" s="57">
        <v>0.71179966044142284</v>
      </c>
      <c r="E339" s="56">
        <v>0.67</v>
      </c>
      <c r="F339" s="5"/>
      <c r="G339" s="5"/>
      <c r="H339" s="5"/>
      <c r="I339" s="10"/>
      <c r="J339" s="14"/>
      <c r="K339" s="55"/>
    </row>
    <row r="340" spans="1:11" s="54" customFormat="1">
      <c r="A340" s="15"/>
      <c r="B340" s="53" t="s">
        <v>36</v>
      </c>
      <c r="C340" s="52">
        <v>6.3317226128113235</v>
      </c>
      <c r="D340" s="52">
        <v>5.6134736842105522</v>
      </c>
      <c r="E340" s="51">
        <v>0.67</v>
      </c>
      <c r="F340" s="5"/>
      <c r="G340" s="5"/>
      <c r="H340" s="5"/>
      <c r="I340" s="10"/>
      <c r="J340" s="14"/>
      <c r="K340" s="55"/>
    </row>
    <row r="341" spans="1:11" s="54" customFormat="1">
      <c r="A341" s="15"/>
      <c r="B341" s="53" t="s">
        <v>35</v>
      </c>
      <c r="C341" s="52">
        <v>12.045674914989434</v>
      </c>
      <c r="D341" s="52">
        <v>14.67589134125638</v>
      </c>
      <c r="E341" s="51">
        <v>0.67</v>
      </c>
      <c r="F341" s="5"/>
      <c r="G341" s="5"/>
      <c r="H341" s="5"/>
      <c r="I341" s="10"/>
      <c r="J341" s="14"/>
      <c r="K341" s="55"/>
    </row>
    <row r="342" spans="1:11" s="54" customFormat="1">
      <c r="A342" s="15"/>
      <c r="B342" s="53" t="s">
        <v>34</v>
      </c>
      <c r="C342" s="52">
        <v>13.93297097578348</v>
      </c>
      <c r="D342" s="52">
        <v>15.963978494623662</v>
      </c>
      <c r="E342" s="51">
        <v>0.88</v>
      </c>
      <c r="F342" s="5"/>
      <c r="G342" s="5"/>
      <c r="H342" s="5"/>
      <c r="I342" s="10"/>
      <c r="J342" s="14"/>
      <c r="K342" s="55"/>
    </row>
    <row r="343" spans="1:11" s="54" customFormat="1">
      <c r="A343" s="15"/>
      <c r="B343" s="53" t="s">
        <v>33</v>
      </c>
      <c r="C343" s="52">
        <v>9.6967008001332591</v>
      </c>
      <c r="D343" s="52">
        <v>10.915492125984242</v>
      </c>
      <c r="E343" s="51">
        <v>0.8</v>
      </c>
      <c r="F343" s="5"/>
      <c r="G343" s="5"/>
      <c r="H343" s="5"/>
      <c r="I343" s="10"/>
      <c r="J343" s="14"/>
      <c r="K343" s="55"/>
    </row>
    <row r="344" spans="1:11" s="54" customFormat="1">
      <c r="A344" s="15"/>
      <c r="B344" s="53" t="s">
        <v>32</v>
      </c>
      <c r="C344" s="52">
        <v>7.8029647866694249</v>
      </c>
      <c r="D344" s="52">
        <v>9.3542293906810041</v>
      </c>
      <c r="E344" s="51">
        <v>0.77</v>
      </c>
      <c r="F344" s="5"/>
      <c r="G344" s="5"/>
      <c r="H344" s="5"/>
      <c r="I344" s="10"/>
      <c r="J344" s="14"/>
      <c r="K344" s="55"/>
    </row>
    <row r="345" spans="1:11" s="54" customFormat="1">
      <c r="A345" s="15"/>
      <c r="B345" s="53" t="s">
        <v>31</v>
      </c>
      <c r="C345" s="52">
        <v>6.3432680388980804</v>
      </c>
      <c r="D345" s="52">
        <v>4.5288518518518481</v>
      </c>
      <c r="E345" s="51">
        <v>0.92</v>
      </c>
      <c r="F345" s="5"/>
      <c r="G345" s="5"/>
      <c r="H345" s="5"/>
      <c r="I345" s="10"/>
      <c r="J345" s="14"/>
      <c r="K345" s="55"/>
    </row>
    <row r="346" spans="1:11" s="54" customFormat="1">
      <c r="A346" s="15"/>
      <c r="B346" s="53" t="s">
        <v>30</v>
      </c>
      <c r="C346" s="52">
        <v>6.8398560277088505</v>
      </c>
      <c r="D346" s="52">
        <v>3.3986021505376334</v>
      </c>
      <c r="E346" s="51">
        <v>0.91</v>
      </c>
      <c r="F346" s="5"/>
      <c r="G346" s="5"/>
      <c r="H346" s="5"/>
      <c r="I346" s="10"/>
      <c r="J346" s="14"/>
      <c r="K346" s="55"/>
    </row>
    <row r="347" spans="1:11" s="54" customFormat="1">
      <c r="A347" s="15"/>
      <c r="B347" s="53" t="s">
        <v>29</v>
      </c>
      <c r="C347" s="52">
        <v>3.9052089077290688</v>
      </c>
      <c r="D347" s="52">
        <v>1.5507037037036995</v>
      </c>
      <c r="E347" s="51">
        <v>0.87</v>
      </c>
      <c r="F347" s="5"/>
      <c r="G347" s="5"/>
      <c r="H347" s="5"/>
      <c r="I347" s="10"/>
      <c r="J347" s="14"/>
      <c r="K347" s="55"/>
    </row>
    <row r="348" spans="1:11">
      <c r="A348" s="15"/>
      <c r="B348" s="53" t="s">
        <v>28</v>
      </c>
      <c r="C348" s="52">
        <v>3.0457314211699296</v>
      </c>
      <c r="D348" s="52">
        <v>0.82189964157705553</v>
      </c>
      <c r="E348" s="51">
        <v>0.67</v>
      </c>
      <c r="F348" s="5"/>
      <c r="G348" s="5"/>
      <c r="I348" s="10"/>
      <c r="J348" s="14"/>
    </row>
    <row r="349" spans="1:11" ht="20.25" customHeight="1">
      <c r="A349" s="15"/>
      <c r="B349" s="53" t="s">
        <v>27</v>
      </c>
      <c r="C349" s="52">
        <v>2.6137880967971698</v>
      </c>
      <c r="D349" s="52">
        <v>3.5698924731183246E-2</v>
      </c>
      <c r="E349" s="51">
        <v>0.67</v>
      </c>
      <c r="F349" s="5"/>
      <c r="G349" s="26"/>
      <c r="H349" s="26"/>
      <c r="I349" s="26"/>
      <c r="J349" s="46"/>
    </row>
    <row r="350" spans="1:11" ht="15.75" thickBot="1">
      <c r="A350" s="15"/>
      <c r="B350" s="50" t="s">
        <v>26</v>
      </c>
      <c r="C350" s="49">
        <v>2.6413246858055319</v>
      </c>
      <c r="D350" s="49">
        <v>1.1055555555555482E-2</v>
      </c>
      <c r="E350" s="48">
        <v>0.67</v>
      </c>
      <c r="F350" s="26"/>
      <c r="G350" s="26"/>
      <c r="H350" s="26"/>
      <c r="I350" s="26"/>
      <c r="J350" s="46"/>
    </row>
    <row r="351" spans="1:11" ht="16.5" thickTop="1" thickBot="1">
      <c r="A351" s="15"/>
      <c r="C351" s="47"/>
      <c r="D351" s="5"/>
      <c r="E351" s="47"/>
      <c r="F351" s="26"/>
      <c r="G351" s="26"/>
      <c r="H351" s="26"/>
      <c r="I351" s="26"/>
      <c r="J351" s="46"/>
    </row>
    <row r="352" spans="1:11" ht="16.5" thickTop="1" thickBot="1">
      <c r="A352" s="15"/>
      <c r="C352" s="5"/>
      <c r="D352" s="5"/>
      <c r="E352" s="5"/>
      <c r="F352" s="26"/>
      <c r="G352" s="457"/>
      <c r="H352" s="458"/>
      <c r="I352" s="458"/>
      <c r="J352" s="459"/>
    </row>
    <row r="353" spans="1:10" ht="16.5" thickTop="1" thickBot="1">
      <c r="A353" s="15"/>
      <c r="B353" s="484" t="s">
        <v>25</v>
      </c>
      <c r="C353" s="485"/>
      <c r="D353" s="485"/>
      <c r="E353" s="486"/>
      <c r="F353" s="26"/>
      <c r="G353" s="460"/>
      <c r="H353" s="461"/>
      <c r="I353" s="461"/>
      <c r="J353" s="462"/>
    </row>
    <row r="354" spans="1:10">
      <c r="A354" s="15"/>
      <c r="B354" s="487" t="s">
        <v>24</v>
      </c>
      <c r="C354" s="488"/>
      <c r="D354" s="488"/>
      <c r="E354" s="44">
        <v>1.1200000000000001</v>
      </c>
      <c r="F354" s="26"/>
      <c r="G354" s="460"/>
      <c r="H354" s="461"/>
      <c r="I354" s="461"/>
      <c r="J354" s="462"/>
    </row>
    <row r="355" spans="1:10">
      <c r="A355" s="15"/>
      <c r="B355" s="452" t="s">
        <v>23</v>
      </c>
      <c r="C355" s="453"/>
      <c r="D355" s="453"/>
      <c r="E355" s="415">
        <v>0.97751200000000005</v>
      </c>
      <c r="F355" s="26"/>
      <c r="G355" s="460"/>
      <c r="H355" s="461"/>
      <c r="I355" s="461"/>
      <c r="J355" s="462"/>
    </row>
    <row r="356" spans="1:10" ht="15.75" thickBot="1">
      <c r="A356" s="15"/>
      <c r="B356" s="470" t="s">
        <v>22</v>
      </c>
      <c r="C356" s="471"/>
      <c r="D356" s="471"/>
      <c r="E356" s="415">
        <v>2.4953419999999999</v>
      </c>
      <c r="F356" s="26"/>
      <c r="G356" s="460"/>
      <c r="H356" s="461"/>
      <c r="I356" s="461"/>
      <c r="J356" s="462"/>
    </row>
    <row r="357" spans="1:10" ht="16.5" customHeight="1" thickBot="1">
      <c r="A357" s="15"/>
      <c r="B357" s="435" t="s">
        <v>21</v>
      </c>
      <c r="C357" s="436"/>
      <c r="D357" s="436"/>
      <c r="E357" s="437"/>
      <c r="F357" s="26"/>
      <c r="G357" s="460"/>
      <c r="H357" s="461"/>
      <c r="I357" s="461"/>
      <c r="J357" s="462"/>
    </row>
    <row r="358" spans="1:10">
      <c r="A358" s="15"/>
      <c r="B358" s="477" t="s">
        <v>20</v>
      </c>
      <c r="C358" s="478"/>
      <c r="D358" s="447">
        <v>2</v>
      </c>
      <c r="E358" s="448"/>
      <c r="F358" s="26"/>
      <c r="G358" s="460"/>
      <c r="H358" s="461"/>
      <c r="I358" s="461"/>
      <c r="J358" s="462"/>
    </row>
    <row r="359" spans="1:10">
      <c r="A359" s="15"/>
      <c r="B359" s="479" t="s">
        <v>19</v>
      </c>
      <c r="C359" s="480"/>
      <c r="D359" s="449">
        <v>71</v>
      </c>
      <c r="E359" s="450"/>
      <c r="F359" s="26"/>
      <c r="G359" s="460"/>
      <c r="H359" s="461"/>
      <c r="I359" s="461"/>
      <c r="J359" s="462"/>
    </row>
    <row r="360" spans="1:10">
      <c r="A360" s="15"/>
      <c r="B360" s="479" t="s">
        <v>18</v>
      </c>
      <c r="C360" s="480"/>
      <c r="D360" s="449" t="s">
        <v>376</v>
      </c>
      <c r="E360" s="450"/>
      <c r="F360" s="26"/>
      <c r="G360" s="460"/>
      <c r="H360" s="461"/>
      <c r="I360" s="461"/>
      <c r="J360" s="462"/>
    </row>
    <row r="361" spans="1:10">
      <c r="A361" s="15"/>
      <c r="B361" s="479" t="s">
        <v>17</v>
      </c>
      <c r="C361" s="480"/>
      <c r="D361" s="449">
        <v>69</v>
      </c>
      <c r="E361" s="450"/>
      <c r="F361" s="26"/>
      <c r="G361" s="460"/>
      <c r="H361" s="461"/>
      <c r="I361" s="461"/>
      <c r="J361" s="462"/>
    </row>
    <row r="362" spans="1:10">
      <c r="A362" s="15"/>
      <c r="B362" s="479" t="s">
        <v>16</v>
      </c>
      <c r="C362" s="480"/>
      <c r="D362" s="449" t="s">
        <v>376</v>
      </c>
      <c r="E362" s="450"/>
      <c r="F362" s="43"/>
      <c r="G362" s="460"/>
      <c r="H362" s="461"/>
      <c r="I362" s="461"/>
      <c r="J362" s="462"/>
    </row>
    <row r="363" spans="1:10" ht="15.75" thickBot="1">
      <c r="A363" s="15"/>
      <c r="B363" s="481" t="s">
        <v>15</v>
      </c>
      <c r="C363" s="482"/>
      <c r="D363" s="475" t="s">
        <v>376</v>
      </c>
      <c r="E363" s="476"/>
      <c r="F363" s="26"/>
      <c r="G363" s="460"/>
      <c r="H363" s="461"/>
      <c r="I363" s="461"/>
      <c r="J363" s="462"/>
    </row>
    <row r="364" spans="1:10" ht="15.75" thickTop="1">
      <c r="A364" s="15"/>
      <c r="B364" s="24"/>
      <c r="C364" s="42"/>
      <c r="D364" s="5"/>
      <c r="E364" s="5"/>
      <c r="F364" s="5"/>
      <c r="G364" s="460"/>
      <c r="H364" s="461"/>
      <c r="I364" s="461"/>
      <c r="J364" s="462"/>
    </row>
    <row r="365" spans="1:10">
      <c r="A365" s="15"/>
      <c r="B365" s="24"/>
      <c r="C365" s="42"/>
      <c r="D365" s="466"/>
      <c r="E365" s="466"/>
      <c r="F365" s="5"/>
      <c r="G365" s="460"/>
      <c r="H365" s="461"/>
      <c r="I365" s="461"/>
      <c r="J365" s="462"/>
    </row>
    <row r="366" spans="1:10" ht="15.75" thickBot="1">
      <c r="A366" s="15"/>
      <c r="B366" s="24"/>
      <c r="C366" s="42"/>
      <c r="D366" s="5"/>
      <c r="E366" s="5"/>
      <c r="F366" s="5"/>
      <c r="G366" s="463"/>
      <c r="H366" s="464"/>
      <c r="I366" s="464"/>
      <c r="J366" s="465"/>
    </row>
    <row r="367" spans="1:10" ht="16.5" thickTop="1" thickBot="1">
      <c r="A367" s="15"/>
      <c r="B367" s="442" t="s">
        <v>14</v>
      </c>
      <c r="C367" s="443"/>
      <c r="D367" s="443"/>
      <c r="E367" s="444"/>
      <c r="F367" s="5"/>
      <c r="G367" s="26"/>
      <c r="H367" s="26"/>
      <c r="I367" s="26"/>
      <c r="J367" s="26"/>
    </row>
    <row r="368" spans="1:10" ht="18.75" customHeight="1">
      <c r="A368" s="15"/>
      <c r="B368" s="438" t="s">
        <v>13</v>
      </c>
      <c r="C368" s="439"/>
      <c r="D368" s="547" t="s">
        <v>360</v>
      </c>
      <c r="E368" s="548"/>
      <c r="F368" s="5"/>
      <c r="G368" s="421" t="s">
        <v>12</v>
      </c>
      <c r="H368" s="421"/>
      <c r="I368" s="421"/>
      <c r="J368" s="421"/>
    </row>
    <row r="369" spans="1:10" ht="22.5" customHeight="1" thickBot="1">
      <c r="A369" s="15"/>
      <c r="B369" s="440" t="s">
        <v>11</v>
      </c>
      <c r="C369" s="441"/>
      <c r="D369" s="445" t="s">
        <v>360</v>
      </c>
      <c r="E369" s="446"/>
      <c r="F369" s="5"/>
      <c r="G369" s="421"/>
      <c r="H369" s="421"/>
      <c r="I369" s="421"/>
      <c r="J369" s="421"/>
    </row>
    <row r="370" spans="1:10" ht="15.75" thickTop="1">
      <c r="A370" s="15"/>
      <c r="B370" s="24"/>
      <c r="C370" s="5"/>
      <c r="D370" s="5"/>
      <c r="E370" s="5"/>
      <c r="F370" s="41"/>
      <c r="G370" s="41"/>
      <c r="H370" s="41"/>
      <c r="I370" s="41"/>
      <c r="J370" s="40"/>
    </row>
    <row r="371" spans="1:10" ht="15.75" thickBot="1">
      <c r="A371" s="19"/>
      <c r="B371" s="39"/>
      <c r="C371" s="38"/>
      <c r="D371" s="38"/>
      <c r="E371" s="38"/>
      <c r="F371" s="38"/>
      <c r="G371" s="37"/>
      <c r="H371" s="37"/>
      <c r="I371" s="37"/>
      <c r="J371" s="36"/>
    </row>
    <row r="372" spans="1:10">
      <c r="A372" s="5"/>
      <c r="B372" s="24"/>
      <c r="C372" s="5"/>
      <c r="D372" s="5"/>
      <c r="E372" s="5"/>
      <c r="F372" s="5"/>
      <c r="G372" s="5"/>
      <c r="I372" s="10"/>
      <c r="J372" s="5"/>
    </row>
    <row r="373" spans="1:10" ht="15.75" thickBot="1">
      <c r="A373" s="5"/>
      <c r="B373" s="24"/>
      <c r="C373" s="5"/>
      <c r="D373" s="5"/>
      <c r="E373" s="5"/>
      <c r="F373" s="5"/>
      <c r="G373" s="5"/>
      <c r="I373" s="10"/>
      <c r="J373" s="5"/>
    </row>
    <row r="374" spans="1:10">
      <c r="A374" s="35"/>
      <c r="B374" s="34"/>
      <c r="C374" s="33"/>
      <c r="D374" s="33"/>
      <c r="E374" s="33"/>
      <c r="F374" s="33"/>
      <c r="G374" s="33"/>
      <c r="H374" s="33"/>
      <c r="I374" s="32"/>
      <c r="J374" s="31"/>
    </row>
    <row r="375" spans="1:10">
      <c r="A375" s="15"/>
      <c r="B375" s="523" t="s">
        <v>10</v>
      </c>
      <c r="C375" s="523"/>
      <c r="D375" s="523"/>
      <c r="E375" s="523"/>
      <c r="F375" s="523"/>
      <c r="G375" s="523"/>
      <c r="H375" s="523"/>
      <c r="I375" s="10"/>
      <c r="J375" s="14"/>
    </row>
    <row r="376" spans="1:10" ht="29.25" customHeight="1">
      <c r="A376" s="15"/>
      <c r="B376" s="612" t="s">
        <v>9</v>
      </c>
      <c r="C376" s="612"/>
      <c r="D376" s="612"/>
      <c r="E376" s="612"/>
      <c r="F376" s="612"/>
      <c r="G376" s="612"/>
      <c r="H376" s="612"/>
      <c r="I376" s="10"/>
      <c r="J376" s="14"/>
    </row>
    <row r="377" spans="1:10" ht="15" customHeight="1">
      <c r="A377" s="15"/>
      <c r="B377" s="30"/>
      <c r="C377" s="30"/>
      <c r="D377" s="30"/>
      <c r="E377" s="30"/>
      <c r="F377" s="30"/>
      <c r="G377" s="30"/>
      <c r="H377" s="30"/>
      <c r="I377" s="10"/>
      <c r="J377" s="14"/>
    </row>
    <row r="378" spans="1:10" ht="15" customHeight="1">
      <c r="A378" s="15"/>
      <c r="B378" s="506" t="s">
        <v>552</v>
      </c>
      <c r="C378" s="506"/>
      <c r="D378" s="506"/>
      <c r="E378" s="506"/>
      <c r="F378" s="506"/>
      <c r="G378" s="506"/>
      <c r="H378" s="506"/>
      <c r="I378" s="506"/>
      <c r="J378" s="14"/>
    </row>
    <row r="379" spans="1:10" ht="33.75" customHeight="1">
      <c r="A379" s="15"/>
      <c r="B379" s="506"/>
      <c r="C379" s="506"/>
      <c r="D379" s="506"/>
      <c r="E379" s="506"/>
      <c r="F379" s="506"/>
      <c r="G379" s="506"/>
      <c r="H379" s="506"/>
      <c r="I379" s="506"/>
      <c r="J379" s="14"/>
    </row>
    <row r="380" spans="1:10" ht="15" customHeight="1">
      <c r="A380" s="15"/>
      <c r="B380" s="506" t="s">
        <v>553</v>
      </c>
      <c r="C380" s="506"/>
      <c r="D380" s="506"/>
      <c r="E380" s="506"/>
      <c r="F380" s="506"/>
      <c r="G380" s="506"/>
      <c r="H380" s="506"/>
      <c r="I380" s="506"/>
      <c r="J380" s="14"/>
    </row>
    <row r="381" spans="1:10" ht="21" customHeight="1">
      <c r="A381" s="15"/>
      <c r="B381" s="506"/>
      <c r="C381" s="506"/>
      <c r="D381" s="506"/>
      <c r="E381" s="506"/>
      <c r="F381" s="506"/>
      <c r="G381" s="506"/>
      <c r="H381" s="506"/>
      <c r="I381" s="506"/>
      <c r="J381" s="14"/>
    </row>
    <row r="382" spans="1:10" ht="15" customHeight="1">
      <c r="A382" s="15"/>
      <c r="B382" s="433" t="s">
        <v>556</v>
      </c>
      <c r="C382" s="433"/>
      <c r="D382" s="433"/>
      <c r="E382" s="433"/>
      <c r="F382" s="433"/>
      <c r="G382" s="433"/>
      <c r="H382" s="433"/>
      <c r="I382" s="433"/>
      <c r="J382" s="14"/>
    </row>
    <row r="383" spans="1:10" ht="92.25" customHeight="1">
      <c r="A383" s="15"/>
      <c r="B383" s="433"/>
      <c r="C383" s="433"/>
      <c r="D383" s="433"/>
      <c r="E383" s="433"/>
      <c r="F383" s="433"/>
      <c r="G383" s="433"/>
      <c r="H383" s="433"/>
      <c r="I383" s="433"/>
      <c r="J383" s="14"/>
    </row>
    <row r="384" spans="1:10" ht="15" customHeight="1">
      <c r="A384" s="15"/>
      <c r="B384" s="433" t="s">
        <v>554</v>
      </c>
      <c r="C384" s="433"/>
      <c r="D384" s="433"/>
      <c r="E384" s="433"/>
      <c r="F384" s="433"/>
      <c r="G384" s="433"/>
      <c r="H384" s="433"/>
      <c r="I384" s="433"/>
      <c r="J384" s="14"/>
    </row>
    <row r="385" spans="1:10" ht="51" customHeight="1">
      <c r="A385" s="15"/>
      <c r="B385" s="433"/>
      <c r="C385" s="433"/>
      <c r="D385" s="433"/>
      <c r="E385" s="433"/>
      <c r="F385" s="433"/>
      <c r="G385" s="433"/>
      <c r="H385" s="433"/>
      <c r="I385" s="433"/>
      <c r="J385" s="14"/>
    </row>
    <row r="386" spans="1:10" ht="18" customHeight="1">
      <c r="A386" s="15"/>
      <c r="B386" s="506" t="s">
        <v>563</v>
      </c>
      <c r="C386" s="506"/>
      <c r="D386" s="506"/>
      <c r="E386" s="506"/>
      <c r="F386" s="506"/>
      <c r="G386" s="506"/>
      <c r="H386" s="506"/>
      <c r="I386" s="506"/>
      <c r="J386" s="14"/>
    </row>
    <row r="387" spans="1:10" ht="60" customHeight="1">
      <c r="A387" s="15"/>
      <c r="B387" s="506"/>
      <c r="C387" s="506"/>
      <c r="D387" s="506"/>
      <c r="E387" s="506"/>
      <c r="F387" s="506"/>
      <c r="G387" s="506"/>
      <c r="H387" s="506"/>
      <c r="I387" s="506"/>
      <c r="J387" s="14"/>
    </row>
    <row r="388" spans="1:10" ht="19.5" customHeight="1">
      <c r="A388" s="15"/>
      <c r="B388" s="433" t="s">
        <v>555</v>
      </c>
      <c r="C388" s="433"/>
      <c r="D388" s="433"/>
      <c r="E388" s="433"/>
      <c r="F388" s="433"/>
      <c r="G388" s="433"/>
      <c r="H388" s="433"/>
      <c r="I388" s="433"/>
      <c r="J388" s="14"/>
    </row>
    <row r="389" spans="1:10" ht="185.25" customHeight="1">
      <c r="A389" s="15"/>
      <c r="B389" s="433"/>
      <c r="C389" s="433"/>
      <c r="D389" s="433"/>
      <c r="E389" s="433"/>
      <c r="F389" s="433"/>
      <c r="G389" s="433"/>
      <c r="H389" s="433"/>
      <c r="I389" s="433"/>
      <c r="J389" s="14"/>
    </row>
    <row r="390" spans="1:10" ht="45.75" customHeight="1">
      <c r="A390" s="15"/>
      <c r="B390" s="433" t="s">
        <v>564</v>
      </c>
      <c r="C390" s="433"/>
      <c r="D390" s="433"/>
      <c r="E390" s="433"/>
      <c r="F390" s="433"/>
      <c r="G390" s="433"/>
      <c r="H390" s="433"/>
      <c r="I390" s="433"/>
      <c r="J390" s="14"/>
    </row>
    <row r="391" spans="1:10" ht="41.25" customHeight="1">
      <c r="A391" s="15"/>
      <c r="B391" s="433"/>
      <c r="C391" s="433"/>
      <c r="D391" s="433"/>
      <c r="E391" s="433"/>
      <c r="F391" s="433"/>
      <c r="G391" s="433"/>
      <c r="H391" s="433"/>
      <c r="I391" s="433"/>
      <c r="J391" s="14"/>
    </row>
    <row r="392" spans="1:10" ht="41.25" customHeight="1">
      <c r="A392" s="15"/>
      <c r="B392" s="416"/>
      <c r="C392" s="416"/>
      <c r="D392" s="416"/>
      <c r="E392" s="416"/>
      <c r="F392" s="416"/>
      <c r="G392" s="416"/>
      <c r="H392" s="416"/>
      <c r="I392" s="416"/>
      <c r="J392" s="14"/>
    </row>
    <row r="393" spans="1:10">
      <c r="A393" s="15"/>
      <c r="B393" s="24"/>
      <c r="C393" s="5"/>
      <c r="D393" s="5"/>
      <c r="E393" s="5"/>
      <c r="F393" s="5"/>
      <c r="G393" s="5"/>
      <c r="I393" s="10"/>
      <c r="J393" s="14"/>
    </row>
    <row r="394" spans="1:10">
      <c r="A394" s="15"/>
      <c r="B394" s="24" t="s">
        <v>8</v>
      </c>
      <c r="C394" s="5"/>
      <c r="D394" s="5"/>
      <c r="E394" s="5"/>
      <c r="F394" s="5"/>
      <c r="G394" s="5"/>
      <c r="I394" s="10"/>
      <c r="J394" s="14"/>
    </row>
    <row r="395" spans="1:10">
      <c r="A395" s="15"/>
      <c r="B395" s="24"/>
      <c r="C395" s="5"/>
      <c r="D395" s="5"/>
      <c r="E395" s="5"/>
      <c r="F395" s="5"/>
      <c r="G395" s="5"/>
      <c r="I395" s="10"/>
      <c r="J395" s="14"/>
    </row>
    <row r="396" spans="1:10" ht="15.75" thickBot="1">
      <c r="A396" s="15"/>
      <c r="B396" s="667" t="s">
        <v>7</v>
      </c>
      <c r="C396" s="667"/>
      <c r="D396" s="466"/>
      <c r="E396" s="466"/>
      <c r="F396" s="466"/>
      <c r="G396" s="466"/>
      <c r="H396" s="466"/>
      <c r="I396" s="10"/>
      <c r="J396" s="14"/>
    </row>
    <row r="397" spans="1:10" ht="48.75" customHeight="1" thickTop="1">
      <c r="A397" s="15"/>
      <c r="B397" s="666" t="s">
        <v>105</v>
      </c>
      <c r="C397" s="425" t="s">
        <v>558</v>
      </c>
      <c r="D397" s="425"/>
      <c r="E397" s="425"/>
      <c r="F397" s="425"/>
      <c r="G397" s="425"/>
      <c r="H397" s="425"/>
      <c r="I397" s="426"/>
      <c r="J397" s="14"/>
    </row>
    <row r="398" spans="1:10" ht="125.25" customHeight="1">
      <c r="A398" s="15"/>
      <c r="B398" s="663"/>
      <c r="C398" s="427"/>
      <c r="D398" s="427"/>
      <c r="E398" s="427"/>
      <c r="F398" s="427"/>
      <c r="G398" s="427"/>
      <c r="H398" s="427"/>
      <c r="I398" s="428"/>
      <c r="J398" s="14"/>
    </row>
    <row r="399" spans="1:10" ht="74.25" customHeight="1">
      <c r="A399" s="15"/>
      <c r="B399" s="665" t="s">
        <v>377</v>
      </c>
      <c r="C399" s="427" t="s">
        <v>457</v>
      </c>
      <c r="D399" s="427"/>
      <c r="E399" s="427"/>
      <c r="F399" s="427"/>
      <c r="G399" s="427"/>
      <c r="H399" s="427"/>
      <c r="I399" s="428"/>
      <c r="J399" s="14"/>
    </row>
    <row r="400" spans="1:10" ht="30.75" customHeight="1">
      <c r="A400" s="15"/>
      <c r="B400" s="665"/>
      <c r="C400" s="427"/>
      <c r="D400" s="427"/>
      <c r="E400" s="427"/>
      <c r="F400" s="427"/>
      <c r="G400" s="427"/>
      <c r="H400" s="427"/>
      <c r="I400" s="428"/>
      <c r="J400" s="14"/>
    </row>
    <row r="401" spans="1:10" ht="47.25" customHeight="1">
      <c r="A401" s="15"/>
      <c r="B401" s="663" t="s">
        <v>77</v>
      </c>
      <c r="C401" s="427" t="s">
        <v>455</v>
      </c>
      <c r="D401" s="427"/>
      <c r="E401" s="427"/>
      <c r="F401" s="427"/>
      <c r="G401" s="427"/>
      <c r="H401" s="427"/>
      <c r="I401" s="428"/>
      <c r="J401" s="14"/>
    </row>
    <row r="402" spans="1:10" ht="22.5" customHeight="1">
      <c r="A402" s="15"/>
      <c r="B402" s="663"/>
      <c r="C402" s="427"/>
      <c r="D402" s="427"/>
      <c r="E402" s="427"/>
      <c r="F402" s="427"/>
      <c r="G402" s="427"/>
      <c r="H402" s="427"/>
      <c r="I402" s="428"/>
      <c r="J402" s="14"/>
    </row>
    <row r="403" spans="1:10">
      <c r="A403" s="15"/>
      <c r="B403" s="663" t="s">
        <v>6</v>
      </c>
      <c r="C403" s="427" t="s">
        <v>456</v>
      </c>
      <c r="D403" s="427"/>
      <c r="E403" s="427"/>
      <c r="F403" s="427"/>
      <c r="G403" s="427"/>
      <c r="H403" s="427"/>
      <c r="I403" s="428"/>
      <c r="J403" s="14"/>
    </row>
    <row r="404" spans="1:10" ht="54" customHeight="1">
      <c r="A404" s="15"/>
      <c r="B404" s="663"/>
      <c r="C404" s="427"/>
      <c r="D404" s="427"/>
      <c r="E404" s="427"/>
      <c r="F404" s="427"/>
      <c r="G404" s="427"/>
      <c r="H404" s="427"/>
      <c r="I404" s="428"/>
      <c r="J404" s="14"/>
    </row>
    <row r="405" spans="1:10">
      <c r="A405" s="15"/>
      <c r="B405" s="663" t="s">
        <v>5</v>
      </c>
      <c r="C405" s="656"/>
      <c r="D405" s="657"/>
      <c r="E405" s="657"/>
      <c r="F405" s="657"/>
      <c r="G405" s="657"/>
      <c r="H405" s="657"/>
      <c r="I405" s="658"/>
      <c r="J405" s="14"/>
    </row>
    <row r="406" spans="1:10" ht="15.75" thickBot="1">
      <c r="A406" s="15"/>
      <c r="B406" s="664"/>
      <c r="C406" s="659"/>
      <c r="D406" s="660"/>
      <c r="E406" s="660"/>
      <c r="F406" s="660"/>
      <c r="G406" s="660"/>
      <c r="H406" s="660"/>
      <c r="I406" s="661"/>
      <c r="J406" s="14"/>
    </row>
    <row r="407" spans="1:10" ht="15.75" thickTop="1">
      <c r="A407" s="15"/>
      <c r="B407" s="28"/>
      <c r="C407" s="27"/>
      <c r="D407" s="27"/>
      <c r="E407" s="27"/>
      <c r="F407" s="27"/>
      <c r="G407" s="27"/>
      <c r="H407" s="27"/>
      <c r="I407" s="27"/>
      <c r="J407" s="14"/>
    </row>
    <row r="408" spans="1:10">
      <c r="A408" s="15"/>
      <c r="B408" s="26"/>
      <c r="C408" s="26"/>
      <c r="D408" s="26"/>
      <c r="E408" s="26"/>
      <c r="F408" s="26"/>
      <c r="G408" s="26"/>
      <c r="H408" s="26"/>
      <c r="I408" s="10"/>
      <c r="J408" s="14"/>
    </row>
    <row r="409" spans="1:10">
      <c r="A409" s="15"/>
      <c r="B409" s="25" t="s">
        <v>4</v>
      </c>
      <c r="C409" s="5"/>
      <c r="D409" s="5"/>
      <c r="E409" s="5"/>
      <c r="F409" s="5"/>
      <c r="G409" s="5"/>
      <c r="I409" s="10"/>
      <c r="J409" s="14"/>
    </row>
    <row r="410" spans="1:10" ht="15.75" thickBot="1">
      <c r="A410" s="15"/>
      <c r="B410" s="24"/>
      <c r="C410" s="5"/>
      <c r="D410" s="5"/>
      <c r="E410" s="5"/>
      <c r="F410" s="5"/>
      <c r="G410" s="5"/>
      <c r="I410" s="10"/>
      <c r="J410" s="14"/>
    </row>
    <row r="411" spans="1:10" ht="15" customHeight="1" thickTop="1">
      <c r="A411" s="15"/>
      <c r="B411" s="662">
        <v>3250</v>
      </c>
      <c r="C411" s="425" t="s">
        <v>458</v>
      </c>
      <c r="D411" s="425"/>
      <c r="E411" s="425"/>
      <c r="F411" s="425"/>
      <c r="G411" s="425"/>
      <c r="H411" s="425"/>
      <c r="I411" s="426"/>
      <c r="J411" s="14"/>
    </row>
    <row r="412" spans="1:10">
      <c r="A412" s="15"/>
      <c r="B412" s="424"/>
      <c r="C412" s="427"/>
      <c r="D412" s="427"/>
      <c r="E412" s="427"/>
      <c r="F412" s="427"/>
      <c r="G412" s="427"/>
      <c r="H412" s="427"/>
      <c r="I412" s="428"/>
      <c r="J412" s="14"/>
    </row>
    <row r="413" spans="1:10">
      <c r="A413" s="15"/>
      <c r="B413" s="424"/>
      <c r="C413" s="427"/>
      <c r="D413" s="427"/>
      <c r="E413" s="427"/>
      <c r="F413" s="427"/>
      <c r="G413" s="427"/>
      <c r="H413" s="427"/>
      <c r="I413" s="428"/>
      <c r="J413" s="14"/>
    </row>
    <row r="414" spans="1:10" ht="189.75" customHeight="1">
      <c r="A414" s="15"/>
      <c r="B414" s="424"/>
      <c r="C414" s="427"/>
      <c r="D414" s="427"/>
      <c r="E414" s="427"/>
      <c r="F414" s="427"/>
      <c r="G414" s="427"/>
      <c r="H414" s="427"/>
      <c r="I414" s="428"/>
      <c r="J414" s="14"/>
    </row>
    <row r="415" spans="1:10" ht="15" customHeight="1">
      <c r="A415" s="15"/>
      <c r="B415" s="424">
        <v>3260</v>
      </c>
      <c r="C415" s="427" t="s">
        <v>459</v>
      </c>
      <c r="D415" s="427"/>
      <c r="E415" s="427"/>
      <c r="F415" s="427"/>
      <c r="G415" s="427"/>
      <c r="H415" s="427"/>
      <c r="I415" s="428"/>
      <c r="J415" s="14"/>
    </row>
    <row r="416" spans="1:10" ht="15" customHeight="1">
      <c r="A416" s="15"/>
      <c r="B416" s="424"/>
      <c r="C416" s="427"/>
      <c r="D416" s="427"/>
      <c r="E416" s="427"/>
      <c r="F416" s="427"/>
      <c r="G416" s="427"/>
      <c r="H416" s="427"/>
      <c r="I416" s="428"/>
      <c r="J416" s="14"/>
    </row>
    <row r="417" spans="1:10">
      <c r="A417" s="15"/>
      <c r="B417" s="424"/>
      <c r="C417" s="427"/>
      <c r="D417" s="427"/>
      <c r="E417" s="427"/>
      <c r="F417" s="427"/>
      <c r="G417" s="427"/>
      <c r="H417" s="427"/>
      <c r="I417" s="428"/>
      <c r="J417" s="14"/>
    </row>
    <row r="418" spans="1:10" ht="36" customHeight="1">
      <c r="A418" s="15"/>
      <c r="B418" s="424"/>
      <c r="C418" s="427"/>
      <c r="D418" s="427"/>
      <c r="E418" s="427"/>
      <c r="F418" s="427"/>
      <c r="G418" s="427"/>
      <c r="H418" s="427"/>
      <c r="I418" s="428"/>
      <c r="J418" s="14"/>
    </row>
    <row r="419" spans="1:10">
      <c r="A419" s="15"/>
      <c r="B419" s="429" t="s">
        <v>559</v>
      </c>
      <c r="C419" s="427" t="s">
        <v>460</v>
      </c>
      <c r="D419" s="427"/>
      <c r="E419" s="427"/>
      <c r="F419" s="427"/>
      <c r="G419" s="427"/>
      <c r="H419" s="427"/>
      <c r="I419" s="428"/>
      <c r="J419" s="14"/>
    </row>
    <row r="420" spans="1:10">
      <c r="A420" s="15"/>
      <c r="B420" s="429"/>
      <c r="C420" s="427"/>
      <c r="D420" s="427"/>
      <c r="E420" s="427"/>
      <c r="F420" s="427"/>
      <c r="G420" s="427"/>
      <c r="H420" s="427"/>
      <c r="I420" s="428"/>
      <c r="J420" s="14"/>
    </row>
    <row r="421" spans="1:10">
      <c r="A421" s="15"/>
      <c r="B421" s="429"/>
      <c r="C421" s="427"/>
      <c r="D421" s="427"/>
      <c r="E421" s="427"/>
      <c r="F421" s="427"/>
      <c r="G421" s="427"/>
      <c r="H421" s="427"/>
      <c r="I421" s="428"/>
      <c r="J421" s="14"/>
    </row>
    <row r="422" spans="1:10" ht="153" customHeight="1">
      <c r="A422" s="15"/>
      <c r="B422" s="429"/>
      <c r="C422" s="427"/>
      <c r="D422" s="427"/>
      <c r="E422" s="427"/>
      <c r="F422" s="427"/>
      <c r="G422" s="427"/>
      <c r="H422" s="427"/>
      <c r="I422" s="428"/>
      <c r="J422" s="14"/>
    </row>
    <row r="423" spans="1:10">
      <c r="A423" s="15"/>
      <c r="B423" s="429" t="s">
        <v>151</v>
      </c>
      <c r="C423" s="427" t="s">
        <v>560</v>
      </c>
      <c r="D423" s="427"/>
      <c r="E423" s="427"/>
      <c r="F423" s="427"/>
      <c r="G423" s="427"/>
      <c r="H423" s="427"/>
      <c r="I423" s="428"/>
      <c r="J423" s="14"/>
    </row>
    <row r="424" spans="1:10">
      <c r="A424" s="15"/>
      <c r="B424" s="429"/>
      <c r="C424" s="427"/>
      <c r="D424" s="427"/>
      <c r="E424" s="427"/>
      <c r="F424" s="427"/>
      <c r="G424" s="427"/>
      <c r="H424" s="427"/>
      <c r="I424" s="428"/>
      <c r="J424" s="14"/>
    </row>
    <row r="425" spans="1:10">
      <c r="A425" s="15"/>
      <c r="B425" s="429"/>
      <c r="C425" s="427"/>
      <c r="D425" s="427"/>
      <c r="E425" s="427"/>
      <c r="F425" s="427"/>
      <c r="G425" s="427"/>
      <c r="H425" s="427"/>
      <c r="I425" s="428"/>
      <c r="J425" s="14"/>
    </row>
    <row r="426" spans="1:10">
      <c r="A426" s="15"/>
      <c r="B426" s="429"/>
      <c r="C426" s="427"/>
      <c r="D426" s="427"/>
      <c r="E426" s="427"/>
      <c r="F426" s="427"/>
      <c r="G426" s="427"/>
      <c r="H426" s="427"/>
      <c r="I426" s="428"/>
      <c r="J426" s="14"/>
    </row>
    <row r="427" spans="1:10">
      <c r="A427" s="15"/>
      <c r="B427" s="429">
        <v>6420</v>
      </c>
      <c r="C427" s="427" t="s">
        <v>461</v>
      </c>
      <c r="D427" s="427"/>
      <c r="E427" s="427"/>
      <c r="F427" s="427"/>
      <c r="G427" s="427"/>
      <c r="H427" s="427"/>
      <c r="I427" s="428"/>
      <c r="J427" s="14"/>
    </row>
    <row r="428" spans="1:10">
      <c r="A428" s="15"/>
      <c r="B428" s="429"/>
      <c r="C428" s="427"/>
      <c r="D428" s="427"/>
      <c r="E428" s="427"/>
      <c r="F428" s="427"/>
      <c r="G428" s="427"/>
      <c r="H428" s="427"/>
      <c r="I428" s="428"/>
      <c r="J428" s="14"/>
    </row>
    <row r="429" spans="1:10">
      <c r="A429" s="15"/>
      <c r="B429" s="429"/>
      <c r="C429" s="427"/>
      <c r="D429" s="427"/>
      <c r="E429" s="427"/>
      <c r="F429" s="427"/>
      <c r="G429" s="427"/>
      <c r="H429" s="427"/>
      <c r="I429" s="428"/>
      <c r="J429" s="14"/>
    </row>
    <row r="430" spans="1:10" ht="38.25" customHeight="1">
      <c r="A430" s="15"/>
      <c r="B430" s="429"/>
      <c r="C430" s="427"/>
      <c r="D430" s="427"/>
      <c r="E430" s="427"/>
      <c r="F430" s="427"/>
      <c r="G430" s="427"/>
      <c r="H430" s="427"/>
      <c r="I430" s="428"/>
      <c r="J430" s="14"/>
    </row>
    <row r="431" spans="1:10">
      <c r="A431" s="15"/>
      <c r="B431" s="429" t="s">
        <v>312</v>
      </c>
      <c r="C431" s="427"/>
      <c r="D431" s="427"/>
      <c r="E431" s="427"/>
      <c r="F431" s="427"/>
      <c r="G431" s="427"/>
      <c r="H431" s="427"/>
      <c r="I431" s="428"/>
      <c r="J431" s="14"/>
    </row>
    <row r="432" spans="1:10">
      <c r="A432" s="15"/>
      <c r="B432" s="429"/>
      <c r="C432" s="427"/>
      <c r="D432" s="427"/>
      <c r="E432" s="427"/>
      <c r="F432" s="427"/>
      <c r="G432" s="427"/>
      <c r="H432" s="427"/>
      <c r="I432" s="428"/>
      <c r="J432" s="14"/>
    </row>
    <row r="433" spans="1:10">
      <c r="A433" s="15"/>
      <c r="B433" s="429"/>
      <c r="C433" s="427"/>
      <c r="D433" s="427"/>
      <c r="E433" s="427"/>
      <c r="F433" s="427"/>
      <c r="G433" s="427"/>
      <c r="H433" s="427"/>
      <c r="I433" s="428"/>
      <c r="J433" s="14"/>
    </row>
    <row r="434" spans="1:10" ht="15.75" thickBot="1">
      <c r="A434" s="15"/>
      <c r="B434" s="430"/>
      <c r="C434" s="431"/>
      <c r="D434" s="431"/>
      <c r="E434" s="431"/>
      <c r="F434" s="431"/>
      <c r="G434" s="431"/>
      <c r="H434" s="431"/>
      <c r="I434" s="432"/>
      <c r="J434" s="14"/>
    </row>
    <row r="435" spans="1:10" ht="15.75" thickTop="1">
      <c r="A435" s="15"/>
      <c r="B435" s="24"/>
      <c r="C435" s="5"/>
      <c r="D435" s="5"/>
      <c r="E435" s="5"/>
      <c r="F435" s="5"/>
      <c r="G435" s="5"/>
      <c r="I435" s="10"/>
      <c r="J435" s="14"/>
    </row>
    <row r="436" spans="1:10">
      <c r="A436" s="15"/>
      <c r="B436" s="24"/>
      <c r="C436" s="5"/>
      <c r="D436" s="5"/>
      <c r="E436" s="5"/>
      <c r="F436" s="5"/>
      <c r="G436" s="5"/>
      <c r="I436" s="10"/>
      <c r="J436" s="14"/>
    </row>
    <row r="437" spans="1:10">
      <c r="A437" s="15"/>
      <c r="B437" s="25" t="s">
        <v>462</v>
      </c>
      <c r="C437" s="5"/>
      <c r="D437" s="5"/>
      <c r="E437" s="5"/>
      <c r="F437" s="5"/>
      <c r="G437" s="5"/>
      <c r="I437" s="10"/>
      <c r="J437" s="14"/>
    </row>
    <row r="438" spans="1:10" ht="15.75" thickBot="1">
      <c r="A438" s="15"/>
      <c r="B438" s="24"/>
      <c r="C438" s="5"/>
      <c r="D438" s="5"/>
      <c r="E438" s="5"/>
      <c r="F438" s="5"/>
      <c r="G438" s="5"/>
      <c r="I438" s="10"/>
      <c r="J438" s="14"/>
    </row>
    <row r="439" spans="1:10" ht="15.75" thickTop="1">
      <c r="A439" s="15"/>
      <c r="B439" s="423" t="s">
        <v>463</v>
      </c>
      <c r="C439" s="425" t="s">
        <v>467</v>
      </c>
      <c r="D439" s="425"/>
      <c r="E439" s="425"/>
      <c r="F439" s="425"/>
      <c r="G439" s="425"/>
      <c r="H439" s="425"/>
      <c r="I439" s="426"/>
      <c r="J439" s="14"/>
    </row>
    <row r="440" spans="1:10">
      <c r="A440" s="15"/>
      <c r="B440" s="424"/>
      <c r="C440" s="427"/>
      <c r="D440" s="427"/>
      <c r="E440" s="427"/>
      <c r="F440" s="427"/>
      <c r="G440" s="427"/>
      <c r="H440" s="427"/>
      <c r="I440" s="428"/>
      <c r="J440" s="14"/>
    </row>
    <row r="441" spans="1:10">
      <c r="A441" s="15"/>
      <c r="B441" s="424"/>
      <c r="C441" s="427"/>
      <c r="D441" s="427"/>
      <c r="E441" s="427"/>
      <c r="F441" s="427"/>
      <c r="G441" s="427"/>
      <c r="H441" s="427"/>
      <c r="I441" s="428"/>
      <c r="J441" s="14"/>
    </row>
    <row r="442" spans="1:10">
      <c r="A442" s="15"/>
      <c r="B442" s="424"/>
      <c r="C442" s="427"/>
      <c r="D442" s="427"/>
      <c r="E442" s="427"/>
      <c r="F442" s="427"/>
      <c r="G442" s="427"/>
      <c r="H442" s="427"/>
      <c r="I442" s="428"/>
      <c r="J442" s="14"/>
    </row>
    <row r="443" spans="1:10" ht="15" customHeight="1">
      <c r="A443" s="15"/>
      <c r="B443" s="424" t="s">
        <v>318</v>
      </c>
      <c r="C443" s="427" t="s">
        <v>466</v>
      </c>
      <c r="D443" s="427"/>
      <c r="E443" s="427"/>
      <c r="F443" s="427"/>
      <c r="G443" s="427"/>
      <c r="H443" s="427"/>
      <c r="I443" s="428"/>
      <c r="J443" s="14"/>
    </row>
    <row r="444" spans="1:10">
      <c r="A444" s="15"/>
      <c r="B444" s="424"/>
      <c r="C444" s="427"/>
      <c r="D444" s="427"/>
      <c r="E444" s="427"/>
      <c r="F444" s="427"/>
      <c r="G444" s="427"/>
      <c r="H444" s="427"/>
      <c r="I444" s="428"/>
      <c r="J444" s="14"/>
    </row>
    <row r="445" spans="1:10">
      <c r="A445" s="15"/>
      <c r="B445" s="424"/>
      <c r="C445" s="427"/>
      <c r="D445" s="427"/>
      <c r="E445" s="427"/>
      <c r="F445" s="427"/>
      <c r="G445" s="427"/>
      <c r="H445" s="427"/>
      <c r="I445" s="428"/>
      <c r="J445" s="14"/>
    </row>
    <row r="446" spans="1:10" ht="48.75" customHeight="1">
      <c r="A446" s="15"/>
      <c r="B446" s="424"/>
      <c r="C446" s="427"/>
      <c r="D446" s="427"/>
      <c r="E446" s="427"/>
      <c r="F446" s="427"/>
      <c r="G446" s="427"/>
      <c r="H446" s="427"/>
      <c r="I446" s="428"/>
      <c r="J446" s="14"/>
    </row>
    <row r="447" spans="1:10" ht="15" customHeight="1">
      <c r="A447" s="15"/>
      <c r="B447" s="429" t="s">
        <v>151</v>
      </c>
      <c r="C447" s="427" t="s">
        <v>465</v>
      </c>
      <c r="D447" s="427"/>
      <c r="E447" s="427"/>
      <c r="F447" s="427"/>
      <c r="G447" s="427"/>
      <c r="H447" s="427"/>
      <c r="I447" s="428"/>
      <c r="J447" s="14"/>
    </row>
    <row r="448" spans="1:10">
      <c r="A448" s="15"/>
      <c r="B448" s="429"/>
      <c r="C448" s="427"/>
      <c r="D448" s="427"/>
      <c r="E448" s="427"/>
      <c r="F448" s="427"/>
      <c r="G448" s="427"/>
      <c r="H448" s="427"/>
      <c r="I448" s="428"/>
      <c r="J448" s="14"/>
    </row>
    <row r="449" spans="1:10">
      <c r="A449" s="15"/>
      <c r="B449" s="429"/>
      <c r="C449" s="427"/>
      <c r="D449" s="427"/>
      <c r="E449" s="427"/>
      <c r="F449" s="427"/>
      <c r="G449" s="427"/>
      <c r="H449" s="427"/>
      <c r="I449" s="428"/>
      <c r="J449" s="14"/>
    </row>
    <row r="450" spans="1:10" ht="35.25" customHeight="1">
      <c r="A450" s="15"/>
      <c r="B450" s="429"/>
      <c r="C450" s="427"/>
      <c r="D450" s="427"/>
      <c r="E450" s="427"/>
      <c r="F450" s="427"/>
      <c r="G450" s="427"/>
      <c r="H450" s="427"/>
      <c r="I450" s="428"/>
      <c r="J450" s="14"/>
    </row>
    <row r="451" spans="1:10" ht="15" customHeight="1">
      <c r="A451" s="15"/>
      <c r="B451" s="429">
        <v>6420</v>
      </c>
      <c r="C451" s="427" t="s">
        <v>468</v>
      </c>
      <c r="D451" s="427"/>
      <c r="E451" s="427"/>
      <c r="F451" s="427"/>
      <c r="G451" s="427"/>
      <c r="H451" s="427"/>
      <c r="I451" s="428"/>
      <c r="J451" s="14"/>
    </row>
    <row r="452" spans="1:10">
      <c r="A452" s="15"/>
      <c r="B452" s="429"/>
      <c r="C452" s="427"/>
      <c r="D452" s="427"/>
      <c r="E452" s="427"/>
      <c r="F452" s="427"/>
      <c r="G452" s="427"/>
      <c r="H452" s="427"/>
      <c r="I452" s="428"/>
      <c r="J452" s="14"/>
    </row>
    <row r="453" spans="1:10">
      <c r="A453" s="15"/>
      <c r="B453" s="429"/>
      <c r="C453" s="427"/>
      <c r="D453" s="427"/>
      <c r="E453" s="427"/>
      <c r="F453" s="427"/>
      <c r="G453" s="427"/>
      <c r="H453" s="427"/>
      <c r="I453" s="428"/>
      <c r="J453" s="14"/>
    </row>
    <row r="454" spans="1:10" ht="15.75" thickBot="1">
      <c r="A454" s="15"/>
      <c r="B454" s="430"/>
      <c r="C454" s="431"/>
      <c r="D454" s="431"/>
      <c r="E454" s="431"/>
      <c r="F454" s="431"/>
      <c r="G454" s="431"/>
      <c r="H454" s="431"/>
      <c r="I454" s="432"/>
      <c r="J454" s="14"/>
    </row>
    <row r="455" spans="1:10" ht="15.75" thickTop="1">
      <c r="A455" s="15"/>
      <c r="B455" s="322"/>
      <c r="C455" s="27"/>
      <c r="D455" s="27"/>
      <c r="E455" s="27"/>
      <c r="F455" s="27"/>
      <c r="G455" s="27"/>
      <c r="H455" s="27"/>
      <c r="I455" s="27"/>
      <c r="J455" s="14"/>
    </row>
    <row r="456" spans="1:10" ht="15" customHeight="1">
      <c r="A456" s="15"/>
      <c r="B456" s="421" t="s">
        <v>464</v>
      </c>
      <c r="C456" s="421"/>
      <c r="D456" s="421"/>
      <c r="E456" s="421"/>
      <c r="F456" s="421"/>
      <c r="G456" s="421"/>
      <c r="H456" s="421"/>
      <c r="I456" s="421"/>
      <c r="J456" s="422"/>
    </row>
    <row r="457" spans="1:10" ht="15" customHeight="1">
      <c r="A457" s="15"/>
      <c r="B457" s="319"/>
      <c r="C457" s="319"/>
      <c r="D457" s="319"/>
      <c r="E457" s="319"/>
      <c r="F457" s="319"/>
      <c r="G457" s="319"/>
      <c r="H457" s="319"/>
      <c r="I457" s="319"/>
      <c r="J457" s="320"/>
    </row>
    <row r="458" spans="1:10" ht="15" customHeight="1">
      <c r="A458" s="15"/>
      <c r="B458" s="319"/>
      <c r="C458" s="319"/>
      <c r="D458" s="319"/>
      <c r="E458" s="319"/>
      <c r="F458" s="319"/>
      <c r="G458" s="319"/>
      <c r="H458" s="319"/>
      <c r="I458" s="319"/>
      <c r="J458" s="320"/>
    </row>
    <row r="459" spans="1:10" ht="15" customHeight="1">
      <c r="A459" s="15"/>
      <c r="B459" s="319"/>
      <c r="C459" s="319"/>
      <c r="D459" s="319"/>
      <c r="E459" s="319"/>
      <c r="F459" s="319"/>
      <c r="G459" s="319"/>
      <c r="H459" s="319"/>
      <c r="I459" s="319"/>
      <c r="J459" s="320"/>
    </row>
    <row r="460" spans="1:10">
      <c r="A460" s="15"/>
      <c r="B460" s="24" t="s">
        <v>3</v>
      </c>
      <c r="C460" s="5"/>
      <c r="D460" s="5"/>
      <c r="E460" s="5"/>
      <c r="F460" s="5"/>
      <c r="G460" s="5"/>
      <c r="I460" s="10"/>
      <c r="J460" s="14"/>
    </row>
    <row r="461" spans="1:10" ht="15.75" thickBot="1">
      <c r="A461" s="15"/>
      <c r="B461" s="24"/>
      <c r="C461" s="5"/>
      <c r="D461" s="5"/>
      <c r="E461" s="5"/>
      <c r="F461" s="5"/>
      <c r="G461" s="5"/>
      <c r="I461" s="10"/>
      <c r="J461" s="14"/>
    </row>
    <row r="462" spans="1:10" ht="16.5" thickTop="1" thickBot="1">
      <c r="A462" s="15"/>
      <c r="B462" s="400" t="s">
        <v>2</v>
      </c>
      <c r="C462" s="609" t="s">
        <v>1</v>
      </c>
      <c r="D462" s="609"/>
      <c r="E462" s="609" t="s">
        <v>0</v>
      </c>
      <c r="F462" s="609"/>
      <c r="G462" s="609"/>
      <c r="H462" s="613"/>
      <c r="I462" s="10"/>
      <c r="J462" s="14"/>
    </row>
    <row r="463" spans="1:10" ht="15" customHeight="1">
      <c r="A463" s="15"/>
      <c r="B463" s="23">
        <v>480</v>
      </c>
      <c r="C463" s="628" t="s">
        <v>378</v>
      </c>
      <c r="D463" s="628"/>
      <c r="E463" s="629"/>
      <c r="F463" s="629"/>
      <c r="G463" s="629"/>
      <c r="H463" s="630"/>
      <c r="I463" s="10"/>
      <c r="J463" s="14"/>
    </row>
    <row r="464" spans="1:10" ht="15" customHeight="1">
      <c r="A464" s="15"/>
      <c r="B464" s="22">
        <v>513</v>
      </c>
      <c r="C464" s="631" t="s">
        <v>378</v>
      </c>
      <c r="D464" s="631"/>
      <c r="E464" s="629"/>
      <c r="F464" s="629"/>
      <c r="G464" s="629"/>
      <c r="H464" s="630"/>
      <c r="I464" s="10"/>
      <c r="J464" s="14"/>
    </row>
    <row r="465" spans="1:10">
      <c r="A465" s="15"/>
      <c r="B465" s="22">
        <v>535</v>
      </c>
      <c r="C465" s="631" t="s">
        <v>378</v>
      </c>
      <c r="D465" s="631"/>
      <c r="E465" s="629"/>
      <c r="F465" s="629"/>
      <c r="G465" s="629"/>
      <c r="H465" s="630"/>
      <c r="I465" s="10"/>
      <c r="J465" s="14"/>
    </row>
    <row r="466" spans="1:10">
      <c r="A466" s="15"/>
      <c r="B466" s="22">
        <v>538</v>
      </c>
      <c r="C466" s="631" t="s">
        <v>378</v>
      </c>
      <c r="D466" s="631"/>
      <c r="E466" s="629"/>
      <c r="F466" s="629"/>
      <c r="G466" s="629"/>
      <c r="H466" s="630"/>
      <c r="I466" s="10"/>
      <c r="J466" s="14"/>
    </row>
    <row r="467" spans="1:10">
      <c r="A467" s="15"/>
      <c r="B467" s="22">
        <v>571</v>
      </c>
      <c r="C467" s="631" t="s">
        <v>378</v>
      </c>
      <c r="D467" s="631"/>
      <c r="E467" s="629"/>
      <c r="F467" s="629"/>
      <c r="G467" s="629"/>
      <c r="H467" s="630"/>
      <c r="I467" s="10"/>
      <c r="J467" s="14"/>
    </row>
    <row r="468" spans="1:10">
      <c r="A468" s="15"/>
      <c r="B468" s="22">
        <v>583</v>
      </c>
      <c r="C468" s="631" t="s">
        <v>378</v>
      </c>
      <c r="D468" s="631"/>
      <c r="E468" s="629"/>
      <c r="F468" s="629"/>
      <c r="G468" s="629"/>
      <c r="H468" s="630"/>
      <c r="I468" s="10"/>
      <c r="J468" s="14"/>
    </row>
    <row r="469" spans="1:10">
      <c r="A469" s="15"/>
      <c r="B469" s="22">
        <v>584</v>
      </c>
      <c r="C469" s="631" t="s">
        <v>378</v>
      </c>
      <c r="D469" s="631"/>
      <c r="E469" s="629"/>
      <c r="F469" s="629"/>
      <c r="G469" s="629"/>
      <c r="H469" s="630"/>
      <c r="I469" s="10"/>
      <c r="J469" s="14"/>
    </row>
    <row r="470" spans="1:10">
      <c r="A470" s="15"/>
      <c r="B470" s="22">
        <v>585</v>
      </c>
      <c r="C470" s="631" t="s">
        <v>378</v>
      </c>
      <c r="D470" s="631"/>
      <c r="E470" s="629"/>
      <c r="F470" s="629"/>
      <c r="G470" s="629"/>
      <c r="H470" s="630"/>
      <c r="I470" s="10"/>
      <c r="J470" s="14"/>
    </row>
    <row r="471" spans="1:10">
      <c r="A471" s="15"/>
      <c r="B471" s="22">
        <v>586</v>
      </c>
      <c r="C471" s="631" t="s">
        <v>378</v>
      </c>
      <c r="D471" s="631"/>
      <c r="E471" s="629"/>
      <c r="F471" s="629"/>
      <c r="G471" s="629"/>
      <c r="H471" s="630"/>
      <c r="I471" s="10"/>
      <c r="J471" s="14"/>
    </row>
    <row r="472" spans="1:10">
      <c r="A472" s="15"/>
      <c r="B472" s="22">
        <v>587</v>
      </c>
      <c r="C472" s="631" t="s">
        <v>378</v>
      </c>
      <c r="D472" s="631"/>
      <c r="E472" s="629"/>
      <c r="F472" s="629"/>
      <c r="G472" s="629"/>
      <c r="H472" s="630"/>
      <c r="I472" s="10"/>
      <c r="J472" s="14"/>
    </row>
    <row r="473" spans="1:10">
      <c r="A473" s="15"/>
      <c r="B473" s="22">
        <v>587</v>
      </c>
      <c r="C473" s="631" t="s">
        <v>378</v>
      </c>
      <c r="D473" s="631"/>
      <c r="E473" s="629"/>
      <c r="F473" s="629"/>
      <c r="G473" s="629"/>
      <c r="H473" s="630"/>
      <c r="I473" s="10"/>
      <c r="J473" s="14"/>
    </row>
    <row r="474" spans="1:10">
      <c r="A474" s="15"/>
      <c r="B474" s="22">
        <v>588</v>
      </c>
      <c r="C474" s="631" t="s">
        <v>378</v>
      </c>
      <c r="D474" s="631"/>
      <c r="E474" s="629"/>
      <c r="F474" s="629"/>
      <c r="G474" s="629"/>
      <c r="H474" s="630"/>
      <c r="I474" s="10"/>
      <c r="J474" s="14"/>
    </row>
    <row r="475" spans="1:10">
      <c r="A475" s="15"/>
      <c r="B475" s="22">
        <v>589</v>
      </c>
      <c r="C475" s="631" t="s">
        <v>378</v>
      </c>
      <c r="D475" s="631"/>
      <c r="E475" s="629"/>
      <c r="F475" s="629"/>
      <c r="G475" s="629"/>
      <c r="H475" s="630"/>
      <c r="I475" s="10"/>
      <c r="J475" s="14"/>
    </row>
    <row r="476" spans="1:10">
      <c r="A476" s="15"/>
      <c r="B476" s="22">
        <v>591</v>
      </c>
      <c r="C476" s="631" t="s">
        <v>378</v>
      </c>
      <c r="D476" s="631"/>
      <c r="E476" s="629"/>
      <c r="F476" s="629"/>
      <c r="G476" s="629"/>
      <c r="H476" s="630"/>
      <c r="I476" s="10"/>
      <c r="J476" s="14"/>
    </row>
    <row r="477" spans="1:10">
      <c r="A477" s="15"/>
      <c r="B477" s="22" t="s">
        <v>312</v>
      </c>
      <c r="C477" s="631" t="s">
        <v>312</v>
      </c>
      <c r="D477" s="631"/>
      <c r="E477" s="629" t="s">
        <v>312</v>
      </c>
      <c r="F477" s="629"/>
      <c r="G477" s="629"/>
      <c r="H477" s="630"/>
      <c r="I477" s="10"/>
      <c r="J477" s="14"/>
    </row>
    <row r="478" spans="1:10">
      <c r="A478" s="15"/>
      <c r="B478" s="22" t="s">
        <v>312</v>
      </c>
      <c r="C478" s="631" t="s">
        <v>312</v>
      </c>
      <c r="D478" s="631"/>
      <c r="E478" s="629" t="s">
        <v>312</v>
      </c>
      <c r="F478" s="629"/>
      <c r="G478" s="629"/>
      <c r="H478" s="630"/>
      <c r="I478" s="10"/>
      <c r="J478" s="14"/>
    </row>
    <row r="479" spans="1:10">
      <c r="A479" s="15"/>
      <c r="B479" s="22" t="s">
        <v>312</v>
      </c>
      <c r="C479" s="631" t="s">
        <v>312</v>
      </c>
      <c r="D479" s="631"/>
      <c r="E479" s="629" t="s">
        <v>312</v>
      </c>
      <c r="F479" s="629"/>
      <c r="G479" s="629"/>
      <c r="H479" s="630"/>
      <c r="I479" s="10"/>
      <c r="J479" s="14"/>
    </row>
    <row r="480" spans="1:10">
      <c r="A480" s="15"/>
      <c r="B480" s="22" t="s">
        <v>312</v>
      </c>
      <c r="C480" s="631" t="s">
        <v>312</v>
      </c>
      <c r="D480" s="631"/>
      <c r="E480" s="629" t="s">
        <v>312</v>
      </c>
      <c r="F480" s="629"/>
      <c r="G480" s="629"/>
      <c r="H480" s="630"/>
      <c r="I480" s="10"/>
      <c r="J480" s="14"/>
    </row>
    <row r="481" spans="1:10">
      <c r="A481" s="15"/>
      <c r="B481" s="22" t="s">
        <v>312</v>
      </c>
      <c r="C481" s="631" t="s">
        <v>312</v>
      </c>
      <c r="D481" s="631"/>
      <c r="E481" s="629" t="s">
        <v>312</v>
      </c>
      <c r="F481" s="629"/>
      <c r="G481" s="629"/>
      <c r="H481" s="630"/>
      <c r="I481" s="10"/>
      <c r="J481" s="14"/>
    </row>
    <row r="482" spans="1:10">
      <c r="A482" s="15"/>
      <c r="B482" s="22" t="s">
        <v>312</v>
      </c>
      <c r="C482" s="631" t="s">
        <v>312</v>
      </c>
      <c r="D482" s="631"/>
      <c r="E482" s="629" t="s">
        <v>312</v>
      </c>
      <c r="F482" s="629"/>
      <c r="G482" s="629"/>
      <c r="H482" s="630"/>
      <c r="I482" s="10"/>
      <c r="J482" s="14"/>
    </row>
    <row r="483" spans="1:10">
      <c r="A483" s="15"/>
      <c r="B483" s="22" t="s">
        <v>312</v>
      </c>
      <c r="C483" s="631" t="s">
        <v>312</v>
      </c>
      <c r="D483" s="631"/>
      <c r="E483" s="629" t="s">
        <v>312</v>
      </c>
      <c r="F483" s="629"/>
      <c r="G483" s="629"/>
      <c r="H483" s="630"/>
      <c r="I483" s="10"/>
      <c r="J483" s="14"/>
    </row>
    <row r="484" spans="1:10">
      <c r="A484" s="15"/>
      <c r="B484" s="22" t="s">
        <v>312</v>
      </c>
      <c r="C484" s="631" t="s">
        <v>312</v>
      </c>
      <c r="D484" s="631"/>
      <c r="E484" s="629" t="s">
        <v>312</v>
      </c>
      <c r="F484" s="629"/>
      <c r="G484" s="629"/>
      <c r="H484" s="630"/>
      <c r="I484" s="10"/>
      <c r="J484" s="14"/>
    </row>
    <row r="485" spans="1:10">
      <c r="A485" s="15"/>
      <c r="B485" s="22" t="s">
        <v>312</v>
      </c>
      <c r="C485" s="631" t="s">
        <v>312</v>
      </c>
      <c r="D485" s="631"/>
      <c r="E485" s="629" t="s">
        <v>312</v>
      </c>
      <c r="F485" s="629"/>
      <c r="G485" s="629"/>
      <c r="H485" s="630"/>
      <c r="I485" s="10"/>
      <c r="J485" s="14"/>
    </row>
    <row r="486" spans="1:10">
      <c r="A486" s="15"/>
      <c r="B486" s="22" t="s">
        <v>312</v>
      </c>
      <c r="C486" s="631" t="s">
        <v>312</v>
      </c>
      <c r="D486" s="631"/>
      <c r="E486" s="629" t="s">
        <v>312</v>
      </c>
      <c r="F486" s="629"/>
      <c r="G486" s="629"/>
      <c r="H486" s="630"/>
      <c r="I486" s="10"/>
      <c r="J486" s="14"/>
    </row>
    <row r="487" spans="1:10">
      <c r="A487" s="15"/>
      <c r="B487" s="22" t="s">
        <v>312</v>
      </c>
      <c r="C487" s="631" t="s">
        <v>312</v>
      </c>
      <c r="D487" s="631"/>
      <c r="E487" s="629" t="s">
        <v>312</v>
      </c>
      <c r="F487" s="629"/>
      <c r="G487" s="629"/>
      <c r="H487" s="630"/>
      <c r="I487" s="10"/>
      <c r="J487" s="14"/>
    </row>
    <row r="488" spans="1:10">
      <c r="A488" s="15"/>
      <c r="B488" s="22" t="s">
        <v>312</v>
      </c>
      <c r="C488" s="631" t="s">
        <v>312</v>
      </c>
      <c r="D488" s="631"/>
      <c r="E488" s="629" t="s">
        <v>312</v>
      </c>
      <c r="F488" s="629"/>
      <c r="G488" s="629"/>
      <c r="H488" s="630"/>
      <c r="I488" s="10"/>
      <c r="J488" s="14"/>
    </row>
    <row r="489" spans="1:10">
      <c r="A489" s="15"/>
      <c r="B489" s="21" t="s">
        <v>312</v>
      </c>
      <c r="C489" s="639" t="s">
        <v>312</v>
      </c>
      <c r="D489" s="639"/>
      <c r="E489" s="629" t="s">
        <v>312</v>
      </c>
      <c r="F489" s="629"/>
      <c r="G489" s="629"/>
      <c r="H489" s="630"/>
      <c r="I489" s="10"/>
      <c r="J489" s="14"/>
    </row>
    <row r="490" spans="1:10" ht="15.75" thickBot="1">
      <c r="A490" s="15"/>
      <c r="B490" s="20" t="s">
        <v>312</v>
      </c>
      <c r="C490" s="635" t="s">
        <v>312</v>
      </c>
      <c r="D490" s="635"/>
      <c r="E490" s="637" t="s">
        <v>312</v>
      </c>
      <c r="F490" s="637"/>
      <c r="G490" s="637"/>
      <c r="H490" s="638"/>
      <c r="I490" s="10"/>
      <c r="J490" s="14"/>
    </row>
    <row r="491" spans="1:10" ht="16.5" thickTop="1" thickBot="1">
      <c r="A491" s="19"/>
      <c r="B491" s="18" t="s">
        <v>312</v>
      </c>
      <c r="C491" s="636" t="s">
        <v>312</v>
      </c>
      <c r="D491" s="636"/>
      <c r="E491" s="633" t="s">
        <v>312</v>
      </c>
      <c r="F491" s="633"/>
      <c r="G491" s="633"/>
      <c r="H491" s="633"/>
      <c r="I491" s="17"/>
      <c r="J491" s="16"/>
    </row>
    <row r="492" spans="1:10">
      <c r="A492" s="5"/>
      <c r="B492" s="13" t="s">
        <v>312</v>
      </c>
      <c r="C492" s="632" t="s">
        <v>312</v>
      </c>
      <c r="D492" s="632"/>
      <c r="E492" s="634" t="s">
        <v>312</v>
      </c>
      <c r="F492" s="634"/>
      <c r="G492" s="634"/>
      <c r="H492" s="634"/>
      <c r="I492" s="10"/>
      <c r="J492" s="5"/>
    </row>
    <row r="493" spans="1:10">
      <c r="A493" s="15"/>
      <c r="B493" s="13" t="str">
        <f>IF([1]INFO_MA!D32=0,"",[1]INFO_MA!D32)</f>
        <v/>
      </c>
      <c r="C493" s="632" t="str">
        <f>IF(B493&gt;9999,"",IF(B493="","",[1]INFO_MA!AL32))</f>
        <v/>
      </c>
      <c r="D493" s="632"/>
      <c r="E493" s="634" t="str">
        <f>IF(D493&gt;9999,"",IF(B493="","",[1]INFO_MA!AM32))</f>
        <v/>
      </c>
      <c r="F493" s="634"/>
      <c r="G493" s="634"/>
      <c r="H493" s="634"/>
      <c r="I493" s="10"/>
      <c r="J493" s="14"/>
    </row>
    <row r="494" spans="1:10">
      <c r="A494" s="15"/>
      <c r="B494" s="13" t="str">
        <f>IF([1]INFO_MA!D33=0,"",[1]INFO_MA!D33)</f>
        <v/>
      </c>
      <c r="C494" s="632" t="str">
        <f>IF(B494&gt;9999,"",IF(B494="","",[1]INFO_MA!AL33))</f>
        <v/>
      </c>
      <c r="D494" s="632"/>
      <c r="E494" s="634" t="str">
        <f>IF(D494&gt;9999,"",IF(B494="","",[1]INFO_MA!AM33))</f>
        <v/>
      </c>
      <c r="F494" s="634"/>
      <c r="G494" s="634"/>
      <c r="H494" s="634"/>
      <c r="I494" s="10"/>
      <c r="J494" s="14"/>
    </row>
    <row r="495" spans="1:10">
      <c r="A495" s="15"/>
      <c r="B495" s="13" t="str">
        <f>IF([1]INFO_MA!D34=0,"",[1]INFO_MA!D34)</f>
        <v/>
      </c>
      <c r="C495" s="632" t="str">
        <f>IF(B495&gt;9999,"",IF(B495="","",[1]INFO_MA!AL34))</f>
        <v/>
      </c>
      <c r="D495" s="632"/>
      <c r="E495" s="634" t="str">
        <f>IF(D495&gt;9999,"",IF(B495="","",[1]INFO_MA!AM34))</f>
        <v/>
      </c>
      <c r="F495" s="634"/>
      <c r="G495" s="634"/>
      <c r="H495" s="634"/>
      <c r="I495" s="10"/>
      <c r="J495" s="14"/>
    </row>
    <row r="496" spans="1:10">
      <c r="A496" s="15"/>
      <c r="B496" s="13" t="str">
        <f>IF([1]INFO_MA!D35=0,"",[1]INFO_MA!D35)</f>
        <v/>
      </c>
      <c r="C496" s="632" t="str">
        <f>IF(B496&gt;9999,"",IF(B496="","",[1]INFO_MA!AL35))</f>
        <v/>
      </c>
      <c r="D496" s="632"/>
      <c r="E496" s="634" t="str">
        <f>IF(D496&gt;9999,"",IF(B496="","",[1]INFO_MA!AM35))</f>
        <v/>
      </c>
      <c r="F496" s="634"/>
      <c r="G496" s="634"/>
      <c r="H496" s="634"/>
      <c r="I496" s="10"/>
      <c r="J496" s="14"/>
    </row>
    <row r="497" spans="1:10">
      <c r="A497" s="5"/>
      <c r="B497" s="13"/>
      <c r="C497" s="12"/>
      <c r="D497" s="12"/>
      <c r="E497" s="11"/>
      <c r="F497" s="11"/>
      <c r="G497" s="11"/>
      <c r="H497" s="11"/>
      <c r="I497" s="10"/>
      <c r="J497" s="5"/>
    </row>
    <row r="498" spans="1:10">
      <c r="A498" s="5"/>
      <c r="B498" s="13"/>
      <c r="C498" s="12"/>
      <c r="D498" s="12"/>
      <c r="E498" s="11"/>
      <c r="F498" s="11"/>
      <c r="G498" s="11"/>
      <c r="H498" s="11"/>
      <c r="I498" s="10"/>
      <c r="J498" s="5"/>
    </row>
    <row r="499" spans="1:10">
      <c r="A499" s="5"/>
      <c r="B499" s="13"/>
      <c r="C499" s="12"/>
      <c r="D499" s="12"/>
      <c r="E499" s="11"/>
      <c r="F499" s="11"/>
      <c r="G499" s="11"/>
      <c r="H499" s="11"/>
      <c r="I499" s="10"/>
      <c r="J499" s="5"/>
    </row>
    <row r="500" spans="1:10">
      <c r="A500" s="5"/>
      <c r="B500" s="13"/>
      <c r="C500" s="12"/>
      <c r="D500" s="12"/>
      <c r="E500" s="11"/>
      <c r="F500" s="11"/>
      <c r="G500" s="11"/>
      <c r="H500" s="11"/>
      <c r="I500" s="10"/>
      <c r="J500" s="5"/>
    </row>
    <row r="501" spans="1:10">
      <c r="A501" s="5"/>
      <c r="B501" s="13"/>
      <c r="C501" s="12"/>
      <c r="D501" s="12"/>
      <c r="E501" s="11"/>
      <c r="F501" s="11"/>
      <c r="G501" s="11"/>
      <c r="H501" s="11"/>
      <c r="I501" s="10"/>
      <c r="J501" s="5"/>
    </row>
  </sheetData>
  <mergeCells count="371">
    <mergeCell ref="G230:H230"/>
    <mergeCell ref="E230:F230"/>
    <mergeCell ref="B269:H269"/>
    <mergeCell ref="B270:C271"/>
    <mergeCell ref="D270:H271"/>
    <mergeCell ref="B272:C273"/>
    <mergeCell ref="D272:H273"/>
    <mergeCell ref="B260:C260"/>
    <mergeCell ref="D260:H260"/>
    <mergeCell ref="B261:C261"/>
    <mergeCell ref="D261:H261"/>
    <mergeCell ref="B262:H262"/>
    <mergeCell ref="B263:C264"/>
    <mergeCell ref="D263:G264"/>
    <mergeCell ref="B265:C266"/>
    <mergeCell ref="D265:G266"/>
    <mergeCell ref="D54:I54"/>
    <mergeCell ref="D55:I55"/>
    <mergeCell ref="D56:I56"/>
    <mergeCell ref="D57:I57"/>
    <mergeCell ref="D58:I58"/>
    <mergeCell ref="D59:I59"/>
    <mergeCell ref="B258:C258"/>
    <mergeCell ref="D258:H258"/>
    <mergeCell ref="B259:C259"/>
    <mergeCell ref="D259:H259"/>
    <mergeCell ref="B61:H61"/>
    <mergeCell ref="D63:I63"/>
    <mergeCell ref="D64:I64"/>
    <mergeCell ref="B187:C187"/>
    <mergeCell ref="B188:C188"/>
    <mergeCell ref="D124:G124"/>
    <mergeCell ref="D129:G129"/>
    <mergeCell ref="E158:F158"/>
    <mergeCell ref="B88:C89"/>
    <mergeCell ref="B182:C182"/>
    <mergeCell ref="B183:C183"/>
    <mergeCell ref="B184:C184"/>
    <mergeCell ref="B185:C185"/>
    <mergeCell ref="B149:I149"/>
    <mergeCell ref="B415:B418"/>
    <mergeCell ref="C405:I406"/>
    <mergeCell ref="C401:I402"/>
    <mergeCell ref="C403:I404"/>
    <mergeCell ref="C411:I414"/>
    <mergeCell ref="B411:B414"/>
    <mergeCell ref="B378:I379"/>
    <mergeCell ref="B384:I385"/>
    <mergeCell ref="B405:B406"/>
    <mergeCell ref="B391:I391"/>
    <mergeCell ref="B386:I387"/>
    <mergeCell ref="B388:I389"/>
    <mergeCell ref="B390:I390"/>
    <mergeCell ref="C415:I418"/>
    <mergeCell ref="B399:B400"/>
    <mergeCell ref="B401:B402"/>
    <mergeCell ref="B403:B404"/>
    <mergeCell ref="B397:B398"/>
    <mergeCell ref="B396:C396"/>
    <mergeCell ref="C397:I398"/>
    <mergeCell ref="C399:I400"/>
    <mergeCell ref="B431:B434"/>
    <mergeCell ref="C419:I422"/>
    <mergeCell ref="C423:I426"/>
    <mergeCell ref="C427:I430"/>
    <mergeCell ref="C431:I434"/>
    <mergeCell ref="B419:B422"/>
    <mergeCell ref="B427:B430"/>
    <mergeCell ref="B423:B426"/>
    <mergeCell ref="C486:D486"/>
    <mergeCell ref="C484:D484"/>
    <mergeCell ref="C473:D473"/>
    <mergeCell ref="C474:D474"/>
    <mergeCell ref="C475:D475"/>
    <mergeCell ref="C476:D476"/>
    <mergeCell ref="C477:D477"/>
    <mergeCell ref="C478:D478"/>
    <mergeCell ref="E473:H473"/>
    <mergeCell ref="E476:H476"/>
    <mergeCell ref="E474:H474"/>
    <mergeCell ref="E477:H477"/>
    <mergeCell ref="C485:D485"/>
    <mergeCell ref="E480:H480"/>
    <mergeCell ref="E481:H481"/>
    <mergeCell ref="E482:H482"/>
    <mergeCell ref="C487:D487"/>
    <mergeCell ref="B215:C215"/>
    <mergeCell ref="C301:J301"/>
    <mergeCell ref="E486:H486"/>
    <mergeCell ref="E487:H487"/>
    <mergeCell ref="E484:H484"/>
    <mergeCell ref="E479:H479"/>
    <mergeCell ref="C479:D479"/>
    <mergeCell ref="E475:H475"/>
    <mergeCell ref="B242:C242"/>
    <mergeCell ref="B237:J238"/>
    <mergeCell ref="C228:D228"/>
    <mergeCell ref="B218:C218"/>
    <mergeCell ref="B216:C216"/>
    <mergeCell ref="D242:H242"/>
    <mergeCell ref="D240:H240"/>
    <mergeCell ref="B217:C217"/>
    <mergeCell ref="B241:C241"/>
    <mergeCell ref="D243:H243"/>
    <mergeCell ref="B244:H244"/>
    <mergeCell ref="B251:H251"/>
    <mergeCell ref="C283:J283"/>
    <mergeCell ref="D249:G250"/>
    <mergeCell ref="E478:H478"/>
    <mergeCell ref="C496:D496"/>
    <mergeCell ref="E488:H488"/>
    <mergeCell ref="E489:H489"/>
    <mergeCell ref="E491:H491"/>
    <mergeCell ref="E492:H492"/>
    <mergeCell ref="C490:D490"/>
    <mergeCell ref="C491:D491"/>
    <mergeCell ref="C492:D492"/>
    <mergeCell ref="E495:H495"/>
    <mergeCell ref="E496:H496"/>
    <mergeCell ref="C495:D495"/>
    <mergeCell ref="C493:D493"/>
    <mergeCell ref="E490:H490"/>
    <mergeCell ref="C488:D488"/>
    <mergeCell ref="E494:H494"/>
    <mergeCell ref="C489:D489"/>
    <mergeCell ref="E493:H493"/>
    <mergeCell ref="C494:D494"/>
    <mergeCell ref="E483:H483"/>
    <mergeCell ref="C480:D480"/>
    <mergeCell ref="C481:D481"/>
    <mergeCell ref="C482:D482"/>
    <mergeCell ref="E485:H485"/>
    <mergeCell ref="C483:D483"/>
    <mergeCell ref="C472:D472"/>
    <mergeCell ref="E468:H468"/>
    <mergeCell ref="E469:H469"/>
    <mergeCell ref="E470:H470"/>
    <mergeCell ref="E471:H471"/>
    <mergeCell ref="E472:H472"/>
    <mergeCell ref="C469:D469"/>
    <mergeCell ref="C470:D470"/>
    <mergeCell ref="C471:D471"/>
    <mergeCell ref="C463:D463"/>
    <mergeCell ref="E463:H463"/>
    <mergeCell ref="C468:D468"/>
    <mergeCell ref="C465:D465"/>
    <mergeCell ref="E465:H465"/>
    <mergeCell ref="C466:D466"/>
    <mergeCell ref="C464:D464"/>
    <mergeCell ref="E464:H464"/>
    <mergeCell ref="C467:D467"/>
    <mergeCell ref="E466:H466"/>
    <mergeCell ref="E467:H467"/>
    <mergeCell ref="C462:D462"/>
    <mergeCell ref="B243:C243"/>
    <mergeCell ref="C290:J290"/>
    <mergeCell ref="C292:J292"/>
    <mergeCell ref="B380:I381"/>
    <mergeCell ref="B376:H376"/>
    <mergeCell ref="C295:J295"/>
    <mergeCell ref="D396:H396"/>
    <mergeCell ref="B382:I383"/>
    <mergeCell ref="E462:H462"/>
    <mergeCell ref="B245:C246"/>
    <mergeCell ref="B254:C255"/>
    <mergeCell ref="B279:J279"/>
    <mergeCell ref="D245:G246"/>
    <mergeCell ref="D247:G248"/>
    <mergeCell ref="D333:E333"/>
    <mergeCell ref="F333:H333"/>
    <mergeCell ref="C315:J315"/>
    <mergeCell ref="B331:C331"/>
    <mergeCell ref="D331:E331"/>
    <mergeCell ref="B330:I330"/>
    <mergeCell ref="E324:F324"/>
    <mergeCell ref="E325:F325"/>
    <mergeCell ref="E326:F326"/>
    <mergeCell ref="D53:I53"/>
    <mergeCell ref="B90:C91"/>
    <mergeCell ref="B87:I87"/>
    <mergeCell ref="D254:H255"/>
    <mergeCell ref="D90:I91"/>
    <mergeCell ref="D92:I93"/>
    <mergeCell ref="D94:I95"/>
    <mergeCell ref="D109:H109"/>
    <mergeCell ref="C288:J288"/>
    <mergeCell ref="C286:J286"/>
    <mergeCell ref="B275:J276"/>
    <mergeCell ref="D252:H253"/>
    <mergeCell ref="B193:C193"/>
    <mergeCell ref="D105:I105"/>
    <mergeCell ref="D106:I106"/>
    <mergeCell ref="D125:G125"/>
    <mergeCell ref="D130:G130"/>
    <mergeCell ref="D126:G126"/>
    <mergeCell ref="D127:G127"/>
    <mergeCell ref="D128:G128"/>
    <mergeCell ref="D107:I107"/>
    <mergeCell ref="C153:G153"/>
    <mergeCell ref="D62:I62"/>
    <mergeCell ref="B121:B123"/>
    <mergeCell ref="B102:F102"/>
    <mergeCell ref="D65:I65"/>
    <mergeCell ref="B74:E74"/>
    <mergeCell ref="B75:I85"/>
    <mergeCell ref="D88:I89"/>
    <mergeCell ref="B67:H67"/>
    <mergeCell ref="B92:C93"/>
    <mergeCell ref="B94:C95"/>
    <mergeCell ref="B69:I72"/>
    <mergeCell ref="D66:I66"/>
    <mergeCell ref="C300:J300"/>
    <mergeCell ref="C293:J293"/>
    <mergeCell ref="C294:J294"/>
    <mergeCell ref="C291:J291"/>
    <mergeCell ref="G158:H158"/>
    <mergeCell ref="B165:E165"/>
    <mergeCell ref="B191:C191"/>
    <mergeCell ref="B192:C192"/>
    <mergeCell ref="B214:C214"/>
    <mergeCell ref="B194:C194"/>
    <mergeCell ref="B189:C189"/>
    <mergeCell ref="B249:C250"/>
    <mergeCell ref="B213:C213"/>
    <mergeCell ref="B252:C253"/>
    <mergeCell ref="B195:C195"/>
    <mergeCell ref="B196:C196"/>
    <mergeCell ref="B197:C197"/>
    <mergeCell ref="D241:H241"/>
    <mergeCell ref="F182:J200"/>
    <mergeCell ref="B240:C240"/>
    <mergeCell ref="B224:J225"/>
    <mergeCell ref="B160:J161"/>
    <mergeCell ref="B267:C268"/>
    <mergeCell ref="D267:G268"/>
    <mergeCell ref="D50:I50"/>
    <mergeCell ref="D51:I51"/>
    <mergeCell ref="B44:H44"/>
    <mergeCell ref="D49:I49"/>
    <mergeCell ref="D121:G121"/>
    <mergeCell ref="D122:G122"/>
    <mergeCell ref="B136:B137"/>
    <mergeCell ref="B375:H375"/>
    <mergeCell ref="C289:J289"/>
    <mergeCell ref="C297:J297"/>
    <mergeCell ref="B247:C248"/>
    <mergeCell ref="C284:J284"/>
    <mergeCell ref="C285:J285"/>
    <mergeCell ref="D368:E368"/>
    <mergeCell ref="C296:J296"/>
    <mergeCell ref="E322:F322"/>
    <mergeCell ref="E323:F323"/>
    <mergeCell ref="C309:J309"/>
    <mergeCell ref="B322:D322"/>
    <mergeCell ref="B323:D323"/>
    <mergeCell ref="C318:J318"/>
    <mergeCell ref="C298:J298"/>
    <mergeCell ref="C299:J299"/>
    <mergeCell ref="C314:J314"/>
    <mergeCell ref="E4:H4"/>
    <mergeCell ref="H129:J129"/>
    <mergeCell ref="H136:J136"/>
    <mergeCell ref="H137:J137"/>
    <mergeCell ref="H138:J138"/>
    <mergeCell ref="B139:J140"/>
    <mergeCell ref="H133:J133"/>
    <mergeCell ref="D136:G136"/>
    <mergeCell ref="B128:B131"/>
    <mergeCell ref="H130:J130"/>
    <mergeCell ref="D52:I52"/>
    <mergeCell ref="C4:D4"/>
    <mergeCell ref="C8:D8"/>
    <mergeCell ref="D123:G123"/>
    <mergeCell ref="D110:H110"/>
    <mergeCell ref="D111:H111"/>
    <mergeCell ref="D112:H112"/>
    <mergeCell ref="H120:J120"/>
    <mergeCell ref="H121:J121"/>
    <mergeCell ref="H122:J122"/>
    <mergeCell ref="B12:I41"/>
    <mergeCell ref="D48:I48"/>
    <mergeCell ref="D47:I47"/>
    <mergeCell ref="D108:I108"/>
    <mergeCell ref="H123:J123"/>
    <mergeCell ref="H125:J125"/>
    <mergeCell ref="D131:G131"/>
    <mergeCell ref="H134:J134"/>
    <mergeCell ref="H127:J127"/>
    <mergeCell ref="H128:J128"/>
    <mergeCell ref="H131:J131"/>
    <mergeCell ref="H132:J132"/>
    <mergeCell ref="D134:G134"/>
    <mergeCell ref="D115:H115"/>
    <mergeCell ref="H124:J124"/>
    <mergeCell ref="D120:G120"/>
    <mergeCell ref="D135:G135"/>
    <mergeCell ref="B132:B135"/>
    <mergeCell ref="B212:C212"/>
    <mergeCell ref="B207:J210"/>
    <mergeCell ref="F202:J203"/>
    <mergeCell ref="D133:G133"/>
    <mergeCell ref="B163:D163"/>
    <mergeCell ref="D137:G137"/>
    <mergeCell ref="B145:I147"/>
    <mergeCell ref="B124:B127"/>
    <mergeCell ref="B190:C190"/>
    <mergeCell ref="B198:C198"/>
    <mergeCell ref="B199:C199"/>
    <mergeCell ref="B200:C200"/>
    <mergeCell ref="B164:D164"/>
    <mergeCell ref="B186:C186"/>
    <mergeCell ref="B152:H152"/>
    <mergeCell ref="B154:I156"/>
    <mergeCell ref="H135:J135"/>
    <mergeCell ref="H126:J126"/>
    <mergeCell ref="D132:G132"/>
    <mergeCell ref="D363:E363"/>
    <mergeCell ref="B358:C358"/>
    <mergeCell ref="B359:C359"/>
    <mergeCell ref="B360:C360"/>
    <mergeCell ref="B361:C361"/>
    <mergeCell ref="B362:C362"/>
    <mergeCell ref="B363:C363"/>
    <mergeCell ref="C316:J316"/>
    <mergeCell ref="C317:J317"/>
    <mergeCell ref="B335:C335"/>
    <mergeCell ref="D335:E335"/>
    <mergeCell ref="B353:E353"/>
    <mergeCell ref="B354:D354"/>
    <mergeCell ref="C313:J313"/>
    <mergeCell ref="B325:D325"/>
    <mergeCell ref="F331:H331"/>
    <mergeCell ref="B324:D324"/>
    <mergeCell ref="B355:D355"/>
    <mergeCell ref="B356:D356"/>
    <mergeCell ref="B326:D326"/>
    <mergeCell ref="B332:C332"/>
    <mergeCell ref="D332:E332"/>
    <mergeCell ref="C302:J302"/>
    <mergeCell ref="C303:J303"/>
    <mergeCell ref="B357:E357"/>
    <mergeCell ref="B368:C368"/>
    <mergeCell ref="B369:C369"/>
    <mergeCell ref="B367:E367"/>
    <mergeCell ref="D369:E369"/>
    <mergeCell ref="D358:E358"/>
    <mergeCell ref="D359:E359"/>
    <mergeCell ref="D360:E360"/>
    <mergeCell ref="D361:E361"/>
    <mergeCell ref="D362:E362"/>
    <mergeCell ref="F332:H332"/>
    <mergeCell ref="B334:C334"/>
    <mergeCell ref="D334:E334"/>
    <mergeCell ref="F334:H334"/>
    <mergeCell ref="B333:C333"/>
    <mergeCell ref="F335:H335"/>
    <mergeCell ref="G352:J366"/>
    <mergeCell ref="G368:J369"/>
    <mergeCell ref="D365:E365"/>
    <mergeCell ref="C310:J310"/>
    <mergeCell ref="C311:J311"/>
    <mergeCell ref="C312:J312"/>
    <mergeCell ref="B456:J456"/>
    <mergeCell ref="B439:B442"/>
    <mergeCell ref="C439:I442"/>
    <mergeCell ref="B443:B446"/>
    <mergeCell ref="C443:I446"/>
    <mergeCell ref="B447:B450"/>
    <mergeCell ref="C447:I450"/>
    <mergeCell ref="B451:B454"/>
    <mergeCell ref="C451:I454"/>
  </mergeCells>
  <pageMargins left="0.94488188976377963" right="0.70866141732283472" top="0.98425196850393704" bottom="0.51181102362204722" header="0.35433070866141736" footer="0.31496062992125984"/>
  <pageSetup paperSize="9" scale="40" orientation="portrait" horizontalDpi="3600" verticalDpi="3600" r:id="rId1"/>
  <headerFooter alignWithMargins="0">
    <oddHeader>&amp;L&amp;G&amp;C
&amp;"Arial,Negrita"&amp;12
&amp;16Incorporación de medidas de las Directivas Hábitat y Aves al Plan Hidrológico del Duero&amp;R&amp;G</oddHeader>
  </headerFooter>
  <rowBreaks count="5" manualBreakCount="5">
    <brk id="98" max="9" man="1"/>
    <brk id="178" max="9" man="1"/>
    <brk id="285" max="9" man="1"/>
    <brk id="372" max="9" man="1"/>
    <brk id="499" max="9"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K140"/>
  <sheetViews>
    <sheetView view="pageBreakPreview" zoomScale="75" zoomScaleNormal="75" zoomScaleSheetLayoutView="75" workbookViewId="0">
      <selection activeCell="B80" sqref="B80"/>
    </sheetView>
  </sheetViews>
  <sheetFormatPr baseColWidth="10" defaultRowHeight="15"/>
  <cols>
    <col min="1" max="1" width="11.42578125" style="9"/>
    <col min="2" max="2" width="16.140625" style="64" customWidth="1"/>
    <col min="3" max="3" width="15.7109375" style="2" customWidth="1"/>
    <col min="4" max="6" width="15.7109375" style="1" customWidth="1"/>
    <col min="7" max="7" width="15.7109375" style="169" customWidth="1"/>
    <col min="8" max="8" width="19.140625" style="64" customWidth="1"/>
    <col min="9" max="9" width="17.42578125" style="4" customWidth="1"/>
    <col min="10" max="10" width="16" style="3" customWidth="1"/>
    <col min="11" max="11" width="11.42578125" style="2"/>
    <col min="12" max="16384" width="11.42578125" style="1"/>
  </cols>
  <sheetData>
    <row r="1" spans="1:10" ht="15.75" thickBot="1">
      <c r="A1" s="26"/>
      <c r="B1" s="26"/>
      <c r="C1" s="26"/>
      <c r="D1" s="26"/>
      <c r="E1" s="26"/>
      <c r="F1" s="26"/>
      <c r="G1" s="26"/>
      <c r="H1" s="26"/>
      <c r="I1" s="26"/>
      <c r="J1" s="5"/>
    </row>
    <row r="2" spans="1:10">
      <c r="A2" s="168"/>
      <c r="B2" s="113"/>
      <c r="C2" s="113"/>
      <c r="D2" s="113"/>
      <c r="E2" s="113"/>
      <c r="F2" s="113"/>
      <c r="G2" s="113"/>
      <c r="H2" s="113"/>
      <c r="I2" s="113"/>
      <c r="J2" s="31"/>
    </row>
    <row r="3" spans="1:10" ht="15.75" thickBot="1">
      <c r="A3" s="214"/>
      <c r="B3" s="26"/>
      <c r="C3" s="26"/>
      <c r="D3" s="26"/>
      <c r="E3" s="26"/>
      <c r="F3" s="26"/>
      <c r="G3" s="26"/>
      <c r="H3" s="26"/>
      <c r="I3" s="26"/>
      <c r="J3" s="14"/>
    </row>
    <row r="4" spans="1:10" ht="17.25" customHeight="1" thickTop="1">
      <c r="A4" s="15"/>
      <c r="B4" s="167"/>
      <c r="C4" s="530" t="s">
        <v>138</v>
      </c>
      <c r="D4" s="530"/>
      <c r="E4" s="525" t="s">
        <v>296</v>
      </c>
      <c r="F4" s="525"/>
      <c r="G4" s="525"/>
      <c r="H4" s="525"/>
      <c r="I4" s="166"/>
      <c r="J4" s="14"/>
    </row>
    <row r="5" spans="1:10" ht="15" customHeight="1">
      <c r="A5" s="15"/>
      <c r="B5" s="160"/>
      <c r="C5" s="165"/>
      <c r="D5" s="165"/>
      <c r="E5" s="164"/>
      <c r="F5" s="164"/>
      <c r="G5" s="164"/>
      <c r="H5" s="164"/>
      <c r="I5" s="156"/>
      <c r="J5" s="14"/>
    </row>
    <row r="6" spans="1:10" ht="15" customHeight="1">
      <c r="A6" s="15"/>
      <c r="B6" s="160"/>
      <c r="C6" s="163" t="s">
        <v>137</v>
      </c>
      <c r="D6" s="213" t="s">
        <v>136</v>
      </c>
      <c r="E6" s="163" t="s">
        <v>135</v>
      </c>
      <c r="F6" s="64"/>
      <c r="G6" s="64"/>
      <c r="H6" s="162" t="s">
        <v>297</v>
      </c>
      <c r="I6" s="156"/>
      <c r="J6" s="14"/>
    </row>
    <row r="7" spans="1:10" ht="15" customHeight="1">
      <c r="A7" s="15"/>
      <c r="B7" s="160"/>
      <c r="C7" s="161" t="s">
        <v>134</v>
      </c>
      <c r="D7" s="158" t="s">
        <v>298</v>
      </c>
      <c r="E7" s="159" t="s">
        <v>133</v>
      </c>
      <c r="F7" s="158" t="s">
        <v>299</v>
      </c>
      <c r="G7" s="157"/>
      <c r="H7" s="157"/>
      <c r="I7" s="156"/>
      <c r="J7" s="14"/>
    </row>
    <row r="8" spans="1:10" ht="15" customHeight="1">
      <c r="A8" s="15"/>
      <c r="B8" s="160"/>
      <c r="C8" s="531" t="s">
        <v>204</v>
      </c>
      <c r="D8" s="531"/>
      <c r="E8" s="158" t="s">
        <v>300</v>
      </c>
      <c r="F8" s="157"/>
      <c r="G8" s="157"/>
      <c r="H8" s="157"/>
      <c r="I8" s="156"/>
      <c r="J8" s="14"/>
    </row>
    <row r="9" spans="1:10" ht="15" customHeight="1">
      <c r="A9" s="15"/>
      <c r="B9" s="160"/>
      <c r="C9" s="159" t="s">
        <v>131</v>
      </c>
      <c r="D9" s="157"/>
      <c r="E9" s="158"/>
      <c r="F9" s="157"/>
      <c r="G9" s="157"/>
      <c r="H9" s="157"/>
      <c r="I9" s="156"/>
      <c r="J9" s="14"/>
    </row>
    <row r="10" spans="1:10" ht="15" customHeight="1" thickBot="1">
      <c r="A10" s="15"/>
      <c r="B10" s="155"/>
      <c r="C10" s="154" t="s">
        <v>130</v>
      </c>
      <c r="D10" s="152">
        <v>213930.80131800001</v>
      </c>
      <c r="E10" s="153" t="s">
        <v>129</v>
      </c>
      <c r="F10" s="152">
        <v>4519213.0331300003</v>
      </c>
      <c r="G10" s="151"/>
      <c r="H10" s="151"/>
      <c r="I10" s="150"/>
      <c r="J10" s="14"/>
    </row>
    <row r="11" spans="1:10" ht="15.75" thickTop="1">
      <c r="A11" s="15"/>
      <c r="B11" s="5"/>
      <c r="C11" s="149"/>
      <c r="D11" s="147"/>
      <c r="E11" s="148"/>
      <c r="F11" s="147"/>
      <c r="G11" s="5"/>
      <c r="H11" s="5"/>
      <c r="I11" s="75"/>
      <c r="J11" s="14"/>
    </row>
    <row r="12" spans="1:10" ht="17.25" customHeight="1">
      <c r="A12" s="15"/>
      <c r="B12" s="144"/>
      <c r="C12" s="5"/>
      <c r="D12" s="5"/>
      <c r="E12" s="5"/>
      <c r="F12" s="5"/>
      <c r="G12" s="5"/>
      <c r="H12" s="13"/>
      <c r="I12" s="75"/>
      <c r="J12" s="14"/>
    </row>
    <row r="13" spans="1:10">
      <c r="A13" s="15"/>
      <c r="B13" s="523" t="s">
        <v>203</v>
      </c>
      <c r="C13" s="523"/>
      <c r="D13" s="523"/>
      <c r="E13" s="523"/>
      <c r="F13" s="523"/>
      <c r="G13" s="523"/>
      <c r="H13" s="523"/>
      <c r="I13" s="13"/>
      <c r="J13" s="14"/>
    </row>
    <row r="14" spans="1:10">
      <c r="A14" s="15"/>
      <c r="B14" s="99"/>
      <c r="C14" s="99"/>
      <c r="D14" s="99"/>
      <c r="E14" s="99"/>
      <c r="F14" s="99"/>
      <c r="G14" s="99"/>
      <c r="H14" s="99"/>
      <c r="I14" s="13"/>
      <c r="J14" s="14"/>
    </row>
    <row r="15" spans="1:10" ht="30.75" customHeight="1" thickBot="1">
      <c r="A15" s="15"/>
      <c r="B15" s="421" t="s">
        <v>202</v>
      </c>
      <c r="C15" s="421"/>
      <c r="D15" s="421"/>
      <c r="E15" s="421"/>
      <c r="F15" s="421"/>
      <c r="G15" s="421"/>
      <c r="H15" s="421"/>
      <c r="I15" s="421"/>
      <c r="J15" s="422"/>
    </row>
    <row r="16" spans="1:10" ht="35.25" customHeight="1" thickTop="1" thickBot="1">
      <c r="A16" s="15"/>
      <c r="B16" s="212" t="s">
        <v>201</v>
      </c>
      <c r="C16" s="741" t="s">
        <v>200</v>
      </c>
      <c r="D16" s="741"/>
      <c r="E16" s="211" t="s">
        <v>199</v>
      </c>
      <c r="F16" s="210"/>
      <c r="G16" s="209" t="s">
        <v>198</v>
      </c>
      <c r="H16" s="5"/>
      <c r="I16" s="10"/>
      <c r="J16" s="14"/>
    </row>
    <row r="17" spans="1:11" ht="30" customHeight="1">
      <c r="A17" s="15"/>
      <c r="B17" s="208" t="s">
        <v>197</v>
      </c>
      <c r="C17" s="726" t="s">
        <v>196</v>
      </c>
      <c r="D17" s="727"/>
      <c r="E17" s="193">
        <v>6</v>
      </c>
      <c r="F17" s="207" t="s">
        <v>195</v>
      </c>
      <c r="G17" s="193">
        <v>5.5</v>
      </c>
      <c r="H17" s="5"/>
      <c r="I17" s="10"/>
      <c r="J17" s="14"/>
    </row>
    <row r="18" spans="1:11" ht="30" customHeight="1" thickBot="1">
      <c r="A18" s="15"/>
      <c r="B18" s="205" t="s">
        <v>194</v>
      </c>
      <c r="C18" s="728" t="s">
        <v>193</v>
      </c>
      <c r="D18" s="729"/>
      <c r="E18" s="108">
        <v>1</v>
      </c>
      <c r="F18" s="206" t="s">
        <v>192</v>
      </c>
      <c r="G18" s="120">
        <v>0.79</v>
      </c>
      <c r="H18" s="5"/>
      <c r="I18" s="10"/>
      <c r="J18" s="14"/>
    </row>
    <row r="19" spans="1:11" ht="30" customHeight="1" thickTop="1">
      <c r="A19" s="15"/>
      <c r="B19" s="205" t="s">
        <v>191</v>
      </c>
      <c r="C19" s="728" t="s">
        <v>190</v>
      </c>
      <c r="D19" s="729"/>
      <c r="E19" s="108">
        <v>41</v>
      </c>
      <c r="F19" s="5"/>
      <c r="G19" s="5"/>
      <c r="H19" s="5"/>
      <c r="I19" s="10"/>
      <c r="J19" s="14"/>
    </row>
    <row r="20" spans="1:11" ht="30" customHeight="1">
      <c r="A20" s="15"/>
      <c r="B20" s="205" t="s">
        <v>189</v>
      </c>
      <c r="C20" s="728" t="s">
        <v>188</v>
      </c>
      <c r="D20" s="729"/>
      <c r="E20" s="108">
        <v>1</v>
      </c>
      <c r="F20" s="5"/>
      <c r="G20" s="5"/>
      <c r="H20" s="5"/>
      <c r="I20" s="10"/>
      <c r="J20" s="14"/>
    </row>
    <row r="21" spans="1:11" ht="30" customHeight="1">
      <c r="A21" s="15"/>
      <c r="B21" s="205" t="s">
        <v>187</v>
      </c>
      <c r="C21" s="728" t="s">
        <v>186</v>
      </c>
      <c r="D21" s="729"/>
      <c r="E21" s="108">
        <v>1</v>
      </c>
      <c r="F21" s="5"/>
      <c r="G21" s="5"/>
      <c r="H21" s="5"/>
      <c r="I21" s="10"/>
      <c r="J21" s="14"/>
    </row>
    <row r="22" spans="1:11" ht="30" customHeight="1">
      <c r="A22" s="15"/>
      <c r="B22" s="204" t="s">
        <v>185</v>
      </c>
      <c r="C22" s="730" t="s">
        <v>184</v>
      </c>
      <c r="D22" s="731"/>
      <c r="E22" s="203">
        <v>0</v>
      </c>
      <c r="F22" s="5"/>
      <c r="G22" s="5"/>
      <c r="H22" s="5"/>
      <c r="I22" s="10"/>
      <c r="J22" s="14"/>
    </row>
    <row r="23" spans="1:11" s="200" customFormat="1" ht="30" customHeight="1" thickBot="1">
      <c r="A23" s="15"/>
      <c r="B23" s="202" t="s">
        <v>183</v>
      </c>
      <c r="C23" s="732" t="s">
        <v>182</v>
      </c>
      <c r="D23" s="732"/>
      <c r="E23" s="120">
        <v>0</v>
      </c>
      <c r="F23" s="5"/>
      <c r="G23" s="5"/>
      <c r="H23" s="5"/>
      <c r="I23" s="10"/>
      <c r="J23" s="14"/>
      <c r="K23" s="201"/>
    </row>
    <row r="24" spans="1:11" s="64" customFormat="1" ht="30" customHeight="1" thickTop="1">
      <c r="A24" s="15"/>
      <c r="B24" s="43"/>
      <c r="C24" s="89"/>
      <c r="D24" s="89"/>
      <c r="E24" s="59"/>
      <c r="F24" s="5"/>
      <c r="G24" s="5"/>
      <c r="H24" s="5"/>
      <c r="I24" s="10"/>
      <c r="J24" s="14"/>
    </row>
    <row r="25" spans="1:11" s="64" customFormat="1" ht="30" customHeight="1">
      <c r="A25" s="15"/>
      <c r="B25" s="421" t="s">
        <v>181</v>
      </c>
      <c r="C25" s="421"/>
      <c r="D25" s="421"/>
      <c r="E25" s="421"/>
      <c r="F25" s="421"/>
      <c r="G25" s="421"/>
      <c r="H25" s="421"/>
      <c r="I25" s="421"/>
      <c r="J25" s="422"/>
    </row>
    <row r="26" spans="1:11" s="5" customFormat="1" ht="15.75" thickBot="1">
      <c r="A26" s="15"/>
      <c r="B26" s="43"/>
      <c r="C26" s="89"/>
      <c r="D26" s="89"/>
      <c r="E26" s="59"/>
      <c r="I26" s="10"/>
      <c r="J26" s="14"/>
    </row>
    <row r="27" spans="1:11" s="54" customFormat="1" ht="30" customHeight="1" thickTop="1" thickBot="1">
      <c r="A27" s="15"/>
      <c r="B27" s="742" t="s">
        <v>173</v>
      </c>
      <c r="C27" s="743"/>
      <c r="D27" s="724" t="s">
        <v>172</v>
      </c>
      <c r="E27" s="724"/>
      <c r="F27" s="724" t="s">
        <v>172</v>
      </c>
      <c r="G27" s="724"/>
      <c r="H27" s="724" t="s">
        <v>172</v>
      </c>
      <c r="I27" s="724"/>
      <c r="J27" s="194" t="s">
        <v>180</v>
      </c>
      <c r="K27" s="55"/>
    </row>
    <row r="28" spans="1:11" ht="30" customHeight="1" thickTop="1">
      <c r="A28" s="15"/>
      <c r="B28" s="747" t="s">
        <v>171</v>
      </c>
      <c r="C28" s="748"/>
      <c r="D28" s="721" t="s">
        <v>312</v>
      </c>
      <c r="E28" s="721"/>
      <c r="F28" s="721" t="s">
        <v>312</v>
      </c>
      <c r="G28" s="721"/>
      <c r="H28" s="721" t="s">
        <v>312</v>
      </c>
      <c r="I28" s="721"/>
      <c r="J28" s="335" t="s">
        <v>312</v>
      </c>
      <c r="K28" s="199"/>
    </row>
    <row r="29" spans="1:11" ht="30" customHeight="1">
      <c r="A29" s="15"/>
      <c r="B29" s="722" t="s">
        <v>170</v>
      </c>
      <c r="C29" s="723"/>
      <c r="D29" s="721" t="s">
        <v>312</v>
      </c>
      <c r="E29" s="721"/>
      <c r="F29" s="721" t="s">
        <v>312</v>
      </c>
      <c r="G29" s="721"/>
      <c r="H29" s="721" t="s">
        <v>312</v>
      </c>
      <c r="I29" s="721"/>
      <c r="J29" s="335" t="s">
        <v>312</v>
      </c>
    </row>
    <row r="30" spans="1:11" ht="30" customHeight="1">
      <c r="A30" s="15"/>
      <c r="B30" s="722" t="s">
        <v>179</v>
      </c>
      <c r="C30" s="723"/>
      <c r="D30" s="733" t="s">
        <v>473</v>
      </c>
      <c r="E30" s="733"/>
      <c r="F30" s="733" t="s">
        <v>474</v>
      </c>
      <c r="G30" s="733"/>
      <c r="H30" s="721" t="s">
        <v>312</v>
      </c>
      <c r="I30" s="721"/>
      <c r="J30" s="336" t="s">
        <v>475</v>
      </c>
    </row>
    <row r="31" spans="1:11" ht="30" customHeight="1">
      <c r="A31" s="15"/>
      <c r="B31" s="722" t="s">
        <v>178</v>
      </c>
      <c r="C31" s="723"/>
      <c r="D31" s="721" t="s">
        <v>312</v>
      </c>
      <c r="E31" s="721"/>
      <c r="F31" s="721" t="s">
        <v>312</v>
      </c>
      <c r="G31" s="721"/>
      <c r="H31" s="721" t="s">
        <v>312</v>
      </c>
      <c r="I31" s="721"/>
      <c r="J31" s="335" t="s">
        <v>312</v>
      </c>
    </row>
    <row r="32" spans="1:11" ht="45" customHeight="1" thickBot="1">
      <c r="A32" s="15"/>
      <c r="B32" s="718" t="s">
        <v>177</v>
      </c>
      <c r="C32" s="719"/>
      <c r="D32" s="720" t="s">
        <v>312</v>
      </c>
      <c r="E32" s="720"/>
      <c r="F32" s="720" t="s">
        <v>312</v>
      </c>
      <c r="G32" s="720"/>
      <c r="H32" s="720" t="s">
        <v>312</v>
      </c>
      <c r="I32" s="720"/>
      <c r="J32" s="337" t="s">
        <v>312</v>
      </c>
    </row>
    <row r="33" spans="1:10" ht="15.75" thickTop="1">
      <c r="A33" s="15"/>
      <c r="B33" s="43"/>
      <c r="C33" s="89"/>
      <c r="D33" s="89"/>
      <c r="E33" s="59"/>
      <c r="F33" s="5"/>
      <c r="G33" s="5"/>
      <c r="H33" s="5"/>
      <c r="I33" s="10"/>
      <c r="J33" s="14"/>
    </row>
    <row r="34" spans="1:10">
      <c r="A34" s="15"/>
      <c r="B34" s="43"/>
      <c r="C34" s="89"/>
      <c r="D34" s="89"/>
      <c r="E34" s="59"/>
      <c r="F34" s="5"/>
      <c r="G34" s="5"/>
      <c r="H34" s="5"/>
      <c r="I34" s="10"/>
      <c r="J34" s="14"/>
    </row>
    <row r="35" spans="1:10" ht="27.75" customHeight="1">
      <c r="A35" s="15"/>
      <c r="B35" s="746" t="s">
        <v>176</v>
      </c>
      <c r="C35" s="433" t="s">
        <v>175</v>
      </c>
      <c r="D35" s="433"/>
      <c r="E35" s="433"/>
      <c r="F35" s="433"/>
      <c r="G35" s="433"/>
      <c r="H35" s="433"/>
      <c r="I35" s="433"/>
      <c r="J35" s="434"/>
    </row>
    <row r="36" spans="1:10" ht="27" customHeight="1">
      <c r="A36" s="15"/>
      <c r="B36" s="746"/>
      <c r="C36" s="433"/>
      <c r="D36" s="433"/>
      <c r="E36" s="433"/>
      <c r="F36" s="433"/>
      <c r="G36" s="433"/>
      <c r="H36" s="433"/>
      <c r="I36" s="433"/>
      <c r="J36" s="434"/>
    </row>
    <row r="37" spans="1:10">
      <c r="A37" s="15"/>
      <c r="B37" s="197"/>
      <c r="C37" s="66"/>
      <c r="D37" s="66"/>
      <c r="E37" s="198"/>
      <c r="F37" s="197"/>
      <c r="G37" s="197"/>
      <c r="H37" s="197"/>
      <c r="I37" s="196"/>
      <c r="J37" s="195"/>
    </row>
    <row r="38" spans="1:10">
      <c r="A38" s="15"/>
      <c r="B38" s="43"/>
      <c r="C38" s="89"/>
      <c r="D38" s="89"/>
      <c r="E38" s="59"/>
      <c r="F38" s="5"/>
      <c r="G38" s="5"/>
      <c r="H38" s="5"/>
      <c r="I38" s="10"/>
      <c r="J38" s="14"/>
    </row>
    <row r="39" spans="1:10" ht="26.25" customHeight="1">
      <c r="A39" s="15"/>
      <c r="B39" s="421" t="s">
        <v>174</v>
      </c>
      <c r="C39" s="421"/>
      <c r="D39" s="421"/>
      <c r="E39" s="421"/>
      <c r="F39" s="421"/>
      <c r="G39" s="421"/>
      <c r="H39" s="421"/>
      <c r="I39" s="421"/>
      <c r="J39" s="422"/>
    </row>
    <row r="40" spans="1:10" ht="15.75" thickBot="1">
      <c r="A40" s="15"/>
      <c r="B40" s="63"/>
      <c r="C40" s="63"/>
      <c r="D40" s="63"/>
      <c r="E40" s="63"/>
      <c r="F40" s="63"/>
      <c r="G40" s="63"/>
      <c r="H40" s="63"/>
      <c r="I40" s="63"/>
      <c r="J40" s="88"/>
    </row>
    <row r="41" spans="1:10" ht="30" customHeight="1" thickTop="1" thickBot="1">
      <c r="A41" s="15"/>
      <c r="B41" s="742" t="s">
        <v>173</v>
      </c>
      <c r="C41" s="743"/>
      <c r="D41" s="724" t="s">
        <v>172</v>
      </c>
      <c r="E41" s="724"/>
      <c r="F41" s="724" t="s">
        <v>172</v>
      </c>
      <c r="G41" s="724"/>
      <c r="H41" s="724" t="s">
        <v>172</v>
      </c>
      <c r="I41" s="724"/>
      <c r="J41" s="194" t="s">
        <v>139</v>
      </c>
    </row>
    <row r="42" spans="1:10" ht="30" customHeight="1" thickTop="1">
      <c r="A42" s="15"/>
      <c r="B42" s="747" t="s">
        <v>171</v>
      </c>
      <c r="C42" s="748"/>
      <c r="D42" s="721" t="s">
        <v>312</v>
      </c>
      <c r="E42" s="721"/>
      <c r="F42" s="721" t="s">
        <v>312</v>
      </c>
      <c r="G42" s="721"/>
      <c r="H42" s="721" t="s">
        <v>312</v>
      </c>
      <c r="I42" s="721"/>
      <c r="J42" s="335" t="s">
        <v>312</v>
      </c>
    </row>
    <row r="43" spans="1:10" ht="30" customHeight="1">
      <c r="A43" s="15"/>
      <c r="B43" s="722" t="s">
        <v>170</v>
      </c>
      <c r="C43" s="723"/>
      <c r="D43" s="721" t="s">
        <v>312</v>
      </c>
      <c r="E43" s="721"/>
      <c r="F43" s="721" t="s">
        <v>312</v>
      </c>
      <c r="G43" s="721"/>
      <c r="H43" s="721" t="s">
        <v>312</v>
      </c>
      <c r="I43" s="721"/>
      <c r="J43" s="335" t="s">
        <v>312</v>
      </c>
    </row>
    <row r="44" spans="1:10" ht="30" customHeight="1">
      <c r="A44" s="15"/>
      <c r="B44" s="722" t="s">
        <v>169</v>
      </c>
      <c r="C44" s="723"/>
      <c r="D44" s="721" t="s">
        <v>312</v>
      </c>
      <c r="E44" s="721"/>
      <c r="F44" s="721" t="s">
        <v>312</v>
      </c>
      <c r="G44" s="721"/>
      <c r="H44" s="721" t="s">
        <v>312</v>
      </c>
      <c r="I44" s="721"/>
      <c r="J44" s="335" t="s">
        <v>312</v>
      </c>
    </row>
    <row r="45" spans="1:10" ht="30" customHeight="1">
      <c r="A45" s="15"/>
      <c r="B45" s="722" t="s">
        <v>168</v>
      </c>
      <c r="C45" s="723"/>
      <c r="D45" s="721" t="s">
        <v>312</v>
      </c>
      <c r="E45" s="721"/>
      <c r="F45" s="721" t="s">
        <v>312</v>
      </c>
      <c r="G45" s="721"/>
      <c r="H45" s="721" t="s">
        <v>312</v>
      </c>
      <c r="I45" s="721"/>
      <c r="J45" s="335" t="s">
        <v>312</v>
      </c>
    </row>
    <row r="46" spans="1:10" ht="30" customHeight="1">
      <c r="A46" s="15"/>
      <c r="B46" s="722" t="s">
        <v>167</v>
      </c>
      <c r="C46" s="723"/>
      <c r="D46" s="721" t="s">
        <v>312</v>
      </c>
      <c r="E46" s="721"/>
      <c r="F46" s="721" t="s">
        <v>312</v>
      </c>
      <c r="G46" s="721"/>
      <c r="H46" s="721" t="s">
        <v>312</v>
      </c>
      <c r="I46" s="721"/>
      <c r="J46" s="335" t="s">
        <v>312</v>
      </c>
    </row>
    <row r="47" spans="1:10" ht="30" customHeight="1">
      <c r="A47" s="15"/>
      <c r="B47" s="744" t="s">
        <v>166</v>
      </c>
      <c r="C47" s="745"/>
      <c r="D47" s="721" t="s">
        <v>312</v>
      </c>
      <c r="E47" s="721"/>
      <c r="F47" s="721" t="s">
        <v>312</v>
      </c>
      <c r="G47" s="721"/>
      <c r="H47" s="721" t="s">
        <v>312</v>
      </c>
      <c r="I47" s="721"/>
      <c r="J47" s="335" t="s">
        <v>312</v>
      </c>
    </row>
    <row r="48" spans="1:10" ht="30" customHeight="1" thickBot="1">
      <c r="A48" s="15"/>
      <c r="B48" s="718" t="s">
        <v>165</v>
      </c>
      <c r="C48" s="719"/>
      <c r="D48" s="720" t="s">
        <v>312</v>
      </c>
      <c r="E48" s="720"/>
      <c r="F48" s="720" t="s">
        <v>312</v>
      </c>
      <c r="G48" s="720"/>
      <c r="H48" s="720" t="s">
        <v>312</v>
      </c>
      <c r="I48" s="720"/>
      <c r="J48" s="337" t="s">
        <v>312</v>
      </c>
    </row>
    <row r="49" spans="1:10" ht="15.75" thickTop="1">
      <c r="A49" s="15"/>
      <c r="B49" s="63"/>
      <c r="C49" s="63"/>
      <c r="D49" s="63"/>
      <c r="E49" s="63"/>
      <c r="F49" s="63"/>
      <c r="G49" s="63"/>
      <c r="H49" s="63"/>
      <c r="I49" s="63"/>
      <c r="J49" s="88"/>
    </row>
    <row r="50" spans="1:10">
      <c r="A50" s="15"/>
      <c r="B50" s="63"/>
      <c r="C50" s="63"/>
      <c r="D50" s="63"/>
      <c r="E50" s="63"/>
      <c r="F50" s="63"/>
      <c r="G50" s="63"/>
      <c r="H50" s="63"/>
      <c r="I50" s="63"/>
      <c r="J50" s="88"/>
    </row>
    <row r="51" spans="1:10" ht="15.75" thickBot="1">
      <c r="A51" s="19"/>
      <c r="B51" s="72"/>
      <c r="C51" s="72"/>
      <c r="D51" s="72"/>
      <c r="E51" s="72"/>
      <c r="F51" s="72"/>
      <c r="G51" s="72"/>
      <c r="H51" s="72"/>
      <c r="I51" s="72"/>
      <c r="J51" s="192"/>
    </row>
    <row r="52" spans="1:10">
      <c r="A52" s="5"/>
      <c r="B52" s="63"/>
      <c r="C52" s="63"/>
      <c r="D52" s="63"/>
      <c r="E52" s="63"/>
      <c r="F52" s="63"/>
      <c r="G52" s="63"/>
      <c r="H52" s="63"/>
      <c r="I52" s="63"/>
      <c r="J52" s="63"/>
    </row>
    <row r="53" spans="1:10" ht="15.75" thickBot="1">
      <c r="A53" s="99"/>
      <c r="B53" s="99"/>
      <c r="C53" s="99"/>
      <c r="D53" s="99"/>
      <c r="E53" s="99"/>
      <c r="F53" s="99"/>
      <c r="G53" s="99"/>
      <c r="H53" s="5"/>
      <c r="I53" s="10"/>
      <c r="J53" s="5"/>
    </row>
    <row r="54" spans="1:10">
      <c r="A54" s="191"/>
      <c r="B54" s="190"/>
      <c r="C54" s="190"/>
      <c r="D54" s="190"/>
      <c r="E54" s="190"/>
      <c r="F54" s="190"/>
      <c r="G54" s="190"/>
      <c r="H54" s="33"/>
      <c r="I54" s="32"/>
      <c r="J54" s="31"/>
    </row>
    <row r="55" spans="1:10">
      <c r="A55" s="188"/>
      <c r="B55" s="99"/>
      <c r="C55" s="99"/>
      <c r="D55" s="99"/>
      <c r="E55" s="99"/>
      <c r="F55" s="99"/>
      <c r="G55" s="99"/>
      <c r="H55" s="5"/>
      <c r="I55" s="10"/>
      <c r="J55" s="14"/>
    </row>
    <row r="56" spans="1:10">
      <c r="A56" s="189"/>
      <c r="B56" s="523" t="s">
        <v>164</v>
      </c>
      <c r="C56" s="523"/>
      <c r="D56" s="523"/>
      <c r="E56" s="523"/>
      <c r="F56" s="523"/>
      <c r="G56" s="523"/>
      <c r="H56" s="523"/>
      <c r="I56" s="523"/>
      <c r="J56" s="14"/>
    </row>
    <row r="57" spans="1:10">
      <c r="A57" s="188"/>
      <c r="B57" s="99"/>
      <c r="C57" s="99"/>
      <c r="D57" s="99"/>
      <c r="E57" s="99"/>
      <c r="F57" s="99"/>
      <c r="G57" s="99"/>
      <c r="H57" s="5"/>
      <c r="I57" s="10"/>
      <c r="J57" s="14"/>
    </row>
    <row r="58" spans="1:10">
      <c r="A58" s="15"/>
      <c r="B58" s="24" t="s">
        <v>163</v>
      </c>
      <c r="C58" s="5"/>
      <c r="D58" s="5"/>
      <c r="E58" s="5"/>
      <c r="F58" s="5"/>
      <c r="G58" s="5"/>
      <c r="H58" s="5"/>
      <c r="I58" s="10"/>
      <c r="J58" s="14"/>
    </row>
    <row r="59" spans="1:10">
      <c r="A59" s="15"/>
      <c r="B59" s="24"/>
      <c r="C59" s="5"/>
      <c r="D59" s="5"/>
      <c r="E59" s="5"/>
      <c r="F59" s="5"/>
      <c r="G59" s="5"/>
      <c r="H59" s="5"/>
      <c r="I59" s="10"/>
      <c r="J59" s="14"/>
    </row>
    <row r="60" spans="1:10" ht="15.75" thickBot="1">
      <c r="A60" s="15"/>
      <c r="B60" s="24" t="s">
        <v>159</v>
      </c>
      <c r="C60" s="5"/>
      <c r="D60" s="5"/>
      <c r="E60" s="5"/>
      <c r="F60" s="64"/>
      <c r="G60" s="24" t="s">
        <v>141</v>
      </c>
      <c r="H60" s="5"/>
      <c r="I60" s="5"/>
      <c r="J60" s="14"/>
    </row>
    <row r="61" spans="1:10" ht="18" customHeight="1" thickTop="1" thickBot="1">
      <c r="A61" s="15"/>
      <c r="B61" s="187" t="s">
        <v>140</v>
      </c>
      <c r="C61" s="736" t="s">
        <v>113</v>
      </c>
      <c r="D61" s="737"/>
      <c r="E61" s="177" t="s">
        <v>139</v>
      </c>
      <c r="F61" s="5"/>
      <c r="G61" s="178" t="s">
        <v>140</v>
      </c>
      <c r="H61" s="725" t="s">
        <v>113</v>
      </c>
      <c r="I61" s="725"/>
      <c r="J61" s="177" t="s">
        <v>139</v>
      </c>
    </row>
    <row r="62" spans="1:10" ht="27.75" customHeight="1" thickTop="1">
      <c r="A62" s="15"/>
      <c r="B62" s="366" t="s">
        <v>379</v>
      </c>
      <c r="C62" s="735" t="s">
        <v>380</v>
      </c>
      <c r="D62" s="735"/>
      <c r="E62" s="374" t="s">
        <v>381</v>
      </c>
      <c r="F62" s="13"/>
      <c r="G62" s="366" t="s">
        <v>382</v>
      </c>
      <c r="H62" s="739" t="s">
        <v>383</v>
      </c>
      <c r="I62" s="739"/>
      <c r="J62" s="367" t="s">
        <v>384</v>
      </c>
    </row>
    <row r="63" spans="1:10" ht="30.75" customHeight="1">
      <c r="A63" s="15"/>
      <c r="B63" s="366" t="s">
        <v>379</v>
      </c>
      <c r="C63" s="734" t="s">
        <v>516</v>
      </c>
      <c r="D63" s="734"/>
      <c r="E63" s="375" t="s">
        <v>517</v>
      </c>
      <c r="F63" s="5"/>
      <c r="G63" s="368" t="s">
        <v>528</v>
      </c>
      <c r="H63" s="740" t="s">
        <v>535</v>
      </c>
      <c r="I63" s="740"/>
      <c r="J63" s="369" t="s">
        <v>536</v>
      </c>
    </row>
    <row r="64" spans="1:10" ht="28.5" customHeight="1">
      <c r="A64" s="15"/>
      <c r="B64" s="366" t="s">
        <v>379</v>
      </c>
      <c r="C64" s="734" t="s">
        <v>518</v>
      </c>
      <c r="D64" s="734"/>
      <c r="E64" s="375" t="s">
        <v>519</v>
      </c>
      <c r="F64" s="5"/>
      <c r="G64" s="368" t="s">
        <v>312</v>
      </c>
      <c r="H64" s="740" t="s">
        <v>312</v>
      </c>
      <c r="I64" s="740"/>
      <c r="J64" s="369" t="s">
        <v>312</v>
      </c>
    </row>
    <row r="65" spans="1:10">
      <c r="A65" s="15"/>
      <c r="B65" s="366" t="s">
        <v>379</v>
      </c>
      <c r="C65" s="734" t="s">
        <v>520</v>
      </c>
      <c r="D65" s="734"/>
      <c r="E65" s="375" t="s">
        <v>298</v>
      </c>
      <c r="F65" s="5"/>
      <c r="G65" s="368" t="s">
        <v>312</v>
      </c>
      <c r="H65" s="734" t="s">
        <v>312</v>
      </c>
      <c r="I65" s="734"/>
      <c r="J65" s="369" t="s">
        <v>312</v>
      </c>
    </row>
    <row r="66" spans="1:10" ht="30">
      <c r="A66" s="15"/>
      <c r="B66" s="366" t="s">
        <v>379</v>
      </c>
      <c r="C66" s="734" t="s">
        <v>521</v>
      </c>
      <c r="D66" s="734"/>
      <c r="E66" s="375" t="s">
        <v>525</v>
      </c>
      <c r="F66" s="5"/>
      <c r="G66" s="368" t="s">
        <v>312</v>
      </c>
      <c r="H66" s="734" t="s">
        <v>312</v>
      </c>
      <c r="I66" s="734"/>
      <c r="J66" s="369" t="s">
        <v>312</v>
      </c>
    </row>
    <row r="67" spans="1:10">
      <c r="A67" s="15"/>
      <c r="B67" s="366" t="s">
        <v>379</v>
      </c>
      <c r="C67" s="734" t="s">
        <v>522</v>
      </c>
      <c r="D67" s="734"/>
      <c r="E67" s="375" t="s">
        <v>526</v>
      </c>
      <c r="F67" s="5"/>
      <c r="G67" s="368" t="s">
        <v>312</v>
      </c>
      <c r="H67" s="734" t="s">
        <v>312</v>
      </c>
      <c r="I67" s="734"/>
      <c r="J67" s="369" t="s">
        <v>312</v>
      </c>
    </row>
    <row r="68" spans="1:10" ht="30">
      <c r="A68" s="15"/>
      <c r="B68" s="366" t="s">
        <v>379</v>
      </c>
      <c r="C68" s="734" t="s">
        <v>523</v>
      </c>
      <c r="D68" s="734"/>
      <c r="E68" s="375" t="s">
        <v>406</v>
      </c>
      <c r="F68" s="5"/>
      <c r="G68" s="368" t="s">
        <v>312</v>
      </c>
      <c r="H68" s="734" t="s">
        <v>312</v>
      </c>
      <c r="I68" s="734"/>
      <c r="J68" s="369" t="s">
        <v>312</v>
      </c>
    </row>
    <row r="69" spans="1:10" ht="30">
      <c r="A69" s="15"/>
      <c r="B69" s="368" t="s">
        <v>528</v>
      </c>
      <c r="C69" s="734" t="s">
        <v>524</v>
      </c>
      <c r="D69" s="734"/>
      <c r="E69" s="375" t="s">
        <v>527</v>
      </c>
      <c r="F69" s="5"/>
      <c r="G69" s="368" t="s">
        <v>312</v>
      </c>
      <c r="H69" s="734" t="s">
        <v>312</v>
      </c>
      <c r="I69" s="734"/>
      <c r="J69" s="369" t="s">
        <v>312</v>
      </c>
    </row>
    <row r="70" spans="1:10" ht="30">
      <c r="A70" s="15"/>
      <c r="B70" s="366" t="s">
        <v>379</v>
      </c>
      <c r="C70" s="753" t="s">
        <v>529</v>
      </c>
      <c r="D70" s="754"/>
      <c r="E70" s="376" t="s">
        <v>530</v>
      </c>
      <c r="F70" s="5"/>
      <c r="G70" s="370"/>
      <c r="H70" s="734"/>
      <c r="I70" s="734"/>
      <c r="J70" s="371"/>
    </row>
    <row r="71" spans="1:10">
      <c r="A71" s="15"/>
      <c r="B71" s="366" t="s">
        <v>379</v>
      </c>
      <c r="C71" s="753" t="s">
        <v>531</v>
      </c>
      <c r="D71" s="754"/>
      <c r="E71" s="376" t="s">
        <v>532</v>
      </c>
      <c r="F71" s="5"/>
      <c r="G71" s="370"/>
      <c r="H71" s="734"/>
      <c r="I71" s="734"/>
      <c r="J71" s="371"/>
    </row>
    <row r="72" spans="1:10" ht="30">
      <c r="A72" s="15"/>
      <c r="B72" s="366" t="s">
        <v>379</v>
      </c>
      <c r="C72" s="753" t="s">
        <v>533</v>
      </c>
      <c r="D72" s="754"/>
      <c r="E72" s="376" t="s">
        <v>396</v>
      </c>
      <c r="F72" s="5"/>
      <c r="G72" s="370"/>
      <c r="H72" s="734"/>
      <c r="I72" s="734"/>
      <c r="J72" s="371"/>
    </row>
    <row r="73" spans="1:10">
      <c r="A73" s="15"/>
      <c r="B73" s="366" t="s">
        <v>379</v>
      </c>
      <c r="C73" s="753" t="s">
        <v>534</v>
      </c>
      <c r="D73" s="754"/>
      <c r="E73" s="376" t="s">
        <v>399</v>
      </c>
      <c r="F73" s="5"/>
      <c r="G73" s="370"/>
      <c r="H73" s="734"/>
      <c r="I73" s="734"/>
      <c r="J73" s="371"/>
    </row>
    <row r="74" spans="1:10" ht="15.75" thickBot="1">
      <c r="A74" s="15"/>
      <c r="B74" s="20" t="s">
        <v>312</v>
      </c>
      <c r="C74" s="752" t="s">
        <v>312</v>
      </c>
      <c r="D74" s="752"/>
      <c r="E74" s="186" t="s">
        <v>312</v>
      </c>
      <c r="F74" s="5"/>
      <c r="G74" s="372" t="s">
        <v>312</v>
      </c>
      <c r="H74" s="738" t="s">
        <v>312</v>
      </c>
      <c r="I74" s="738"/>
      <c r="J74" s="373" t="s">
        <v>312</v>
      </c>
    </row>
    <row r="75" spans="1:10" ht="15.75" thickTop="1">
      <c r="A75" s="15"/>
      <c r="B75" s="13"/>
      <c r="C75" s="13"/>
      <c r="D75" s="13"/>
      <c r="E75" s="13"/>
      <c r="F75" s="13"/>
      <c r="G75" s="13"/>
      <c r="H75" s="13"/>
      <c r="I75" s="13"/>
      <c r="J75" s="14"/>
    </row>
    <row r="76" spans="1:10" ht="27.75" customHeight="1">
      <c r="A76" s="15"/>
      <c r="B76" s="421" t="s">
        <v>162</v>
      </c>
      <c r="C76" s="433" t="s">
        <v>161</v>
      </c>
      <c r="D76" s="433"/>
      <c r="E76" s="433"/>
      <c r="F76" s="433"/>
      <c r="G76" s="433"/>
      <c r="H76" s="433"/>
      <c r="I76" s="433"/>
      <c r="J76" s="434"/>
    </row>
    <row r="77" spans="1:10" ht="27.75" customHeight="1">
      <c r="A77" s="15"/>
      <c r="B77" s="421"/>
      <c r="C77" s="185"/>
      <c r="D77" s="13"/>
      <c r="E77" s="13"/>
      <c r="F77" s="13"/>
      <c r="G77" s="13"/>
      <c r="H77" s="13"/>
      <c r="I77" s="13"/>
      <c r="J77" s="140"/>
    </row>
    <row r="78" spans="1:10" ht="27.75" customHeight="1">
      <c r="A78" s="15"/>
      <c r="C78" s="5"/>
      <c r="D78" s="5"/>
      <c r="E78" s="5"/>
      <c r="F78" s="5"/>
      <c r="G78" s="5"/>
      <c r="H78" s="5"/>
      <c r="I78" s="10"/>
      <c r="J78" s="14"/>
    </row>
    <row r="79" spans="1:10" ht="27.75" customHeight="1">
      <c r="A79" s="15"/>
      <c r="B79" s="342" t="s">
        <v>160</v>
      </c>
      <c r="C79" s="5"/>
      <c r="D79" s="5"/>
      <c r="E79" s="5"/>
      <c r="F79" s="5"/>
      <c r="G79" s="5"/>
      <c r="H79" s="5"/>
      <c r="I79" s="10"/>
      <c r="J79" s="14"/>
    </row>
    <row r="80" spans="1:10" ht="27.75" customHeight="1" thickBot="1">
      <c r="A80" s="15"/>
      <c r="B80" s="24"/>
      <c r="C80" s="5"/>
      <c r="D80" s="5"/>
      <c r="E80" s="5"/>
      <c r="F80" s="5"/>
      <c r="G80" s="5"/>
      <c r="H80" s="5"/>
      <c r="I80" s="5"/>
    </row>
    <row r="81" spans="1:9" ht="27.75" customHeight="1" thickTop="1" thickBot="1">
      <c r="A81" s="15"/>
      <c r="B81" s="184" t="s">
        <v>140</v>
      </c>
      <c r="C81" s="751" t="s">
        <v>113</v>
      </c>
      <c r="D81" s="751"/>
      <c r="E81" s="751"/>
      <c r="F81" s="751"/>
      <c r="G81" s="751"/>
      <c r="H81" s="751"/>
      <c r="I81" s="339" t="s">
        <v>158</v>
      </c>
    </row>
    <row r="82" spans="1:9" ht="20.25" customHeight="1">
      <c r="A82" s="15"/>
      <c r="B82" s="340">
        <v>7</v>
      </c>
      <c r="C82" s="755" t="s">
        <v>494</v>
      </c>
      <c r="D82" s="756"/>
      <c r="E82" s="756"/>
      <c r="F82" s="756"/>
      <c r="G82" s="756"/>
      <c r="H82" s="757"/>
      <c r="I82" s="183" t="s">
        <v>478</v>
      </c>
    </row>
    <row r="83" spans="1:9" ht="52.5" customHeight="1">
      <c r="A83" s="15"/>
      <c r="B83" s="343">
        <v>18</v>
      </c>
      <c r="C83" s="717" t="s">
        <v>157</v>
      </c>
      <c r="D83" s="717"/>
      <c r="E83" s="717"/>
      <c r="F83" s="717"/>
      <c r="G83" s="717"/>
      <c r="H83" s="717"/>
      <c r="I83" s="183" t="s">
        <v>491</v>
      </c>
    </row>
    <row r="84" spans="1:9" ht="20.100000000000001" customHeight="1">
      <c r="A84" s="15"/>
      <c r="B84" s="343">
        <v>26</v>
      </c>
      <c r="C84" s="714" t="s">
        <v>507</v>
      </c>
      <c r="D84" s="715"/>
      <c r="E84" s="715"/>
      <c r="F84" s="715"/>
      <c r="G84" s="715"/>
      <c r="H84" s="716"/>
      <c r="I84" s="183" t="s">
        <v>318</v>
      </c>
    </row>
    <row r="85" spans="1:9" ht="20.100000000000001" customHeight="1">
      <c r="A85" s="15"/>
      <c r="B85" s="343">
        <v>32</v>
      </c>
      <c r="C85" s="717" t="s">
        <v>156</v>
      </c>
      <c r="D85" s="717"/>
      <c r="E85" s="717"/>
      <c r="F85" s="717"/>
      <c r="G85" s="717"/>
      <c r="H85" s="717"/>
      <c r="I85" s="183" t="s">
        <v>318</v>
      </c>
    </row>
    <row r="86" spans="1:9" ht="20.100000000000001" customHeight="1">
      <c r="A86" s="15"/>
      <c r="B86" s="343">
        <v>41</v>
      </c>
      <c r="C86" s="714" t="s">
        <v>508</v>
      </c>
      <c r="D86" s="715"/>
      <c r="E86" s="715"/>
      <c r="F86" s="715"/>
      <c r="G86" s="715"/>
      <c r="H86" s="716"/>
      <c r="I86" s="183" t="s">
        <v>318</v>
      </c>
    </row>
    <row r="87" spans="1:9" ht="20.100000000000001" customHeight="1">
      <c r="A87" s="15"/>
      <c r="B87" s="343">
        <v>42</v>
      </c>
      <c r="C87" s="714" t="s">
        <v>495</v>
      </c>
      <c r="D87" s="715"/>
      <c r="E87" s="715"/>
      <c r="F87" s="715"/>
      <c r="G87" s="715"/>
      <c r="H87" s="716"/>
      <c r="I87" s="183" t="s">
        <v>486</v>
      </c>
    </row>
    <row r="88" spans="1:9" ht="20.100000000000001" customHeight="1">
      <c r="A88" s="15"/>
      <c r="B88" s="343">
        <v>43</v>
      </c>
      <c r="C88" s="714" t="s">
        <v>496</v>
      </c>
      <c r="D88" s="715"/>
      <c r="E88" s="715"/>
      <c r="F88" s="715"/>
      <c r="G88" s="715"/>
      <c r="H88" s="716"/>
      <c r="I88" s="344" t="s">
        <v>488</v>
      </c>
    </row>
    <row r="89" spans="1:9" ht="33" customHeight="1">
      <c r="A89" s="15"/>
      <c r="B89" s="343">
        <v>54</v>
      </c>
      <c r="C89" s="717" t="s">
        <v>155</v>
      </c>
      <c r="D89" s="717"/>
      <c r="E89" s="717"/>
      <c r="F89" s="717"/>
      <c r="G89" s="717"/>
      <c r="H89" s="717"/>
      <c r="I89" s="183" t="s">
        <v>483</v>
      </c>
    </row>
    <row r="90" spans="1:9" ht="31.5" customHeight="1">
      <c r="A90" s="15"/>
      <c r="B90" s="343">
        <v>55</v>
      </c>
      <c r="C90" s="717" t="s">
        <v>154</v>
      </c>
      <c r="D90" s="717"/>
      <c r="E90" s="717"/>
      <c r="F90" s="717"/>
      <c r="G90" s="717"/>
      <c r="H90" s="717"/>
      <c r="I90" s="181" t="s">
        <v>484</v>
      </c>
    </row>
    <row r="91" spans="1:9" ht="20.100000000000001" customHeight="1">
      <c r="A91" s="15"/>
      <c r="B91" s="343">
        <v>56</v>
      </c>
      <c r="C91" s="714" t="s">
        <v>497</v>
      </c>
      <c r="D91" s="715"/>
      <c r="E91" s="715"/>
      <c r="F91" s="715"/>
      <c r="G91" s="715"/>
      <c r="H91" s="716"/>
      <c r="I91" s="181" t="s">
        <v>487</v>
      </c>
    </row>
    <row r="92" spans="1:9" ht="20.100000000000001" customHeight="1">
      <c r="A92" s="15"/>
      <c r="B92" s="343">
        <v>57</v>
      </c>
      <c r="C92" s="714" t="s">
        <v>498</v>
      </c>
      <c r="D92" s="715"/>
      <c r="E92" s="715"/>
      <c r="F92" s="715"/>
      <c r="G92" s="715"/>
      <c r="H92" s="716"/>
      <c r="I92" s="181" t="s">
        <v>105</v>
      </c>
    </row>
    <row r="93" spans="1:9" ht="20.100000000000001" customHeight="1">
      <c r="A93" s="15"/>
      <c r="B93" s="343">
        <v>58</v>
      </c>
      <c r="C93" s="714" t="s">
        <v>499</v>
      </c>
      <c r="D93" s="715"/>
      <c r="E93" s="715"/>
      <c r="F93" s="715"/>
      <c r="G93" s="715"/>
      <c r="H93" s="716"/>
      <c r="I93" s="341" t="s">
        <v>488</v>
      </c>
    </row>
    <row r="94" spans="1:9" ht="20.100000000000001" customHeight="1">
      <c r="A94" s="15"/>
      <c r="B94" s="343">
        <v>59</v>
      </c>
      <c r="C94" s="714" t="s">
        <v>513</v>
      </c>
      <c r="D94" s="715"/>
      <c r="E94" s="715"/>
      <c r="F94" s="715"/>
      <c r="G94" s="715"/>
      <c r="H94" s="716"/>
      <c r="I94" s="181" t="s">
        <v>105</v>
      </c>
    </row>
    <row r="95" spans="1:9" ht="19.5" customHeight="1">
      <c r="A95" s="15"/>
      <c r="B95" s="343">
        <v>60</v>
      </c>
      <c r="C95" s="717" t="s">
        <v>153</v>
      </c>
      <c r="D95" s="717"/>
      <c r="E95" s="717"/>
      <c r="F95" s="717"/>
      <c r="G95" s="717"/>
      <c r="H95" s="717"/>
      <c r="I95" s="181" t="s">
        <v>489</v>
      </c>
    </row>
    <row r="96" spans="1:9" ht="19.5" customHeight="1">
      <c r="A96" s="15"/>
      <c r="B96" s="343">
        <v>61</v>
      </c>
      <c r="C96" s="714" t="s">
        <v>500</v>
      </c>
      <c r="D96" s="715"/>
      <c r="E96" s="715"/>
      <c r="F96" s="715"/>
      <c r="G96" s="715"/>
      <c r="H96" s="716"/>
      <c r="I96" s="181" t="s">
        <v>77</v>
      </c>
    </row>
    <row r="97" spans="1:9" ht="20.100000000000001" customHeight="1">
      <c r="A97" s="15"/>
      <c r="B97" s="343">
        <v>62</v>
      </c>
      <c r="C97" s="714" t="s">
        <v>501</v>
      </c>
      <c r="D97" s="715"/>
      <c r="E97" s="715"/>
      <c r="F97" s="715"/>
      <c r="G97" s="715"/>
      <c r="H97" s="716"/>
      <c r="I97" s="183" t="s">
        <v>486</v>
      </c>
    </row>
    <row r="98" spans="1:9" ht="20.100000000000001" customHeight="1">
      <c r="A98" s="15"/>
      <c r="B98" s="343">
        <v>65</v>
      </c>
      <c r="C98" s="717" t="s">
        <v>152</v>
      </c>
      <c r="D98" s="717"/>
      <c r="E98" s="717"/>
      <c r="F98" s="717"/>
      <c r="G98" s="717"/>
      <c r="H98" s="717"/>
      <c r="I98" s="182" t="s">
        <v>478</v>
      </c>
    </row>
    <row r="99" spans="1:9" ht="20.100000000000001" customHeight="1">
      <c r="A99" s="15"/>
      <c r="B99" s="343">
        <v>67</v>
      </c>
      <c r="C99" s="717" t="s">
        <v>150</v>
      </c>
      <c r="D99" s="717"/>
      <c r="E99" s="717"/>
      <c r="F99" s="717"/>
      <c r="G99" s="717"/>
      <c r="H99" s="717"/>
      <c r="I99" s="183" t="s">
        <v>486</v>
      </c>
    </row>
    <row r="100" spans="1:9" ht="20.100000000000001" customHeight="1">
      <c r="A100" s="15"/>
      <c r="B100" s="343">
        <v>68</v>
      </c>
      <c r="C100" s="717" t="s">
        <v>149</v>
      </c>
      <c r="D100" s="717"/>
      <c r="E100" s="717"/>
      <c r="F100" s="717"/>
      <c r="G100" s="717"/>
      <c r="H100" s="717"/>
      <c r="I100" s="182" t="s">
        <v>492</v>
      </c>
    </row>
    <row r="101" spans="1:9" ht="20.100000000000001" customHeight="1">
      <c r="A101" s="15"/>
      <c r="B101" s="343">
        <v>82</v>
      </c>
      <c r="C101" s="714" t="s">
        <v>512</v>
      </c>
      <c r="D101" s="715"/>
      <c r="E101" s="715"/>
      <c r="F101" s="715"/>
      <c r="G101" s="715"/>
      <c r="H101" s="716"/>
      <c r="I101" s="182" t="s">
        <v>105</v>
      </c>
    </row>
    <row r="102" spans="1:9" ht="20.100000000000001" customHeight="1">
      <c r="A102" s="15"/>
      <c r="B102" s="343">
        <v>85</v>
      </c>
      <c r="C102" s="714" t="s">
        <v>502</v>
      </c>
      <c r="D102" s="715"/>
      <c r="E102" s="715"/>
      <c r="F102" s="715"/>
      <c r="G102" s="715"/>
      <c r="H102" s="716"/>
      <c r="I102" s="182" t="s">
        <v>105</v>
      </c>
    </row>
    <row r="103" spans="1:9" ht="31.5" customHeight="1">
      <c r="A103" s="15"/>
      <c r="B103" s="343">
        <v>86</v>
      </c>
      <c r="C103" s="717" t="s">
        <v>148</v>
      </c>
      <c r="D103" s="717"/>
      <c r="E103" s="717"/>
      <c r="F103" s="717"/>
      <c r="G103" s="717"/>
      <c r="H103" s="717"/>
      <c r="I103" s="182" t="s">
        <v>482</v>
      </c>
    </row>
    <row r="104" spans="1:9" ht="32.25" customHeight="1">
      <c r="A104" s="15"/>
      <c r="B104" s="343">
        <v>92</v>
      </c>
      <c r="C104" s="717" t="s">
        <v>147</v>
      </c>
      <c r="D104" s="717"/>
      <c r="E104" s="717"/>
      <c r="F104" s="717"/>
      <c r="G104" s="717"/>
      <c r="H104" s="717"/>
      <c r="I104" s="182" t="s">
        <v>485</v>
      </c>
    </row>
    <row r="105" spans="1:9" ht="20.100000000000001" customHeight="1">
      <c r="A105" s="338"/>
      <c r="B105" s="343">
        <v>99</v>
      </c>
      <c r="C105" s="717" t="s">
        <v>146</v>
      </c>
      <c r="D105" s="717"/>
      <c r="E105" s="717"/>
      <c r="F105" s="717"/>
      <c r="G105" s="717"/>
      <c r="H105" s="717"/>
      <c r="I105" s="182" t="s">
        <v>145</v>
      </c>
    </row>
    <row r="106" spans="1:9" ht="34.5" customHeight="1">
      <c r="A106" s="338"/>
      <c r="B106" s="343">
        <v>105</v>
      </c>
      <c r="C106" s="714" t="s">
        <v>503</v>
      </c>
      <c r="D106" s="715"/>
      <c r="E106" s="715"/>
      <c r="F106" s="715"/>
      <c r="G106" s="715"/>
      <c r="H106" s="716"/>
      <c r="I106" s="183" t="s">
        <v>493</v>
      </c>
    </row>
    <row r="107" spans="1:9" ht="20.100000000000001" customHeight="1">
      <c r="A107" s="338"/>
      <c r="B107" s="343">
        <v>107</v>
      </c>
      <c r="C107" s="714" t="s">
        <v>509</v>
      </c>
      <c r="D107" s="715"/>
      <c r="E107" s="715"/>
      <c r="F107" s="715"/>
      <c r="G107" s="715"/>
      <c r="H107" s="716"/>
      <c r="I107" s="183" t="s">
        <v>492</v>
      </c>
    </row>
    <row r="108" spans="1:9" ht="20.100000000000001" customHeight="1">
      <c r="A108" s="338"/>
      <c r="B108" s="343">
        <v>118</v>
      </c>
      <c r="C108" s="714" t="s">
        <v>504</v>
      </c>
      <c r="D108" s="715"/>
      <c r="E108" s="715"/>
      <c r="F108" s="715"/>
      <c r="G108" s="715"/>
      <c r="H108" s="716"/>
      <c r="I108" s="183" t="s">
        <v>105</v>
      </c>
    </row>
    <row r="109" spans="1:9" ht="34.5" customHeight="1">
      <c r="A109" s="15"/>
      <c r="B109" s="343">
        <v>119</v>
      </c>
      <c r="C109" s="717" t="s">
        <v>144</v>
      </c>
      <c r="D109" s="717"/>
      <c r="E109" s="717"/>
      <c r="F109" s="717"/>
      <c r="G109" s="717"/>
      <c r="H109" s="717"/>
      <c r="I109" s="183" t="s">
        <v>477</v>
      </c>
    </row>
    <row r="110" spans="1:9" ht="19.5" customHeight="1">
      <c r="A110" s="15"/>
      <c r="B110" s="343">
        <v>122</v>
      </c>
      <c r="C110" s="714" t="s">
        <v>514</v>
      </c>
      <c r="D110" s="715"/>
      <c r="E110" s="715"/>
      <c r="F110" s="715"/>
      <c r="G110" s="715"/>
      <c r="H110" s="716"/>
      <c r="I110" s="182" t="s">
        <v>478</v>
      </c>
    </row>
    <row r="111" spans="1:9" ht="20.100000000000001" customHeight="1">
      <c r="A111" s="15"/>
      <c r="B111" s="343">
        <v>128</v>
      </c>
      <c r="C111" s="717" t="s">
        <v>143</v>
      </c>
      <c r="D111" s="717"/>
      <c r="E111" s="717"/>
      <c r="F111" s="717"/>
      <c r="G111" s="717"/>
      <c r="H111" s="717"/>
      <c r="I111" s="182" t="s">
        <v>105</v>
      </c>
    </row>
    <row r="112" spans="1:9" ht="35.25" customHeight="1">
      <c r="A112" s="15"/>
      <c r="B112" s="343">
        <v>134</v>
      </c>
      <c r="C112" s="714" t="s">
        <v>505</v>
      </c>
      <c r="D112" s="715"/>
      <c r="E112" s="715"/>
      <c r="F112" s="715"/>
      <c r="G112" s="715"/>
      <c r="H112" s="716"/>
      <c r="I112" s="183" t="s">
        <v>479</v>
      </c>
    </row>
    <row r="113" spans="1:10" ht="20.100000000000001" customHeight="1">
      <c r="A113" s="15"/>
      <c r="B113" s="343">
        <v>137</v>
      </c>
      <c r="C113" s="714" t="s">
        <v>515</v>
      </c>
      <c r="D113" s="715"/>
      <c r="E113" s="715"/>
      <c r="F113" s="715"/>
      <c r="G113" s="715"/>
      <c r="H113" s="716"/>
      <c r="I113" s="183" t="s">
        <v>476</v>
      </c>
    </row>
    <row r="114" spans="1:10" ht="20.100000000000001" customHeight="1">
      <c r="A114" s="15"/>
      <c r="B114" s="343">
        <v>148</v>
      </c>
      <c r="C114" s="714" t="s">
        <v>511</v>
      </c>
      <c r="D114" s="715"/>
      <c r="E114" s="715"/>
      <c r="F114" s="715"/>
      <c r="G114" s="715"/>
      <c r="H114" s="716"/>
      <c r="I114" s="182" t="s">
        <v>481</v>
      </c>
    </row>
    <row r="115" spans="1:10" ht="37.5" customHeight="1">
      <c r="A115" s="15"/>
      <c r="B115" s="343">
        <v>152</v>
      </c>
      <c r="C115" s="714" t="s">
        <v>506</v>
      </c>
      <c r="D115" s="715"/>
      <c r="E115" s="715"/>
      <c r="F115" s="715"/>
      <c r="G115" s="715"/>
      <c r="H115" s="716"/>
      <c r="I115" s="183" t="s">
        <v>480</v>
      </c>
    </row>
    <row r="116" spans="1:10" ht="20.100000000000001" customHeight="1">
      <c r="A116" s="15"/>
      <c r="B116" s="343">
        <v>156</v>
      </c>
      <c r="C116" s="714" t="s">
        <v>506</v>
      </c>
      <c r="D116" s="715"/>
      <c r="E116" s="715"/>
      <c r="F116" s="715"/>
      <c r="G116" s="715"/>
      <c r="H116" s="716"/>
      <c r="I116" s="183" t="s">
        <v>492</v>
      </c>
    </row>
    <row r="117" spans="1:10" ht="20.100000000000001" customHeight="1">
      <c r="A117" s="15"/>
      <c r="B117" s="343">
        <v>158</v>
      </c>
      <c r="C117" s="714" t="s">
        <v>510</v>
      </c>
      <c r="D117" s="715"/>
      <c r="E117" s="715"/>
      <c r="F117" s="715"/>
      <c r="G117" s="715"/>
      <c r="H117" s="716"/>
      <c r="I117" s="183" t="s">
        <v>492</v>
      </c>
    </row>
    <row r="118" spans="1:10" ht="51.75" customHeight="1">
      <c r="A118" s="15"/>
      <c r="B118" s="343">
        <v>160</v>
      </c>
      <c r="C118" s="717" t="s">
        <v>142</v>
      </c>
      <c r="D118" s="717"/>
      <c r="E118" s="717"/>
      <c r="F118" s="717"/>
      <c r="G118" s="717"/>
      <c r="H118" s="717"/>
      <c r="I118" s="183" t="s">
        <v>490</v>
      </c>
    </row>
    <row r="119" spans="1:10" ht="15.75" thickBot="1">
      <c r="A119" s="15"/>
      <c r="B119" s="180" t="s">
        <v>312</v>
      </c>
      <c r="C119" s="752" t="s">
        <v>312</v>
      </c>
      <c r="D119" s="752"/>
      <c r="E119" s="752" t="s">
        <v>312</v>
      </c>
      <c r="F119" s="752"/>
      <c r="G119" s="752"/>
      <c r="H119" s="752"/>
      <c r="I119" s="179"/>
    </row>
    <row r="120" spans="1:10" ht="15.75" thickTop="1">
      <c r="A120" s="15"/>
      <c r="B120" s="13"/>
      <c r="C120" s="13"/>
      <c r="D120" s="13"/>
      <c r="E120" s="13"/>
      <c r="F120" s="13"/>
      <c r="G120" s="13"/>
      <c r="H120" s="13"/>
      <c r="I120" s="13"/>
      <c r="J120" s="14"/>
    </row>
    <row r="121" spans="1:10">
      <c r="A121" s="15"/>
      <c r="B121" s="13"/>
      <c r="C121" s="13"/>
      <c r="D121" s="13"/>
      <c r="E121" s="13"/>
      <c r="F121" s="13"/>
      <c r="G121" s="13"/>
      <c r="H121" s="13"/>
      <c r="I121" s="13"/>
      <c r="J121" s="14"/>
    </row>
    <row r="122" spans="1:10" ht="15.75" thickBot="1">
      <c r="A122" s="15"/>
      <c r="B122" s="24" t="s">
        <v>141</v>
      </c>
      <c r="C122" s="5"/>
      <c r="D122" s="5"/>
      <c r="E122" s="13"/>
      <c r="F122" s="13"/>
      <c r="G122" s="13"/>
      <c r="H122" s="13"/>
      <c r="I122" s="13"/>
      <c r="J122" s="14"/>
    </row>
    <row r="123" spans="1:10" ht="16.5" thickTop="1" thickBot="1">
      <c r="A123" s="15"/>
      <c r="B123" s="178" t="s">
        <v>140</v>
      </c>
      <c r="C123" s="725" t="s">
        <v>113</v>
      </c>
      <c r="D123" s="725"/>
      <c r="E123" s="177" t="s">
        <v>139</v>
      </c>
      <c r="F123" s="13"/>
      <c r="G123" s="13"/>
      <c r="H123" s="13"/>
      <c r="I123" s="13"/>
      <c r="J123" s="14"/>
    </row>
    <row r="124" spans="1:10" ht="15.75" thickTop="1">
      <c r="A124" s="15"/>
      <c r="B124" s="176" t="s">
        <v>312</v>
      </c>
      <c r="C124" s="750" t="s">
        <v>312</v>
      </c>
      <c r="D124" s="750"/>
      <c r="E124" s="175" t="s">
        <v>312</v>
      </c>
      <c r="F124" s="13"/>
      <c r="G124" s="13"/>
      <c r="H124" s="13"/>
      <c r="I124" s="13"/>
      <c r="J124" s="14"/>
    </row>
    <row r="125" spans="1:10">
      <c r="A125" s="15"/>
      <c r="B125" s="176" t="s">
        <v>312</v>
      </c>
      <c r="C125" s="750" t="s">
        <v>312</v>
      </c>
      <c r="D125" s="750"/>
      <c r="E125" s="175" t="s">
        <v>312</v>
      </c>
      <c r="F125" s="13"/>
      <c r="G125" s="13"/>
      <c r="H125" s="13"/>
      <c r="I125" s="13"/>
      <c r="J125" s="14"/>
    </row>
    <row r="126" spans="1:10">
      <c r="A126" s="15"/>
      <c r="B126" s="176" t="s">
        <v>312</v>
      </c>
      <c r="C126" s="750" t="s">
        <v>312</v>
      </c>
      <c r="D126" s="750"/>
      <c r="E126" s="175" t="s">
        <v>312</v>
      </c>
      <c r="F126" s="13"/>
      <c r="G126" s="13"/>
      <c r="H126" s="13"/>
      <c r="I126" s="13"/>
      <c r="J126" s="14"/>
    </row>
    <row r="127" spans="1:10">
      <c r="A127" s="15"/>
      <c r="B127" s="176" t="s">
        <v>312</v>
      </c>
      <c r="C127" s="750" t="s">
        <v>312</v>
      </c>
      <c r="D127" s="750"/>
      <c r="E127" s="175" t="s">
        <v>312</v>
      </c>
      <c r="F127" s="13"/>
      <c r="G127" s="13"/>
      <c r="H127" s="13"/>
      <c r="I127" s="13"/>
      <c r="J127" s="14"/>
    </row>
    <row r="128" spans="1:10">
      <c r="A128" s="15"/>
      <c r="B128" s="176" t="s">
        <v>312</v>
      </c>
      <c r="C128" s="750" t="s">
        <v>312</v>
      </c>
      <c r="D128" s="750"/>
      <c r="E128" s="175" t="s">
        <v>312</v>
      </c>
      <c r="F128" s="13"/>
      <c r="G128" s="13"/>
      <c r="H128" s="13"/>
      <c r="I128" s="13"/>
      <c r="J128" s="14"/>
    </row>
    <row r="129" spans="1:10">
      <c r="A129" s="15"/>
      <c r="B129" s="176" t="s">
        <v>312</v>
      </c>
      <c r="C129" s="750" t="s">
        <v>312</v>
      </c>
      <c r="D129" s="750"/>
      <c r="E129" s="175" t="s">
        <v>312</v>
      </c>
      <c r="F129" s="13"/>
      <c r="G129" s="13"/>
      <c r="H129" s="13"/>
      <c r="I129" s="13"/>
      <c r="J129" s="14"/>
    </row>
    <row r="130" spans="1:10">
      <c r="A130" s="15"/>
      <c r="B130" s="176" t="s">
        <v>312</v>
      </c>
      <c r="C130" s="750" t="s">
        <v>312</v>
      </c>
      <c r="D130" s="750"/>
      <c r="E130" s="175" t="s">
        <v>312</v>
      </c>
      <c r="F130" s="13"/>
      <c r="G130" s="13"/>
      <c r="H130" s="13"/>
      <c r="I130" s="13"/>
      <c r="J130" s="14"/>
    </row>
    <row r="131" spans="1:10">
      <c r="A131" s="15"/>
      <c r="B131" s="176" t="s">
        <v>312</v>
      </c>
      <c r="C131" s="750" t="s">
        <v>312</v>
      </c>
      <c r="D131" s="750"/>
      <c r="E131" s="175" t="s">
        <v>312</v>
      </c>
      <c r="F131" s="13"/>
      <c r="G131" s="13"/>
      <c r="H131" s="13"/>
      <c r="I131" s="13"/>
      <c r="J131" s="14"/>
    </row>
    <row r="132" spans="1:10" ht="15.75" thickBot="1">
      <c r="A132" s="15"/>
      <c r="B132" s="174" t="s">
        <v>312</v>
      </c>
      <c r="C132" s="749" t="s">
        <v>312</v>
      </c>
      <c r="D132" s="749"/>
      <c r="E132" s="173" t="s">
        <v>312</v>
      </c>
      <c r="F132" s="13"/>
      <c r="G132" s="13"/>
      <c r="H132" s="13"/>
      <c r="I132" s="13"/>
      <c r="J132" s="14"/>
    </row>
    <row r="133" spans="1:10" ht="15.75" thickTop="1">
      <c r="A133" s="15"/>
      <c r="B133" s="13"/>
      <c r="C133" s="13"/>
      <c r="D133" s="13"/>
      <c r="E133" s="13"/>
      <c r="F133" s="13"/>
      <c r="G133" s="13"/>
      <c r="H133" s="13"/>
      <c r="I133" s="13"/>
      <c r="J133" s="14"/>
    </row>
    <row r="134" spans="1:10">
      <c r="A134" s="15"/>
      <c r="B134" s="13"/>
      <c r="C134" s="13"/>
      <c r="D134" s="13"/>
      <c r="E134" s="13"/>
      <c r="F134" s="13"/>
      <c r="G134" s="13"/>
      <c r="H134" s="13"/>
      <c r="I134" s="13"/>
      <c r="J134" s="14"/>
    </row>
    <row r="135" spans="1:10" ht="15.75" thickBot="1">
      <c r="A135" s="19"/>
      <c r="B135" s="18"/>
      <c r="C135" s="18"/>
      <c r="D135" s="18"/>
      <c r="E135" s="18"/>
      <c r="F135" s="18"/>
      <c r="G135" s="18"/>
      <c r="H135" s="18"/>
      <c r="I135" s="18"/>
      <c r="J135" s="16"/>
    </row>
    <row r="136" spans="1:10">
      <c r="A136" s="5"/>
      <c r="B136" s="13"/>
      <c r="C136" s="13"/>
      <c r="D136" s="13"/>
      <c r="E136" s="13"/>
      <c r="F136" s="13"/>
      <c r="G136" s="13"/>
      <c r="H136" s="13"/>
      <c r="I136" s="13"/>
      <c r="J136" s="5"/>
    </row>
    <row r="137" spans="1:10">
      <c r="A137" s="15"/>
      <c r="B137" s="13"/>
      <c r="C137" s="13"/>
      <c r="D137" s="13"/>
      <c r="E137" s="13"/>
      <c r="F137" s="13"/>
      <c r="G137" s="13"/>
      <c r="H137" s="13"/>
      <c r="I137" s="13"/>
      <c r="J137" s="14"/>
    </row>
    <row r="138" spans="1:10" ht="15.75" thickBot="1">
      <c r="A138" s="172"/>
      <c r="B138" s="171"/>
      <c r="C138" s="171"/>
      <c r="D138" s="171"/>
      <c r="E138" s="171"/>
      <c r="F138" s="171"/>
      <c r="G138" s="171"/>
      <c r="H138" s="171"/>
      <c r="I138" s="171"/>
      <c r="J138" s="170"/>
    </row>
    <row r="139" spans="1:10" ht="15.75" thickTop="1">
      <c r="A139" s="15"/>
      <c r="B139" s="13"/>
      <c r="C139" s="13"/>
      <c r="D139" s="13"/>
      <c r="E139" s="13"/>
      <c r="F139" s="13"/>
      <c r="G139" s="13"/>
      <c r="H139" s="13"/>
      <c r="I139" s="75"/>
      <c r="J139" s="14"/>
    </row>
    <row r="140" spans="1:10">
      <c r="A140" s="15"/>
      <c r="B140" s="13"/>
      <c r="C140" s="13"/>
      <c r="D140" s="13"/>
      <c r="E140" s="13"/>
      <c r="F140" s="13"/>
      <c r="G140" s="13"/>
    </row>
  </sheetData>
  <mergeCells count="153">
    <mergeCell ref="C114:H114"/>
    <mergeCell ref="C117:H117"/>
    <mergeCell ref="C118:H118"/>
    <mergeCell ref="C113:H113"/>
    <mergeCell ref="C115:H115"/>
    <mergeCell ref="C116:H116"/>
    <mergeCell ref="C119:H119"/>
    <mergeCell ref="C70:D70"/>
    <mergeCell ref="C71:D71"/>
    <mergeCell ref="C72:D72"/>
    <mergeCell ref="C73:D73"/>
    <mergeCell ref="C74:D74"/>
    <mergeCell ref="C82:H82"/>
    <mergeCell ref="C84:H84"/>
    <mergeCell ref="C86:H86"/>
    <mergeCell ref="C87:H87"/>
    <mergeCell ref="C88:H88"/>
    <mergeCell ref="C91:H91"/>
    <mergeCell ref="C92:H92"/>
    <mergeCell ref="C93:H93"/>
    <mergeCell ref="C94:H94"/>
    <mergeCell ref="C96:H96"/>
    <mergeCell ref="C97:H97"/>
    <mergeCell ref="C101:H101"/>
    <mergeCell ref="B56:I56"/>
    <mergeCell ref="D32:E32"/>
    <mergeCell ref="D29:E29"/>
    <mergeCell ref="C132:D132"/>
    <mergeCell ref="C129:D129"/>
    <mergeCell ref="C130:D130"/>
    <mergeCell ref="C126:D126"/>
    <mergeCell ref="C123:D123"/>
    <mergeCell ref="C124:D124"/>
    <mergeCell ref="B76:B77"/>
    <mergeCell ref="C76:J76"/>
    <mergeCell ref="C131:D131"/>
    <mergeCell ref="C127:D127"/>
    <mergeCell ref="C128:D128"/>
    <mergeCell ref="C125:D125"/>
    <mergeCell ref="C81:H81"/>
    <mergeCell ref="C83:H83"/>
    <mergeCell ref="C85:H85"/>
    <mergeCell ref="C89:H89"/>
    <mergeCell ref="C90:H90"/>
    <mergeCell ref="C95:H95"/>
    <mergeCell ref="C98:H98"/>
    <mergeCell ref="C99:H99"/>
    <mergeCell ref="C100:H100"/>
    <mergeCell ref="B13:H13"/>
    <mergeCell ref="C16:D16"/>
    <mergeCell ref="B25:J25"/>
    <mergeCell ref="H47:I47"/>
    <mergeCell ref="F47:G47"/>
    <mergeCell ref="B39:J39"/>
    <mergeCell ref="B41:C41"/>
    <mergeCell ref="D41:E41"/>
    <mergeCell ref="F46:G46"/>
    <mergeCell ref="H46:I46"/>
    <mergeCell ref="B46:C46"/>
    <mergeCell ref="D46:E46"/>
    <mergeCell ref="B47:C47"/>
    <mergeCell ref="D47:E47"/>
    <mergeCell ref="C35:J36"/>
    <mergeCell ref="B35:B36"/>
    <mergeCell ref="B27:C27"/>
    <mergeCell ref="B28:C28"/>
    <mergeCell ref="B29:C29"/>
    <mergeCell ref="H41:I41"/>
    <mergeCell ref="B42:C42"/>
    <mergeCell ref="D42:E42"/>
    <mergeCell ref="F42:G42"/>
    <mergeCell ref="H42:I42"/>
    <mergeCell ref="H69:I69"/>
    <mergeCell ref="C62:D62"/>
    <mergeCell ref="C61:D61"/>
    <mergeCell ref="H74:I74"/>
    <mergeCell ref="C68:D68"/>
    <mergeCell ref="C65:D65"/>
    <mergeCell ref="C67:D67"/>
    <mergeCell ref="C69:D69"/>
    <mergeCell ref="C64:D64"/>
    <mergeCell ref="H66:I66"/>
    <mergeCell ref="H67:I67"/>
    <mergeCell ref="H68:I68"/>
    <mergeCell ref="H62:I62"/>
    <mergeCell ref="H63:I63"/>
    <mergeCell ref="H64:I64"/>
    <mergeCell ref="H65:I65"/>
    <mergeCell ref="C66:D66"/>
    <mergeCell ref="C63:D63"/>
    <mergeCell ref="H70:I70"/>
    <mergeCell ref="H71:I71"/>
    <mergeCell ref="H72:I72"/>
    <mergeCell ref="H73:I73"/>
    <mergeCell ref="C4:D4"/>
    <mergeCell ref="E4:H4"/>
    <mergeCell ref="C8:D8"/>
    <mergeCell ref="H61:I61"/>
    <mergeCell ref="B15:J15"/>
    <mergeCell ref="C17:D17"/>
    <mergeCell ref="C18:D18"/>
    <mergeCell ref="C19:D19"/>
    <mergeCell ref="C20:D20"/>
    <mergeCell ref="C21:D21"/>
    <mergeCell ref="C22:D22"/>
    <mergeCell ref="C23:D23"/>
    <mergeCell ref="F27:G27"/>
    <mergeCell ref="B30:C30"/>
    <mergeCell ref="H27:I27"/>
    <mergeCell ref="D28:E28"/>
    <mergeCell ref="F28:G28"/>
    <mergeCell ref="H28:I28"/>
    <mergeCell ref="F30:G30"/>
    <mergeCell ref="B31:C31"/>
    <mergeCell ref="B32:C32"/>
    <mergeCell ref="D27:E27"/>
    <mergeCell ref="D30:E30"/>
    <mergeCell ref="D31:E31"/>
    <mergeCell ref="F41:G41"/>
    <mergeCell ref="F31:G31"/>
    <mergeCell ref="F32:G32"/>
    <mergeCell ref="H29:I29"/>
    <mergeCell ref="H30:I30"/>
    <mergeCell ref="H31:I31"/>
    <mergeCell ref="H32:I32"/>
    <mergeCell ref="F29:G29"/>
    <mergeCell ref="B45:C45"/>
    <mergeCell ref="D45:E45"/>
    <mergeCell ref="F45:G45"/>
    <mergeCell ref="H45:I45"/>
    <mergeCell ref="B48:C48"/>
    <mergeCell ref="D48:E48"/>
    <mergeCell ref="F48:G48"/>
    <mergeCell ref="H48:I48"/>
    <mergeCell ref="H43:I43"/>
    <mergeCell ref="B44:C44"/>
    <mergeCell ref="D44:E44"/>
    <mergeCell ref="F44:G44"/>
    <mergeCell ref="H44:I44"/>
    <mergeCell ref="B43:C43"/>
    <mergeCell ref="D43:E43"/>
    <mergeCell ref="F43:G43"/>
    <mergeCell ref="C102:H102"/>
    <mergeCell ref="C106:H106"/>
    <mergeCell ref="C107:H107"/>
    <mergeCell ref="C108:H108"/>
    <mergeCell ref="C110:H110"/>
    <mergeCell ref="C112:H112"/>
    <mergeCell ref="C103:H103"/>
    <mergeCell ref="C104:H104"/>
    <mergeCell ref="C105:H105"/>
    <mergeCell ref="C109:H109"/>
    <mergeCell ref="C111:H111"/>
  </mergeCells>
  <pageMargins left="0.93" right="0.71" top="0.98425196850393704" bottom="0.51181102362204722" header="0.35" footer="0.31496062992125984"/>
  <pageSetup paperSize="9" scale="50" orientation="portrait" r:id="rId1"/>
  <headerFooter alignWithMargins="0">
    <oddHeader>&amp;L&amp;G&amp;C
&amp;"Arial,Negrita"&amp;12
&amp;16Incorporación de medidas de las Directivas Hábitat y Aves al Plan Hidrológico del Duero&amp;R&amp;G</oddHeader>
  </headerFooter>
  <rowBreaks count="1" manualBreakCount="1">
    <brk id="52" max="9"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K238"/>
  <sheetViews>
    <sheetView view="pageBreakPreview" topLeftCell="A139" zoomScale="75" zoomScaleNormal="75" zoomScaleSheetLayoutView="75" workbookViewId="0">
      <selection activeCell="D168" sqref="D168"/>
    </sheetView>
  </sheetViews>
  <sheetFormatPr baseColWidth="10" defaultRowHeight="15"/>
  <cols>
    <col min="1" max="1" width="11.42578125" style="9"/>
    <col min="2" max="2" width="16.140625" style="64" customWidth="1"/>
    <col min="3" max="3" width="15.7109375" style="2" customWidth="1"/>
    <col min="4" max="6" width="15.7109375" style="1" customWidth="1"/>
    <col min="7" max="7" width="15.7109375" style="169" customWidth="1"/>
    <col min="8" max="8" width="19.140625" style="64" customWidth="1"/>
    <col min="9" max="9" width="17.42578125" style="4" customWidth="1"/>
    <col min="10" max="10" width="16" style="3" customWidth="1"/>
    <col min="11" max="11" width="11.42578125" style="2"/>
    <col min="12" max="16384" width="11.42578125" style="1"/>
  </cols>
  <sheetData>
    <row r="1" spans="1:10">
      <c r="A1" s="26"/>
      <c r="B1" s="26"/>
      <c r="C1" s="26"/>
      <c r="D1" s="26"/>
      <c r="E1" s="26"/>
      <c r="F1" s="26"/>
      <c r="G1" s="26"/>
      <c r="H1" s="26"/>
      <c r="I1" s="26"/>
      <c r="J1" s="5"/>
    </row>
    <row r="2" spans="1:10" ht="15.75" thickBot="1">
      <c r="A2" s="26"/>
      <c r="B2" s="26"/>
      <c r="C2" s="26"/>
      <c r="D2" s="26"/>
      <c r="E2" s="26"/>
      <c r="F2" s="26"/>
      <c r="G2" s="26"/>
      <c r="H2" s="26"/>
      <c r="I2" s="26"/>
      <c r="J2" s="5"/>
    </row>
    <row r="3" spans="1:10" ht="15.75" thickBot="1">
      <c r="A3" s="168"/>
      <c r="B3" s="113"/>
      <c r="C3" s="113"/>
      <c r="D3" s="113"/>
      <c r="E3" s="113"/>
      <c r="F3" s="113"/>
      <c r="G3" s="113"/>
      <c r="H3" s="113"/>
      <c r="I3" s="113"/>
      <c r="J3" s="31"/>
    </row>
    <row r="4" spans="1:10" ht="17.25" customHeight="1" thickTop="1">
      <c r="A4" s="15"/>
      <c r="B4" s="167"/>
      <c r="C4" s="530" t="s">
        <v>138</v>
      </c>
      <c r="D4" s="530"/>
      <c r="E4" s="525" t="s">
        <v>296</v>
      </c>
      <c r="F4" s="525"/>
      <c r="G4" s="525"/>
      <c r="H4" s="525"/>
      <c r="I4" s="166"/>
      <c r="J4" s="14"/>
    </row>
    <row r="5" spans="1:10" ht="15" customHeight="1">
      <c r="A5" s="15"/>
      <c r="B5" s="160"/>
      <c r="C5" s="165"/>
      <c r="D5" s="165"/>
      <c r="E5" s="164"/>
      <c r="F5" s="164"/>
      <c r="G5" s="164"/>
      <c r="H5" s="164"/>
      <c r="I5" s="156"/>
      <c r="J5" s="14"/>
    </row>
    <row r="6" spans="1:10" ht="15" customHeight="1">
      <c r="A6" s="15"/>
      <c r="B6" s="160"/>
      <c r="C6" s="163" t="s">
        <v>137</v>
      </c>
      <c r="D6" s="316" t="s">
        <v>136</v>
      </c>
      <c r="E6" s="163" t="s">
        <v>135</v>
      </c>
      <c r="F6" s="64"/>
      <c r="G6" s="64"/>
      <c r="H6" s="162" t="s">
        <v>297</v>
      </c>
      <c r="I6" s="156"/>
      <c r="J6" s="14"/>
    </row>
    <row r="7" spans="1:10" ht="15" customHeight="1">
      <c r="A7" s="15"/>
      <c r="B7" s="160"/>
      <c r="C7" s="161" t="s">
        <v>134</v>
      </c>
      <c r="D7" s="158" t="s">
        <v>298</v>
      </c>
      <c r="E7" s="159" t="s">
        <v>133</v>
      </c>
      <c r="F7" s="158" t="s">
        <v>299</v>
      </c>
      <c r="G7" s="157"/>
      <c r="H7" s="157"/>
      <c r="I7" s="156"/>
      <c r="J7" s="14"/>
    </row>
    <row r="8" spans="1:10" ht="15" customHeight="1">
      <c r="A8" s="15"/>
      <c r="B8" s="160"/>
      <c r="C8" s="531" t="s">
        <v>204</v>
      </c>
      <c r="D8" s="531"/>
      <c r="E8" s="158" t="s">
        <v>300</v>
      </c>
      <c r="F8" s="157"/>
      <c r="G8" s="157"/>
      <c r="H8" s="157"/>
      <c r="I8" s="156"/>
      <c r="J8" s="14"/>
    </row>
    <row r="9" spans="1:10" ht="15" customHeight="1">
      <c r="A9" s="15"/>
      <c r="B9" s="160"/>
      <c r="C9" s="159" t="s">
        <v>131</v>
      </c>
      <c r="D9" s="157"/>
      <c r="E9" s="158"/>
      <c r="F9" s="157"/>
      <c r="G9" s="157"/>
      <c r="H9" s="157"/>
      <c r="I9" s="156"/>
      <c r="J9" s="14"/>
    </row>
    <row r="10" spans="1:10" ht="15" customHeight="1" thickBot="1">
      <c r="A10" s="15"/>
      <c r="B10" s="155"/>
      <c r="C10" s="154" t="s">
        <v>130</v>
      </c>
      <c r="D10" s="152">
        <v>213930.80131800001</v>
      </c>
      <c r="E10" s="153" t="s">
        <v>129</v>
      </c>
      <c r="F10" s="152">
        <v>4519213.0331300003</v>
      </c>
      <c r="G10" s="151"/>
      <c r="H10" s="151"/>
      <c r="I10" s="150"/>
      <c r="J10" s="14"/>
    </row>
    <row r="11" spans="1:10" ht="15.75" thickTop="1">
      <c r="A11" s="15"/>
      <c r="B11" s="5"/>
      <c r="C11" s="149"/>
      <c r="D11" s="147"/>
      <c r="E11" s="148"/>
      <c r="F11" s="147"/>
      <c r="G11" s="5"/>
      <c r="H11" s="5"/>
      <c r="I11" s="75"/>
      <c r="J11" s="14"/>
    </row>
    <row r="12" spans="1:10">
      <c r="A12" s="15"/>
      <c r="B12" s="523" t="s">
        <v>127</v>
      </c>
      <c r="C12" s="523"/>
      <c r="D12" s="523"/>
      <c r="E12" s="523"/>
      <c r="F12" s="523"/>
      <c r="G12" s="523"/>
      <c r="H12" s="523"/>
      <c r="I12" s="75"/>
      <c r="J12" s="14"/>
    </row>
    <row r="13" spans="1:10">
      <c r="A13" s="15"/>
      <c r="B13" s="99"/>
      <c r="C13" s="99"/>
      <c r="D13" s="99"/>
      <c r="E13" s="99"/>
      <c r="F13" s="99"/>
      <c r="G13" s="99"/>
      <c r="H13" s="99"/>
      <c r="I13" s="75"/>
      <c r="J13" s="14"/>
    </row>
    <row r="14" spans="1:10">
      <c r="A14" s="15"/>
      <c r="B14" s="99" t="s">
        <v>109</v>
      </c>
      <c r="C14" s="145" t="s">
        <v>114</v>
      </c>
      <c r="D14" s="99" t="s">
        <v>113</v>
      </c>
      <c r="E14" s="99"/>
      <c r="F14" s="99"/>
      <c r="G14" s="99"/>
      <c r="H14" s="99"/>
      <c r="I14" s="75"/>
      <c r="J14" s="14"/>
    </row>
    <row r="15" spans="1:10" ht="15" customHeight="1">
      <c r="A15" s="15"/>
      <c r="B15" s="144">
        <v>480</v>
      </c>
      <c r="C15" s="76" t="s">
        <v>219</v>
      </c>
      <c r="D15" s="433" t="s">
        <v>301</v>
      </c>
      <c r="E15" s="433"/>
      <c r="F15" s="433"/>
      <c r="G15" s="433"/>
      <c r="H15" s="433"/>
      <c r="I15" s="433"/>
      <c r="J15" s="14"/>
    </row>
    <row r="16" spans="1:10" ht="15" customHeight="1">
      <c r="A16" s="15"/>
      <c r="B16" s="144">
        <v>513</v>
      </c>
      <c r="C16" s="76" t="s">
        <v>219</v>
      </c>
      <c r="D16" s="433" t="s">
        <v>302</v>
      </c>
      <c r="E16" s="433"/>
      <c r="F16" s="433"/>
      <c r="G16" s="433"/>
      <c r="H16" s="433"/>
      <c r="I16" s="433"/>
      <c r="J16" s="14"/>
    </row>
    <row r="17" spans="1:10" ht="15" customHeight="1">
      <c r="A17" s="15"/>
      <c r="B17" s="144">
        <v>535</v>
      </c>
      <c r="C17" s="76" t="s">
        <v>219</v>
      </c>
      <c r="D17" s="433" t="s">
        <v>303</v>
      </c>
      <c r="E17" s="433"/>
      <c r="F17" s="433"/>
      <c r="G17" s="433"/>
      <c r="H17" s="433"/>
      <c r="I17" s="433"/>
      <c r="J17" s="14"/>
    </row>
    <row r="18" spans="1:10" ht="15" customHeight="1">
      <c r="A18" s="15"/>
      <c r="B18" s="144">
        <v>538</v>
      </c>
      <c r="C18" s="76" t="s">
        <v>219</v>
      </c>
      <c r="D18" s="433" t="s">
        <v>304</v>
      </c>
      <c r="E18" s="433"/>
      <c r="F18" s="433"/>
      <c r="G18" s="433"/>
      <c r="H18" s="433"/>
      <c r="I18" s="433"/>
      <c r="J18" s="14"/>
    </row>
    <row r="19" spans="1:10" ht="15" customHeight="1">
      <c r="A19" s="15"/>
      <c r="B19" s="144">
        <v>571</v>
      </c>
      <c r="C19" s="76" t="s">
        <v>219</v>
      </c>
      <c r="D19" s="433" t="s">
        <v>305</v>
      </c>
      <c r="E19" s="433"/>
      <c r="F19" s="433"/>
      <c r="G19" s="433"/>
      <c r="H19" s="433"/>
      <c r="I19" s="433"/>
      <c r="J19" s="14"/>
    </row>
    <row r="20" spans="1:10" ht="15" customHeight="1">
      <c r="A20" s="15"/>
      <c r="B20" s="144">
        <v>583</v>
      </c>
      <c r="C20" s="76" t="s">
        <v>219</v>
      </c>
      <c r="D20" s="433" t="s">
        <v>306</v>
      </c>
      <c r="E20" s="433"/>
      <c r="F20" s="433"/>
      <c r="G20" s="433"/>
      <c r="H20" s="433"/>
      <c r="I20" s="433"/>
      <c r="J20" s="14"/>
    </row>
    <row r="21" spans="1:10" ht="15" customHeight="1">
      <c r="A21" s="15"/>
      <c r="B21" s="144">
        <v>584</v>
      </c>
      <c r="C21" s="76" t="s">
        <v>219</v>
      </c>
      <c r="D21" s="433" t="s">
        <v>307</v>
      </c>
      <c r="E21" s="433"/>
      <c r="F21" s="433"/>
      <c r="G21" s="433"/>
      <c r="H21" s="433"/>
      <c r="I21" s="433"/>
      <c r="J21" s="14"/>
    </row>
    <row r="22" spans="1:10" ht="15" customHeight="1">
      <c r="A22" s="15"/>
      <c r="B22" s="331">
        <v>585</v>
      </c>
      <c r="C22" s="321" t="s">
        <v>219</v>
      </c>
      <c r="D22" s="433" t="s">
        <v>430</v>
      </c>
      <c r="E22" s="433"/>
      <c r="F22" s="433"/>
      <c r="G22" s="433"/>
      <c r="H22" s="433"/>
      <c r="I22" s="433"/>
      <c r="J22" s="14"/>
    </row>
    <row r="23" spans="1:10" ht="15" customHeight="1">
      <c r="A23" s="15"/>
      <c r="B23" s="331">
        <v>586</v>
      </c>
      <c r="C23" s="321" t="s">
        <v>219</v>
      </c>
      <c r="D23" s="433" t="s">
        <v>431</v>
      </c>
      <c r="E23" s="433"/>
      <c r="F23" s="433"/>
      <c r="G23" s="433"/>
      <c r="H23" s="433"/>
      <c r="I23" s="433"/>
      <c r="J23" s="14"/>
    </row>
    <row r="24" spans="1:10" ht="15" customHeight="1">
      <c r="A24" s="15"/>
      <c r="B24" s="331">
        <v>587</v>
      </c>
      <c r="C24" s="321" t="s">
        <v>219</v>
      </c>
      <c r="D24" s="433" t="s">
        <v>432</v>
      </c>
      <c r="E24" s="433"/>
      <c r="F24" s="433"/>
      <c r="G24" s="433"/>
      <c r="H24" s="433"/>
      <c r="I24" s="433"/>
      <c r="J24" s="14"/>
    </row>
    <row r="25" spans="1:10" ht="15" customHeight="1">
      <c r="A25" s="15"/>
      <c r="B25" s="331">
        <v>588</v>
      </c>
      <c r="C25" s="321" t="s">
        <v>219</v>
      </c>
      <c r="D25" s="433" t="s">
        <v>433</v>
      </c>
      <c r="E25" s="433"/>
      <c r="F25" s="433"/>
      <c r="G25" s="433"/>
      <c r="H25" s="433"/>
      <c r="I25" s="433"/>
      <c r="J25" s="14"/>
    </row>
    <row r="26" spans="1:10" ht="15" customHeight="1">
      <c r="A26" s="15"/>
      <c r="B26" s="331">
        <v>589</v>
      </c>
      <c r="C26" s="321" t="s">
        <v>219</v>
      </c>
      <c r="D26" s="433" t="s">
        <v>434</v>
      </c>
      <c r="E26" s="433"/>
      <c r="F26" s="433"/>
      <c r="G26" s="433"/>
      <c r="H26" s="433"/>
      <c r="I26" s="433"/>
      <c r="J26" s="14"/>
    </row>
    <row r="27" spans="1:10" ht="15" customHeight="1">
      <c r="A27" s="15"/>
      <c r="B27" s="331">
        <v>591</v>
      </c>
      <c r="C27" s="321" t="s">
        <v>219</v>
      </c>
      <c r="D27" s="433" t="s">
        <v>435</v>
      </c>
      <c r="E27" s="433"/>
      <c r="F27" s="433"/>
      <c r="G27" s="433"/>
      <c r="H27" s="433"/>
      <c r="I27" s="433"/>
      <c r="J27" s="14"/>
    </row>
    <row r="28" spans="1:10" ht="15" customHeight="1">
      <c r="A28" s="15"/>
      <c r="B28" s="144"/>
      <c r="C28" s="143"/>
      <c r="D28" s="29"/>
      <c r="E28" s="29"/>
      <c r="F28" s="29"/>
      <c r="G28" s="29"/>
      <c r="H28" s="29"/>
      <c r="I28" s="29"/>
      <c r="J28" s="14"/>
    </row>
    <row r="29" spans="1:10" ht="19.5" customHeight="1">
      <c r="A29" s="15"/>
      <c r="B29" s="523" t="s">
        <v>125</v>
      </c>
      <c r="C29" s="523"/>
      <c r="D29" s="523"/>
      <c r="E29" s="523"/>
      <c r="F29" s="523"/>
      <c r="G29" s="523"/>
      <c r="H29" s="523"/>
      <c r="I29" s="145"/>
      <c r="J29" s="14"/>
    </row>
    <row r="30" spans="1:10" ht="15" customHeight="1">
      <c r="A30" s="15"/>
      <c r="B30" s="144">
        <v>400053</v>
      </c>
      <c r="C30" s="144" t="s">
        <v>308</v>
      </c>
      <c r="D30" s="583" t="s">
        <v>309</v>
      </c>
      <c r="E30" s="583"/>
      <c r="F30" s="583"/>
      <c r="G30" s="583"/>
      <c r="H30" s="583"/>
      <c r="I30" s="583"/>
      <c r="J30" s="14"/>
    </row>
    <row r="31" spans="1:10" ht="15" customHeight="1">
      <c r="A31" s="15"/>
      <c r="B31" s="144">
        <v>400058</v>
      </c>
      <c r="C31" s="144" t="s">
        <v>308</v>
      </c>
      <c r="D31" s="583" t="s">
        <v>310</v>
      </c>
      <c r="E31" s="583"/>
      <c r="F31" s="583"/>
      <c r="G31" s="583"/>
      <c r="H31" s="583"/>
      <c r="I31" s="583"/>
      <c r="J31" s="14"/>
    </row>
    <row r="32" spans="1:10" ht="15" customHeight="1">
      <c r="A32" s="15"/>
      <c r="B32" s="144">
        <v>400059</v>
      </c>
      <c r="C32" s="144" t="s">
        <v>308</v>
      </c>
      <c r="D32" s="583" t="s">
        <v>311</v>
      </c>
      <c r="E32" s="583"/>
      <c r="F32" s="583"/>
      <c r="G32" s="583"/>
      <c r="H32" s="583"/>
      <c r="I32" s="583"/>
      <c r="J32" s="14"/>
    </row>
    <row r="33" spans="1:10" ht="15" customHeight="1">
      <c r="A33" s="15"/>
      <c r="B33" s="144" t="s">
        <v>312</v>
      </c>
      <c r="C33" s="144" t="s">
        <v>312</v>
      </c>
      <c r="D33" s="583" t="s">
        <v>312</v>
      </c>
      <c r="E33" s="583"/>
      <c r="F33" s="583"/>
      <c r="G33" s="583"/>
      <c r="H33" s="583"/>
      <c r="I33" s="583"/>
      <c r="J33" s="14"/>
    </row>
    <row r="34" spans="1:10" ht="15" customHeight="1">
      <c r="A34" s="15"/>
      <c r="B34" s="144" t="s">
        <v>312</v>
      </c>
      <c r="C34" s="144" t="s">
        <v>312</v>
      </c>
      <c r="D34" s="583" t="s">
        <v>312</v>
      </c>
      <c r="E34" s="583"/>
      <c r="F34" s="583"/>
      <c r="G34" s="583"/>
      <c r="H34" s="583"/>
      <c r="I34" s="583"/>
      <c r="J34" s="14"/>
    </row>
    <row r="35" spans="1:10" ht="15" customHeight="1">
      <c r="A35" s="15"/>
      <c r="B35" s="144" t="s">
        <v>312</v>
      </c>
      <c r="C35" s="144" t="s">
        <v>312</v>
      </c>
      <c r="D35" s="583" t="s">
        <v>312</v>
      </c>
      <c r="E35" s="583"/>
      <c r="F35" s="583"/>
      <c r="G35" s="583"/>
      <c r="H35" s="583"/>
      <c r="I35" s="583"/>
      <c r="J35" s="14"/>
    </row>
    <row r="36" spans="1:10" ht="15" customHeight="1">
      <c r="A36" s="15"/>
      <c r="B36" s="144" t="s">
        <v>312</v>
      </c>
      <c r="C36" s="144" t="s">
        <v>312</v>
      </c>
      <c r="D36" s="583" t="s">
        <v>312</v>
      </c>
      <c r="E36" s="583"/>
      <c r="F36" s="583"/>
      <c r="G36" s="583"/>
      <c r="H36" s="583"/>
      <c r="I36" s="583"/>
      <c r="J36" s="14"/>
    </row>
    <row r="37" spans="1:10">
      <c r="A37" s="15"/>
      <c r="B37" s="5"/>
      <c r="C37" s="5"/>
      <c r="D37" s="5"/>
      <c r="E37" s="5"/>
      <c r="F37" s="5"/>
      <c r="G37" s="5"/>
      <c r="H37" s="5"/>
      <c r="I37" s="75"/>
      <c r="J37" s="14"/>
    </row>
    <row r="38" spans="1:10">
      <c r="A38" s="15"/>
      <c r="B38" s="523" t="s">
        <v>295</v>
      </c>
      <c r="C38" s="523"/>
      <c r="D38" s="523"/>
      <c r="E38" s="523"/>
      <c r="F38" s="523"/>
      <c r="G38" s="523"/>
      <c r="H38" s="523"/>
      <c r="I38" s="75"/>
      <c r="J38" s="315"/>
    </row>
    <row r="39" spans="1:10">
      <c r="A39" s="15"/>
      <c r="B39" s="99"/>
      <c r="C39" s="99"/>
      <c r="D39" s="99"/>
      <c r="E39" s="99"/>
      <c r="F39" s="99"/>
      <c r="G39" s="99"/>
      <c r="H39" s="99"/>
      <c r="I39" s="75"/>
      <c r="J39" s="315"/>
    </row>
    <row r="40" spans="1:10">
      <c r="A40" s="15"/>
      <c r="B40" s="24" t="s">
        <v>294</v>
      </c>
      <c r="C40" s="99"/>
      <c r="D40" s="99"/>
      <c r="E40" s="99"/>
      <c r="F40" s="99"/>
      <c r="G40" s="99"/>
      <c r="H40" s="99"/>
      <c r="I40" s="75"/>
      <c r="J40" s="315"/>
    </row>
    <row r="41" spans="1:10">
      <c r="A41" s="15"/>
      <c r="B41" s="99"/>
      <c r="C41" s="99"/>
      <c r="D41" s="99"/>
      <c r="E41" s="99"/>
      <c r="F41" s="99"/>
      <c r="G41" s="99"/>
      <c r="H41" s="99"/>
      <c r="I41" s="75"/>
      <c r="J41" s="315"/>
    </row>
    <row r="42" spans="1:10">
      <c r="A42" s="15"/>
      <c r="B42" s="99"/>
      <c r="C42" s="99"/>
      <c r="D42" s="99"/>
      <c r="E42" s="99"/>
      <c r="F42" s="99"/>
      <c r="G42" s="99"/>
      <c r="H42" s="99"/>
      <c r="I42" s="75"/>
      <c r="J42" s="315"/>
    </row>
    <row r="43" spans="1:10" ht="15.75" thickBot="1">
      <c r="A43" s="15"/>
      <c r="B43" s="314" t="s">
        <v>293</v>
      </c>
      <c r="C43" s="99"/>
      <c r="D43" s="99"/>
      <c r="E43" s="99"/>
      <c r="F43" s="99"/>
      <c r="G43" s="5"/>
      <c r="H43" s="5"/>
      <c r="I43" s="5"/>
      <c r="J43" s="14"/>
    </row>
    <row r="44" spans="1:10" ht="15.75" thickTop="1">
      <c r="A44" s="15"/>
      <c r="B44" s="313" t="s">
        <v>2</v>
      </c>
      <c r="C44" s="275">
        <v>480</v>
      </c>
      <c r="D44" s="275">
        <v>513</v>
      </c>
      <c r="E44" s="312">
        <v>535</v>
      </c>
      <c r="F44" s="312">
        <v>538</v>
      </c>
      <c r="G44" s="312">
        <v>571</v>
      </c>
      <c r="H44" s="312">
        <v>583</v>
      </c>
      <c r="I44" s="312">
        <v>584</v>
      </c>
      <c r="J44" s="274" t="s">
        <v>312</v>
      </c>
    </row>
    <row r="45" spans="1:10">
      <c r="A45" s="15"/>
      <c r="B45" s="307" t="s">
        <v>292</v>
      </c>
      <c r="C45" s="236">
        <v>60</v>
      </c>
      <c r="D45" s="236">
        <v>94</v>
      </c>
      <c r="E45" s="236">
        <v>61</v>
      </c>
      <c r="F45" s="236">
        <v>57</v>
      </c>
      <c r="G45" s="236" t="s">
        <v>385</v>
      </c>
      <c r="H45" s="236">
        <v>140</v>
      </c>
      <c r="I45" s="236">
        <v>66</v>
      </c>
      <c r="J45" s="306" t="s">
        <v>312</v>
      </c>
    </row>
    <row r="46" spans="1:10">
      <c r="A46" s="15"/>
      <c r="B46" s="307" t="s">
        <v>291</v>
      </c>
      <c r="C46" s="236" t="s">
        <v>386</v>
      </c>
      <c r="D46" s="236" t="s">
        <v>387</v>
      </c>
      <c r="E46" s="236" t="s">
        <v>386</v>
      </c>
      <c r="F46" s="236" t="s">
        <v>386</v>
      </c>
      <c r="G46" s="236">
        <v>0</v>
      </c>
      <c r="H46" s="236" t="s">
        <v>386</v>
      </c>
      <c r="I46" s="236" t="s">
        <v>388</v>
      </c>
      <c r="J46" s="306" t="s">
        <v>312</v>
      </c>
    </row>
    <row r="47" spans="1:10">
      <c r="A47" s="15"/>
      <c r="B47" s="307" t="s">
        <v>290</v>
      </c>
      <c r="C47" s="236">
        <v>12.8</v>
      </c>
      <c r="D47" s="236">
        <v>14</v>
      </c>
      <c r="E47" s="236">
        <v>14.1</v>
      </c>
      <c r="F47" s="236">
        <v>11.6</v>
      </c>
      <c r="G47" s="236">
        <v>10.199999999999999</v>
      </c>
      <c r="H47" s="236">
        <v>13.9</v>
      </c>
      <c r="I47" s="236">
        <v>18.600000000000001</v>
      </c>
      <c r="J47" s="306" t="s">
        <v>312</v>
      </c>
    </row>
    <row r="48" spans="1:10">
      <c r="A48" s="15"/>
      <c r="B48" s="307" t="s">
        <v>289</v>
      </c>
      <c r="C48" s="236" t="s">
        <v>388</v>
      </c>
      <c r="D48" s="236" t="s">
        <v>386</v>
      </c>
      <c r="E48" s="236" t="s">
        <v>386</v>
      </c>
      <c r="F48" s="236" t="s">
        <v>388</v>
      </c>
      <c r="G48" s="236" t="s">
        <v>388</v>
      </c>
      <c r="H48" s="236" t="s">
        <v>386</v>
      </c>
      <c r="I48" s="236" t="s">
        <v>387</v>
      </c>
      <c r="J48" s="306" t="s">
        <v>312</v>
      </c>
    </row>
    <row r="49" spans="1:11">
      <c r="A49" s="15"/>
      <c r="B49" s="307" t="s">
        <v>288</v>
      </c>
      <c r="C49" s="296">
        <v>6.2E-2</v>
      </c>
      <c r="D49" s="296">
        <v>5.6500000000000015E-2</v>
      </c>
      <c r="E49" s="296">
        <v>0.114</v>
      </c>
      <c r="F49" s="296">
        <v>6.0500000000000005E-2</v>
      </c>
      <c r="G49" s="296">
        <v>4.8499999999999995E-2</v>
      </c>
      <c r="H49" s="296">
        <v>5.1999999999999998E-2</v>
      </c>
      <c r="I49" s="296">
        <v>2.5999999999999999E-2</v>
      </c>
      <c r="J49" s="309" t="s">
        <v>312</v>
      </c>
      <c r="K49" s="311"/>
    </row>
    <row r="50" spans="1:11">
      <c r="A50" s="15"/>
      <c r="B50" s="307" t="s">
        <v>287</v>
      </c>
      <c r="C50" s="236" t="s">
        <v>387</v>
      </c>
      <c r="D50" s="236" t="s">
        <v>387</v>
      </c>
      <c r="E50" s="236" t="s">
        <v>387</v>
      </c>
      <c r="F50" s="236" t="s">
        <v>387</v>
      </c>
      <c r="G50" s="236" t="s">
        <v>387</v>
      </c>
      <c r="H50" s="236" t="s">
        <v>387</v>
      </c>
      <c r="I50" s="236" t="s">
        <v>387</v>
      </c>
      <c r="J50" s="306" t="s">
        <v>312</v>
      </c>
    </row>
    <row r="51" spans="1:11" ht="27.75" customHeight="1">
      <c r="A51" s="15"/>
      <c r="B51" s="310" t="s">
        <v>286</v>
      </c>
      <c r="C51" s="230">
        <v>102.26666666666667</v>
      </c>
      <c r="D51" s="230">
        <v>149.76923076923077</v>
      </c>
      <c r="E51" s="230">
        <v>247.66666666666666</v>
      </c>
      <c r="F51" s="230">
        <v>113.30769230769231</v>
      </c>
      <c r="G51" s="230">
        <v>194</v>
      </c>
      <c r="H51" s="230">
        <v>35</v>
      </c>
      <c r="I51" s="230">
        <v>76.5</v>
      </c>
      <c r="J51" s="308" t="s">
        <v>312</v>
      </c>
    </row>
    <row r="52" spans="1:11">
      <c r="A52" s="15"/>
      <c r="B52" s="310" t="s">
        <v>285</v>
      </c>
      <c r="C52" s="236" t="s">
        <v>387</v>
      </c>
      <c r="D52" s="236" t="s">
        <v>389</v>
      </c>
      <c r="E52" s="236" t="s">
        <v>387</v>
      </c>
      <c r="F52" s="236" t="s">
        <v>387</v>
      </c>
      <c r="G52" s="236" t="s">
        <v>387</v>
      </c>
      <c r="H52" s="236" t="s">
        <v>387</v>
      </c>
      <c r="I52" s="236" t="s">
        <v>387</v>
      </c>
      <c r="J52" s="306" t="s">
        <v>312</v>
      </c>
    </row>
    <row r="53" spans="1:11">
      <c r="A53" s="15"/>
      <c r="B53" s="307" t="s">
        <v>284</v>
      </c>
      <c r="C53" s="236">
        <v>5.8</v>
      </c>
      <c r="D53" s="236">
        <v>3.1916666666666664</v>
      </c>
      <c r="E53" s="236">
        <v>5.2</v>
      </c>
      <c r="F53" s="236">
        <v>1.7833333333333332</v>
      </c>
      <c r="G53" s="236">
        <v>1.85</v>
      </c>
      <c r="H53" s="236" t="s">
        <v>390</v>
      </c>
      <c r="I53" s="236">
        <v>1</v>
      </c>
      <c r="J53" s="306" t="s">
        <v>312</v>
      </c>
    </row>
    <row r="54" spans="1:11">
      <c r="A54" s="15"/>
      <c r="B54" s="307" t="s">
        <v>283</v>
      </c>
      <c r="C54" s="236" t="s">
        <v>387</v>
      </c>
      <c r="D54" s="236" t="s">
        <v>387</v>
      </c>
      <c r="E54" s="236" t="s">
        <v>387</v>
      </c>
      <c r="F54" s="236" t="s">
        <v>387</v>
      </c>
      <c r="G54" s="236" t="s">
        <v>387</v>
      </c>
      <c r="H54" s="236" t="s">
        <v>390</v>
      </c>
      <c r="I54" s="236" t="s">
        <v>387</v>
      </c>
      <c r="J54" s="306" t="s">
        <v>312</v>
      </c>
    </row>
    <row r="55" spans="1:11">
      <c r="A55" s="15"/>
      <c r="B55" s="307" t="s">
        <v>282</v>
      </c>
      <c r="C55" s="296">
        <v>0.184</v>
      </c>
      <c r="D55" s="296">
        <v>0.12975</v>
      </c>
      <c r="E55" s="296" t="s">
        <v>390</v>
      </c>
      <c r="F55" s="296">
        <v>6.6416666666666666E-2</v>
      </c>
      <c r="G55" s="296">
        <v>8.2000000000000003E-2</v>
      </c>
      <c r="H55" s="296">
        <v>0.03</v>
      </c>
      <c r="I55" s="296">
        <v>1.4999999999999999E-2</v>
      </c>
      <c r="J55" s="309" t="s">
        <v>312</v>
      </c>
    </row>
    <row r="56" spans="1:11">
      <c r="A56" s="15"/>
      <c r="B56" s="307" t="s">
        <v>281</v>
      </c>
      <c r="C56" s="236" t="s">
        <v>387</v>
      </c>
      <c r="D56" s="236" t="s">
        <v>387</v>
      </c>
      <c r="E56" s="236" t="s">
        <v>390</v>
      </c>
      <c r="F56" s="236" t="s">
        <v>387</v>
      </c>
      <c r="G56" s="236" t="s">
        <v>387</v>
      </c>
      <c r="H56" s="236" t="s">
        <v>387</v>
      </c>
      <c r="I56" s="236" t="s">
        <v>387</v>
      </c>
      <c r="J56" s="306" t="s">
        <v>312</v>
      </c>
    </row>
    <row r="57" spans="1:11">
      <c r="A57" s="15"/>
      <c r="B57" s="307" t="s">
        <v>280</v>
      </c>
      <c r="C57" s="230">
        <v>0.52249999999999996</v>
      </c>
      <c r="D57" s="230">
        <v>0.79833333333333334</v>
      </c>
      <c r="E57" s="230">
        <v>0.73</v>
      </c>
      <c r="F57" s="230">
        <v>0.61499999999999999</v>
      </c>
      <c r="G57" s="230">
        <v>1.33</v>
      </c>
      <c r="H57" s="230">
        <v>1.1499999999999999</v>
      </c>
      <c r="I57" s="230">
        <v>4.55</v>
      </c>
      <c r="J57" s="308" t="s">
        <v>312</v>
      </c>
    </row>
    <row r="58" spans="1:11">
      <c r="A58" s="15"/>
      <c r="B58" s="307" t="s">
        <v>279</v>
      </c>
      <c r="C58" s="236" t="s">
        <v>387</v>
      </c>
      <c r="D58" s="236" t="s">
        <v>387</v>
      </c>
      <c r="E58" s="236" t="s">
        <v>387</v>
      </c>
      <c r="F58" s="236" t="s">
        <v>387</v>
      </c>
      <c r="G58" s="236" t="s">
        <v>387</v>
      </c>
      <c r="H58" s="236" t="s">
        <v>387</v>
      </c>
      <c r="I58" s="236" t="s">
        <v>387</v>
      </c>
      <c r="J58" s="306" t="s">
        <v>312</v>
      </c>
    </row>
    <row r="59" spans="1:11" ht="23.25" customHeight="1">
      <c r="A59" s="15"/>
      <c r="B59" s="307" t="s">
        <v>278</v>
      </c>
      <c r="C59" s="230">
        <v>8.0733333333333324</v>
      </c>
      <c r="D59" s="230">
        <v>9.9530769230769245</v>
      </c>
      <c r="E59" s="230">
        <v>9.4666666666666668</v>
      </c>
      <c r="F59" s="230">
        <v>8.8615384615384603</v>
      </c>
      <c r="G59" s="230">
        <v>7.95</v>
      </c>
      <c r="H59" s="230">
        <v>10.199999999999999</v>
      </c>
      <c r="I59" s="230">
        <v>7.95</v>
      </c>
      <c r="J59" s="308" t="s">
        <v>312</v>
      </c>
    </row>
    <row r="60" spans="1:11">
      <c r="A60" s="15"/>
      <c r="B60" s="307" t="s">
        <v>277</v>
      </c>
      <c r="C60" s="236" t="s">
        <v>387</v>
      </c>
      <c r="D60" s="236" t="s">
        <v>387</v>
      </c>
      <c r="E60" s="236" t="s">
        <v>387</v>
      </c>
      <c r="F60" s="236" t="s">
        <v>387</v>
      </c>
      <c r="G60" s="236" t="s">
        <v>386</v>
      </c>
      <c r="H60" s="236" t="s">
        <v>387</v>
      </c>
      <c r="I60" s="236" t="s">
        <v>386</v>
      </c>
      <c r="J60" s="306" t="s">
        <v>312</v>
      </c>
    </row>
    <row r="61" spans="1:11" s="2" customFormat="1">
      <c r="A61" s="15"/>
      <c r="B61" s="307" t="s">
        <v>276</v>
      </c>
      <c r="C61" s="230">
        <v>7.2766666666666664</v>
      </c>
      <c r="D61" s="230">
        <v>8.5014285714285727</v>
      </c>
      <c r="E61" s="230">
        <v>8.2200000000000006</v>
      </c>
      <c r="F61" s="230">
        <v>8.2807142857142857</v>
      </c>
      <c r="G61" s="230">
        <v>7.5250000000000004</v>
      </c>
      <c r="H61" s="230">
        <v>6.89</v>
      </c>
      <c r="I61" s="230">
        <v>7.2149999999999999</v>
      </c>
      <c r="J61" s="308" t="s">
        <v>312</v>
      </c>
    </row>
    <row r="62" spans="1:11" s="2" customFormat="1">
      <c r="A62" s="15"/>
      <c r="B62" s="307" t="s">
        <v>275</v>
      </c>
      <c r="C62" s="236" t="s">
        <v>387</v>
      </c>
      <c r="D62" s="236" t="s">
        <v>387</v>
      </c>
      <c r="E62" s="236" t="s">
        <v>388</v>
      </c>
      <c r="F62" s="236" t="s">
        <v>388</v>
      </c>
      <c r="G62" s="236" t="s">
        <v>387</v>
      </c>
      <c r="H62" s="236" t="s">
        <v>386</v>
      </c>
      <c r="I62" s="236" t="s">
        <v>386</v>
      </c>
      <c r="J62" s="306" t="s">
        <v>312</v>
      </c>
    </row>
    <row r="63" spans="1:11" s="2" customFormat="1">
      <c r="A63" s="15"/>
      <c r="B63" s="307" t="s">
        <v>274</v>
      </c>
      <c r="C63" s="236" t="s">
        <v>387</v>
      </c>
      <c r="D63" s="236" t="s">
        <v>387</v>
      </c>
      <c r="E63" s="236" t="s">
        <v>387</v>
      </c>
      <c r="F63" s="236" t="s">
        <v>387</v>
      </c>
      <c r="G63" s="236" t="s">
        <v>390</v>
      </c>
      <c r="H63" s="236" t="s">
        <v>390</v>
      </c>
      <c r="I63" s="236" t="s">
        <v>390</v>
      </c>
      <c r="J63" s="306" t="s">
        <v>312</v>
      </c>
    </row>
    <row r="64" spans="1:11" s="2" customFormat="1">
      <c r="A64" s="15"/>
      <c r="B64" s="307" t="s">
        <v>273</v>
      </c>
      <c r="C64" s="236">
        <v>100</v>
      </c>
      <c r="D64" s="236">
        <v>90</v>
      </c>
      <c r="E64" s="236">
        <v>80</v>
      </c>
      <c r="F64" s="236">
        <v>80</v>
      </c>
      <c r="G64" s="236">
        <v>55</v>
      </c>
      <c r="H64" s="236">
        <v>55</v>
      </c>
      <c r="I64" s="236">
        <v>30</v>
      </c>
      <c r="J64" s="306" t="s">
        <v>312</v>
      </c>
    </row>
    <row r="65" spans="1:10">
      <c r="A65" s="15"/>
      <c r="B65" s="307" t="s">
        <v>272</v>
      </c>
      <c r="C65" s="236" t="s">
        <v>387</v>
      </c>
      <c r="D65" s="236" t="s">
        <v>389</v>
      </c>
      <c r="E65" s="236" t="s">
        <v>387</v>
      </c>
      <c r="F65" s="236" t="s">
        <v>387</v>
      </c>
      <c r="G65" s="236" t="s">
        <v>391</v>
      </c>
      <c r="H65" s="236" t="s">
        <v>391</v>
      </c>
      <c r="I65" s="236" t="s">
        <v>391</v>
      </c>
      <c r="J65" s="306" t="s">
        <v>312</v>
      </c>
    </row>
    <row r="66" spans="1:10">
      <c r="A66" s="15"/>
      <c r="B66" s="307" t="s">
        <v>271</v>
      </c>
      <c r="C66" s="236">
        <v>63</v>
      </c>
      <c r="D66" s="236">
        <v>66</v>
      </c>
      <c r="E66" s="236">
        <v>65</v>
      </c>
      <c r="F66" s="236">
        <v>63</v>
      </c>
      <c r="G66" s="236">
        <v>58</v>
      </c>
      <c r="H66" s="236">
        <v>68</v>
      </c>
      <c r="I66" s="236">
        <v>65</v>
      </c>
      <c r="J66" s="306" t="s">
        <v>312</v>
      </c>
    </row>
    <row r="67" spans="1:10" ht="15.75" thickBot="1">
      <c r="A67" s="15"/>
      <c r="B67" s="305" t="s">
        <v>270</v>
      </c>
      <c r="C67" s="289" t="s">
        <v>391</v>
      </c>
      <c r="D67" s="289" t="s">
        <v>389</v>
      </c>
      <c r="E67" s="289" t="s">
        <v>387</v>
      </c>
      <c r="F67" s="289" t="s">
        <v>391</v>
      </c>
      <c r="G67" s="289" t="s">
        <v>391</v>
      </c>
      <c r="H67" s="289" t="s">
        <v>387</v>
      </c>
      <c r="I67" s="289" t="s">
        <v>391</v>
      </c>
      <c r="J67" s="304" t="s">
        <v>312</v>
      </c>
    </row>
    <row r="68" spans="1:10" ht="15.75" thickTop="1">
      <c r="A68" s="15"/>
      <c r="B68" s="326"/>
      <c r="C68" s="253"/>
      <c r="D68" s="253"/>
      <c r="E68" s="253"/>
      <c r="F68" s="253"/>
      <c r="G68" s="253"/>
      <c r="H68" s="253"/>
      <c r="I68" s="253"/>
      <c r="J68" s="252"/>
    </row>
    <row r="69" spans="1:10">
      <c r="A69" s="15"/>
      <c r="B69" s="326"/>
      <c r="C69" s="253"/>
      <c r="D69" s="253"/>
      <c r="E69" s="253"/>
      <c r="F69" s="253"/>
      <c r="G69" s="253"/>
      <c r="H69" s="253"/>
      <c r="I69" s="253"/>
      <c r="J69" s="252"/>
    </row>
    <row r="70" spans="1:10" ht="15.75" thickBot="1">
      <c r="A70" s="15"/>
      <c r="B70" s="314" t="s">
        <v>293</v>
      </c>
      <c r="C70" s="99"/>
      <c r="D70" s="99"/>
      <c r="E70" s="99"/>
      <c r="F70" s="99"/>
      <c r="G70" s="5"/>
      <c r="H70" s="5"/>
      <c r="I70" s="5"/>
      <c r="J70" s="14"/>
    </row>
    <row r="71" spans="1:10" ht="16.5" thickTop="1" thickBot="1">
      <c r="A71" s="15"/>
      <c r="B71" s="313" t="s">
        <v>2</v>
      </c>
      <c r="C71" s="275">
        <v>585</v>
      </c>
      <c r="D71" s="275">
        <v>586</v>
      </c>
      <c r="E71" s="312">
        <v>587</v>
      </c>
      <c r="F71" s="312">
        <v>588</v>
      </c>
      <c r="G71" s="312">
        <v>589</v>
      </c>
      <c r="H71" s="312">
        <v>591</v>
      </c>
      <c r="I71" s="312"/>
      <c r="J71" s="273" t="s">
        <v>312</v>
      </c>
    </row>
    <row r="72" spans="1:10">
      <c r="A72" s="15"/>
      <c r="B72" s="307" t="s">
        <v>292</v>
      </c>
      <c r="C72" s="347">
        <v>156</v>
      </c>
      <c r="D72" s="348">
        <v>95</v>
      </c>
      <c r="E72" s="348">
        <v>141</v>
      </c>
      <c r="F72" s="348">
        <v>82</v>
      </c>
      <c r="G72" s="348">
        <v>75</v>
      </c>
      <c r="H72" s="348">
        <v>134</v>
      </c>
      <c r="I72" s="388"/>
      <c r="J72" s="361" t="s">
        <v>312</v>
      </c>
    </row>
    <row r="73" spans="1:10">
      <c r="A73" s="15"/>
      <c r="B73" s="307" t="s">
        <v>291</v>
      </c>
      <c r="C73" s="349" t="s">
        <v>387</v>
      </c>
      <c r="D73" s="350" t="s">
        <v>386</v>
      </c>
      <c r="E73" s="350" t="s">
        <v>387</v>
      </c>
      <c r="F73" s="350" t="s">
        <v>388</v>
      </c>
      <c r="G73" s="350" t="s">
        <v>388</v>
      </c>
      <c r="H73" s="350" t="s">
        <v>387</v>
      </c>
      <c r="I73" s="388"/>
      <c r="J73" s="361" t="s">
        <v>312</v>
      </c>
    </row>
    <row r="74" spans="1:10">
      <c r="A74" s="15"/>
      <c r="B74" s="307" t="s">
        <v>290</v>
      </c>
      <c r="C74" s="349">
        <v>18.5</v>
      </c>
      <c r="D74" s="350">
        <v>17.5</v>
      </c>
      <c r="E74" s="350">
        <v>19.100000000000001</v>
      </c>
      <c r="F74" s="350">
        <v>17.100000000000001</v>
      </c>
      <c r="G74" s="350">
        <v>13.9</v>
      </c>
      <c r="H74" s="350">
        <v>12.2</v>
      </c>
      <c r="I74" s="388"/>
      <c r="J74" s="361" t="s">
        <v>312</v>
      </c>
    </row>
    <row r="75" spans="1:10">
      <c r="A75" s="15"/>
      <c r="B75" s="307" t="s">
        <v>289</v>
      </c>
      <c r="C75" s="349" t="s">
        <v>387</v>
      </c>
      <c r="D75" s="350" t="s">
        <v>387</v>
      </c>
      <c r="E75" s="350" t="s">
        <v>387</v>
      </c>
      <c r="F75" s="350" t="s">
        <v>387</v>
      </c>
      <c r="G75" s="350" t="s">
        <v>386</v>
      </c>
      <c r="H75" s="350" t="s">
        <v>388</v>
      </c>
      <c r="I75" s="388"/>
      <c r="J75" s="361" t="s">
        <v>312</v>
      </c>
    </row>
    <row r="76" spans="1:10">
      <c r="A76" s="15"/>
      <c r="B76" s="307" t="s">
        <v>288</v>
      </c>
      <c r="C76" s="352">
        <v>5.8999999999999997E-2</v>
      </c>
      <c r="D76" s="353">
        <v>5.8999999999999997E-2</v>
      </c>
      <c r="E76" s="353">
        <v>5.7000000000000002E-2</v>
      </c>
      <c r="F76" s="353">
        <v>5.1999999999999998E-2</v>
      </c>
      <c r="G76" s="353">
        <v>5.8000000000000003E-2</v>
      </c>
      <c r="H76" s="353">
        <v>6.6000000000000003E-2</v>
      </c>
      <c r="I76" s="389"/>
      <c r="J76" s="362" t="s">
        <v>312</v>
      </c>
    </row>
    <row r="77" spans="1:10">
      <c r="A77" s="15"/>
      <c r="B77" s="307" t="s">
        <v>287</v>
      </c>
      <c r="C77" s="349" t="s">
        <v>387</v>
      </c>
      <c r="D77" s="350" t="s">
        <v>387</v>
      </c>
      <c r="E77" s="350" t="s">
        <v>387</v>
      </c>
      <c r="F77" s="350" t="s">
        <v>387</v>
      </c>
      <c r="G77" s="350" t="s">
        <v>387</v>
      </c>
      <c r="H77" s="350" t="s">
        <v>387</v>
      </c>
      <c r="I77" s="388"/>
      <c r="J77" s="361" t="s">
        <v>312</v>
      </c>
    </row>
    <row r="78" spans="1:10" ht="18">
      <c r="A78" s="15"/>
      <c r="B78" s="310" t="s">
        <v>286</v>
      </c>
      <c r="C78" s="354">
        <v>59</v>
      </c>
      <c r="D78" s="355">
        <v>344.33</v>
      </c>
      <c r="E78" s="355">
        <v>204</v>
      </c>
      <c r="F78" s="355">
        <v>76.2</v>
      </c>
      <c r="G78" s="355">
        <v>95</v>
      </c>
      <c r="H78" s="355">
        <v>114.67</v>
      </c>
      <c r="I78" s="390"/>
      <c r="J78" s="272" t="s">
        <v>312</v>
      </c>
    </row>
    <row r="79" spans="1:10">
      <c r="A79" s="15"/>
      <c r="B79" s="310" t="s">
        <v>285</v>
      </c>
      <c r="C79" s="349" t="s">
        <v>387</v>
      </c>
      <c r="D79" s="350" t="s">
        <v>386</v>
      </c>
      <c r="E79" s="350" t="s">
        <v>387</v>
      </c>
      <c r="F79" s="350" t="s">
        <v>387</v>
      </c>
      <c r="G79" s="350" t="s">
        <v>387</v>
      </c>
      <c r="H79" s="350" t="s">
        <v>387</v>
      </c>
      <c r="I79" s="388"/>
      <c r="J79" s="361" t="s">
        <v>312</v>
      </c>
    </row>
    <row r="80" spans="1:10">
      <c r="A80" s="15"/>
      <c r="B80" s="307" t="s">
        <v>284</v>
      </c>
      <c r="C80" s="349">
        <v>1</v>
      </c>
      <c r="D80" s="350">
        <v>1</v>
      </c>
      <c r="E80" s="350">
        <v>1</v>
      </c>
      <c r="F80" s="350" t="s">
        <v>394</v>
      </c>
      <c r="G80" s="350" t="s">
        <v>394</v>
      </c>
      <c r="H80" s="350">
        <v>1</v>
      </c>
      <c r="I80" s="388"/>
      <c r="J80" s="361" t="s">
        <v>312</v>
      </c>
    </row>
    <row r="81" spans="1:10">
      <c r="A81" s="15"/>
      <c r="B81" s="307" t="s">
        <v>283</v>
      </c>
      <c r="C81" s="349" t="s">
        <v>387</v>
      </c>
      <c r="D81" s="350" t="s">
        <v>387</v>
      </c>
      <c r="E81" s="350" t="s">
        <v>387</v>
      </c>
      <c r="F81" s="350" t="s">
        <v>394</v>
      </c>
      <c r="G81" s="350" t="s">
        <v>394</v>
      </c>
      <c r="H81" s="350" t="s">
        <v>387</v>
      </c>
      <c r="I81" s="388"/>
      <c r="J81" s="361" t="s">
        <v>312</v>
      </c>
    </row>
    <row r="82" spans="1:10">
      <c r="A82" s="15"/>
      <c r="B82" s="307" t="s">
        <v>282</v>
      </c>
      <c r="C82" s="352">
        <v>1.4999999999999999E-2</v>
      </c>
      <c r="D82" s="353">
        <v>1.4999999999999999E-2</v>
      </c>
      <c r="E82" s="353">
        <v>0.1</v>
      </c>
      <c r="F82" s="353">
        <v>0.03</v>
      </c>
      <c r="G82" s="353">
        <v>3.6999999999999998E-2</v>
      </c>
      <c r="H82" s="353">
        <v>0.06</v>
      </c>
      <c r="I82" s="389"/>
      <c r="J82" s="362" t="s">
        <v>312</v>
      </c>
    </row>
    <row r="83" spans="1:10">
      <c r="A83" s="15"/>
      <c r="B83" s="307" t="s">
        <v>281</v>
      </c>
      <c r="C83" s="349" t="s">
        <v>387</v>
      </c>
      <c r="D83" s="350" t="s">
        <v>387</v>
      </c>
      <c r="E83" s="350" t="s">
        <v>387</v>
      </c>
      <c r="F83" s="350" t="s">
        <v>387</v>
      </c>
      <c r="G83" s="350" t="s">
        <v>387</v>
      </c>
      <c r="H83" s="350" t="s">
        <v>387</v>
      </c>
      <c r="I83" s="388"/>
      <c r="J83" s="361" t="s">
        <v>312</v>
      </c>
    </row>
    <row r="84" spans="1:10">
      <c r="A84" s="15"/>
      <c r="B84" s="307" t="s">
        <v>280</v>
      </c>
      <c r="C84" s="354">
        <v>0.14000000000000001</v>
      </c>
      <c r="D84" s="355">
        <v>0.48</v>
      </c>
      <c r="E84" s="355">
        <v>29.64</v>
      </c>
      <c r="F84" s="355">
        <v>1.52</v>
      </c>
      <c r="G84" s="355">
        <v>10.85</v>
      </c>
      <c r="H84" s="355">
        <v>3.32</v>
      </c>
      <c r="I84" s="390"/>
      <c r="J84" s="272" t="s">
        <v>312</v>
      </c>
    </row>
    <row r="85" spans="1:10">
      <c r="A85" s="15"/>
      <c r="B85" s="307" t="s">
        <v>279</v>
      </c>
      <c r="C85" s="349" t="s">
        <v>387</v>
      </c>
      <c r="D85" s="350" t="s">
        <v>387</v>
      </c>
      <c r="E85" s="350" t="s">
        <v>388</v>
      </c>
      <c r="F85" s="350" t="s">
        <v>387</v>
      </c>
      <c r="G85" s="350" t="s">
        <v>387</v>
      </c>
      <c r="H85" s="350" t="s">
        <v>387</v>
      </c>
      <c r="I85" s="388"/>
      <c r="J85" s="361" t="s">
        <v>312</v>
      </c>
    </row>
    <row r="86" spans="1:10">
      <c r="A86" s="15"/>
      <c r="B86" s="307" t="s">
        <v>278</v>
      </c>
      <c r="C86" s="354">
        <v>7.2</v>
      </c>
      <c r="D86" s="355">
        <v>7.53</v>
      </c>
      <c r="E86" s="355">
        <v>4.2</v>
      </c>
      <c r="F86" s="355">
        <v>7.51</v>
      </c>
      <c r="G86" s="355">
        <v>7.9</v>
      </c>
      <c r="H86" s="355">
        <v>7.53</v>
      </c>
      <c r="I86" s="390"/>
      <c r="J86" s="272" t="s">
        <v>312</v>
      </c>
    </row>
    <row r="87" spans="1:10">
      <c r="A87" s="15"/>
      <c r="B87" s="307" t="s">
        <v>277</v>
      </c>
      <c r="C87" s="349" t="s">
        <v>388</v>
      </c>
      <c r="D87" s="350" t="s">
        <v>386</v>
      </c>
      <c r="E87" s="350" t="s">
        <v>388</v>
      </c>
      <c r="F87" s="350" t="s">
        <v>386</v>
      </c>
      <c r="G87" s="350" t="s">
        <v>386</v>
      </c>
      <c r="H87" s="350" t="s">
        <v>387</v>
      </c>
      <c r="I87" s="388"/>
      <c r="J87" s="361" t="s">
        <v>312</v>
      </c>
    </row>
    <row r="88" spans="1:10">
      <c r="A88" s="15"/>
      <c r="B88" s="307" t="s">
        <v>276</v>
      </c>
      <c r="C88" s="354">
        <v>5.73</v>
      </c>
      <c r="D88" s="355">
        <v>6.77</v>
      </c>
      <c r="E88" s="355">
        <v>5.94</v>
      </c>
      <c r="F88" s="355">
        <v>7.46</v>
      </c>
      <c r="G88" s="355">
        <v>7.81</v>
      </c>
      <c r="H88" s="355">
        <v>7.49</v>
      </c>
      <c r="I88" s="390"/>
      <c r="J88" s="272" t="s">
        <v>312</v>
      </c>
    </row>
    <row r="89" spans="1:10">
      <c r="A89" s="15"/>
      <c r="B89" s="307" t="s">
        <v>275</v>
      </c>
      <c r="C89" s="349" t="s">
        <v>388</v>
      </c>
      <c r="D89" s="350" t="s">
        <v>386</v>
      </c>
      <c r="E89" s="350" t="s">
        <v>388</v>
      </c>
      <c r="F89" s="350" t="s">
        <v>387</v>
      </c>
      <c r="G89" s="350" t="s">
        <v>387</v>
      </c>
      <c r="H89" s="350" t="s">
        <v>387</v>
      </c>
      <c r="I89" s="388"/>
      <c r="J89" s="361" t="s">
        <v>312</v>
      </c>
    </row>
    <row r="90" spans="1:10">
      <c r="A90" s="15"/>
      <c r="B90" s="307" t="s">
        <v>274</v>
      </c>
      <c r="C90" s="327" t="s">
        <v>387</v>
      </c>
      <c r="D90" s="328" t="s">
        <v>387</v>
      </c>
      <c r="E90" s="327" t="s">
        <v>387</v>
      </c>
      <c r="F90" s="328" t="s">
        <v>390</v>
      </c>
      <c r="G90" s="327" t="s">
        <v>390</v>
      </c>
      <c r="H90" s="328" t="s">
        <v>390</v>
      </c>
      <c r="I90" s="388"/>
      <c r="J90" s="361" t="s">
        <v>312</v>
      </c>
    </row>
    <row r="91" spans="1:10">
      <c r="A91" s="15"/>
      <c r="B91" s="307" t="s">
        <v>273</v>
      </c>
      <c r="C91" s="349">
        <v>50</v>
      </c>
      <c r="D91" s="350">
        <v>70</v>
      </c>
      <c r="E91" s="350">
        <v>50</v>
      </c>
      <c r="F91" s="350">
        <v>15</v>
      </c>
      <c r="G91" s="350">
        <v>65</v>
      </c>
      <c r="H91" s="350">
        <v>50</v>
      </c>
      <c r="I91" s="388"/>
      <c r="J91" s="361" t="s">
        <v>312</v>
      </c>
    </row>
    <row r="92" spans="1:10">
      <c r="A92" s="15"/>
      <c r="B92" s="307" t="s">
        <v>272</v>
      </c>
      <c r="C92" s="349" t="s">
        <v>391</v>
      </c>
      <c r="D92" s="350" t="s">
        <v>391</v>
      </c>
      <c r="E92" s="350" t="s">
        <v>391</v>
      </c>
      <c r="F92" s="350" t="s">
        <v>391</v>
      </c>
      <c r="G92" s="350" t="s">
        <v>391</v>
      </c>
      <c r="H92" s="350" t="s">
        <v>387</v>
      </c>
      <c r="I92" s="388"/>
      <c r="J92" s="361" t="s">
        <v>312</v>
      </c>
    </row>
    <row r="93" spans="1:10">
      <c r="A93" s="15"/>
      <c r="B93" s="307" t="s">
        <v>271</v>
      </c>
      <c r="C93" s="349">
        <v>55</v>
      </c>
      <c r="D93" s="350">
        <v>86</v>
      </c>
      <c r="E93" s="350">
        <v>67</v>
      </c>
      <c r="F93" s="350">
        <v>36</v>
      </c>
      <c r="G93" s="350">
        <v>73</v>
      </c>
      <c r="H93" s="350">
        <v>50</v>
      </c>
      <c r="I93" s="388"/>
      <c r="J93" s="361" t="s">
        <v>312</v>
      </c>
    </row>
    <row r="94" spans="1:10" ht="15.75" thickBot="1">
      <c r="A94" s="15"/>
      <c r="B94" s="305" t="s">
        <v>270</v>
      </c>
      <c r="C94" s="363" t="s">
        <v>391</v>
      </c>
      <c r="D94" s="364" t="s">
        <v>387</v>
      </c>
      <c r="E94" s="364" t="s">
        <v>387</v>
      </c>
      <c r="F94" s="364" t="s">
        <v>391</v>
      </c>
      <c r="G94" s="364" t="s">
        <v>387</v>
      </c>
      <c r="H94" s="364" t="s">
        <v>391</v>
      </c>
      <c r="I94" s="391"/>
      <c r="J94" s="365" t="s">
        <v>312</v>
      </c>
    </row>
    <row r="95" spans="1:10" ht="15.75" thickTop="1">
      <c r="A95" s="15"/>
      <c r="B95" s="326"/>
      <c r="C95" s="253"/>
      <c r="D95" s="253"/>
      <c r="E95" s="253"/>
      <c r="F95" s="253"/>
      <c r="G95" s="253"/>
      <c r="H95" s="253"/>
      <c r="I95" s="253"/>
      <c r="J95" s="252"/>
    </row>
    <row r="96" spans="1:10">
      <c r="A96" s="15"/>
      <c r="B96" s="326"/>
      <c r="C96" s="253"/>
      <c r="D96" s="253"/>
      <c r="E96" s="253"/>
      <c r="F96" s="253"/>
      <c r="G96" s="253"/>
      <c r="H96" s="253"/>
      <c r="I96" s="253"/>
      <c r="J96" s="252"/>
    </row>
    <row r="97" spans="1:11" s="7" customFormat="1" ht="20.100000000000001" customHeight="1">
      <c r="A97" s="15"/>
      <c r="B97" s="768" t="s">
        <v>269</v>
      </c>
      <c r="C97" s="768"/>
      <c r="D97" s="768"/>
      <c r="E97" s="768"/>
      <c r="F97" s="276"/>
      <c r="G97" s="276"/>
      <c r="H97" s="276"/>
      <c r="I97" s="256"/>
      <c r="J97" s="271"/>
      <c r="K97" s="8"/>
    </row>
    <row r="98" spans="1:11" s="7" customFormat="1" ht="20.100000000000001" customHeight="1">
      <c r="A98" s="15"/>
      <c r="B98" s="24" t="s">
        <v>268</v>
      </c>
      <c r="C98" s="5"/>
      <c r="D98" s="5"/>
      <c r="E98" s="5"/>
      <c r="F98" s="276"/>
      <c r="G98" s="276"/>
      <c r="H98" s="276"/>
      <c r="I98" s="256"/>
      <c r="J98" s="271"/>
      <c r="K98" s="8"/>
    </row>
    <row r="99" spans="1:11" s="7" customFormat="1" ht="20.100000000000001" customHeight="1" thickBot="1">
      <c r="A99" s="15"/>
      <c r="B99" s="5"/>
      <c r="C99" s="5"/>
      <c r="D99" s="5"/>
      <c r="E99" s="5"/>
      <c r="F99" s="276"/>
      <c r="G99" s="276"/>
      <c r="H99" s="276"/>
      <c r="I99" s="256"/>
      <c r="J99" s="271"/>
      <c r="K99" s="8"/>
    </row>
    <row r="100" spans="1:11" s="7" customFormat="1" ht="20.100000000000001" customHeight="1" thickTop="1" thickBot="1">
      <c r="A100" s="15"/>
      <c r="B100" s="303" t="s">
        <v>2</v>
      </c>
      <c r="C100" s="250" t="s">
        <v>312</v>
      </c>
      <c r="D100" s="250" t="s">
        <v>312</v>
      </c>
      <c r="E100" s="250" t="s">
        <v>312</v>
      </c>
      <c r="F100" s="250" t="s">
        <v>312</v>
      </c>
      <c r="G100" s="250" t="s">
        <v>312</v>
      </c>
      <c r="H100" s="250" t="s">
        <v>312</v>
      </c>
      <c r="I100" s="302" t="s">
        <v>312</v>
      </c>
      <c r="J100" s="271"/>
      <c r="K100" s="8"/>
    </row>
    <row r="101" spans="1:11" s="7" customFormat="1" ht="20.100000000000001" customHeight="1" thickTop="1">
      <c r="A101" s="15"/>
      <c r="B101" s="301" t="s">
        <v>267</v>
      </c>
      <c r="C101" s="260" t="s">
        <v>312</v>
      </c>
      <c r="D101" s="300" t="s">
        <v>312</v>
      </c>
      <c r="E101" s="300" t="s">
        <v>312</v>
      </c>
      <c r="F101" s="300" t="s">
        <v>312</v>
      </c>
      <c r="G101" s="300" t="s">
        <v>312</v>
      </c>
      <c r="H101" s="300" t="s">
        <v>312</v>
      </c>
      <c r="I101" s="299" t="s">
        <v>312</v>
      </c>
      <c r="J101" s="271"/>
      <c r="K101" s="8"/>
    </row>
    <row r="102" spans="1:11" s="7" customFormat="1" ht="20.100000000000001" customHeight="1">
      <c r="A102" s="15"/>
      <c r="B102" s="293" t="s">
        <v>266</v>
      </c>
      <c r="C102" s="236" t="s">
        <v>312</v>
      </c>
      <c r="D102" s="292" t="s">
        <v>312</v>
      </c>
      <c r="E102" s="292" t="s">
        <v>312</v>
      </c>
      <c r="F102" s="292" t="s">
        <v>312</v>
      </c>
      <c r="G102" s="292" t="s">
        <v>312</v>
      </c>
      <c r="H102" s="292" t="s">
        <v>312</v>
      </c>
      <c r="I102" s="291" t="s">
        <v>312</v>
      </c>
      <c r="J102" s="271"/>
      <c r="K102" s="8"/>
    </row>
    <row r="103" spans="1:11" s="7" customFormat="1" ht="20.100000000000001" customHeight="1">
      <c r="A103" s="15"/>
      <c r="B103" s="293" t="s">
        <v>265</v>
      </c>
      <c r="C103" s="236" t="s">
        <v>312</v>
      </c>
      <c r="D103" s="292" t="s">
        <v>312</v>
      </c>
      <c r="E103" s="292" t="s">
        <v>312</v>
      </c>
      <c r="F103" s="292" t="s">
        <v>312</v>
      </c>
      <c r="G103" s="292" t="s">
        <v>312</v>
      </c>
      <c r="H103" s="292" t="s">
        <v>312</v>
      </c>
      <c r="I103" s="291" t="s">
        <v>312</v>
      </c>
      <c r="J103" s="271"/>
      <c r="K103" s="8"/>
    </row>
    <row r="104" spans="1:11" s="7" customFormat="1" ht="20.100000000000001" customHeight="1">
      <c r="A104" s="15"/>
      <c r="B104" s="293" t="s">
        <v>264</v>
      </c>
      <c r="C104" s="296" t="s">
        <v>312</v>
      </c>
      <c r="D104" s="295" t="s">
        <v>312</v>
      </c>
      <c r="E104" s="295" t="s">
        <v>312</v>
      </c>
      <c r="F104" s="295" t="s">
        <v>312</v>
      </c>
      <c r="G104" s="295" t="s">
        <v>312</v>
      </c>
      <c r="H104" s="295" t="s">
        <v>312</v>
      </c>
      <c r="I104" s="294" t="s">
        <v>312</v>
      </c>
      <c r="J104" s="271"/>
      <c r="K104" s="8"/>
    </row>
    <row r="105" spans="1:11" s="7" customFormat="1" ht="20.100000000000001" customHeight="1">
      <c r="A105" s="15"/>
      <c r="B105" s="293" t="s">
        <v>263</v>
      </c>
      <c r="C105" s="236" t="s">
        <v>312</v>
      </c>
      <c r="D105" s="292" t="s">
        <v>312</v>
      </c>
      <c r="E105" s="292" t="s">
        <v>312</v>
      </c>
      <c r="F105" s="292" t="s">
        <v>312</v>
      </c>
      <c r="G105" s="292" t="s">
        <v>312</v>
      </c>
      <c r="H105" s="292" t="s">
        <v>312</v>
      </c>
      <c r="I105" s="291" t="s">
        <v>312</v>
      </c>
      <c r="J105" s="271"/>
      <c r="K105" s="8"/>
    </row>
    <row r="106" spans="1:11" s="7" customFormat="1" ht="20.100000000000001" customHeight="1">
      <c r="A106" s="15"/>
      <c r="B106" s="293" t="s">
        <v>262</v>
      </c>
      <c r="C106" s="230" t="s">
        <v>312</v>
      </c>
      <c r="D106" s="298" t="s">
        <v>312</v>
      </c>
      <c r="E106" s="298" t="s">
        <v>312</v>
      </c>
      <c r="F106" s="298" t="s">
        <v>312</v>
      </c>
      <c r="G106" s="298" t="s">
        <v>312</v>
      </c>
      <c r="H106" s="298" t="s">
        <v>312</v>
      </c>
      <c r="I106" s="297" t="s">
        <v>312</v>
      </c>
      <c r="J106" s="271"/>
      <c r="K106" s="8"/>
    </row>
    <row r="107" spans="1:11" s="7" customFormat="1" ht="27.75" customHeight="1">
      <c r="A107" s="15"/>
      <c r="B107" s="293" t="s">
        <v>261</v>
      </c>
      <c r="C107" s="236" t="s">
        <v>312</v>
      </c>
      <c r="D107" s="292" t="s">
        <v>312</v>
      </c>
      <c r="E107" s="292" t="s">
        <v>312</v>
      </c>
      <c r="F107" s="292" t="s">
        <v>312</v>
      </c>
      <c r="G107" s="292" t="s">
        <v>312</v>
      </c>
      <c r="H107" s="292" t="s">
        <v>312</v>
      </c>
      <c r="I107" s="291" t="s">
        <v>312</v>
      </c>
      <c r="J107" s="271"/>
      <c r="K107" s="8"/>
    </row>
    <row r="108" spans="1:11" s="7" customFormat="1" ht="20.100000000000001" customHeight="1">
      <c r="A108" s="15"/>
      <c r="B108" s="293" t="s">
        <v>260</v>
      </c>
      <c r="C108" s="236" t="s">
        <v>312</v>
      </c>
      <c r="D108" s="292" t="s">
        <v>312</v>
      </c>
      <c r="E108" s="292" t="s">
        <v>312</v>
      </c>
      <c r="F108" s="292" t="s">
        <v>312</v>
      </c>
      <c r="G108" s="292" t="s">
        <v>312</v>
      </c>
      <c r="H108" s="292" t="s">
        <v>312</v>
      </c>
      <c r="I108" s="291" t="s">
        <v>312</v>
      </c>
      <c r="J108" s="271"/>
      <c r="K108" s="8"/>
    </row>
    <row r="109" spans="1:11" s="7" customFormat="1" ht="20.100000000000001" customHeight="1">
      <c r="A109" s="15"/>
      <c r="B109" s="293" t="s">
        <v>259</v>
      </c>
      <c r="C109" s="236" t="s">
        <v>312</v>
      </c>
      <c r="D109" s="292" t="s">
        <v>312</v>
      </c>
      <c r="E109" s="292" t="s">
        <v>312</v>
      </c>
      <c r="F109" s="292" t="s">
        <v>312</v>
      </c>
      <c r="G109" s="292" t="s">
        <v>312</v>
      </c>
      <c r="H109" s="292" t="s">
        <v>312</v>
      </c>
      <c r="I109" s="291" t="s">
        <v>312</v>
      </c>
      <c r="J109" s="271"/>
      <c r="K109" s="8"/>
    </row>
    <row r="110" spans="1:11" s="7" customFormat="1" ht="20.100000000000001" customHeight="1">
      <c r="A110" s="15"/>
      <c r="B110" s="293" t="s">
        <v>258</v>
      </c>
      <c r="C110" s="296" t="s">
        <v>312</v>
      </c>
      <c r="D110" s="295" t="s">
        <v>312</v>
      </c>
      <c r="E110" s="295" t="s">
        <v>312</v>
      </c>
      <c r="F110" s="295" t="s">
        <v>312</v>
      </c>
      <c r="G110" s="295" t="s">
        <v>312</v>
      </c>
      <c r="H110" s="295" t="s">
        <v>312</v>
      </c>
      <c r="I110" s="294" t="s">
        <v>312</v>
      </c>
      <c r="J110" s="271"/>
      <c r="K110" s="8"/>
    </row>
    <row r="111" spans="1:11" s="7" customFormat="1" ht="20.100000000000001" customHeight="1">
      <c r="A111" s="15"/>
      <c r="B111" s="293" t="s">
        <v>257</v>
      </c>
      <c r="C111" s="236" t="s">
        <v>312</v>
      </c>
      <c r="D111" s="292" t="s">
        <v>312</v>
      </c>
      <c r="E111" s="292" t="s">
        <v>312</v>
      </c>
      <c r="F111" s="292" t="s">
        <v>312</v>
      </c>
      <c r="G111" s="292" t="s">
        <v>312</v>
      </c>
      <c r="H111" s="292" t="s">
        <v>312</v>
      </c>
      <c r="I111" s="291" t="s">
        <v>312</v>
      </c>
      <c r="J111" s="271"/>
      <c r="K111" s="8"/>
    </row>
    <row r="112" spans="1:11" s="7" customFormat="1" ht="20.100000000000001" customHeight="1" thickBot="1">
      <c r="A112" s="15"/>
      <c r="B112" s="290" t="s">
        <v>256</v>
      </c>
      <c r="C112" s="289" t="s">
        <v>312</v>
      </c>
      <c r="D112" s="289" t="s">
        <v>312</v>
      </c>
      <c r="E112" s="288" t="s">
        <v>312</v>
      </c>
      <c r="F112" s="288" t="s">
        <v>312</v>
      </c>
      <c r="G112" s="288" t="s">
        <v>312</v>
      </c>
      <c r="H112" s="288" t="s">
        <v>312</v>
      </c>
      <c r="I112" s="287" t="s">
        <v>312</v>
      </c>
      <c r="J112" s="271"/>
      <c r="K112" s="8"/>
    </row>
    <row r="113" spans="1:11" s="7" customFormat="1" ht="20.100000000000001" customHeight="1" thickTop="1" thickBot="1">
      <c r="A113" s="19"/>
      <c r="B113" s="286"/>
      <c r="C113" s="285"/>
      <c r="D113" s="285"/>
      <c r="E113" s="284"/>
      <c r="F113" s="284"/>
      <c r="G113" s="284"/>
      <c r="H113" s="284"/>
      <c r="I113" s="284"/>
      <c r="J113" s="283"/>
      <c r="K113" s="8"/>
    </row>
    <row r="114" spans="1:11" s="7" customFormat="1" ht="20.100000000000001" customHeight="1">
      <c r="A114" s="5"/>
      <c r="B114" s="267"/>
      <c r="C114" s="253"/>
      <c r="D114" s="253"/>
      <c r="E114" s="278"/>
      <c r="F114" s="278"/>
      <c r="G114" s="278"/>
      <c r="H114" s="278"/>
      <c r="I114" s="278"/>
      <c r="J114" s="277"/>
      <c r="K114" s="8"/>
    </row>
    <row r="115" spans="1:11" s="7" customFormat="1" ht="20.100000000000001" customHeight="1" thickBot="1">
      <c r="A115" s="5"/>
      <c r="B115" s="267"/>
      <c r="C115" s="253"/>
      <c r="D115" s="253"/>
      <c r="E115" s="278"/>
      <c r="F115" s="278"/>
      <c r="G115" s="278"/>
      <c r="H115" s="278"/>
      <c r="I115" s="278"/>
      <c r="J115" s="277"/>
      <c r="K115" s="8"/>
    </row>
    <row r="116" spans="1:11" s="7" customFormat="1" ht="20.100000000000001" customHeight="1">
      <c r="A116" s="35"/>
      <c r="B116" s="282"/>
      <c r="C116" s="281"/>
      <c r="D116" s="281"/>
      <c r="E116" s="280"/>
      <c r="F116" s="280"/>
      <c r="G116" s="280"/>
      <c r="H116" s="280"/>
      <c r="I116" s="280"/>
      <c r="J116" s="279"/>
      <c r="K116" s="8"/>
    </row>
    <row r="117" spans="1:11" s="7" customFormat="1" ht="20.100000000000001" customHeight="1">
      <c r="A117" s="15"/>
      <c r="B117" s="421" t="s">
        <v>255</v>
      </c>
      <c r="C117" s="421"/>
      <c r="D117" s="253"/>
      <c r="E117" s="278"/>
      <c r="F117" s="278"/>
      <c r="G117" s="278"/>
      <c r="H117" s="278"/>
      <c r="I117" s="278"/>
      <c r="J117" s="271"/>
      <c r="K117" s="8"/>
    </row>
    <row r="118" spans="1:11" s="7" customFormat="1" ht="20.100000000000001" customHeight="1" thickBot="1">
      <c r="A118" s="15"/>
      <c r="B118" s="254"/>
      <c r="C118" s="277"/>
      <c r="D118" s="75"/>
      <c r="E118" s="5"/>
      <c r="F118" s="276"/>
      <c r="G118" s="276"/>
      <c r="H118" s="276"/>
      <c r="I118" s="256"/>
      <c r="J118" s="271"/>
      <c r="K118" s="8"/>
    </row>
    <row r="119" spans="1:11" s="7" customFormat="1" ht="20.100000000000001" customHeight="1" thickTop="1">
      <c r="A119" s="15"/>
      <c r="B119" s="769" t="s">
        <v>2</v>
      </c>
      <c r="C119" s="770"/>
      <c r="D119" s="275">
        <v>400053</v>
      </c>
      <c r="E119" s="275">
        <v>400058</v>
      </c>
      <c r="F119" s="274">
        <v>400059</v>
      </c>
      <c r="G119" s="274" t="s">
        <v>312</v>
      </c>
      <c r="H119" s="274" t="s">
        <v>312</v>
      </c>
      <c r="I119" s="273" t="s">
        <v>312</v>
      </c>
      <c r="J119" s="271"/>
      <c r="K119" s="8"/>
    </row>
    <row r="120" spans="1:11" s="7" customFormat="1" ht="20.100000000000001" customHeight="1">
      <c r="A120" s="15"/>
      <c r="B120" s="771" t="s">
        <v>254</v>
      </c>
      <c r="C120" s="772"/>
      <c r="D120" s="230">
        <v>13</v>
      </c>
      <c r="E120" s="230">
        <v>17</v>
      </c>
      <c r="F120" s="230">
        <v>45</v>
      </c>
      <c r="G120" s="230" t="s">
        <v>312</v>
      </c>
      <c r="H120" s="230" t="s">
        <v>312</v>
      </c>
      <c r="I120" s="272" t="s">
        <v>312</v>
      </c>
      <c r="J120" s="271"/>
      <c r="K120" s="8"/>
    </row>
    <row r="121" spans="1:11" s="7" customFormat="1" ht="24.95" customHeight="1">
      <c r="A121" s="15"/>
      <c r="B121" s="771" t="s">
        <v>253</v>
      </c>
      <c r="C121" s="772"/>
      <c r="D121" s="230">
        <v>0.19700000000000001</v>
      </c>
      <c r="E121" s="230">
        <v>0.39500000000000002</v>
      </c>
      <c r="F121" s="230">
        <v>0.14399999999999999</v>
      </c>
      <c r="G121" s="230" t="s">
        <v>312</v>
      </c>
      <c r="H121" s="230" t="s">
        <v>312</v>
      </c>
      <c r="I121" s="272" t="s">
        <v>312</v>
      </c>
      <c r="J121" s="271"/>
      <c r="K121" s="8"/>
    </row>
    <row r="122" spans="1:11" s="7" customFormat="1" ht="24.95" customHeight="1">
      <c r="A122" s="15"/>
      <c r="B122" s="771" t="s">
        <v>252</v>
      </c>
      <c r="C122" s="772"/>
      <c r="D122" s="230">
        <v>12.12</v>
      </c>
      <c r="E122" s="230">
        <v>13.1</v>
      </c>
      <c r="F122" s="230">
        <v>29.21</v>
      </c>
      <c r="G122" s="230" t="s">
        <v>312</v>
      </c>
      <c r="H122" s="230" t="s">
        <v>312</v>
      </c>
      <c r="I122" s="272" t="s">
        <v>312</v>
      </c>
      <c r="J122" s="271"/>
      <c r="K122" s="8"/>
    </row>
    <row r="123" spans="1:11" s="7" customFormat="1" ht="24.95" customHeight="1">
      <c r="A123" s="15"/>
      <c r="B123" s="771" t="s">
        <v>251</v>
      </c>
      <c r="C123" s="772"/>
      <c r="D123" s="230" t="s">
        <v>386</v>
      </c>
      <c r="E123" s="230" t="s">
        <v>386</v>
      </c>
      <c r="F123" s="230" t="s">
        <v>386</v>
      </c>
      <c r="G123" s="230" t="s">
        <v>312</v>
      </c>
      <c r="H123" s="230" t="s">
        <v>312</v>
      </c>
      <c r="I123" s="272" t="s">
        <v>312</v>
      </c>
      <c r="J123" s="271"/>
      <c r="K123" s="8"/>
    </row>
    <row r="124" spans="1:11" s="7" customFormat="1" ht="24.95" customHeight="1">
      <c r="A124" s="15"/>
      <c r="B124" s="771" t="s">
        <v>250</v>
      </c>
      <c r="C124" s="772"/>
      <c r="D124" s="230">
        <v>0.01</v>
      </c>
      <c r="E124" s="230">
        <v>0.01</v>
      </c>
      <c r="F124" s="230">
        <v>0.01</v>
      </c>
      <c r="G124" s="230" t="s">
        <v>312</v>
      </c>
      <c r="H124" s="230" t="s">
        <v>312</v>
      </c>
      <c r="I124" s="272" t="s">
        <v>312</v>
      </c>
      <c r="J124" s="271"/>
      <c r="K124" s="8"/>
    </row>
    <row r="125" spans="1:11" s="7" customFormat="1" ht="24.95" customHeight="1">
      <c r="A125" s="15"/>
      <c r="B125" s="771" t="s">
        <v>249</v>
      </c>
      <c r="C125" s="772"/>
      <c r="D125" s="230" t="s">
        <v>392</v>
      </c>
      <c r="E125" s="230" t="s">
        <v>393</v>
      </c>
      <c r="F125" s="230" t="s">
        <v>394</v>
      </c>
      <c r="G125" s="230" t="s">
        <v>312</v>
      </c>
      <c r="H125" s="230" t="s">
        <v>312</v>
      </c>
      <c r="I125" s="272" t="s">
        <v>312</v>
      </c>
      <c r="J125" s="271"/>
      <c r="K125" s="8"/>
    </row>
    <row r="126" spans="1:11" s="7" customFormat="1" ht="24.95" customHeight="1">
      <c r="A126" s="15"/>
      <c r="B126" s="771" t="s">
        <v>248</v>
      </c>
      <c r="C126" s="772"/>
      <c r="D126" s="230" t="s">
        <v>386</v>
      </c>
      <c r="E126" s="230" t="s">
        <v>386</v>
      </c>
      <c r="F126" s="230" t="s">
        <v>386</v>
      </c>
      <c r="G126" s="230" t="s">
        <v>312</v>
      </c>
      <c r="H126" s="230" t="s">
        <v>312</v>
      </c>
      <c r="I126" s="272" t="s">
        <v>312</v>
      </c>
      <c r="J126" s="271"/>
      <c r="K126" s="8"/>
    </row>
    <row r="127" spans="1:11" s="7" customFormat="1" ht="24.95" customHeight="1">
      <c r="A127" s="15"/>
      <c r="B127" s="771" t="s">
        <v>247</v>
      </c>
      <c r="C127" s="772"/>
      <c r="D127" s="230" t="s">
        <v>386</v>
      </c>
      <c r="E127" s="230" t="s">
        <v>386</v>
      </c>
      <c r="F127" s="230" t="s">
        <v>386</v>
      </c>
      <c r="G127" s="230" t="s">
        <v>312</v>
      </c>
      <c r="H127" s="230" t="s">
        <v>312</v>
      </c>
      <c r="I127" s="272" t="s">
        <v>312</v>
      </c>
      <c r="J127" s="271"/>
      <c r="K127" s="8"/>
    </row>
    <row r="128" spans="1:11" s="7" customFormat="1" ht="24.95" customHeight="1">
      <c r="A128" s="15"/>
      <c r="B128" s="771" t="s">
        <v>235</v>
      </c>
      <c r="C128" s="772"/>
      <c r="D128" s="230" t="s">
        <v>386</v>
      </c>
      <c r="E128" s="230" t="s">
        <v>386</v>
      </c>
      <c r="F128" s="230" t="s">
        <v>386</v>
      </c>
      <c r="G128" s="230" t="s">
        <v>312</v>
      </c>
      <c r="H128" s="230" t="s">
        <v>312</v>
      </c>
      <c r="I128" s="272" t="s">
        <v>312</v>
      </c>
      <c r="J128" s="271"/>
      <c r="K128" s="8"/>
    </row>
    <row r="129" spans="1:11" s="7" customFormat="1" ht="20.100000000000001" customHeight="1">
      <c r="A129" s="15"/>
      <c r="B129" s="771" t="s">
        <v>550</v>
      </c>
      <c r="C129" s="772"/>
      <c r="D129" s="328" t="s">
        <v>360</v>
      </c>
      <c r="E129" s="328" t="s">
        <v>360</v>
      </c>
      <c r="F129" s="328" t="s">
        <v>360</v>
      </c>
      <c r="G129" s="230" t="s">
        <v>312</v>
      </c>
      <c r="H129" s="230" t="s">
        <v>312</v>
      </c>
      <c r="I129" s="272" t="s">
        <v>312</v>
      </c>
      <c r="J129" s="271"/>
      <c r="K129" s="8"/>
    </row>
    <row r="130" spans="1:11" ht="42.75" customHeight="1" thickBot="1">
      <c r="A130" s="15"/>
      <c r="B130" s="774" t="s">
        <v>246</v>
      </c>
      <c r="C130" s="775"/>
      <c r="D130" s="377" t="s">
        <v>537</v>
      </c>
      <c r="E130" s="377" t="s">
        <v>537</v>
      </c>
      <c r="F130" s="377" t="s">
        <v>537</v>
      </c>
      <c r="G130" s="244" t="s">
        <v>312</v>
      </c>
      <c r="H130" s="244" t="s">
        <v>312</v>
      </c>
      <c r="I130" s="270" t="s">
        <v>312</v>
      </c>
      <c r="J130" s="268"/>
    </row>
    <row r="131" spans="1:11" ht="15.75" thickTop="1">
      <c r="A131" s="15"/>
      <c r="B131" s="773"/>
      <c r="C131" s="773"/>
      <c r="D131" s="773"/>
      <c r="E131" s="773"/>
      <c r="F131" s="241"/>
      <c r="G131" s="254"/>
      <c r="H131" s="241"/>
      <c r="I131" s="241"/>
      <c r="J131" s="268"/>
    </row>
    <row r="132" spans="1:11">
      <c r="A132" s="15"/>
      <c r="B132" s="267"/>
      <c r="C132" s="241"/>
      <c r="D132" s="241"/>
      <c r="E132" s="241"/>
      <c r="F132" s="241"/>
      <c r="G132" s="241"/>
      <c r="H132" s="241"/>
      <c r="I132" s="75"/>
      <c r="J132" s="14"/>
    </row>
    <row r="133" spans="1:11">
      <c r="A133" s="15"/>
      <c r="B133" s="266"/>
      <c r="C133" s="241"/>
      <c r="D133" s="241"/>
      <c r="E133" s="241"/>
      <c r="F133" s="241"/>
      <c r="G133" s="241"/>
      <c r="H133" s="241"/>
      <c r="I133" s="75"/>
      <c r="J133" s="14"/>
    </row>
    <row r="134" spans="1:11">
      <c r="A134" s="15"/>
      <c r="B134" s="266"/>
      <c r="C134" s="241"/>
      <c r="D134" s="241"/>
      <c r="E134" s="241"/>
      <c r="F134" s="241"/>
      <c r="G134" s="241"/>
      <c r="H134" s="241"/>
      <c r="I134" s="75"/>
      <c r="J134" s="14"/>
    </row>
    <row r="135" spans="1:11">
      <c r="A135" s="15"/>
      <c r="B135" s="24" t="s">
        <v>245</v>
      </c>
      <c r="C135" s="329"/>
      <c r="D135" s="5"/>
      <c r="E135" s="5"/>
      <c r="F135" s="5"/>
      <c r="G135" s="5"/>
      <c r="H135" s="5"/>
      <c r="I135" s="10"/>
      <c r="J135" s="14"/>
    </row>
    <row r="136" spans="1:11" ht="15.75" thickBot="1">
      <c r="A136" s="15"/>
      <c r="B136" s="5"/>
      <c r="C136" s="5"/>
      <c r="D136" s="5"/>
      <c r="E136" s="5"/>
      <c r="F136" s="5"/>
      <c r="G136" s="5"/>
      <c r="H136" s="5"/>
      <c r="I136" s="10"/>
      <c r="J136" s="14"/>
    </row>
    <row r="137" spans="1:11" ht="16.5" thickTop="1" thickBot="1">
      <c r="A137" s="15"/>
      <c r="B137" s="265" t="s">
        <v>2</v>
      </c>
      <c r="C137" s="264">
        <v>480</v>
      </c>
      <c r="D137" s="264">
        <v>513</v>
      </c>
      <c r="E137" s="264">
        <v>535</v>
      </c>
      <c r="F137" s="264">
        <v>538</v>
      </c>
      <c r="G137" s="264">
        <v>571</v>
      </c>
      <c r="H137" s="264">
        <v>583</v>
      </c>
      <c r="I137" s="264">
        <v>584</v>
      </c>
      <c r="J137" s="263" t="s">
        <v>312</v>
      </c>
    </row>
    <row r="138" spans="1:11">
      <c r="A138" s="15"/>
      <c r="B138" s="262" t="s">
        <v>244</v>
      </c>
      <c r="C138" s="260">
        <v>1.01</v>
      </c>
      <c r="D138" s="260">
        <v>1.1200000000000001</v>
      </c>
      <c r="E138" s="260">
        <v>1.1299999999999999</v>
      </c>
      <c r="F138" s="260">
        <v>1.1399999999999999</v>
      </c>
      <c r="G138" s="260">
        <v>1.05</v>
      </c>
      <c r="H138" s="260">
        <v>2.72</v>
      </c>
      <c r="I138" s="260">
        <v>1.1200000000000001</v>
      </c>
      <c r="J138" s="259" t="s">
        <v>312</v>
      </c>
    </row>
    <row r="139" spans="1:11">
      <c r="A139" s="15"/>
      <c r="B139" s="261" t="s">
        <v>243</v>
      </c>
      <c r="C139" s="260" t="s">
        <v>387</v>
      </c>
      <c r="D139" s="260" t="s">
        <v>386</v>
      </c>
      <c r="E139" s="260" t="s">
        <v>386</v>
      </c>
      <c r="F139" s="260" t="s">
        <v>386</v>
      </c>
      <c r="G139" s="260" t="s">
        <v>387</v>
      </c>
      <c r="H139" s="260" t="s">
        <v>388</v>
      </c>
      <c r="I139" s="260" t="s">
        <v>386</v>
      </c>
      <c r="J139" s="259" t="s">
        <v>312</v>
      </c>
    </row>
    <row r="140" spans="1:11">
      <c r="A140" s="15"/>
      <c r="B140" s="261" t="s">
        <v>242</v>
      </c>
      <c r="C140" s="247">
        <v>16.809957654305144</v>
      </c>
      <c r="D140" s="247">
        <v>20.287312205285666</v>
      </c>
      <c r="E140" s="247">
        <v>10.286908301856466</v>
      </c>
      <c r="F140" s="247">
        <v>28.289117487818082</v>
      </c>
      <c r="G140" s="247">
        <v>11.563367252543941</v>
      </c>
      <c r="H140" s="247">
        <v>11.895143190591615</v>
      </c>
      <c r="I140" s="247">
        <v>7.8788577577923826</v>
      </c>
      <c r="J140" s="259" t="s">
        <v>312</v>
      </c>
    </row>
    <row r="141" spans="1:11">
      <c r="A141" s="15"/>
      <c r="B141" s="261" t="s">
        <v>241</v>
      </c>
      <c r="C141" s="260" t="s">
        <v>388</v>
      </c>
      <c r="D141" s="260" t="s">
        <v>388</v>
      </c>
      <c r="E141" s="260" t="s">
        <v>388</v>
      </c>
      <c r="F141" s="260" t="s">
        <v>388</v>
      </c>
      <c r="G141" s="260" t="s">
        <v>388</v>
      </c>
      <c r="H141" s="260" t="s">
        <v>388</v>
      </c>
      <c r="I141" s="260" t="s">
        <v>388</v>
      </c>
      <c r="J141" s="259" t="s">
        <v>312</v>
      </c>
    </row>
    <row r="142" spans="1:11">
      <c r="A142" s="15"/>
      <c r="B142" s="261" t="s">
        <v>240</v>
      </c>
      <c r="C142" s="260">
        <v>0</v>
      </c>
      <c r="D142" s="260">
        <v>0</v>
      </c>
      <c r="E142" s="260">
        <v>0</v>
      </c>
      <c r="F142" s="260">
        <v>0</v>
      </c>
      <c r="G142" s="260">
        <v>4.34</v>
      </c>
      <c r="H142" s="260">
        <v>0</v>
      </c>
      <c r="I142" s="260">
        <v>7.65</v>
      </c>
      <c r="J142" s="259" t="s">
        <v>312</v>
      </c>
    </row>
    <row r="143" spans="1:11">
      <c r="A143" s="15"/>
      <c r="B143" s="261" t="s">
        <v>239</v>
      </c>
      <c r="C143" s="260" t="s">
        <v>387</v>
      </c>
      <c r="D143" s="260" t="s">
        <v>387</v>
      </c>
      <c r="E143" s="260" t="s">
        <v>387</v>
      </c>
      <c r="F143" s="260" t="s">
        <v>387</v>
      </c>
      <c r="G143" s="260" t="s">
        <v>387</v>
      </c>
      <c r="H143" s="260" t="s">
        <v>387</v>
      </c>
      <c r="I143" s="260" t="s">
        <v>387</v>
      </c>
      <c r="J143" s="259" t="s">
        <v>312</v>
      </c>
    </row>
    <row r="144" spans="1:11" ht="23.25" thickBot="1">
      <c r="A144" s="15"/>
      <c r="B144" s="258" t="s">
        <v>238</v>
      </c>
      <c r="C144" s="244" t="s">
        <v>388</v>
      </c>
      <c r="D144" s="244" t="s">
        <v>388</v>
      </c>
      <c r="E144" s="244" t="s">
        <v>388</v>
      </c>
      <c r="F144" s="244" t="s">
        <v>388</v>
      </c>
      <c r="G144" s="244" t="s">
        <v>388</v>
      </c>
      <c r="H144" s="244" t="s">
        <v>388</v>
      </c>
      <c r="I144" s="244" t="s">
        <v>388</v>
      </c>
      <c r="J144" s="257" t="s">
        <v>312</v>
      </c>
    </row>
    <row r="145" spans="1:11" ht="16.5" thickTop="1" thickBot="1">
      <c r="A145" s="15"/>
      <c r="B145" s="254"/>
      <c r="C145" s="256"/>
      <c r="D145" s="256"/>
      <c r="E145" s="256"/>
      <c r="F145" s="256"/>
      <c r="G145" s="256"/>
      <c r="H145" s="256"/>
      <c r="I145" s="256"/>
      <c r="J145" s="255"/>
    </row>
    <row r="146" spans="1:11" ht="16.5" thickTop="1" thickBot="1">
      <c r="A146" s="15"/>
      <c r="B146" s="265" t="s">
        <v>2</v>
      </c>
      <c r="C146" s="264">
        <v>585</v>
      </c>
      <c r="D146" s="264">
        <v>586</v>
      </c>
      <c r="E146" s="264">
        <v>587</v>
      </c>
      <c r="F146" s="264">
        <v>588</v>
      </c>
      <c r="G146" s="264">
        <v>589</v>
      </c>
      <c r="H146" s="264">
        <v>591</v>
      </c>
      <c r="I146" s="264"/>
      <c r="J146" s="357" t="s">
        <v>312</v>
      </c>
    </row>
    <row r="147" spans="1:11">
      <c r="A147" s="15"/>
      <c r="B147" s="262" t="s">
        <v>244</v>
      </c>
      <c r="C147" s="349">
        <v>25.11</v>
      </c>
      <c r="D147" s="350">
        <v>1.26</v>
      </c>
      <c r="E147" s="350">
        <v>1.02</v>
      </c>
      <c r="F147" s="350">
        <v>1.01</v>
      </c>
      <c r="G147" s="350">
        <v>1.08</v>
      </c>
      <c r="H147" s="351">
        <v>1.1000000000000001</v>
      </c>
      <c r="I147" s="260"/>
      <c r="J147" s="317" t="s">
        <v>312</v>
      </c>
    </row>
    <row r="148" spans="1:11">
      <c r="A148" s="15"/>
      <c r="B148" s="261" t="s">
        <v>243</v>
      </c>
      <c r="C148" s="349" t="s">
        <v>388</v>
      </c>
      <c r="D148" s="350" t="s">
        <v>386</v>
      </c>
      <c r="E148" s="350" t="s">
        <v>387</v>
      </c>
      <c r="F148" s="350" t="s">
        <v>387</v>
      </c>
      <c r="G148" s="350" t="s">
        <v>387</v>
      </c>
      <c r="H148" s="351" t="s">
        <v>387</v>
      </c>
      <c r="I148" s="260"/>
      <c r="J148" s="317" t="s">
        <v>312</v>
      </c>
    </row>
    <row r="149" spans="1:11">
      <c r="A149" s="15"/>
      <c r="B149" s="261" t="s">
        <v>242</v>
      </c>
      <c r="C149" s="354">
        <v>18.003</v>
      </c>
      <c r="D149" s="355">
        <v>1.66</v>
      </c>
      <c r="E149" s="355">
        <v>0</v>
      </c>
      <c r="F149" s="355">
        <v>0</v>
      </c>
      <c r="G149" s="355">
        <v>5.1100000000000003</v>
      </c>
      <c r="H149" s="356">
        <v>17.600000000000001</v>
      </c>
      <c r="I149" s="247"/>
      <c r="J149" s="317" t="s">
        <v>312</v>
      </c>
    </row>
    <row r="150" spans="1:11">
      <c r="A150" s="15"/>
      <c r="B150" s="261" t="s">
        <v>241</v>
      </c>
      <c r="C150" s="349" t="s">
        <v>388</v>
      </c>
      <c r="D150" s="350" t="s">
        <v>386</v>
      </c>
      <c r="E150" s="350" t="s">
        <v>387</v>
      </c>
      <c r="F150" s="350" t="s">
        <v>387</v>
      </c>
      <c r="G150" s="350" t="s">
        <v>386</v>
      </c>
      <c r="H150" s="351" t="s">
        <v>388</v>
      </c>
      <c r="I150" s="260"/>
      <c r="J150" s="317" t="s">
        <v>312</v>
      </c>
    </row>
    <row r="151" spans="1:11">
      <c r="A151" s="15"/>
      <c r="B151" s="261" t="s">
        <v>240</v>
      </c>
      <c r="C151" s="349">
        <v>6.2</v>
      </c>
      <c r="D151" s="350">
        <v>4.22</v>
      </c>
      <c r="E151" s="350">
        <v>26.09</v>
      </c>
      <c r="F151" s="350">
        <v>0</v>
      </c>
      <c r="G151" s="350">
        <v>0</v>
      </c>
      <c r="H151" s="351">
        <v>0</v>
      </c>
      <c r="I151" s="260"/>
      <c r="J151" s="317" t="s">
        <v>312</v>
      </c>
    </row>
    <row r="152" spans="1:11">
      <c r="A152" s="15"/>
      <c r="B152" s="261" t="s">
        <v>239</v>
      </c>
      <c r="C152" s="349" t="s">
        <v>387</v>
      </c>
      <c r="D152" s="350" t="s">
        <v>387</v>
      </c>
      <c r="E152" s="350" t="s">
        <v>386</v>
      </c>
      <c r="F152" s="350" t="s">
        <v>387</v>
      </c>
      <c r="G152" s="350" t="s">
        <v>387</v>
      </c>
      <c r="H152" s="351" t="s">
        <v>387</v>
      </c>
      <c r="I152" s="260"/>
      <c r="J152" s="317" t="s">
        <v>312</v>
      </c>
    </row>
    <row r="153" spans="1:11" ht="23.25" thickBot="1">
      <c r="A153" s="15"/>
      <c r="B153" s="258" t="s">
        <v>238</v>
      </c>
      <c r="C153" s="358" t="s">
        <v>388</v>
      </c>
      <c r="D153" s="359" t="s">
        <v>386</v>
      </c>
      <c r="E153" s="359" t="s">
        <v>386</v>
      </c>
      <c r="F153" s="359" t="s">
        <v>386</v>
      </c>
      <c r="G153" s="359" t="s">
        <v>386</v>
      </c>
      <c r="H153" s="360" t="s">
        <v>388</v>
      </c>
      <c r="I153" s="244"/>
      <c r="J153" s="287" t="s">
        <v>312</v>
      </c>
    </row>
    <row r="154" spans="1:11" ht="15.75" thickTop="1">
      <c r="A154" s="15"/>
      <c r="B154" s="254"/>
      <c r="C154" s="256"/>
      <c r="D154" s="256"/>
      <c r="E154" s="256"/>
      <c r="F154" s="256"/>
      <c r="G154" s="256"/>
      <c r="H154" s="256"/>
      <c r="I154" s="256"/>
      <c r="J154" s="255"/>
    </row>
    <row r="155" spans="1:11">
      <c r="A155" s="15"/>
      <c r="B155" s="254"/>
      <c r="C155" s="256"/>
      <c r="D155" s="256"/>
      <c r="E155" s="256"/>
      <c r="F155" s="256"/>
      <c r="G155" s="256"/>
      <c r="H155" s="256"/>
      <c r="I155" s="256"/>
      <c r="J155" s="255"/>
    </row>
    <row r="156" spans="1:11">
      <c r="A156" s="15"/>
      <c r="B156" s="24" t="s">
        <v>237</v>
      </c>
      <c r="C156" s="256"/>
      <c r="D156" s="256"/>
      <c r="E156" s="256"/>
      <c r="F156" s="256"/>
      <c r="G156" s="256"/>
      <c r="H156" s="256"/>
      <c r="I156" s="256"/>
      <c r="J156" s="255"/>
    </row>
    <row r="157" spans="1:11" ht="15.75" thickBot="1">
      <c r="A157" s="15"/>
      <c r="B157" s="254"/>
      <c r="C157" s="253"/>
      <c r="D157" s="253"/>
      <c r="E157" s="253"/>
      <c r="F157" s="253"/>
      <c r="G157" s="253"/>
      <c r="H157" s="253"/>
      <c r="I157" s="253"/>
      <c r="J157" s="252"/>
    </row>
    <row r="158" spans="1:11" ht="23.25" customHeight="1" thickTop="1" thickBot="1">
      <c r="A158" s="15"/>
      <c r="B158" s="251" t="s">
        <v>2</v>
      </c>
      <c r="C158" s="250">
        <v>480</v>
      </c>
      <c r="D158" s="250">
        <v>513</v>
      </c>
      <c r="E158" s="250">
        <v>535</v>
      </c>
      <c r="F158" s="250">
        <v>538</v>
      </c>
      <c r="G158" s="250">
        <v>571</v>
      </c>
      <c r="H158" s="250">
        <v>583</v>
      </c>
      <c r="I158" s="250">
        <v>584</v>
      </c>
      <c r="J158" s="249" t="s">
        <v>312</v>
      </c>
    </row>
    <row r="159" spans="1:11" ht="33.75" customHeight="1" thickTop="1">
      <c r="A159" s="15"/>
      <c r="B159" s="248" t="s">
        <v>236</v>
      </c>
      <c r="C159" s="380" t="s">
        <v>388</v>
      </c>
      <c r="D159" s="379" t="s">
        <v>386</v>
      </c>
      <c r="E159" s="380" t="s">
        <v>388</v>
      </c>
      <c r="F159" s="380" t="s">
        <v>388</v>
      </c>
      <c r="G159" s="380" t="s">
        <v>388</v>
      </c>
      <c r="H159" s="379" t="s">
        <v>386</v>
      </c>
      <c r="I159" s="380" t="s">
        <v>388</v>
      </c>
      <c r="J159" s="246" t="s">
        <v>312</v>
      </c>
    </row>
    <row r="160" spans="1:11" ht="37.5" customHeight="1">
      <c r="A160" s="15"/>
      <c r="B160" s="420" t="s">
        <v>561</v>
      </c>
      <c r="C160" s="418" t="s">
        <v>562</v>
      </c>
      <c r="D160" s="417" t="s">
        <v>388</v>
      </c>
      <c r="E160" s="418" t="s">
        <v>562</v>
      </c>
      <c r="F160" s="418" t="s">
        <v>562</v>
      </c>
      <c r="G160" s="418" t="s">
        <v>562</v>
      </c>
      <c r="H160" s="417" t="s">
        <v>388</v>
      </c>
      <c r="I160" s="418" t="s">
        <v>562</v>
      </c>
      <c r="J160" s="418"/>
      <c r="K160" s="418"/>
    </row>
    <row r="161" spans="1:10" ht="21.75" customHeight="1" thickBot="1">
      <c r="A161" s="15"/>
      <c r="B161" s="245" t="s">
        <v>235</v>
      </c>
      <c r="C161" s="358" t="s">
        <v>395</v>
      </c>
      <c r="D161" s="358" t="s">
        <v>395</v>
      </c>
      <c r="E161" s="358" t="s">
        <v>395</v>
      </c>
      <c r="F161" s="358" t="s">
        <v>395</v>
      </c>
      <c r="G161" s="358" t="s">
        <v>395</v>
      </c>
      <c r="H161" s="358" t="s">
        <v>395</v>
      </c>
      <c r="I161" s="358" t="s">
        <v>395</v>
      </c>
      <c r="J161" s="243" t="s">
        <v>312</v>
      </c>
    </row>
    <row r="162" spans="1:10" ht="16.5" thickTop="1" thickBot="1">
      <c r="A162" s="15"/>
      <c r="B162" s="242"/>
      <c r="C162" s="241"/>
      <c r="D162" s="5"/>
      <c r="E162" s="5"/>
      <c r="F162" s="5"/>
      <c r="G162" s="5"/>
      <c r="H162" s="5"/>
      <c r="I162" s="5"/>
      <c r="J162" s="14"/>
    </row>
    <row r="163" spans="1:10" ht="16.5" thickTop="1" thickBot="1">
      <c r="A163" s="15"/>
      <c r="B163" s="251" t="s">
        <v>2</v>
      </c>
      <c r="C163" s="333">
        <v>585</v>
      </c>
      <c r="D163" s="333">
        <v>586</v>
      </c>
      <c r="E163" s="333">
        <v>587</v>
      </c>
      <c r="F163" s="333">
        <v>588</v>
      </c>
      <c r="G163" s="333">
        <v>589</v>
      </c>
      <c r="H163" s="333">
        <v>591</v>
      </c>
      <c r="I163" s="333" t="s">
        <v>312</v>
      </c>
      <c r="J163" s="302" t="s">
        <v>312</v>
      </c>
    </row>
    <row r="164" spans="1:10" ht="26.25" thickTop="1">
      <c r="A164" s="15"/>
      <c r="B164" s="248" t="s">
        <v>236</v>
      </c>
      <c r="C164" s="384" t="s">
        <v>395</v>
      </c>
      <c r="D164" s="379" t="s">
        <v>386</v>
      </c>
      <c r="E164" s="381" t="s">
        <v>388</v>
      </c>
      <c r="F164" s="381" t="s">
        <v>388</v>
      </c>
      <c r="G164" s="381" t="s">
        <v>388</v>
      </c>
      <c r="H164" s="384" t="s">
        <v>395</v>
      </c>
      <c r="I164" s="345"/>
      <c r="J164" s="378" t="s">
        <v>312</v>
      </c>
    </row>
    <row r="165" spans="1:10" ht="41.25" customHeight="1">
      <c r="A165" s="15"/>
      <c r="B165" s="420" t="s">
        <v>561</v>
      </c>
      <c r="C165" s="418" t="s">
        <v>562</v>
      </c>
      <c r="D165" s="418" t="s">
        <v>562</v>
      </c>
      <c r="E165" s="418" t="s">
        <v>386</v>
      </c>
      <c r="F165" s="418" t="s">
        <v>562</v>
      </c>
      <c r="G165" s="418" t="s">
        <v>562</v>
      </c>
      <c r="H165" s="418" t="s">
        <v>562</v>
      </c>
      <c r="I165" s="1"/>
      <c r="J165" s="419"/>
    </row>
    <row r="166" spans="1:10" ht="15.75" thickBot="1">
      <c r="A166" s="15"/>
      <c r="B166" s="245" t="s">
        <v>235</v>
      </c>
      <c r="C166" s="382" t="s">
        <v>388</v>
      </c>
      <c r="D166" s="385" t="s">
        <v>386</v>
      </c>
      <c r="E166" s="382" t="s">
        <v>388</v>
      </c>
      <c r="F166" s="382" t="s">
        <v>388</v>
      </c>
      <c r="G166" s="382" t="s">
        <v>388</v>
      </c>
      <c r="H166" s="383" t="s">
        <v>388</v>
      </c>
      <c r="I166" s="346"/>
      <c r="J166" s="270" t="s">
        <v>312</v>
      </c>
    </row>
    <row r="167" spans="1:10" ht="15.75" thickTop="1">
      <c r="A167" s="15"/>
      <c r="B167" s="242"/>
      <c r="C167" s="269"/>
      <c r="D167" s="5"/>
      <c r="E167" s="5"/>
      <c r="F167" s="5"/>
      <c r="G167" s="5"/>
      <c r="H167" s="5"/>
      <c r="I167" s="5"/>
      <c r="J167" s="14"/>
    </row>
    <row r="168" spans="1:10" ht="27.75" customHeight="1">
      <c r="A168" s="15"/>
      <c r="B168" s="421" t="s">
        <v>234</v>
      </c>
      <c r="C168" s="241"/>
      <c r="D168" s="5"/>
      <c r="E168" s="5"/>
      <c r="F168" s="5"/>
      <c r="G168" s="5"/>
      <c r="H168" s="5"/>
      <c r="I168" s="5"/>
      <c r="J168" s="14"/>
    </row>
    <row r="169" spans="1:10" ht="26.25" customHeight="1">
      <c r="A169" s="15"/>
      <c r="B169" s="421"/>
      <c r="C169" s="759" t="s">
        <v>233</v>
      </c>
      <c r="D169" s="759"/>
      <c r="E169" s="759"/>
      <c r="F169" s="759"/>
      <c r="G169" s="759"/>
      <c r="H169" s="759"/>
      <c r="I169" s="759"/>
      <c r="J169" s="760"/>
    </row>
    <row r="170" spans="1:10" ht="15" customHeight="1">
      <c r="A170" s="15"/>
      <c r="B170" s="242"/>
      <c r="C170" s="759"/>
      <c r="D170" s="759"/>
      <c r="E170" s="759"/>
      <c r="F170" s="759"/>
      <c r="G170" s="759"/>
      <c r="H170" s="759"/>
      <c r="I170" s="759"/>
      <c r="J170" s="760"/>
    </row>
    <row r="171" spans="1:10">
      <c r="A171" s="15"/>
      <c r="B171" s="242"/>
      <c r="C171" s="241"/>
      <c r="D171" s="5"/>
      <c r="E171" s="5"/>
      <c r="F171" s="5"/>
      <c r="G171" s="5"/>
      <c r="H171" s="5"/>
      <c r="I171" s="5"/>
      <c r="J171" s="14"/>
    </row>
    <row r="172" spans="1:10">
      <c r="A172" s="15"/>
      <c r="B172" s="242"/>
      <c r="C172" s="241"/>
      <c r="D172" s="241"/>
      <c r="E172" s="241"/>
      <c r="F172" s="241"/>
      <c r="G172" s="241"/>
      <c r="H172" s="241"/>
      <c r="I172" s="75"/>
      <c r="J172" s="14"/>
    </row>
    <row r="173" spans="1:10">
      <c r="A173" s="15"/>
      <c r="B173" s="342" t="s">
        <v>232</v>
      </c>
      <c r="C173" s="5"/>
      <c r="D173" s="5"/>
      <c r="E173" s="5"/>
      <c r="F173" s="5"/>
      <c r="G173" s="5"/>
      <c r="H173" s="5"/>
      <c r="I173" s="10"/>
      <c r="J173" s="14"/>
    </row>
    <row r="174" spans="1:10" ht="15.75" thickBot="1">
      <c r="A174" s="15"/>
      <c r="B174" s="24"/>
      <c r="C174" s="5"/>
      <c r="D174" s="5"/>
      <c r="E174" s="5"/>
      <c r="F174" s="5"/>
      <c r="G174" s="5"/>
      <c r="H174" s="5"/>
      <c r="I174" s="10"/>
      <c r="J174" s="14"/>
    </row>
    <row r="175" spans="1:10" ht="27.75" thickTop="1">
      <c r="A175" s="15"/>
      <c r="B175" s="240" t="s">
        <v>231</v>
      </c>
      <c r="C175" s="238" t="s">
        <v>230</v>
      </c>
      <c r="D175" s="239" t="s">
        <v>229</v>
      </c>
      <c r="E175" s="239" t="s">
        <v>228</v>
      </c>
      <c r="F175" s="238" t="s">
        <v>227</v>
      </c>
      <c r="G175" s="238" t="s">
        <v>219</v>
      </c>
      <c r="H175" s="238" t="s">
        <v>226</v>
      </c>
      <c r="I175" s="238" t="s">
        <v>0</v>
      </c>
      <c r="J175" s="237" t="s">
        <v>225</v>
      </c>
    </row>
    <row r="176" spans="1:10" ht="15" customHeight="1">
      <c r="A176" s="15"/>
      <c r="B176" s="386">
        <v>733030</v>
      </c>
      <c r="C176" s="236">
        <v>4496109</v>
      </c>
      <c r="D176" s="236" t="s">
        <v>396</v>
      </c>
      <c r="E176" s="236" t="s">
        <v>397</v>
      </c>
      <c r="F176" s="236" t="s">
        <v>398</v>
      </c>
      <c r="G176" s="236" t="s">
        <v>399</v>
      </c>
      <c r="H176" s="236" t="s">
        <v>400</v>
      </c>
      <c r="I176" s="235" t="s">
        <v>312</v>
      </c>
      <c r="J176" s="228">
        <v>100</v>
      </c>
    </row>
    <row r="177" spans="1:10" ht="15" customHeight="1">
      <c r="A177" s="15"/>
      <c r="B177" s="386">
        <v>718309</v>
      </c>
      <c r="C177" s="236">
        <v>4519487</v>
      </c>
      <c r="D177" s="236" t="s">
        <v>401</v>
      </c>
      <c r="E177" s="236" t="s">
        <v>397</v>
      </c>
      <c r="F177" s="236" t="s">
        <v>398</v>
      </c>
      <c r="G177" s="236" t="s">
        <v>402</v>
      </c>
      <c r="H177" s="236" t="s">
        <v>400</v>
      </c>
      <c r="I177" s="235" t="s">
        <v>312</v>
      </c>
      <c r="J177" s="228">
        <v>100</v>
      </c>
    </row>
    <row r="178" spans="1:10" ht="15" customHeight="1">
      <c r="A178" s="15"/>
      <c r="B178" s="386">
        <v>738374</v>
      </c>
      <c r="C178" s="236">
        <v>4525949</v>
      </c>
      <c r="D178" s="230" t="s">
        <v>403</v>
      </c>
      <c r="E178" s="230" t="s">
        <v>397</v>
      </c>
      <c r="F178" s="230" t="s">
        <v>404</v>
      </c>
      <c r="G178" s="230" t="s">
        <v>405</v>
      </c>
      <c r="H178" s="230" t="s">
        <v>400</v>
      </c>
      <c r="I178" s="229" t="s">
        <v>312</v>
      </c>
      <c r="J178" s="228">
        <v>100</v>
      </c>
    </row>
    <row r="179" spans="1:10" ht="15" customHeight="1">
      <c r="A179" s="15"/>
      <c r="B179" s="386">
        <v>712977</v>
      </c>
      <c r="C179" s="236">
        <v>4535490</v>
      </c>
      <c r="D179" s="236" t="s">
        <v>406</v>
      </c>
      <c r="E179" s="236" t="s">
        <v>407</v>
      </c>
      <c r="F179" s="236" t="s">
        <v>398</v>
      </c>
      <c r="G179" s="236" t="s">
        <v>405</v>
      </c>
      <c r="H179" s="236" t="s">
        <v>400</v>
      </c>
      <c r="I179" s="235" t="s">
        <v>408</v>
      </c>
      <c r="J179" s="228">
        <v>100</v>
      </c>
    </row>
    <row r="180" spans="1:10" ht="15" customHeight="1">
      <c r="A180" s="15"/>
      <c r="B180" s="234">
        <v>699797</v>
      </c>
      <c r="C180" s="236">
        <v>4541098</v>
      </c>
      <c r="D180" s="236" t="s">
        <v>409</v>
      </c>
      <c r="E180" s="236" t="s">
        <v>397</v>
      </c>
      <c r="F180" s="236" t="s">
        <v>410</v>
      </c>
      <c r="G180" s="236" t="s">
        <v>405</v>
      </c>
      <c r="H180" s="236" t="s">
        <v>400</v>
      </c>
      <c r="I180" s="235" t="s">
        <v>312</v>
      </c>
      <c r="J180" s="228">
        <v>100</v>
      </c>
    </row>
    <row r="181" spans="1:10" ht="15" customHeight="1">
      <c r="A181" s="15"/>
      <c r="B181" s="234">
        <v>702021</v>
      </c>
      <c r="C181" s="236">
        <v>4555215</v>
      </c>
      <c r="D181" s="236" t="s">
        <v>411</v>
      </c>
      <c r="E181" s="236" t="s">
        <v>412</v>
      </c>
      <c r="F181" s="236" t="s">
        <v>413</v>
      </c>
      <c r="G181" s="236" t="s">
        <v>414</v>
      </c>
      <c r="H181" s="236" t="s">
        <v>400</v>
      </c>
      <c r="I181" s="235" t="s">
        <v>415</v>
      </c>
      <c r="J181" s="228">
        <v>100</v>
      </c>
    </row>
    <row r="182" spans="1:10" ht="15" customHeight="1">
      <c r="A182" s="15"/>
      <c r="B182" s="234">
        <v>701315</v>
      </c>
      <c r="C182" s="236">
        <v>4541031</v>
      </c>
      <c r="D182" s="236" t="s">
        <v>409</v>
      </c>
      <c r="E182" s="236" t="s">
        <v>412</v>
      </c>
      <c r="F182" s="236" t="s">
        <v>413</v>
      </c>
      <c r="G182" s="236" t="s">
        <v>405</v>
      </c>
      <c r="H182" s="236" t="s">
        <v>400</v>
      </c>
      <c r="I182" s="235"/>
      <c r="J182" s="228">
        <v>100</v>
      </c>
    </row>
    <row r="183" spans="1:10" ht="15" customHeight="1">
      <c r="A183" s="15"/>
      <c r="B183" s="234">
        <v>733747</v>
      </c>
      <c r="C183" s="236">
        <v>4491554</v>
      </c>
      <c r="D183" s="230" t="s">
        <v>416</v>
      </c>
      <c r="E183" s="230" t="s">
        <v>397</v>
      </c>
      <c r="F183" s="230" t="s">
        <v>417</v>
      </c>
      <c r="G183" s="230" t="s">
        <v>418</v>
      </c>
      <c r="H183" s="230" t="s">
        <v>400</v>
      </c>
      <c r="I183" s="229"/>
      <c r="J183" s="228">
        <v>100</v>
      </c>
    </row>
    <row r="184" spans="1:10">
      <c r="A184" s="15"/>
      <c r="B184" s="234">
        <v>725968</v>
      </c>
      <c r="C184" s="236">
        <v>4531006</v>
      </c>
      <c r="D184" s="230" t="s">
        <v>538</v>
      </c>
      <c r="E184" s="230" t="s">
        <v>539</v>
      </c>
      <c r="F184" s="230" t="s">
        <v>540</v>
      </c>
      <c r="G184" s="230" t="s">
        <v>405</v>
      </c>
      <c r="H184" s="230" t="s">
        <v>400</v>
      </c>
      <c r="I184" s="229"/>
      <c r="J184" s="228">
        <v>95</v>
      </c>
    </row>
    <row r="185" spans="1:10" ht="25.5">
      <c r="A185" s="15"/>
      <c r="B185" s="234">
        <v>742154</v>
      </c>
      <c r="C185" s="236">
        <v>4518914</v>
      </c>
      <c r="D185" s="230" t="s">
        <v>532</v>
      </c>
      <c r="E185" s="230" t="s">
        <v>397</v>
      </c>
      <c r="F185" s="230" t="s">
        <v>542</v>
      </c>
      <c r="G185" s="230" t="s">
        <v>405</v>
      </c>
      <c r="H185" s="230" t="s">
        <v>400</v>
      </c>
      <c r="I185" s="229" t="s">
        <v>541</v>
      </c>
      <c r="J185" s="228">
        <v>95</v>
      </c>
    </row>
    <row r="186" spans="1:10">
      <c r="A186" s="15"/>
      <c r="B186" s="234">
        <v>728670</v>
      </c>
      <c r="C186" s="230">
        <v>4501728</v>
      </c>
      <c r="D186" s="230" t="s">
        <v>399</v>
      </c>
      <c r="E186" s="230" t="s">
        <v>539</v>
      </c>
      <c r="F186" s="230" t="s">
        <v>404</v>
      </c>
      <c r="G186" s="230" t="s">
        <v>399</v>
      </c>
      <c r="H186" s="230" t="s">
        <v>400</v>
      </c>
      <c r="I186" s="229"/>
      <c r="J186" s="228">
        <v>90</v>
      </c>
    </row>
    <row r="187" spans="1:10" ht="25.5">
      <c r="A187" s="15"/>
      <c r="B187" s="234">
        <v>709177</v>
      </c>
      <c r="C187" s="230">
        <v>4533213</v>
      </c>
      <c r="D187" s="230" t="s">
        <v>406</v>
      </c>
      <c r="E187" s="230" t="s">
        <v>539</v>
      </c>
      <c r="F187" s="236" t="s">
        <v>413</v>
      </c>
      <c r="G187" s="236" t="s">
        <v>402</v>
      </c>
      <c r="H187" s="230" t="s">
        <v>400</v>
      </c>
      <c r="I187" s="235" t="s">
        <v>543</v>
      </c>
      <c r="J187" s="228">
        <v>90</v>
      </c>
    </row>
    <row r="188" spans="1:10">
      <c r="A188" s="15"/>
      <c r="B188" s="234">
        <v>716638</v>
      </c>
      <c r="C188" s="230">
        <v>4532014</v>
      </c>
      <c r="D188" s="230" t="s">
        <v>544</v>
      </c>
      <c r="E188" s="236" t="s">
        <v>412</v>
      </c>
      <c r="F188" s="236" t="s">
        <v>413</v>
      </c>
      <c r="G188" s="230" t="s">
        <v>405</v>
      </c>
      <c r="H188" s="230" t="s">
        <v>400</v>
      </c>
      <c r="I188" s="235" t="s">
        <v>415</v>
      </c>
      <c r="J188" s="228">
        <v>90</v>
      </c>
    </row>
    <row r="189" spans="1:10" ht="15.75" thickBot="1">
      <c r="A189" s="15"/>
      <c r="B189" s="233">
        <v>739155</v>
      </c>
      <c r="C189" s="232">
        <v>4500554</v>
      </c>
      <c r="D189" s="232" t="s">
        <v>546</v>
      </c>
      <c r="E189" s="230" t="s">
        <v>397</v>
      </c>
      <c r="F189" s="231" t="s">
        <v>417</v>
      </c>
      <c r="G189" s="230" t="s">
        <v>545</v>
      </c>
      <c r="H189" s="230" t="s">
        <v>400</v>
      </c>
      <c r="I189" s="229"/>
      <c r="J189" s="228">
        <v>95</v>
      </c>
    </row>
    <row r="190" spans="1:10" ht="15.75" thickBot="1">
      <c r="A190" s="15"/>
      <c r="B190" s="227" t="s">
        <v>224</v>
      </c>
      <c r="C190" s="226"/>
      <c r="D190" s="225"/>
      <c r="E190" s="224"/>
      <c r="F190" s="387">
        <v>24</v>
      </c>
      <c r="G190" s="223"/>
      <c r="H190" s="223"/>
      <c r="I190" s="222"/>
      <c r="J190" s="221"/>
    </row>
    <row r="191" spans="1:10" ht="15.75" thickTop="1">
      <c r="A191" s="15"/>
      <c r="B191" s="5"/>
      <c r="C191" s="5"/>
      <c r="D191" s="5"/>
      <c r="E191" s="5"/>
      <c r="F191" s="5"/>
      <c r="G191" s="5"/>
      <c r="H191" s="5"/>
      <c r="I191" s="75"/>
      <c r="J191" s="14"/>
    </row>
    <row r="192" spans="1:10">
      <c r="A192" s="15"/>
      <c r="B192" s="5"/>
      <c r="C192" s="5"/>
      <c r="D192" s="5"/>
      <c r="E192" s="5"/>
      <c r="F192" s="5"/>
      <c r="G192" s="5"/>
      <c r="H192" s="5"/>
      <c r="I192" s="75"/>
      <c r="J192" s="14"/>
    </row>
    <row r="193" spans="1:10">
      <c r="A193" s="15"/>
      <c r="B193" s="24" t="s">
        <v>223</v>
      </c>
      <c r="C193" s="5"/>
      <c r="D193" s="5"/>
      <c r="E193" s="5"/>
      <c r="F193" s="5"/>
      <c r="G193" s="5"/>
      <c r="H193" s="5"/>
      <c r="I193" s="75"/>
      <c r="J193" s="14"/>
    </row>
    <row r="194" spans="1:10">
      <c r="A194" s="15"/>
      <c r="B194" s="24"/>
      <c r="C194" s="5"/>
      <c r="D194" s="5"/>
      <c r="E194" s="5"/>
      <c r="F194" s="5"/>
      <c r="G194" s="5"/>
      <c r="H194" s="5"/>
      <c r="I194" s="75"/>
      <c r="J194" s="14"/>
    </row>
    <row r="195" spans="1:10" ht="15" customHeight="1">
      <c r="A195" s="15"/>
      <c r="B195" s="421" t="s">
        <v>222</v>
      </c>
      <c r="C195" s="421"/>
      <c r="D195" s="421"/>
      <c r="E195" s="421"/>
      <c r="F195" s="421"/>
      <c r="G195" s="421"/>
      <c r="H195" s="421"/>
      <c r="I195" s="421"/>
      <c r="J195" s="14"/>
    </row>
    <row r="196" spans="1:10">
      <c r="A196" s="15"/>
      <c r="B196" s="421"/>
      <c r="C196" s="421"/>
      <c r="D196" s="421"/>
      <c r="E196" s="421"/>
      <c r="F196" s="421"/>
      <c r="G196" s="421"/>
      <c r="H196" s="421"/>
      <c r="I196" s="421"/>
      <c r="J196" s="14"/>
    </row>
    <row r="197" spans="1:10">
      <c r="A197" s="15"/>
      <c r="B197" s="421"/>
      <c r="C197" s="421"/>
      <c r="D197" s="421"/>
      <c r="E197" s="421"/>
      <c r="F197" s="421"/>
      <c r="G197" s="421"/>
      <c r="H197" s="421"/>
      <c r="I197" s="421"/>
      <c r="J197" s="14"/>
    </row>
    <row r="198" spans="1:10" ht="21" customHeight="1">
      <c r="A198" s="15"/>
      <c r="B198" s="421"/>
      <c r="C198" s="421"/>
      <c r="D198" s="421"/>
      <c r="E198" s="421"/>
      <c r="F198" s="421"/>
      <c r="G198" s="421"/>
      <c r="H198" s="421"/>
      <c r="I198" s="421"/>
      <c r="J198" s="14"/>
    </row>
    <row r="199" spans="1:10">
      <c r="A199" s="15"/>
      <c r="B199" s="63"/>
      <c r="C199" s="63"/>
      <c r="D199" s="63"/>
      <c r="E199" s="63"/>
      <c r="F199" s="63"/>
      <c r="G199" s="63"/>
      <c r="H199" s="63"/>
      <c r="I199" s="63"/>
      <c r="J199" s="14"/>
    </row>
    <row r="200" spans="1:10" ht="15.75" thickBot="1">
      <c r="A200" s="15"/>
      <c r="B200" s="5"/>
      <c r="C200" s="5"/>
      <c r="D200" s="5"/>
      <c r="E200" s="5"/>
      <c r="F200" s="5"/>
      <c r="G200" s="5"/>
      <c r="H200" s="5"/>
      <c r="I200" s="75"/>
      <c r="J200" s="14"/>
    </row>
    <row r="201" spans="1:10" ht="16.5" thickTop="1" thickBot="1">
      <c r="A201" s="15"/>
      <c r="B201" s="761" t="s">
        <v>85</v>
      </c>
      <c r="C201" s="762"/>
      <c r="D201" s="220" t="s">
        <v>221</v>
      </c>
      <c r="E201" s="219" t="s">
        <v>220</v>
      </c>
      <c r="F201" s="219" t="s">
        <v>219</v>
      </c>
      <c r="G201" s="219" t="s">
        <v>218</v>
      </c>
      <c r="H201" s="762" t="s">
        <v>217</v>
      </c>
      <c r="I201" s="764"/>
      <c r="J201" s="14"/>
    </row>
    <row r="202" spans="1:10">
      <c r="A202" s="15"/>
      <c r="B202" s="763" t="s">
        <v>216</v>
      </c>
      <c r="C202" s="488"/>
      <c r="D202" s="218">
        <v>753144</v>
      </c>
      <c r="E202" s="218">
        <v>4509273</v>
      </c>
      <c r="F202" s="218" t="s">
        <v>419</v>
      </c>
      <c r="G202" s="218">
        <v>58</v>
      </c>
      <c r="H202" s="765" t="s">
        <v>420</v>
      </c>
      <c r="I202" s="766"/>
      <c r="J202" s="14"/>
    </row>
    <row r="203" spans="1:10">
      <c r="A203" s="15"/>
      <c r="B203" s="758" t="s">
        <v>216</v>
      </c>
      <c r="C203" s="453"/>
      <c r="D203" s="218">
        <v>738186</v>
      </c>
      <c r="E203" s="218">
        <v>4525743</v>
      </c>
      <c r="F203" s="218" t="s">
        <v>419</v>
      </c>
      <c r="G203" s="218">
        <v>75</v>
      </c>
      <c r="H203" s="675" t="s">
        <v>421</v>
      </c>
      <c r="I203" s="767"/>
      <c r="J203" s="14"/>
    </row>
    <row r="204" spans="1:10">
      <c r="A204" s="15"/>
      <c r="B204" s="758" t="s">
        <v>216</v>
      </c>
      <c r="C204" s="453"/>
      <c r="D204" s="218">
        <v>705255</v>
      </c>
      <c r="E204" s="218">
        <v>4539935</v>
      </c>
      <c r="F204" s="218" t="s">
        <v>419</v>
      </c>
      <c r="G204" s="218">
        <v>64</v>
      </c>
      <c r="H204" s="675" t="s">
        <v>421</v>
      </c>
      <c r="I204" s="767"/>
      <c r="J204" s="14"/>
    </row>
    <row r="205" spans="1:10">
      <c r="A205" s="15"/>
      <c r="B205" s="758" t="s">
        <v>216</v>
      </c>
      <c r="C205" s="453"/>
      <c r="D205" s="218">
        <v>739836</v>
      </c>
      <c r="E205" s="218">
        <v>4500312</v>
      </c>
      <c r="F205" s="218" t="s">
        <v>422</v>
      </c>
      <c r="G205" s="218">
        <v>79</v>
      </c>
      <c r="H205" s="675" t="s">
        <v>421</v>
      </c>
      <c r="I205" s="767"/>
      <c r="J205" s="14"/>
    </row>
    <row r="206" spans="1:10">
      <c r="A206" s="15"/>
      <c r="B206" s="758" t="s">
        <v>216</v>
      </c>
      <c r="C206" s="453"/>
      <c r="D206" s="218">
        <v>712159</v>
      </c>
      <c r="E206" s="218">
        <v>4531755</v>
      </c>
      <c r="F206" s="218" t="s">
        <v>422</v>
      </c>
      <c r="G206" s="218">
        <v>75</v>
      </c>
      <c r="H206" s="675" t="s">
        <v>421</v>
      </c>
      <c r="I206" s="767"/>
      <c r="J206" s="14"/>
    </row>
    <row r="207" spans="1:10">
      <c r="A207" s="15"/>
      <c r="B207" s="758" t="s">
        <v>216</v>
      </c>
      <c r="C207" s="453"/>
      <c r="D207" s="218">
        <v>732916</v>
      </c>
      <c r="E207" s="218">
        <v>4495909</v>
      </c>
      <c r="F207" s="218" t="s">
        <v>423</v>
      </c>
      <c r="G207" s="218">
        <v>80</v>
      </c>
      <c r="H207" s="675" t="s">
        <v>386</v>
      </c>
      <c r="I207" s="767"/>
      <c r="J207" s="14"/>
    </row>
    <row r="208" spans="1:10">
      <c r="A208" s="15"/>
      <c r="B208" s="758" t="s">
        <v>216</v>
      </c>
      <c r="C208" s="453"/>
      <c r="D208" s="218">
        <v>719219</v>
      </c>
      <c r="E208" s="218">
        <v>4509024</v>
      </c>
      <c r="F208" s="218" t="s">
        <v>424</v>
      </c>
      <c r="G208" s="218">
        <v>74</v>
      </c>
      <c r="H208" s="675" t="s">
        <v>421</v>
      </c>
      <c r="I208" s="767"/>
      <c r="J208" s="14"/>
    </row>
    <row r="209" spans="1:10">
      <c r="A209" s="15"/>
      <c r="B209" s="758"/>
      <c r="C209" s="453"/>
      <c r="D209" s="218" t="s">
        <v>312</v>
      </c>
      <c r="E209" s="218" t="s">
        <v>312</v>
      </c>
      <c r="F209" s="218" t="s">
        <v>312</v>
      </c>
      <c r="G209" s="218" t="s">
        <v>312</v>
      </c>
      <c r="H209" s="675" t="s">
        <v>312</v>
      </c>
      <c r="I209" s="767"/>
      <c r="J209" s="14"/>
    </row>
    <row r="210" spans="1:10">
      <c r="A210" s="15"/>
      <c r="B210" s="758"/>
      <c r="C210" s="453"/>
      <c r="D210" s="218" t="s">
        <v>312</v>
      </c>
      <c r="E210" s="218" t="s">
        <v>312</v>
      </c>
      <c r="F210" s="218" t="s">
        <v>312</v>
      </c>
      <c r="G210" s="218" t="s">
        <v>312</v>
      </c>
      <c r="H210" s="675" t="s">
        <v>312</v>
      </c>
      <c r="I210" s="767"/>
      <c r="J210" s="14"/>
    </row>
    <row r="211" spans="1:10" ht="15.75" thickBot="1">
      <c r="A211" s="5"/>
      <c r="B211" s="789"/>
      <c r="C211" s="790"/>
      <c r="D211" s="217" t="s">
        <v>312</v>
      </c>
      <c r="E211" s="217" t="s">
        <v>312</v>
      </c>
      <c r="F211" s="217" t="s">
        <v>312</v>
      </c>
      <c r="G211" s="217" t="s">
        <v>312</v>
      </c>
      <c r="H211" s="791" t="s">
        <v>312</v>
      </c>
      <c r="I211" s="792"/>
      <c r="J211" s="5"/>
    </row>
    <row r="212" spans="1:10" ht="15.75" thickTop="1">
      <c r="A212" s="5"/>
      <c r="B212" s="5"/>
      <c r="C212" s="5"/>
      <c r="D212" s="5"/>
      <c r="E212" s="5"/>
      <c r="F212" s="5"/>
      <c r="G212" s="5"/>
      <c r="H212" s="5"/>
      <c r="I212" s="75"/>
      <c r="J212" s="5"/>
    </row>
    <row r="213" spans="1:10">
      <c r="A213" s="5"/>
      <c r="B213" s="5"/>
      <c r="C213" s="5"/>
      <c r="D213" s="5"/>
      <c r="E213" s="5"/>
      <c r="F213" s="5"/>
      <c r="G213" s="5"/>
      <c r="H213" s="5"/>
      <c r="I213" s="75"/>
      <c r="J213" s="5"/>
    </row>
    <row r="214" spans="1:10" ht="15.75" thickBot="1">
      <c r="A214" s="38"/>
      <c r="B214" s="38"/>
      <c r="C214" s="38"/>
      <c r="D214" s="38"/>
      <c r="E214" s="38"/>
      <c r="F214" s="38"/>
      <c r="G214" s="38"/>
      <c r="H214" s="38"/>
      <c r="I214" s="115"/>
      <c r="J214" s="38"/>
    </row>
    <row r="215" spans="1:10">
      <c r="A215" s="5"/>
      <c r="B215" s="5"/>
      <c r="C215" s="5"/>
      <c r="D215" s="5"/>
      <c r="E215" s="5"/>
      <c r="F215" s="5"/>
      <c r="G215" s="5"/>
      <c r="H215" s="5"/>
      <c r="I215" s="75"/>
      <c r="J215" s="5"/>
    </row>
    <row r="216" spans="1:10" ht="15.75" thickBot="1">
      <c r="A216" s="38"/>
      <c r="B216" s="38"/>
      <c r="C216" s="38"/>
      <c r="D216" s="38"/>
      <c r="E216" s="38"/>
      <c r="F216" s="38"/>
      <c r="G216" s="38"/>
      <c r="H216" s="38"/>
      <c r="I216" s="115"/>
      <c r="J216" s="38"/>
    </row>
    <row r="217" spans="1:10">
      <c r="A217" s="5"/>
      <c r="B217" s="5"/>
      <c r="C217" s="5"/>
      <c r="D217" s="5"/>
      <c r="E217" s="5"/>
      <c r="F217" s="5"/>
      <c r="G217" s="5"/>
      <c r="H217" s="5"/>
      <c r="I217" s="75"/>
      <c r="J217" s="5"/>
    </row>
    <row r="218" spans="1:10" ht="15.75" thickBot="1">
      <c r="A218" s="5"/>
      <c r="B218" s="466"/>
      <c r="C218" s="466"/>
      <c r="D218" s="466"/>
      <c r="E218" s="466"/>
      <c r="F218" s="466"/>
      <c r="G218" s="466"/>
      <c r="H218" s="466"/>
      <c r="I218" s="466"/>
      <c r="J218" s="5"/>
    </row>
    <row r="219" spans="1:10" ht="16.5" thickTop="1" thickBot="1">
      <c r="A219" s="5"/>
      <c r="B219" s="779" t="s">
        <v>215</v>
      </c>
      <c r="C219" s="780"/>
      <c r="D219" s="780"/>
      <c r="E219" s="781"/>
      <c r="F219" s="781"/>
      <c r="G219" s="781"/>
      <c r="H219" s="781"/>
      <c r="I219" s="782"/>
      <c r="J219" s="5"/>
    </row>
    <row r="220" spans="1:10">
      <c r="A220" s="5"/>
      <c r="B220" s="793" t="s">
        <v>214</v>
      </c>
      <c r="C220" s="794"/>
      <c r="D220" s="794"/>
      <c r="E220" s="776" t="s">
        <v>213</v>
      </c>
      <c r="F220" s="777"/>
      <c r="G220" s="778"/>
      <c r="H220" s="776" t="s">
        <v>212</v>
      </c>
      <c r="I220" s="799"/>
      <c r="J220" s="5"/>
    </row>
    <row r="221" spans="1:10">
      <c r="A221" s="5"/>
      <c r="B221" s="783" t="s">
        <v>211</v>
      </c>
      <c r="C221" s="784"/>
      <c r="D221" s="797" t="s">
        <v>425</v>
      </c>
      <c r="E221" s="806" t="s">
        <v>210</v>
      </c>
      <c r="F221" s="807"/>
      <c r="G221" s="812">
        <v>17</v>
      </c>
      <c r="H221" s="800"/>
      <c r="I221" s="801"/>
      <c r="J221" s="5"/>
    </row>
    <row r="222" spans="1:10">
      <c r="A222" s="5"/>
      <c r="B222" s="795"/>
      <c r="C222" s="796"/>
      <c r="D222" s="798"/>
      <c r="E222" s="806"/>
      <c r="F222" s="807"/>
      <c r="G222" s="812"/>
      <c r="H222" s="802">
        <v>51</v>
      </c>
      <c r="I222" s="803"/>
      <c r="J222" s="5"/>
    </row>
    <row r="223" spans="1:10">
      <c r="A223" s="5"/>
      <c r="B223" s="783" t="s">
        <v>209</v>
      </c>
      <c r="C223" s="784"/>
      <c r="D223" s="797" t="s">
        <v>426</v>
      </c>
      <c r="E223" s="806" t="s">
        <v>208</v>
      </c>
      <c r="F223" s="807"/>
      <c r="G223" s="812">
        <v>16</v>
      </c>
      <c r="H223" s="804"/>
      <c r="I223" s="805"/>
      <c r="J223" s="5"/>
    </row>
    <row r="224" spans="1:10">
      <c r="A224" s="5"/>
      <c r="B224" s="795"/>
      <c r="C224" s="796"/>
      <c r="D224" s="798"/>
      <c r="E224" s="806"/>
      <c r="F224" s="807"/>
      <c r="G224" s="812"/>
      <c r="H224" s="800" t="s">
        <v>207</v>
      </c>
      <c r="I224" s="801"/>
      <c r="J224" s="5"/>
    </row>
    <row r="225" spans="1:10">
      <c r="A225" s="5"/>
      <c r="B225" s="783" t="s">
        <v>206</v>
      </c>
      <c r="C225" s="784"/>
      <c r="D225" s="787">
        <v>41866</v>
      </c>
      <c r="E225" s="806" t="s">
        <v>205</v>
      </c>
      <c r="F225" s="807"/>
      <c r="G225" s="812">
        <v>18</v>
      </c>
      <c r="H225" s="802" t="s">
        <v>427</v>
      </c>
      <c r="I225" s="803"/>
      <c r="J225" s="5"/>
    </row>
    <row r="226" spans="1:10" ht="15.75" thickBot="1">
      <c r="A226" s="5"/>
      <c r="B226" s="785"/>
      <c r="C226" s="786"/>
      <c r="D226" s="788"/>
      <c r="E226" s="808"/>
      <c r="F226" s="809"/>
      <c r="G226" s="813"/>
      <c r="H226" s="810"/>
      <c r="I226" s="811"/>
      <c r="J226" s="5"/>
    </row>
    <row r="227" spans="1:10" ht="15.75" thickTop="1">
      <c r="A227" s="5"/>
      <c r="B227" s="5"/>
      <c r="C227" s="5"/>
      <c r="D227" s="5"/>
      <c r="E227" s="5"/>
      <c r="F227" s="5"/>
      <c r="G227" s="5"/>
      <c r="H227" s="5"/>
      <c r="I227" s="75"/>
      <c r="J227" s="5"/>
    </row>
    <row r="228" spans="1:10">
      <c r="A228" s="5"/>
      <c r="B228" s="5"/>
      <c r="C228" s="5"/>
      <c r="D228" s="5"/>
      <c r="E228" s="5"/>
      <c r="F228" s="5"/>
      <c r="G228" s="5"/>
      <c r="H228" s="5"/>
      <c r="I228" s="75"/>
      <c r="J228" s="5"/>
    </row>
    <row r="229" spans="1:10">
      <c r="A229" s="5"/>
      <c r="B229" s="5"/>
      <c r="C229" s="5"/>
      <c r="D229" s="5"/>
      <c r="E229" s="5"/>
      <c r="F229" s="5"/>
      <c r="G229" s="5"/>
      <c r="H229" s="5"/>
      <c r="I229" s="75"/>
      <c r="J229" s="5"/>
    </row>
    <row r="230" spans="1:10">
      <c r="A230" s="5"/>
      <c r="B230" s="5"/>
      <c r="C230" s="5"/>
      <c r="D230" s="5"/>
      <c r="E230" s="5"/>
      <c r="F230" s="5"/>
      <c r="G230" s="5"/>
      <c r="H230" s="5"/>
      <c r="I230" s="75"/>
      <c r="J230" s="5"/>
    </row>
    <row r="231" spans="1:10">
      <c r="A231" s="5"/>
      <c r="B231" s="5"/>
      <c r="C231" s="5"/>
      <c r="D231" s="5"/>
      <c r="E231" s="5"/>
      <c r="F231" s="5"/>
      <c r="G231" s="5"/>
      <c r="H231" s="5"/>
      <c r="I231" s="75"/>
      <c r="J231" s="5"/>
    </row>
    <row r="232" spans="1:10">
      <c r="A232" s="5"/>
      <c r="B232" s="5"/>
      <c r="C232" s="5"/>
      <c r="D232" s="5"/>
      <c r="E232" s="5"/>
      <c r="F232" s="5"/>
      <c r="G232" s="5"/>
      <c r="H232" s="5"/>
      <c r="I232" s="75"/>
      <c r="J232" s="5"/>
    </row>
    <row r="233" spans="1:10">
      <c r="A233" s="5"/>
      <c r="B233" s="5"/>
      <c r="C233" s="5"/>
      <c r="D233" s="5"/>
      <c r="E233" s="5"/>
      <c r="F233" s="5"/>
      <c r="G233" s="5"/>
      <c r="H233" s="5"/>
      <c r="I233" s="75"/>
      <c r="J233" s="5"/>
    </row>
    <row r="234" spans="1:10">
      <c r="A234" s="5"/>
      <c r="B234" s="5"/>
      <c r="C234" s="5"/>
      <c r="D234" s="5"/>
      <c r="E234" s="5"/>
      <c r="F234" s="5"/>
      <c r="G234" s="5"/>
      <c r="H234" s="5"/>
      <c r="I234" s="75"/>
      <c r="J234" s="5"/>
    </row>
    <row r="235" spans="1:10">
      <c r="A235" s="5"/>
      <c r="B235" s="5"/>
      <c r="C235" s="5"/>
      <c r="D235" s="5"/>
      <c r="E235" s="5"/>
      <c r="F235" s="5"/>
      <c r="G235" s="5"/>
      <c r="H235" s="5"/>
      <c r="I235" s="75"/>
      <c r="J235" s="5"/>
    </row>
    <row r="236" spans="1:10">
      <c r="A236" s="5"/>
      <c r="B236" s="5"/>
      <c r="C236" s="5"/>
      <c r="D236" s="5"/>
      <c r="E236" s="5"/>
      <c r="F236" s="5"/>
      <c r="G236" s="5"/>
      <c r="H236" s="5"/>
      <c r="I236" s="75"/>
      <c r="J236" s="5"/>
    </row>
    <row r="237" spans="1:10">
      <c r="A237" s="5"/>
      <c r="B237" s="13"/>
      <c r="C237" s="12"/>
      <c r="D237" s="12"/>
      <c r="E237" s="11"/>
      <c r="F237" s="11"/>
      <c r="G237" s="11"/>
      <c r="H237" s="11"/>
      <c r="I237" s="10"/>
      <c r="J237" s="5"/>
    </row>
    <row r="238" spans="1:10">
      <c r="C238" s="55"/>
      <c r="D238" s="54"/>
      <c r="E238" s="54"/>
      <c r="F238" s="54"/>
      <c r="G238" s="216"/>
      <c r="I238" s="215"/>
    </row>
  </sheetData>
  <mergeCells count="86">
    <mergeCell ref="E221:F222"/>
    <mergeCell ref="E223:F224"/>
    <mergeCell ref="E225:F226"/>
    <mergeCell ref="H225:I226"/>
    <mergeCell ref="G221:G222"/>
    <mergeCell ref="G223:G224"/>
    <mergeCell ref="G225:G226"/>
    <mergeCell ref="H224:I224"/>
    <mergeCell ref="B205:C205"/>
    <mergeCell ref="B206:C206"/>
    <mergeCell ref="H205:I205"/>
    <mergeCell ref="H206:I206"/>
    <mergeCell ref="B225:C226"/>
    <mergeCell ref="D225:D226"/>
    <mergeCell ref="B211:C211"/>
    <mergeCell ref="H211:I211"/>
    <mergeCell ref="B218:I218"/>
    <mergeCell ref="B220:D220"/>
    <mergeCell ref="B221:C222"/>
    <mergeCell ref="D221:D222"/>
    <mergeCell ref="B223:C224"/>
    <mergeCell ref="H220:I221"/>
    <mergeCell ref="H222:I223"/>
    <mergeCell ref="D223:D224"/>
    <mergeCell ref="H207:I207"/>
    <mergeCell ref="B207:C207"/>
    <mergeCell ref="B208:C208"/>
    <mergeCell ref="E220:G220"/>
    <mergeCell ref="B209:C209"/>
    <mergeCell ref="H209:I209"/>
    <mergeCell ref="B210:C210"/>
    <mergeCell ref="H210:I210"/>
    <mergeCell ref="H208:I208"/>
    <mergeCell ref="B219:I219"/>
    <mergeCell ref="B131:E131"/>
    <mergeCell ref="B129:C129"/>
    <mergeCell ref="B130:C130"/>
    <mergeCell ref="B126:C126"/>
    <mergeCell ref="B127:C127"/>
    <mergeCell ref="C4:D4"/>
    <mergeCell ref="E4:H4"/>
    <mergeCell ref="C8:D8"/>
    <mergeCell ref="B12:H12"/>
    <mergeCell ref="B124:C124"/>
    <mergeCell ref="D15:I15"/>
    <mergeCell ref="D16:I16"/>
    <mergeCell ref="D17:I17"/>
    <mergeCell ref="D34:I34"/>
    <mergeCell ref="D30:I30"/>
    <mergeCell ref="D18:I18"/>
    <mergeCell ref="D19:I19"/>
    <mergeCell ref="D20:I20"/>
    <mergeCell ref="D21:I21"/>
    <mergeCell ref="B29:H29"/>
    <mergeCell ref="D33:I33"/>
    <mergeCell ref="B119:C119"/>
    <mergeCell ref="B128:C128"/>
    <mergeCell ref="B125:C125"/>
    <mergeCell ref="B122:C122"/>
    <mergeCell ref="B123:C123"/>
    <mergeCell ref="B120:C120"/>
    <mergeCell ref="B121:C121"/>
    <mergeCell ref="D31:I31"/>
    <mergeCell ref="D32:I32"/>
    <mergeCell ref="B117:C117"/>
    <mergeCell ref="D35:I35"/>
    <mergeCell ref="D36:I36"/>
    <mergeCell ref="B38:H38"/>
    <mergeCell ref="B97:E97"/>
    <mergeCell ref="B203:C203"/>
    <mergeCell ref="B204:C204"/>
    <mergeCell ref="C169:J170"/>
    <mergeCell ref="B168:B169"/>
    <mergeCell ref="B201:C201"/>
    <mergeCell ref="B202:C202"/>
    <mergeCell ref="B195:I198"/>
    <mergeCell ref="H201:I201"/>
    <mergeCell ref="H202:I202"/>
    <mergeCell ref="H203:I203"/>
    <mergeCell ref="H204:I204"/>
    <mergeCell ref="D27:I27"/>
    <mergeCell ref="D22:I22"/>
    <mergeCell ref="D23:I23"/>
    <mergeCell ref="D24:I24"/>
    <mergeCell ref="D25:I25"/>
    <mergeCell ref="D26:I26"/>
  </mergeCells>
  <conditionalFormatting sqref="D159:D160">
    <cfRule type="colorScale" priority="45">
      <colorScale>
        <cfvo type="min"/>
        <cfvo type="percentile" val="50"/>
        <cfvo type="max"/>
        <color rgb="FFF8696B"/>
        <color rgb="FFFFEB84"/>
        <color rgb="FF63BE7B"/>
      </colorScale>
    </cfRule>
  </conditionalFormatting>
  <conditionalFormatting sqref="D159:D160">
    <cfRule type="cellIs" dxfId="37" priority="40" operator="equal">
      <formula>"Malo"</formula>
    </cfRule>
    <cfRule type="cellIs" dxfId="36" priority="41" operator="equal">
      <formula>"Deficiente"</formula>
    </cfRule>
    <cfRule type="containsText" dxfId="35" priority="42" operator="containsText" text="Bueno">
      <formula>NOT(ISERROR(SEARCH("Bueno",D159)))</formula>
    </cfRule>
    <cfRule type="containsText" dxfId="34" priority="43" operator="containsText" text="Muy bueno">
      <formula>NOT(ISERROR(SEARCH("Muy bueno",D159)))</formula>
    </cfRule>
    <cfRule type="cellIs" dxfId="33" priority="44" operator="equal">
      <formula>"Moderado"</formula>
    </cfRule>
  </conditionalFormatting>
  <conditionalFormatting sqref="H159:H160">
    <cfRule type="colorScale" priority="39">
      <colorScale>
        <cfvo type="min"/>
        <cfvo type="percentile" val="50"/>
        <cfvo type="max"/>
        <color rgb="FFF8696B"/>
        <color rgb="FFFFEB84"/>
        <color rgb="FF63BE7B"/>
      </colorScale>
    </cfRule>
  </conditionalFormatting>
  <conditionalFormatting sqref="H159:H160">
    <cfRule type="cellIs" dxfId="32" priority="34" operator="equal">
      <formula>"Malo"</formula>
    </cfRule>
    <cfRule type="cellIs" dxfId="31" priority="35" operator="equal">
      <formula>"Deficiente"</formula>
    </cfRule>
    <cfRule type="containsText" dxfId="30" priority="36" operator="containsText" text="Bueno">
      <formula>NOT(ISERROR(SEARCH("Bueno",H159)))</formula>
    </cfRule>
    <cfRule type="containsText" dxfId="29" priority="37" operator="containsText" text="Muy bueno">
      <formula>NOT(ISERROR(SEARCH("Muy bueno",H159)))</formula>
    </cfRule>
    <cfRule type="cellIs" dxfId="28" priority="38" operator="equal">
      <formula>"Moderado"</formula>
    </cfRule>
  </conditionalFormatting>
  <conditionalFormatting sqref="D164">
    <cfRule type="colorScale" priority="33">
      <colorScale>
        <cfvo type="min"/>
        <cfvo type="percentile" val="50"/>
        <cfvo type="max"/>
        <color rgb="FFF8696B"/>
        <color rgb="FFFFEB84"/>
        <color rgb="FF63BE7B"/>
      </colorScale>
    </cfRule>
  </conditionalFormatting>
  <conditionalFormatting sqref="D164">
    <cfRule type="cellIs" dxfId="27" priority="28" operator="equal">
      <formula>"Malo"</formula>
    </cfRule>
    <cfRule type="cellIs" dxfId="26" priority="29" operator="equal">
      <formula>"Deficiente"</formula>
    </cfRule>
    <cfRule type="containsText" dxfId="25" priority="30" operator="containsText" text="Bueno">
      <formula>NOT(ISERROR(SEARCH("Bueno",D164)))</formula>
    </cfRule>
    <cfRule type="containsText" dxfId="24" priority="31" operator="containsText" text="Muy bueno">
      <formula>NOT(ISERROR(SEARCH("Muy bueno",D164)))</formula>
    </cfRule>
    <cfRule type="cellIs" dxfId="23" priority="32" operator="equal">
      <formula>"Moderado"</formula>
    </cfRule>
  </conditionalFormatting>
  <conditionalFormatting sqref="D166">
    <cfRule type="colorScale" priority="27">
      <colorScale>
        <cfvo type="min"/>
        <cfvo type="percentile" val="50"/>
        <cfvo type="max"/>
        <color rgb="FFF8696B"/>
        <color rgb="FFFFEB84"/>
        <color rgb="FF63BE7B"/>
      </colorScale>
    </cfRule>
  </conditionalFormatting>
  <conditionalFormatting sqref="D166">
    <cfRule type="cellIs" dxfId="22" priority="22" operator="equal">
      <formula>"Malo"</formula>
    </cfRule>
    <cfRule type="cellIs" dxfId="21" priority="23" operator="equal">
      <formula>"Deficiente"</formula>
    </cfRule>
    <cfRule type="containsText" dxfId="20" priority="24" operator="containsText" text="Bueno">
      <formula>NOT(ISERROR(SEARCH("Bueno",D166)))</formula>
    </cfRule>
    <cfRule type="containsText" dxfId="19" priority="25" operator="containsText" text="Muy bueno">
      <formula>NOT(ISERROR(SEARCH("Muy bueno",D166)))</formula>
    </cfRule>
    <cfRule type="cellIs" dxfId="18" priority="26" operator="equal">
      <formula>"Moderado"</formula>
    </cfRule>
  </conditionalFormatting>
  <conditionalFormatting sqref="C161:I161">
    <cfRule type="colorScale" priority="21">
      <colorScale>
        <cfvo type="min"/>
        <cfvo type="percentile" val="50"/>
        <cfvo type="max"/>
        <color rgb="FFF8696B"/>
        <color rgb="FFFFEB84"/>
        <color rgb="FF63BE7B"/>
      </colorScale>
    </cfRule>
  </conditionalFormatting>
  <conditionalFormatting sqref="C161:I161">
    <cfRule type="cellIs" dxfId="17" priority="15" operator="equal">
      <formula>"Malo"</formula>
    </cfRule>
    <cfRule type="cellIs" dxfId="16" priority="16" operator="equal">
      <formula>"Deficiente"</formula>
    </cfRule>
    <cfRule type="cellIs" dxfId="15" priority="17" operator="equal">
      <formula>"Moderado"</formula>
    </cfRule>
    <cfRule type="cellIs" dxfId="14" priority="18" operator="equal">
      <formula>"Bueno"</formula>
    </cfRule>
    <cfRule type="cellIs" dxfId="13" priority="19" operator="equal">
      <formula>"Muy bueno"</formula>
    </cfRule>
    <cfRule type="cellIs" dxfId="12" priority="20" operator="equal">
      <formula>"Peor que bueno"</formula>
    </cfRule>
  </conditionalFormatting>
  <conditionalFormatting sqref="C164">
    <cfRule type="colorScale" priority="14">
      <colorScale>
        <cfvo type="min"/>
        <cfvo type="percentile" val="50"/>
        <cfvo type="max"/>
        <color rgb="FFF8696B"/>
        <color rgb="FFFFEB84"/>
        <color rgb="FF63BE7B"/>
      </colorScale>
    </cfRule>
  </conditionalFormatting>
  <conditionalFormatting sqref="C164">
    <cfRule type="cellIs" dxfId="11" priority="8" operator="equal">
      <formula>"Malo"</formula>
    </cfRule>
    <cfRule type="cellIs" dxfId="10" priority="9" operator="equal">
      <formula>"Deficiente"</formula>
    </cfRule>
    <cfRule type="cellIs" dxfId="9" priority="10" operator="equal">
      <formula>"Moderado"</formula>
    </cfRule>
    <cfRule type="cellIs" dxfId="8" priority="11" operator="equal">
      <formula>"Bueno"</formula>
    </cfRule>
    <cfRule type="cellIs" dxfId="7" priority="12" operator="equal">
      <formula>"Muy bueno"</formula>
    </cfRule>
    <cfRule type="cellIs" dxfId="6" priority="13" operator="equal">
      <formula>"Peor que bueno"</formula>
    </cfRule>
  </conditionalFormatting>
  <conditionalFormatting sqref="H164">
    <cfRule type="colorScale" priority="7">
      <colorScale>
        <cfvo type="min"/>
        <cfvo type="percentile" val="50"/>
        <cfvo type="max"/>
        <color rgb="FFF8696B"/>
        <color rgb="FFFFEB84"/>
        <color rgb="FF63BE7B"/>
      </colorScale>
    </cfRule>
  </conditionalFormatting>
  <conditionalFormatting sqref="H164">
    <cfRule type="cellIs" dxfId="5" priority="1" operator="equal">
      <formula>"Malo"</formula>
    </cfRule>
    <cfRule type="cellIs" dxfId="4" priority="2" operator="equal">
      <formula>"Deficiente"</formula>
    </cfRule>
    <cfRule type="cellIs" dxfId="3" priority="3" operator="equal">
      <formula>"Moderado"</formula>
    </cfRule>
    <cfRule type="cellIs" dxfId="2" priority="4" operator="equal">
      <formula>"Bueno"</formula>
    </cfRule>
    <cfRule type="cellIs" dxfId="1" priority="5" operator="equal">
      <formula>"Muy bueno"</formula>
    </cfRule>
    <cfRule type="cellIs" dxfId="0" priority="6" operator="equal">
      <formula>"Peor que bueno"</formula>
    </cfRule>
  </conditionalFormatting>
  <pageMargins left="0.93" right="0.71" top="0.98425196850393704" bottom="0.51181102362204722" header="0.35" footer="0.31496062992125984"/>
  <pageSetup paperSize="9" scale="50" orientation="portrait" horizontalDpi="4294967293" verticalDpi="4294967293" r:id="rId1"/>
  <headerFooter alignWithMargins="0">
    <oddHeader>&amp;L&amp;G&amp;C
&amp;"Arial,Negrita"&amp;12
&amp;16Incorporación de medidas de las Directivas Hábitat y Aves al Plan Hidrológico del Duero&amp;R&amp;G</oddHeader>
  </headerFooter>
  <rowBreaks count="2" manualBreakCount="2">
    <brk id="114" max="9" man="1"/>
    <brk id="215" max="9"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Resultad. general</vt:lpstr>
      <vt:lpstr>Result. espacios</vt:lpstr>
      <vt:lpstr>Result. masas</vt:lpstr>
      <vt:lpstr>'Result. espacios'!Área_de_impresión</vt:lpstr>
      <vt:lpstr>'Result. masas'!Área_de_impresión</vt:lpstr>
      <vt:lpstr>'Resultad. general'!Área_de_impresión</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Irene Atiénzar</dc:creator>
  <cp:lastModifiedBy>domingo</cp:lastModifiedBy>
  <dcterms:created xsi:type="dcterms:W3CDTF">2015-01-20T10:21:42Z</dcterms:created>
  <dcterms:modified xsi:type="dcterms:W3CDTF">2015-03-01T16:53:35Z</dcterms:modified>
</cp:coreProperties>
</file>