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espacios'!$A$1:$J$139</definedName>
    <definedName name="_xlnm.Print_Area" localSheetId="2">'Result. masas'!$A$1:$J$239</definedName>
    <definedName name="_xlnm.Print_Area" localSheetId="0">'Resultad. general'!$A$1:$J$470</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74" i="1" l="1"/>
  <c r="C474" i="1" s="1"/>
  <c r="B473" i="1"/>
  <c r="C473" i="1" s="1"/>
  <c r="B472" i="1"/>
  <c r="C472" i="1" s="1"/>
  <c r="B471" i="1"/>
  <c r="E473" i="1" l="1"/>
  <c r="E472" i="1"/>
  <c r="E474" i="1"/>
  <c r="E471" i="1"/>
  <c r="C471" i="1"/>
</calcChain>
</file>

<file path=xl/sharedStrings.xml><?xml version="1.0" encoding="utf-8"?>
<sst xmlns="http://schemas.openxmlformats.org/spreadsheetml/2006/main" count="1522" uniqueCount="556">
  <si>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</si>
  <si>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</si>
  <si>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</si>
  <si>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</si>
  <si>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</si>
  <si>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</si>
  <si>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</si>
  <si>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</si>
  <si>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</si>
  <si>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</si>
  <si>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</si>
  <si>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</si>
  <si>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</si>
  <si>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</si>
  <si>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</si>
  <si>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</si>
  <si>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</si>
  <si>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</si>
  <si>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</si>
  <si>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</si>
  <si>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</si>
  <si>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</si>
  <si>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</si>
  <si>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</si>
  <si>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</si>
  <si>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</si>
  <si>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</si>
  <si>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</si>
  <si>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</si>
  <si>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</si>
  <si>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</si>
  <si>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</si>
  <si>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</si>
  <si>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</si>
  <si>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</si>
  <si>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</si>
  <si>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</si>
  <si>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</si>
  <si>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</si>
  <si>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</si>
  <si>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</si>
  <si>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</si>
  <si>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</si>
  <si>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</si>
  <si>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</si>
  <si>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</si>
  <si>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</si>
  <si>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</si>
  <si>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</si>
  <si>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</si>
  <si>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</si>
  <si>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</si>
  <si>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</si>
  <si>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</si>
  <si>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</si>
  <si>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</si>
  <si>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</si>
  <si>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</si>
  <si>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</si>
  <si>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</si>
  <si>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</si>
  <si>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</si>
  <si>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</si>
  <si>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</si>
  <si>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</si>
  <si>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</si>
  <si>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</si>
  <si>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</si>
  <si>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</si>
  <si>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</si>
  <si>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</si>
  <si>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</si>
  <si>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</si>
  <si>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</si>
  <si>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</si>
  <si>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</si>
  <si>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</si>
  <si>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</si>
  <si>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</si>
  <si>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</si>
  <si>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</si>
  <si>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</si>
  <si>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</si>
  <si>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</si>
  <si>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</si>
  <si>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</si>
  <si>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</si>
  <si>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</si>
  <si>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</si>
  <si>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</si>
  <si>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</si>
  <si>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</si>
  <si>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</si>
  <si>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</si>
  <si>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</si>
  <si>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</si>
  <si>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</si>
  <si>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</si>
  <si>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</si>
  <si>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</si>
  <si>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</si>
  <si>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</si>
  <si>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</si>
  <si>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</si>
  <si>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</si>
  <si>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</si>
  <si>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</si>
  <si>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</si>
  <si>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</si>
  <si>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</si>
  <si>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</si>
  <si>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</si>
  <si>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</si>
  <si>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</si>
  <si>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</si>
  <si>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</si>
  <si>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</si>
  <si>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</si>
  <si>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</si>
  <si>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</si>
  <si>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</si>
  <si>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</si>
  <si>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</si>
  <si>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</si>
  <si>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</si>
  <si>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</si>
  <si>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</si>
  <si>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</si>
  <si>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</si>
  <si>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</si>
  <si>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</si>
  <si>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</si>
  <si>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</si>
  <si>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</si>
  <si>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</si>
  <si>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</si>
  <si>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</si>
  <si>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</si>
  <si>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ES4150032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</si>
  <si>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</si>
  <si>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</si>
  <si>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</si>
  <si>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</si>
  <si>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</si>
  <si>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</si>
  <si>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</si>
  <si>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</si>
  <si>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Coenagrion mercuriale</t>
  </si>
  <si>
    <t>Medidas para minimizar el impacto de la pesca deportiva en las especies piscícolas</t>
  </si>
  <si>
    <t>Control de introducciones y erradicación de especies exóticas invasoras en ecosistemas fluviales y zonas húmedas</t>
  </si>
  <si>
    <t>Medidas para evitar o reducir la motalidad de especies de gauna por atropellos en infraestructuras viarias</t>
  </si>
  <si>
    <t>Actuaciones específicas para la mejora de las poblaciones de anfíbios y reptiles acuáticos</t>
  </si>
  <si>
    <t>Control hidrológico subterráneo</t>
  </si>
  <si>
    <t>Control de las alteraciones de los niveles y dinámica del agua</t>
  </si>
  <si>
    <t>Restauración de zonas húmedas degradadas o alteradas</t>
  </si>
  <si>
    <t>Restauración de hábitatts riparios degradados o alterados</t>
  </si>
  <si>
    <t>Medidas para le mantenimiento de los bosques de ribera y galeria.</t>
  </si>
  <si>
    <t>Medida para el mantenmiento de los ecosistema fluviales en tramos medios-bajos.</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</si>
  <si>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</si>
  <si>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</si>
  <si>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</si>
  <si>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</si>
  <si>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</si>
  <si>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</si>
  <si>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</si>
  <si>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</si>
  <si>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</si>
  <si>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</si>
  <si>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</si>
  <si>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</si>
  <si>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</si>
  <si>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</si>
  <si>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</si>
  <si>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</si>
  <si>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</si>
  <si>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</si>
  <si>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</si>
  <si>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</si>
  <si>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</si>
  <si>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</si>
  <si>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</si>
  <si>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</si>
  <si>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</si>
  <si>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</si>
  <si>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</si>
  <si>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</si>
  <si>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</si>
  <si>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</si>
  <si>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</si>
  <si>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</si>
  <si>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</si>
  <si>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</si>
  <si>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</si>
  <si>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</si>
  <si>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</si>
  <si>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</si>
  <si>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</si>
  <si>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</si>
  <si>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</si>
  <si>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</si>
  <si>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</si>
  <si>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</si>
  <si>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</si>
  <si>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</si>
  <si>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</si>
  <si>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</si>
  <si>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</si>
  <si>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</si>
  <si>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</si>
  <si>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</si>
  <si>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</si>
  <si>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</si>
  <si>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</si>
  <si>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</si>
  <si>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</si>
  <si>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</si>
  <si>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</si>
  <si>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</si>
  <si>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</si>
  <si>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</si>
  <si>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</si>
  <si>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</si>
  <si>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</si>
  <si>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</si>
  <si>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</si>
  <si>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</si>
  <si>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</si>
  <si>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</si>
  <si>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</si>
  <si>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</si>
  <si>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</si>
  <si>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</si>
  <si>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</si>
  <si>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</si>
  <si>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</si>
  <si>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</si>
  <si>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</si>
  <si>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</si>
  <si>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</si>
  <si>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</si>
  <si>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</si>
  <si>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</si>
  <si>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</si>
  <si>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</si>
  <si>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</si>
  <si>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</si>
  <si>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</si>
  <si>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</si>
  <si>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</si>
  <si>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</si>
  <si>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</si>
  <si>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</si>
  <si>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</si>
  <si>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</si>
  <si>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</si>
  <si>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</si>
  <si>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</si>
  <si>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</si>
  <si>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</si>
  <si>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</si>
  <si>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</si>
  <si>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</si>
  <si>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</si>
  <si>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</si>
  <si>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</si>
  <si>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</si>
  <si>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</si>
  <si>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</si>
  <si>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</si>
  <si>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</si>
  <si>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</si>
  <si>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</si>
  <si>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</si>
  <si>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</si>
  <si>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</si>
  <si>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</si>
  <si>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</si>
  <si>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</si>
  <si>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</si>
  <si>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</si>
  <si>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</si>
  <si>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</si>
  <si>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</si>
  <si>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</si>
  <si>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</si>
  <si>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</si>
  <si>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</si>
  <si>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</si>
  <si>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</si>
  <si>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</si>
  <si>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</si>
  <si>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</si>
  <si>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</si>
  <si>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</si>
  <si>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</si>
  <si>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</si>
  <si>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</si>
  <si>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El Rebollar  </t>
  </si>
  <si>
    <t>LIC</t>
  </si>
  <si>
    <t>Robleda</t>
  </si>
  <si>
    <t>Salamanca</t>
  </si>
  <si>
    <t>Castilla y León</t>
  </si>
  <si>
    <t>Río de las Vegas desde cabecera hasta confluencia con río Agadón</t>
  </si>
  <si>
    <t/>
  </si>
  <si>
    <t>Arroyo del Rolloso desde cabecera hasta el embalse de Irueña</t>
  </si>
  <si>
    <t>Río Mayas desde confluencia con arroyo Cascajares hasta el embalse de Irueña y, río Malavao y arroyo de Cascajares</t>
  </si>
  <si>
    <t>Subterránea</t>
  </si>
  <si>
    <t>Las Batuecas</t>
  </si>
  <si>
    <t>LIC Y ZEPA</t>
  </si>
  <si>
    <t xml:space="preserve"> Lagos eutróficos naturales con vegetación Magnopotamion o Hydrocharition.</t>
  </si>
  <si>
    <t xml:space="preserve"> “Mires” de transición.</t>
  </si>
  <si>
    <t>91E0*</t>
  </si>
  <si>
    <t>4020*</t>
  </si>
  <si>
    <t xml:space="preserve">  Brezales húmedos atlánticos de zonas templadas de Erica ciliaris y Erica tetralix.</t>
  </si>
  <si>
    <t xml:space="preserve"> Megaforbios eutrofos higrófilos de las orlas de llanura y de los pisos montano a alpino.</t>
  </si>
  <si>
    <t>Galemys pyrenaicus</t>
  </si>
  <si>
    <t>Desmán</t>
  </si>
  <si>
    <t>Lutra lutra</t>
  </si>
  <si>
    <t>Nutria</t>
  </si>
  <si>
    <t xml:space="preserve"> Ciconia nigra</t>
  </si>
  <si>
    <t xml:space="preserve"> Discoglossus galganoi</t>
  </si>
  <si>
    <t xml:space="preserve"> Sapillo pintojo</t>
  </si>
  <si>
    <t xml:space="preserve"> Emys orbicularis</t>
  </si>
  <si>
    <t xml:space="preserve"> Mauremys leprosa</t>
  </si>
  <si>
    <t xml:space="preserve"> Galápago leproso</t>
  </si>
  <si>
    <t xml:space="preserve"> Lacerta schreiberi</t>
  </si>
  <si>
    <t xml:space="preserve"> Lagarto verdinegro</t>
  </si>
  <si>
    <t>Chondrostoma polylepis (Parachondrostoma polylepis)</t>
  </si>
  <si>
    <t>Boga de río</t>
  </si>
  <si>
    <t xml:space="preserve"> Cobitis taenica (Cobitis paludica) </t>
  </si>
  <si>
    <t xml:space="preserve"> Colmilleja  </t>
  </si>
  <si>
    <t xml:space="preserve">  Margaritifera margaritifera</t>
  </si>
  <si>
    <t xml:space="preserve">  Madreperla de río</t>
  </si>
  <si>
    <t xml:space="preserve"> Unio crassus</t>
  </si>
  <si>
    <t xml:space="preserve"> Mejillón de río</t>
  </si>
  <si>
    <t>Salmo trutta</t>
  </si>
  <si>
    <t>Squalius alburnoides</t>
  </si>
  <si>
    <t>Cobitis vettonica</t>
  </si>
  <si>
    <t>Pseudochon. duriense</t>
  </si>
  <si>
    <t>Squalius carolitertii</t>
  </si>
  <si>
    <t>Parachondrostoma polylepis</t>
  </si>
  <si>
    <t>SI</t>
  </si>
  <si>
    <t xml:space="preserve"> Cobitis paludica</t>
  </si>
  <si>
    <t>Base de datos proyecto  EFI+</t>
  </si>
  <si>
    <t>No hay teselas de vegetación de ribera publicadas por el CEDEX en este Espacio</t>
  </si>
  <si>
    <t>La especie vive en las partes medias y bajas de los ríos, con poca corriente y fondos de arena y grava y vegetación acuática.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</si>
  <si>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</si>
  <si>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</si>
  <si>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</si>
  <si>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Ligado a cursos de agua limpia, riberas bien conservadas y bosques húmedos caducifolios.</t>
  </si>
  <si>
    <t>Esta especie habita ríos y arroyos de aguas limpias con corriente, alto contenido en oxígeno y fondos de grava o arena. Son condicionantes el nitrógeno que debe ser inferior a 10 mg/l para que puedan desarrollarse los juveniles. Necesidad de peces hospedadores.</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</si>
  <si>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</si>
  <si>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</si>
  <si>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</si>
  <si>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</si>
  <si>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No representativo</t>
  </si>
  <si>
    <t>NR</t>
  </si>
  <si>
    <t>Anfibios y reptiles</t>
  </si>
  <si>
    <t>No se contempla recalificar la masa</t>
  </si>
  <si>
    <t>Posible recalificación</t>
  </si>
  <si>
    <t>El índice de compartimetización es muy alto</t>
  </si>
  <si>
    <t>E.D.A.R.</t>
  </si>
  <si>
    <t xml:space="preserve">MEJORA. EL PAYO </t>
  </si>
  <si>
    <t>El Payo</t>
  </si>
  <si>
    <t xml:space="preserve">E.D.A.R. </t>
  </si>
  <si>
    <t xml:space="preserve">NUEVA EDAR PEÑAPARDA </t>
  </si>
  <si>
    <t>Peñaparda</t>
  </si>
  <si>
    <t xml:space="preserve">RED ABASTECIMIENTO </t>
  </si>
  <si>
    <t xml:space="preserve">ABASTECIMIENTO ROBLEDA </t>
  </si>
  <si>
    <t xml:space="preserve">PRESA </t>
  </si>
  <si>
    <t xml:space="preserve">IRUEÑA. PRESA </t>
  </si>
  <si>
    <t>Posadillas</t>
  </si>
  <si>
    <t xml:space="preserve">IRUEÑA. VARIANTES CARRETERAS </t>
  </si>
  <si>
    <t xml:space="preserve">RECUPERACIÓN AMBIENTAL </t>
  </si>
  <si>
    <t xml:space="preserve">RÍO ÁGUEDA,RESTAURACIÓN HIDROLÓGICO­FORESTAL </t>
  </si>
  <si>
    <t>Navasfrías</t>
  </si>
  <si>
    <t xml:space="preserve">MEJORA DEL CAUCE </t>
  </si>
  <si>
    <t>RÍO RIOFRÍO. VILLASRUBIAS</t>
  </si>
  <si>
    <t>Villasrubias</t>
  </si>
  <si>
    <t>Muy bueno</t>
  </si>
  <si>
    <t>Bueno</t>
  </si>
  <si>
    <t>Máximo</t>
  </si>
  <si>
    <t>Sin dato</t>
  </si>
  <si>
    <t>Moderado</t>
  </si>
  <si>
    <t>80 (NA)</t>
  </si>
  <si>
    <t>Peor que muy bueno</t>
  </si>
  <si>
    <t>56 (NA)</t>
  </si>
  <si>
    <t>SD</t>
  </si>
  <si>
    <t>Máximo*</t>
  </si>
  <si>
    <t>VILLASRUBIAS</t>
  </si>
  <si>
    <t>Piedra y Hormigón</t>
  </si>
  <si>
    <t>Recreo</t>
  </si>
  <si>
    <t>FRIO</t>
  </si>
  <si>
    <t>Infranqueable</t>
  </si>
  <si>
    <t xml:space="preserve"> APROVECHA SALTO NATURAL EN MARGEN IZQUIERDA. CANAL TOTALMENTE ROTO Y SIN TOMA EN MARGEN DERECHA.</t>
  </si>
  <si>
    <t>NAVASFRIAS</t>
  </si>
  <si>
    <t>Piedra</t>
  </si>
  <si>
    <t>Energía</t>
  </si>
  <si>
    <t>AGUEDA</t>
  </si>
  <si>
    <t>CANAL ROTO A 80M DE LA TOMA</t>
  </si>
  <si>
    <t>EL BODON</t>
  </si>
  <si>
    <t>Hormigón</t>
  </si>
  <si>
    <t>LA ENCINA</t>
  </si>
  <si>
    <t>Abastecimiento</t>
  </si>
  <si>
    <t>PRESA PARCIALMENTE FRACTURADA EN EN EL CENTRO. ES POSIBLE QUE LA ESCALA SALMONERA QUE SE INDICA POR PARTE DE CHD OCUPARA ESA PARTE ROTA</t>
  </si>
  <si>
    <t>HERGUIJUELA DE CIUDAD RODRIGO</t>
  </si>
  <si>
    <t>Tierra y hormigón</t>
  </si>
  <si>
    <t>Otro</t>
  </si>
  <si>
    <t>AGADONES</t>
  </si>
  <si>
    <t>MARTIAGO</t>
  </si>
  <si>
    <t>BURGUILLO</t>
  </si>
  <si>
    <t>INCLUYE DOS CONTRAPRESAS</t>
  </si>
  <si>
    <t>EL PAYO</t>
  </si>
  <si>
    <t>Hormigón y piedra</t>
  </si>
  <si>
    <t>PAYO</t>
  </si>
  <si>
    <t xml:space="preserve"> CANAL LLEGA A CASETA</t>
  </si>
  <si>
    <t>Águeda</t>
  </si>
  <si>
    <t>Regular</t>
  </si>
  <si>
    <t>Payo</t>
  </si>
  <si>
    <t>Frío</t>
  </si>
  <si>
    <t>Burguillo</t>
  </si>
  <si>
    <t>Tramo medio del río Águeda</t>
  </si>
  <si>
    <t>Herguijuela de Ciudad Rodrigo</t>
  </si>
  <si>
    <t>Moderada</t>
  </si>
  <si>
    <t>Río Frío desde cabecera hasta el embalse de Irueña y, ríos de Perosín y de la Cañada</t>
  </si>
  <si>
    <t>Río Águeda desde cabecera hasta el embalse de Irueña, y río del Payo. Rivera de Lajeosa y regato del Rubioso</t>
  </si>
  <si>
    <t>Embalse</t>
  </si>
  <si>
    <t>Embalse del Águeda</t>
  </si>
  <si>
    <t>Embalse de Irueña</t>
  </si>
  <si>
    <t>Embalse de Burguillo</t>
  </si>
  <si>
    <t xml:space="preserve">Este Espacio se ubica al suroeste de la provincia de Salamanca, haciendo límite en el oeste con Portugal y al sur con la provincia de Cáceres. En este Espacio se pueden distinguir tres sectores: la Sierra de Gata, de formas redondeadas, suaves y escasamente abruptas, el sector de pie de monte, donde destacan los excelentes bosques de rebollo, y el río Águeda y sus afluentes. 
El Espacio incluye como eje principal el río Agueda, que tiene dos tramos diferenciados, aguas arriba de los embalses y entre los embalses. En la parte superior recibe al río Frío y el Arroyo del Rolloso, al embalse de Irueña llega el río de las Mayas. En el tramo entre los embalses recibe al  río Agadones y  el Arroyo de Navacervera, en el embalse del Agueda desembocan el río Burguillo, el río Chico y,  el río de las Vegas. 
</t>
  </si>
  <si>
    <t xml:space="preserve">Valle tipo III abierto y de considerable anchura, con llanura  de inundación bien definida y confinada por terrazas fluviales. </t>
  </si>
  <si>
    <t>Tipo C2 bolos, C3 cantos y  C4 gravas.</t>
  </si>
  <si>
    <t>Relación media-alta, superior de 12</t>
  </si>
  <si>
    <t>Medio mayor de 1,2</t>
  </si>
  <si>
    <t xml:space="preserve"> Bosques aluviales de Alnus glutinosa y Fraxinus excelsior (Alno-Padion, Alnion incanae, Salicion albae).</t>
  </si>
  <si>
    <t>3260</t>
  </si>
  <si>
    <t>3240</t>
  </si>
  <si>
    <t>6420</t>
  </si>
  <si>
    <t>Ríos de pisos de planicie a montano con vegetación de Ranunculion fluitantis y de Callitricho-Batrachion.</t>
  </si>
  <si>
    <t xml:space="preserve"> Ríos alpinos con vegetación leñosa en sus orillas de Salix elaeagnos.</t>
  </si>
  <si>
    <t xml:space="preserve"> Prados húmedos mediterráneos de hierbas altas del Molinion-Holoschoenion.</t>
  </si>
  <si>
    <t xml:space="preserve"> Cigüeña negra</t>
  </si>
  <si>
    <t xml:space="preserve"> Galápago europeo</t>
  </si>
  <si>
    <t> 1301</t>
  </si>
  <si>
    <t>6155 </t>
  </si>
  <si>
    <t>A229</t>
  </si>
  <si>
    <t>Arroyo de Navacervera desde cabecera hasta confluencia con el río Águeda</t>
  </si>
  <si>
    <t>Río Águeda desde la presa del embalse de Irueña hasta cola del embalse de Águeda</t>
  </si>
  <si>
    <t>Río Burguillo desde cabecera hasta el embalse de Águeda</t>
  </si>
  <si>
    <t>Río Agadones desde cabecera hasta el embalse del  Águeda</t>
  </si>
  <si>
    <t xml:space="preserve">Este Espacio está fuertemente influido por los embalsamientos que producen los dos grandes embalses incluidos en el LIC, al que se suma  un embalse en el tramo intermedio sin uso, que producen una modificación del ecosistema fluvial de mucha extensión de todo el Espacio. El río Águeda presenta una alternancia de zonas en buen estado, con otras en la que los cultivos y también en parte las repoblaciones limitan el desarrollo de la vegetación de ribera. En el tramo inicial en cabecera, se extiende un tramo bien conservado cuya ribera es colindante con la vegetación de ribera, a continuación se alternan tramos más encajados en zona forestal bien conservados, con tramos en los que hay una alta densidad de cultivos, posteriormente en el tramo entre los embalses, aunque hay una evidente alteración hidrológica, la conservación de la ribera es buena.  Se conservan zonas de ribera de gran anchura en buen estado, el problema de la regulación y alteración morfológica es continuo en todo el Espacio. Presenta tramos de gran longitud con una ribera muy bien conservada, en las cabeceras de los afluentes donde se encuentra con la vegetación de laderas. En las zonas más llanas, como se ha dicho los cultivos y repoblaciones invaden el espacio ripario, pero en bastantes zonas se conservan las alisedas. 
Dentro de los  hábitats relacionados con el medio hídrico incluidos en la ficha de este espacio, consideramos que están bien representados los tipos 3240 y  3260.  Se pueden distinguir bastantes zonas con formaciones vegetales ligadas a freatismo temporal y que conforman el hábitat 6420, distribuidos principalmente por la zona media y alta. En cuanto a los hábitats de ribera es dominante en  su distribución, el 91E0. </t>
  </si>
  <si>
    <t>El ancho de protección para el desarrollo de la vegetación de ribera establecido por el Plan para este río es de 15 m.</t>
  </si>
  <si>
    <t>Baja</t>
  </si>
  <si>
    <t>Margaritifera margaritifera</t>
  </si>
  <si>
    <t>Discoglossus galganoi</t>
  </si>
  <si>
    <t>Emys orbicularis</t>
  </si>
  <si>
    <t>Mauremys leprosa</t>
  </si>
  <si>
    <t>Lacerta schreiberi</t>
  </si>
  <si>
    <t>Alytes cisternasii</t>
  </si>
  <si>
    <t>Rana iberica</t>
  </si>
  <si>
    <t>Chalcides bedriagai</t>
  </si>
  <si>
    <t>Vive en los tramos medios de los ríos, en zonas de marcada corriente, pero también prolifera en las aguas de los embalses. Es un pez muy gregario, especialmente durante la migración prerreproductiva que efectúa curso arriba.</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</si>
  <si>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</si>
  <si>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</si>
  <si>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Únicamente habita en ríos salmoneros y trucheros de aguas limpias y muy poco calcificadas, frías, ácidas, transparentes y muy bien oxigenadas, con fondos de rocas, piedras, gravas y arena. Parece preferir profundidades entre 0,5 y 2 m, aunque puede vivir a mayor profundidad.Requiere de la presencia de buenas poblaciones de las especies de peces hospedadoras de sus gloquidios, el salmón del Atlántico (Salmo salar), el reo (Salmo trutta fario) y la trucha (Salmo trutta trutta).</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</si>
  <si>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</si>
  <si>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ND</t>
  </si>
  <si>
    <t>3260*</t>
  </si>
  <si>
    <t>3240*</t>
  </si>
  <si>
    <t>91E0</t>
  </si>
  <si>
    <t>6420*</t>
  </si>
  <si>
    <t>3150</t>
  </si>
  <si>
    <t>Este es uno de los  hábitat tipo río, que están en el Espacio. Como alteración importante están, los grandes embalses, que transforman el ecosistema convirtiéndolo en un medio léntico, y la secuencia de obstáculos que impiden la continuidad fluvial y además producen una modificación en la distribución de los mesohábitats del tramo en el que se ubican. La gran acumulación de estas infraestructuras también produce una modificación en el aporte de sedimentos, que puede tener consecuencias hidromorfológicas en el trazado del cauce, aguas abajo. Como consecuencia de la regulación producida por los embalses se produce una alteración hidrológica importante, en el río principal.</t>
  </si>
  <si>
    <t xml:space="preserve">Este hábitat se detectó en la visita, en las zonas más altas, de los principales afluentes y en la del Águeda, se encuentra menos alterado que el hábitat anterior porque no está regulado por grandes presas, pero si existen varios azudes que impiden y limitan la continuidad fluvial. </t>
  </si>
  <si>
    <t xml:space="preserve">Este hábitat está compuesto por Comunidades mediterráneas de juncos (fundamen-talmente Scirpus y Juncus) y grandes hierbas, ambos de carácter higrófilo. Se ha detectado su presencia en la visita distribuidas de forma aleatoria como cabe esperar de su carácter de comunidades azonales. Se encontraron tanto  bajo la cobertura de la vegetación de ribera, como  en zonas aisladas de vaguada, donde se manifiesta la presencia de agua fuera de las orillas. Consideramos que su distribución está reducida, respecto a las posiciones que debería ocupar de forma natural en un territorio sin alteraciones importantes;  entre las causas que pueden atribuirse a su degradación podrían darse en este Espacio, la  influencia humana directa por las prácticas agrícolas y forestales, o por el pastoreo.  </t>
  </si>
  <si>
    <t>Este hábitat debería ser sustituido por el 3170, puesto que las formaciones lagunares del Espacio, presentan una marcada estacionalidad, que sufren desecación parcial o completa durante el estío. Se aprecian modificaciones morfológicas, para ahondar las cubetas y mantener más agua para que abreve el ganado.</t>
  </si>
  <si>
    <t xml:space="preserve">Este es el hábitat de ribera  dominante en el Espacio, se aprecian diferentes estado de conservación, en cabecera en algunos puntos del tramo principal la conservación no es buena por encontrase en parte la llanura ocupada por cultivos, sin embargo mejora en los afluentes. En cuanto a la zona entre los dos embalses, se conserva una buena banda de vegetación por ser una zona encañonada de difícil acceso donde no se han instalado actividades que produzcan  una presión sobre las riberas, cuando se desciende aguas abajo, aumenta el número de presiones y su extensión derivadas de la invasión otra vez por cultivos o repoblaciones. </t>
  </si>
  <si>
    <t>Extracciones</t>
  </si>
  <si>
    <t>633, 634</t>
  </si>
  <si>
    <t>Recarga desde ríos, lagos y embalses, Retorno de riego</t>
  </si>
  <si>
    <t>Peor que bueno</t>
  </si>
  <si>
    <t>Galápagos</t>
  </si>
  <si>
    <t>Peces, galápagos</t>
  </si>
  <si>
    <t>Peces, galápagos, anfibios</t>
  </si>
  <si>
    <t>91E0, peces, galápagos, reptiles, anfibios, moluscos</t>
  </si>
  <si>
    <t>Moluscos</t>
  </si>
  <si>
    <t>Peces, galápagos, anfibios, moluscos</t>
  </si>
  <si>
    <t>Peces, moluscos</t>
  </si>
  <si>
    <t>7140</t>
  </si>
  <si>
    <t>Evaluación de los efectos del cambio global en los valores Red Natura 2000</t>
  </si>
  <si>
    <t>Galápagos, anfibios</t>
  </si>
  <si>
    <t>Anfibios</t>
  </si>
  <si>
    <t>Reptiles, peces, galápagos, moluscos, anfibios</t>
  </si>
  <si>
    <t>Control de roturaciones agrarias</t>
  </si>
  <si>
    <t>Medidas para favorecer la regeneración natural forestal</t>
  </si>
  <si>
    <t xml:space="preserve">Medidas de fomento de la heterogeneidad en sistemas </t>
  </si>
  <si>
    <t>Medidas para la mejora del estado fitosanitario en hábitats forestales</t>
  </si>
  <si>
    <t>Control de quemas prescritas y uso cultural del fuego</t>
  </si>
  <si>
    <t>Fomento del manejo tradicional de prados</t>
  </si>
  <si>
    <t xml:space="preserve">Medidas para el mantenimiento de la funcioanlidad </t>
  </si>
  <si>
    <t>Control de caudales ecológicos en sistemas fluviales</t>
  </si>
  <si>
    <t>Protección y control del entorno del Dominio Público Hidráulico y la Red de drenaje</t>
  </si>
  <si>
    <t>Manejo activo de poblaciones de fauna</t>
  </si>
  <si>
    <t>Actuaciones específicas para la mejora del hábitat de la fauna piscícola</t>
  </si>
  <si>
    <t xml:space="preserve">Medidas para el establecimiento de prácticas piscícolas </t>
  </si>
  <si>
    <t xml:space="preserve">Medidas para la ordenación del uso público en entornos </t>
  </si>
  <si>
    <t>Control de los vertidos de origen ganadero</t>
  </si>
  <si>
    <t>Adquisición de conocimientos básicos y aplicados de los hábitats Red natura</t>
  </si>
  <si>
    <t>Actuaciones específicas para la conservación de turberas, manantiales y otros hábitats higroturbosos.</t>
  </si>
  <si>
    <t>ÁGUEDA</t>
  </si>
  <si>
    <t>PRESA</t>
  </si>
  <si>
    <t>ÁGUEDA. MODERNIZACIÓN  ÓRGANOS DE DESAGÜE</t>
  </si>
  <si>
    <t>ÁGUEDA Y EL MILAGRO. PLANES DE EMERGENCIA</t>
  </si>
  <si>
    <t>ÁGUEDA Y EL MILAGRO</t>
  </si>
  <si>
    <t>DEPURACIÓN. PRESA IRUEÑA</t>
  </si>
  <si>
    <t>NUEVA EDAR. FUENTEGUINALDO</t>
  </si>
  <si>
    <t>FUENTEGUINALDO</t>
  </si>
  <si>
    <t>NUEVA. ROBLEDA</t>
  </si>
  <si>
    <t xml:space="preserve"> ROBLEDA</t>
  </si>
  <si>
    <t>IRUEÑA. DEFORESTACIÓN DEL VASO</t>
  </si>
  <si>
    <t>EL SAHUGO, MEJORA ABASTECIMIENTO</t>
  </si>
  <si>
    <t>EL SAHUGO</t>
  </si>
  <si>
    <t>MEJORA ABASTECIMIENTO EL BODÓN</t>
  </si>
  <si>
    <t>EL BODÓN</t>
  </si>
  <si>
    <t>EL SAHUGO, COLECTOR</t>
  </si>
  <si>
    <t>COLECTOR</t>
  </si>
  <si>
    <t>MEJORA. NAVASFRÍAS</t>
  </si>
  <si>
    <t>NAVASFRÍAS</t>
  </si>
  <si>
    <t>NUEVA. VILLASRUBIAS</t>
  </si>
  <si>
    <t>MEJORA. MARTIAGO</t>
  </si>
  <si>
    <t>No se ha aplicado IAHRIS en este Espacio</t>
  </si>
  <si>
    <t>En las masas 626, 628, 629, 633 y 634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Sin embargo, no se considera que las alteraciones que indica el índice IC supongan una incidencia  notable sobre la nutria. En las masas 619, 625, 628, 629, 631, 632, y 633, el mal estado de la vegetación de ribera que indica el valor del QBR, puede tener consecuencias sobre su alimentación, movimientos, presencia de masas de agua y refugio en estas especies. La alteración del IHF en las masas 619, 625, 628, 631 y 632, podría tener incidencia sobre las zonas de refugio y la vegetación que se instala en las riberas y la presencia de masas de agua donde habitan la nutria y el desmán. Estas especies puede verse afectadas por la mala calidad del agua de las masas 619, 625, 628, 631, 632, 633 y 634, puesto que precisa de aguas limpias.</t>
  </si>
  <si>
    <t>El índice de compartimentación IC es alto en las masas 626, 628, 629, 633 y 634, las alteraciones que indica pueden influir negativamente sobre el desarrollo de las larvas, la presencia de zonas de agua óptimas para las especies de anfibios, galápagos y reptiles, presencia de refugios y vegetación de orillas. La alteración sobre las riberas que indica el QBR en las masas  619, 625, 628, 629, 631, 632, y 633 puede influir en la alimentación y las zonas de refugio de estas especies. También las alteraciones morfológicas que indica el IHF, pueden producir alteraciones en los lugares que ocupan las especies por desaparición de vegetación de orillas o zonas de refugio. El mal estado químico de las masas 619, 625, 628, 631, 632, 633 y 634, puede tener consecuencias notables en la población de anfibios, que por un lado necesitan de aguas bien oxigenadas y por otro lado, las variaciones de pH pueden producir aumentos de concentraciones de iones tóxicos que pueden afectar al desarrollo de las larvas o a los adultos.</t>
  </si>
  <si>
    <t>La cigüeña negra es una especie migradora estival que necesita  la proximidad de abundantes aguas, ya sean cursos fluviales, charcas o embalses artificiales, y en invierno utiliza en ocasiones colas de embalse como hábitat invernal. Se alimenta de una gran variedad de presas, como son anfibios, reptiles e invertebrados. Podría verse afectada por las variaciones de las poblaciones de sus presas, e indirectamente por las alteraciones que pueden influir en las poblaciones de sus presas. Por otro lado aunque usa ocasionalmente árboles de ribera para nidificar, no se considera que las alteraciones del QBR, detectadas en estas masas puedan producir una perturbación importante en las poblaciones de esta ave en este Espacio.</t>
  </si>
  <si>
    <t>El índice de compartimentación IC es muy alto en las masas  626, 628, 629, 633 y 634, esto supone una dificultad para la continuidad longitudinal,  lo que podría influir sobre el desarrollo de la larva y de los juveniles, los movimientos de la boga de río, el tipo de tramo ocupado por cada clase de edad, los mesohábitats ocupados y sobre la composición y estabilidad de las orillas. Sin embargo, la colmilleja  realiza menos movimientos y puede verse menos afectada por la compartimentación del río, según algunos autores no migra. La alteración que indica el QBR en las masas 619, 625, 628, 629, 631, 632, y 633, puede tener consecuencias sobre el tipo de alimentación, sobre la estabilidad de las orillas y su composición, afectando a ambas especies. La alteración que indica el IHF estaría relacionada con el tipo de tramo y mesohábitats que ocupan los individuos, el sustrato del cauce y las zonas de refugio para las especies. Se verá afectada por las condiciones de baja oxigenación en varias de las masa de este Espacio, así como por la variación de pH, que puede producir una liberación y aumento de iones tóxicos para los peces.</t>
  </si>
  <si>
    <t>La madreperla de río y el mejillón de río son especies muy sensibles a la calidad del agua, pues necesitan de aguas limpias, frías y bien oxigenadas para el desarrollo de sus larvas, por lo que puede verse afectada por la mala calidad del agua de las masas 619, 625, 628, 631, 632, 633 y 634,  pudiendo afectar a la alimentación de las especies, los ciclos reproductivos, y el desarrollo de larvas y adultos. Por otro lado, las alteraciones morfológicas pueden producir también afecciones en los hábitats que pueden ocupar tanto adultos como larvas, así como en el desarrollo de vegetación de ribera y zonas en la orilla que usan como refugio. Por otro lado, el mejillón de río utiliza diferentes hospedadores, y puede verse afectada también, si se determinara que las poblaciones de sus hospedadores se encuentran en mal estado en estos tramos.</t>
  </si>
  <si>
    <t>Este hábitat se caracteriza porque sus aguas tienen un contenido en nutrientes relativamente alto, que permite el desarrollo de una vegetación propia. Las alteraciones del estado químico que indican los valores de pH y el contenido en oxígeno de las masas 619, 625, 628, 631 632, 633 y 634,  pueden tener consecuencias en el equilibrio de nutrientes, y esto favorece la presencia de unas u otras especies o biotipos vegetales dentro del grupo de especies  características de este hábitat, que pueden cambiar en su composición en función de la riqueza en nutrientes. Las alteraciones morfológicas que indican el índice IC en la mayoría de las masas no se considera que suponga una incidencia  notable sobre este hábitat, como tampoco las alteraciones que puede indicar el QBR. Es determinante conocer la posición relativa de estos sistemas lagunares con respecto a los tramos de ríos de lo que se dispone información sobre las alteraciones, para saber con exactitud si estas pueden afectar a este grupo de hábitat.</t>
  </si>
  <si>
    <t>La alteración que indican los indicadores  IC, QBR e IHF, no producirán efectos negativos significativos sobre este hábitat, y sólo se producirán efectos poco notables similares a los descritos en el hábitat anterior. Al igual que en el caso anterior, la mala calidad química del agua que aparece en un elevado grupo de masas podría tener efectos sobre estos hábitats si estos cursos fluviales alimentaran los aportes hídricos que llegan a estas turberas.</t>
  </si>
  <si>
    <t>Las alteraciones morfológicas que indica el índice  IC en las masas 626, 628, 629, 633 y 634, no se considera que suponga una incidencia  notable sobre este hábitat.  En las masas 619, 625, 628, 629, 631, 632, y 633 el valor peor que muy bueno en el índice QBR, puede indicar un estado alterado de la composición de la vegetación de ribera, aunque no explicarían el origen de esta degradación en todas las masas. Las posibles consecuencias de las alteraciones detectadas por este indicador podrían tener su origen en la reproducción y dispersión de sus componentes vegetales y en la composición y estabilidad del suelo.  La alteración del índice IHF en las masas 619, 625, 628, 631 y 632, podría tener también efectos negativos sobre el estado de este hábitat, especialmente en lo relacionado con el tipo de sustrato, estabilidad y composición de suelos. También estas riberas pueden verse afectadas por la  mala calidad del agua de las masa donde se ha detectado unos niveles de pH bajos o niveles de baja oxigenación, problemática que se presenta en un elevado número de masas en este Espacio.</t>
  </si>
  <si>
    <t>No se considera que  las alteraciones morfológicas  detectadas en las masas de este Espacio, puedan repercutir de forma notable sobre el estado de este hábitat. Sólo sería de consideración cambios en la composición de los suelos o en su riqueza en nutrientes, si la posición relativa de los cauces respecto a la posición de estos hábitats pudiera inferir alguna relación. También sería posible inferir alguna alteración química, si las aguas de estos tramos en los que se presentan variaciones en el pH llegaran como aportes hídricos a estos hábitats, puesto que estos son muy sensible a los cambios en el pH y en la trofia de los suelos, caracterizándose por sus preferencias por sustratos ácidos y oligotróficos.</t>
  </si>
  <si>
    <t xml:space="preserve">Respecto al IC, no se considera que la alteración del estado de las masas que indican este índice suponga una incidencia notable sobre este hábitat.
En las masas 619, 625, 628, 629, 631, 632, y 633  el valor peor que muy bueno en el índice QBR, puede indicar un estado alterado de la composición de este hábitat en relación con el desarrollo de los procesos de reproducción de su material vegetal, alteración de los suelos o bien por usos y aprovechamientos que inciden sobre la calidad de este hábitat. La alteración indicada por el IHF en las masas  619, 625, 628, 631 y 632, podría tener consecuencias en este hábitat si esta estuviera relacionada con cambios en  la granulometría del sustrato. También este hábitat podría verse afectado por la mala calidad química del agua que se ha medido en varias masas, si los aportes hídricos de estas llegaran a suplir agua a las zonas donde se localizan estos hábitats. 
Respecto al IC, no se considera que la alteración del estado de las masas que indican este índice suponga una incidencia notable sobre este hábitat.
En las masas 619, 625, 628, 629, 631, 632, y 633  el valor peor que muy bueno en el índice QBR, puede indicar un estado alterado de la composición de este hábitat en relación con el desarrollo de los procesos de reproducción de su material vegetal, alteración de los suelos o bien por usos y aprovechamientos que inciden sobre la calidad de este hábitat. La alteración indicada por el IHF en las masas  619, 625, 628, 631 y 632, podría tener consecuencias en este hábitat si esta estuviera relacionada con cambios en  la granulometría del sustrato. También este hábitat podría verse afectado por la mala calidad química del agua que se ha medido en varias masas, si los aportes hídricos de estas llegaran a suplir agua a las zonas donde se localizan estos hábitats. 
</t>
  </si>
  <si>
    <t>Riegos</t>
  </si>
  <si>
    <t xml:space="preserve">Se produce una marcada diferencia entre los tramos que están en cabecera y libres, como los del arroyo de Mayas, el Agadones o el Riofrio, y por otro lado el eje central del Agueda en la zona donde  está prácticamente en su totalidad  represado y parado, entre los embalses de Irueña y del Águeda. A lo largo del Espacio hay  zonas de ribera de gran anchura en buen estado, aunque hay zonas en las que el espacio ripario se encuentra invadido por cultivos y repoblaciones de chopos.  El problema de la regulación y alteración morfológica es continuo en todo el Espacio, el tramo de cabecera del Águeda está muy compartimentado por numerosos azudes, casi todos los afluentes también, existen una sucesión de grandes azudes que remansan el río en longitudes muy grandes. La excepción son el Río Frío y el Agadones que sólo tienen dos azudes y sobre los que sería interesante intervenir para lograr su franqueabilidad, así como el arroyo Navacervera, que no tiene obstáculos. </t>
  </si>
  <si>
    <t>En el inventario de medidas del Plan se contempla una mejora de cauces, de las que no se conoce el tipo de ejecución, se considera una amenaza si el objetivo es consolidar mediante infraestructuras rígidas el trazado de este. Se incluyen la construcción de 4 nuevas EDAR. También se contempla la adecuación y mejora en cuatro infraestructuras de depuración,  colectores..., tres medidas relacionadas con la  red de abastecimiento de las localidades de Robleda, Sahugo y  el Bodón . Se propone tambien, en este progama de medidas la recuperación ambiental de riberas del Águeda en Navasfrías. Por último, se incluyen  6 medidas relacionadas con las presas de Irueña y del Águeda.</t>
  </si>
  <si>
    <t xml:space="preserve">En la  masa de agua 626, el número de  barreras transversales es de 5, la compartimentación en esta masa es alta, así lo indica el valor calculado del índice de compartimentación (IC) cuyo valor es de 66,08. En cuanto a la masa 629, en su  cauce  hay 2 azudes, únicamente 1 de ellos es franqueable por la ictiofauna. Por ello, la masa de agua se encuentra  también compartimentada,  según indica el valor calculado del Índice de Compartimentación (IC = 10,17), cuyo valor umbral para el buen estado es 6 . En la  masa de agua 628, el número de  barreras transversales es de 4, la compartimentación en esta masa es alta, así lo indica el valor calculado del índice de compartimentación (IC) cuyo valor es de 28,99. En la  masa de agua 633, el número de  barreras transversales es de 2, la compartimentación en esta masa es alta, así lo indica el valor calculado del índice de compartimentación (IC) cuyo valor es de 6,5. En la  masa de agua 634, el número de  barreras transversales es de 22, la compartimentación en esta masa es alta, así lo indica el valor calculado del índice de compartimentación (IC) cuyo valor es de 54,92. Se ha solicitado proponer una prórroga para alcanzar los objetivos ambientales en estas masas para el 2027. </t>
  </si>
  <si>
    <t>Esta especie utiliza principalmente las zonas húmedas para alimentarse y para la reproducción.</t>
  </si>
  <si>
    <r>
      <t>Se plantea la ampliación de la presa de Irueña, con una capacidad de 110 Hm</t>
    </r>
    <r>
      <rPr>
        <vertAlign val="superscript"/>
        <sz val="10"/>
        <rFont val="Bookman Old Style"/>
        <family val="1"/>
      </rPr>
      <t>3</t>
    </r>
    <r>
      <rPr>
        <sz val="10"/>
        <rFont val="Bookman Old Style"/>
        <family val="1"/>
      </rPr>
      <t>. Esta obra producirá un efecto muy grave e irreversible sobre el tramo del río Águeda sobre el que se proyecta, aumentará los problemas de desnaturalización hidrológica de este río, al aumentar su capacidad de regulación. Esta obra apunta en la dirección contraria  a la mejora del estado ecológico, que debe ser objetivo de cumplimiento en todas las masas y EEPP, de la cuenca.</t>
    </r>
  </si>
  <si>
    <t>Estado ecológico 2013 con HM-Duero</t>
  </si>
  <si>
    <t>No se modifica en 2013</t>
  </si>
  <si>
    <t xml:space="preserve">Moderado </t>
  </si>
  <si>
    <t>No se modifica en 2014</t>
  </si>
  <si>
    <t xml:space="preserve">El caudal ecológico propuesto para el río Agueda en la masa con código 626 situada a la salida a la salida del Embalse de Irueña supone un 2,42 % del caudal medio. No se ha diseñado un régimen que contemple magnitud, duración y frecuencia de caudales extremos, para esta masa. La variación de la magnitud, entre el caudal mensual máximo y el mínimo, se reduce de 152,54 veces mayor el caudal maximo mensual  respecto al minimo, en el régimen natural,  a 3,38 en el ecológico. </t>
  </si>
  <si>
    <t>La presencia de obras laterales o  ocupación de la llanura de inundación es muy baja en los afluentes, sobre todo en los de cabecera, Riofrio, Payo, Agadones, y es más grave en el río principal, con las excepciones de la zona encañonada. Se han observado motas y defensas en este río, situados en las zonas con terrenos de cultivo; que también reducen la funcionalidad natural de la llanura de inundación. Sería aconsejable la actuación o  retirada de obras laterales, que no sean estrictamente necesarias por motivos de seguridad.</t>
  </si>
  <si>
    <t xml:space="preserve">El tramo de cabecera del río  Águeda está muy compartimentado por numerosos azudes, casi todos los afluentes también, existen una sucesión de grandes azudes que remansan el río en longitudes muy grandes. La excepción son el Río Frío y el Agadones que sólo tienen dos azudes y sobre los que sería interesante intervenir para lograr su franqueabilidad. </t>
  </si>
  <si>
    <t>Se prevé la puesta en regadío (con aguas superficiales) de una amplia zona en la superficie existente de este Espacio, las UDAs: 2000200 RP Cabecera Río Águeda cuya superficie se incrementará en los horizontes 2015, 2021 y 2027; la 2000213 ZR Embalse de Irueña con un  incremento para el horizonte del año 2027; 2000202 ZR Mi del Águeda, que se desarrollará a lo largo de los horizontes 2015, 2021 y 2027. Estas nuevas demandas para regadío aumentarán la presión sobre los recursos hídricos, agravarán los problemas de alteración del régimen hidrológico, y no favorecerán la mejora del estado químico alterado que se ha detectado en varias de las masas incluidas en este Espacio protegido.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</si>
</sst>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6">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vertAlign val="superscript"/>
      <sz val="10"/>
      <name val="Bookman Old Style"/>
      <family val="1"/>
    </font>
    <font>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darkHorizontal">
        <fgColor indexed="23"/>
        <bgColor indexed="50"/>
      </patternFill>
    </fill>
  </fills>
  <borders count="1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style="thick">
        <color indexed="48"/>
      </right>
      <top style="thick">
        <color indexed="48"/>
      </top>
      <bottom style="thick">
        <color indexed="48"/>
      </bottom>
      <diagonal/>
    </border>
    <border>
      <left style="thin">
        <color indexed="64"/>
      </left>
      <right style="medium">
        <color indexed="64"/>
      </right>
      <top/>
      <bottom/>
      <diagonal/>
    </border>
  </borders>
  <cellStyleXfs count="2">
    <xf numFmtId="0" fontId="0" fillId="0" borderId="1"/>
    <xf numFmtId="0" fontId="17" fillId="0" borderId="0"/>
  </cellStyleXfs>
  <cellXfs count="742">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2" fillId="2" borderId="20" xfId="0" applyFont="1" applyFill="1" applyBorder="1" applyAlignment="1">
      <alignment horizontal="left" vertical="center" wrapText="1"/>
    </xf>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6" xfId="0" applyFont="1" applyFill="1" applyBorder="1"/>
    <xf numFmtId="0" fontId="0" fillId="2" borderId="47" xfId="0" applyFill="1" applyBorder="1"/>
    <xf numFmtId="0" fontId="1" fillId="2" borderId="47" xfId="0" applyFont="1" applyFill="1" applyBorder="1"/>
    <xf numFmtId="0" fontId="2" fillId="2" borderId="47" xfId="0" applyFont="1" applyFill="1" applyBorder="1"/>
    <xf numFmtId="0" fontId="1" fillId="2" borderId="4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68" xfId="0" applyFont="1" applyFill="1" applyBorder="1"/>
    <xf numFmtId="0" fontId="1" fillId="2" borderId="29" xfId="0" applyFont="1" applyFill="1" applyBorder="1"/>
    <xf numFmtId="0" fontId="1" fillId="2" borderId="7" xfId="0" applyFont="1" applyFill="1" applyBorder="1" applyAlignment="1"/>
    <xf numFmtId="164" fontId="1" fillId="2" borderId="0" xfId="0" applyNumberFormat="1" applyFont="1" applyFill="1" applyBorder="1"/>
    <xf numFmtId="164" fontId="1" fillId="2" borderId="42"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3"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5" xfId="0" applyFont="1" applyFill="1" applyBorder="1" applyAlignment="1">
      <alignment horizontal="center"/>
    </xf>
    <xf numFmtId="0" fontId="2" fillId="3" borderId="76" xfId="0" applyFont="1" applyFill="1" applyBorder="1" applyAlignment="1">
      <alignment horizontal="center"/>
    </xf>
    <xf numFmtId="0" fontId="2" fillId="3" borderId="77"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1"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6" xfId="0" applyFont="1" applyFill="1" applyBorder="1" applyAlignment="1">
      <alignment horizontal="left" vertical="top" wrapText="1"/>
    </xf>
    <xf numFmtId="0" fontId="1" fillId="2" borderId="47"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2" fontId="1" fillId="2" borderId="0" xfId="0" applyNumberFormat="1" applyFont="1" applyFill="1" applyBorder="1" applyAlignment="1">
      <alignment horizontal="center"/>
    </xf>
    <xf numFmtId="0" fontId="1" fillId="2" borderId="0" xfId="0" applyFont="1" applyFill="1" applyBorder="1" applyAlignment="1">
      <alignment horizontal="left"/>
    </xf>
    <xf numFmtId="1" fontId="1" fillId="2" borderId="0" xfId="0" applyNumberFormat="1" applyFont="1" applyFill="1" applyBorder="1" applyAlignment="1">
      <alignment horizontal="center"/>
    </xf>
    <xf numFmtId="0" fontId="0" fillId="0" borderId="0" xfId="0" applyNumberFormat="1" applyFill="1" applyBorder="1"/>
    <xf numFmtId="0" fontId="1" fillId="2" borderId="42"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2" fontId="1" fillId="2" borderId="29" xfId="0" applyNumberFormat="1" applyFont="1" applyFill="1" applyBorder="1" applyAlignment="1">
      <alignment horizontal="center"/>
    </xf>
    <xf numFmtId="0" fontId="2" fillId="3" borderId="39" xfId="0" applyFont="1" applyFill="1" applyBorder="1" applyAlignment="1">
      <alignment horizontal="center" vertical="center"/>
    </xf>
    <xf numFmtId="0" fontId="5" fillId="3" borderId="40" xfId="0" applyFont="1" applyFill="1" applyBorder="1" applyAlignment="1">
      <alignment horizontal="center" vertical="center" wrapText="1"/>
    </xf>
    <xf numFmtId="0" fontId="1" fillId="2" borderId="7" xfId="0" applyFont="1" applyFill="1" applyBorder="1" applyAlignment="1">
      <alignment horizontal="center"/>
    </xf>
    <xf numFmtId="0" fontId="1" fillId="2" borderId="103" xfId="0" applyFont="1" applyFill="1" applyBorder="1" applyAlignment="1"/>
    <xf numFmtId="0" fontId="1" fillId="2" borderId="104" xfId="0" applyFont="1" applyFill="1" applyBorder="1" applyAlignment="1"/>
    <xf numFmtId="0" fontId="1" fillId="2" borderId="106" xfId="0" applyFont="1" applyFill="1" applyBorder="1" applyAlignment="1"/>
    <xf numFmtId="0" fontId="1" fillId="2" borderId="106" xfId="0" applyFont="1" applyFill="1" applyBorder="1" applyAlignment="1">
      <alignment horizontal="center"/>
    </xf>
    <xf numFmtId="0" fontId="1" fillId="2" borderId="1" xfId="0" applyFont="1" applyFill="1" applyBorder="1"/>
    <xf numFmtId="0" fontId="1" fillId="2" borderId="108" xfId="0" applyFont="1" applyFill="1" applyBorder="1" applyAlignment="1">
      <alignment horizontal="center"/>
    </xf>
    <xf numFmtId="0" fontId="1" fillId="2" borderId="17" xfId="0" applyFont="1" applyFill="1" applyBorder="1"/>
    <xf numFmtId="0" fontId="2" fillId="3"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8" fillId="2" borderId="47" xfId="0" applyFont="1" applyFill="1" applyBorder="1" applyAlignment="1">
      <alignment vertical="center" textRotation="90"/>
    </xf>
    <xf numFmtId="0" fontId="1" fillId="2" borderId="47" xfId="0" applyFont="1" applyFill="1" applyBorder="1" applyAlignment="1">
      <alignment horizontal="center"/>
    </xf>
    <xf numFmtId="0" fontId="1" fillId="2" borderId="47" xfId="0" applyFont="1" applyFill="1" applyBorder="1" applyAlignment="1"/>
    <xf numFmtId="0" fontId="2" fillId="2" borderId="4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2"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14" fontId="1" fillId="2" borderId="114" xfId="0" applyNumberFormat="1" applyFont="1" applyFill="1" applyBorder="1" applyAlignment="1">
      <alignment horizontal="center"/>
    </xf>
    <xf numFmtId="0" fontId="1" fillId="2" borderId="114"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0" xfId="0" applyFont="1" applyFill="1" applyBorder="1" applyAlignment="1">
      <alignment horizontal="left" vertical="center" wrapText="1"/>
    </xf>
    <xf numFmtId="0" fontId="1" fillId="2" borderId="4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left"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3" xfId="0" applyFont="1" applyFill="1" applyBorder="1" applyAlignment="1">
      <alignment vertical="center" textRotation="90"/>
    </xf>
    <xf numFmtId="0" fontId="14" fillId="2" borderId="44" xfId="0" applyFont="1" applyFill="1" applyBorder="1"/>
    <xf numFmtId="2" fontId="14" fillId="2" borderId="44" xfId="0" applyNumberFormat="1" applyFont="1" applyFill="1" applyBorder="1" applyAlignment="1">
      <alignment horizontal="left"/>
    </xf>
    <xf numFmtId="20" fontId="15" fillId="2" borderId="44" xfId="0" applyNumberFormat="1" applyFont="1" applyFill="1" applyBorder="1" applyAlignment="1">
      <alignment horizontal="right"/>
    </xf>
    <xf numFmtId="0" fontId="15" fillId="2" borderId="44" xfId="0" applyFont="1" applyFill="1" applyBorder="1" applyAlignment="1">
      <alignment horizontal="right"/>
    </xf>
    <xf numFmtId="0" fontId="1" fillId="2" borderId="58"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9"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2" xfId="0" applyFont="1" applyFill="1" applyBorder="1" applyAlignment="1">
      <alignment vertical="center" textRotation="90"/>
    </xf>
    <xf numFmtId="0" fontId="1" fillId="2" borderId="74" xfId="0" applyFont="1" applyFill="1" applyBorder="1"/>
    <xf numFmtId="0" fontId="1" fillId="2" borderId="48" xfId="0" applyFont="1" applyFill="1" applyBorder="1" applyAlignment="1"/>
    <xf numFmtId="0" fontId="1" fillId="0" borderId="5" xfId="0" applyFont="1" applyBorder="1"/>
    <xf numFmtId="0" fontId="1" fillId="2" borderId="123" xfId="0" applyFont="1" applyFill="1" applyBorder="1"/>
    <xf numFmtId="0" fontId="1" fillId="2" borderId="124" xfId="0" applyFont="1" applyFill="1" applyBorder="1" applyAlignment="1">
      <alignment horizontal="left" vertical="top" wrapText="1"/>
    </xf>
    <xf numFmtId="0" fontId="1" fillId="2" borderId="125" xfId="0" applyFont="1" applyFill="1" applyBorder="1"/>
    <xf numFmtId="0" fontId="1" fillId="2" borderId="12" xfId="0" applyFont="1" applyFill="1" applyBorder="1" applyAlignment="1">
      <alignment horizontal="center" vertical="top" wrapText="1"/>
    </xf>
    <xf numFmtId="0" fontId="1" fillId="2" borderId="126"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5" xfId="0" applyFont="1" applyFill="1" applyBorder="1"/>
    <xf numFmtId="0" fontId="12" fillId="4" borderId="77" xfId="0" applyFont="1" applyFill="1" applyBorder="1" applyAlignment="1"/>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18" fillId="0" borderId="29" xfId="1" applyFont="1" applyBorder="1" applyAlignment="1">
      <alignment horizontal="center" wrapText="1"/>
    </xf>
    <xf numFmtId="0" fontId="18" fillId="0" borderId="29" xfId="1" applyFont="1" applyBorder="1" applyAlignment="1">
      <alignment horizontal="center" vertical="center" wrapText="1"/>
    </xf>
    <xf numFmtId="0" fontId="18" fillId="0" borderId="16" xfId="1" applyFont="1" applyBorder="1" applyAlignment="1">
      <alignment horizontal="center" vertical="center" wrapText="1"/>
    </xf>
    <xf numFmtId="0" fontId="2" fillId="4" borderId="22" xfId="0" applyFont="1" applyFill="1" applyBorder="1" applyAlignment="1">
      <alignment vertical="center" wrapText="1"/>
    </xf>
    <xf numFmtId="0" fontId="12" fillId="4" borderId="24" xfId="0" applyFont="1" applyFill="1" applyBorder="1" applyAlignment="1"/>
    <xf numFmtId="0" fontId="2" fillId="2" borderId="0" xfId="0" applyFont="1" applyFill="1" applyBorder="1" applyAlignment="1">
      <alignment horizontal="left" vertical="top"/>
    </xf>
    <xf numFmtId="0" fontId="1" fillId="2" borderId="42" xfId="0" applyFont="1" applyFill="1" applyBorder="1" applyAlignment="1">
      <alignment horizontal="center" vertical="top" wrapText="1"/>
    </xf>
    <xf numFmtId="0" fontId="1" fillId="2" borderId="16" xfId="0" applyFont="1" applyFill="1" applyBorder="1" applyAlignment="1">
      <alignment horizontal="left" vertical="top" wrapText="1"/>
    </xf>
    <xf numFmtId="0" fontId="12" fillId="4" borderId="80"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7" xfId="0" applyFont="1" applyFill="1" applyBorder="1" applyAlignment="1">
      <alignment horizontal="center"/>
    </xf>
    <xf numFmtId="0" fontId="4" fillId="2" borderId="48"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5"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0" xfId="0" applyFont="1" applyBorder="1"/>
    <xf numFmtId="0" fontId="2" fillId="4" borderId="15" xfId="0" applyFont="1" applyFill="1" applyBorder="1" applyAlignment="1">
      <alignment wrapText="1"/>
    </xf>
    <xf numFmtId="0" fontId="1" fillId="2" borderId="68" xfId="0" applyFont="1" applyFill="1" applyBorder="1" applyAlignment="1">
      <alignment horizontal="center"/>
    </xf>
    <xf numFmtId="0" fontId="2" fillId="4" borderId="128" xfId="0" applyFont="1" applyFill="1" applyBorder="1" applyAlignment="1">
      <alignment wrapText="1"/>
    </xf>
    <xf numFmtId="0" fontId="2" fillId="4" borderId="129" xfId="0" applyFont="1" applyFill="1" applyBorder="1" applyAlignment="1">
      <alignment wrapText="1"/>
    </xf>
    <xf numFmtId="0" fontId="2" fillId="4" borderId="60" xfId="0" applyFont="1" applyFill="1" applyBorder="1" applyAlignment="1">
      <alignment wrapText="1"/>
    </xf>
    <xf numFmtId="0" fontId="2" fillId="4" borderId="63" xfId="0" applyFont="1" applyFill="1" applyBorder="1"/>
    <xf numFmtId="0" fontId="2" fillId="4" borderId="130" xfId="0" applyFont="1" applyFill="1" applyBorder="1" applyAlignment="1">
      <alignment wrapText="1"/>
    </xf>
    <xf numFmtId="0" fontId="2" fillId="4" borderId="131" xfId="0" applyFont="1" applyFill="1" applyBorder="1"/>
    <xf numFmtId="0" fontId="2" fillId="4" borderId="132"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50" xfId="0" applyFont="1" applyFill="1" applyBorder="1" applyAlignment="1"/>
    <xf numFmtId="0" fontId="1" fillId="2" borderId="17" xfId="0" applyFont="1" applyFill="1" applyBorder="1" applyAlignment="1"/>
    <xf numFmtId="0" fontId="2" fillId="4" borderId="56" xfId="0" applyFont="1" applyFill="1" applyBorder="1" applyAlignment="1">
      <alignment horizontal="center"/>
    </xf>
    <xf numFmtId="0" fontId="2" fillId="4" borderId="56" xfId="0" applyFont="1" applyFill="1" applyBorder="1" applyAlignment="1"/>
    <xf numFmtId="0" fontId="1" fillId="2" borderId="43" xfId="0" applyFont="1" applyFill="1" applyBorder="1"/>
    <xf numFmtId="0" fontId="0" fillId="2" borderId="44" xfId="0" applyFill="1" applyBorder="1"/>
    <xf numFmtId="0" fontId="1" fillId="2" borderId="44" xfId="0" applyFont="1" applyFill="1" applyBorder="1"/>
    <xf numFmtId="0" fontId="1" fillId="2" borderId="160" xfId="0" applyFont="1" applyFill="1" applyBorder="1"/>
    <xf numFmtId="0" fontId="2" fillId="2" borderId="161" xfId="0" applyFont="1" applyFill="1" applyBorder="1" applyAlignment="1"/>
    <xf numFmtId="0" fontId="2" fillId="2" borderId="162" xfId="0" applyFont="1" applyFill="1" applyBorder="1" applyAlignment="1"/>
    <xf numFmtId="0" fontId="2" fillId="2" borderId="163"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4" xfId="0" applyNumberFormat="1" applyFont="1" applyFill="1" applyBorder="1" applyAlignment="1">
      <alignment horizontal="center" vertical="top" shrinkToFit="1"/>
    </xf>
    <xf numFmtId="0" fontId="7" fillId="2" borderId="35"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4" xfId="0" applyFont="1" applyFill="1" applyBorder="1" applyAlignment="1">
      <alignment horizontal="center"/>
    </xf>
    <xf numFmtId="0" fontId="2" fillId="4" borderId="165" xfId="0" applyFont="1" applyFill="1" applyBorder="1" applyAlignment="1">
      <alignment horizontal="center"/>
    </xf>
    <xf numFmtId="0" fontId="2" fillId="4" borderId="165" xfId="0" applyFont="1" applyFill="1" applyBorder="1" applyAlignment="1">
      <alignment horizontal="center" wrapText="1" shrinkToFit="1"/>
    </xf>
    <xf numFmtId="0" fontId="2" fillId="4" borderId="166"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18"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7"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68" xfId="0" applyFont="1" applyFill="1" applyBorder="1" applyAlignment="1">
      <alignment horizontal="center"/>
    </xf>
    <xf numFmtId="0" fontId="2" fillId="4" borderId="76" xfId="0" applyFont="1" applyFill="1" applyBorder="1" applyAlignment="1">
      <alignment horizontal="center"/>
    </xf>
    <xf numFmtId="0" fontId="4" fillId="4" borderId="77"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8"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2"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31"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0" fontId="5" fillId="2" borderId="0" xfId="0" applyFont="1" applyFill="1" applyBorder="1" applyAlignment="1">
      <alignment horizontal="center" vertical="top" shrinkToFit="1"/>
    </xf>
    <xf numFmtId="2" fontId="7" fillId="2" borderId="42"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39" xfId="0" applyFont="1" applyFill="1" applyBorder="1" applyAlignment="1">
      <alignment horizontal="center"/>
    </xf>
    <xf numFmtId="0" fontId="2" fillId="4" borderId="119" xfId="0" applyFont="1" applyFill="1" applyBorder="1" applyAlignment="1">
      <alignment horizontal="center"/>
    </xf>
    <xf numFmtId="0" fontId="2" fillId="4" borderId="40"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6" xfId="0" applyNumberFormat="1" applyFont="1" applyFill="1" applyBorder="1" applyAlignment="1">
      <alignment horizontal="center" vertical="top" shrinkToFit="1"/>
    </xf>
    <xf numFmtId="1" fontId="7" fillId="2" borderId="47" xfId="0" applyNumberFormat="1" applyFont="1" applyFill="1" applyBorder="1" applyAlignment="1">
      <alignment horizontal="center" vertical="top" shrinkToFit="1"/>
    </xf>
    <xf numFmtId="0" fontId="7" fillId="2" borderId="47" xfId="0" applyFont="1" applyFill="1" applyBorder="1" applyAlignment="1">
      <alignment horizontal="center" vertical="top" shrinkToFit="1"/>
    </xf>
    <xf numFmtId="0" fontId="7" fillId="2" borderId="4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2"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5" xfId="0" applyFont="1" applyFill="1" applyBorder="1" applyAlignment="1">
      <alignment horizontal="center"/>
    </xf>
    <xf numFmtId="0" fontId="2" fillId="4" borderId="77" xfId="0" applyFont="1" applyFill="1" applyBorder="1" applyAlignment="1">
      <alignment horizontal="center"/>
    </xf>
    <xf numFmtId="0" fontId="5" fillId="0" borderId="0" xfId="0" applyFont="1" applyBorder="1" applyAlignment="1">
      <alignment vertical="top" wrapText="1"/>
    </xf>
    <xf numFmtId="0" fontId="7" fillId="2" borderId="118" xfId="0" applyFont="1" applyFill="1" applyBorder="1" applyAlignment="1">
      <alignment horizontal="center" vertical="top" shrinkToFit="1"/>
    </xf>
    <xf numFmtId="0" fontId="5" fillId="0" borderId="15" xfId="0" applyFont="1" applyBorder="1" applyAlignment="1">
      <alignment vertical="top" wrapText="1"/>
    </xf>
    <xf numFmtId="0" fontId="7" fillId="2" borderId="92" xfId="0" applyFont="1" applyFill="1" applyBorder="1" applyAlignment="1">
      <alignment horizontal="center" vertical="top" shrinkToFit="1"/>
    </xf>
    <xf numFmtId="0" fontId="5" fillId="0" borderId="20" xfId="0" applyFont="1" applyBorder="1" applyAlignment="1">
      <alignment vertical="top" wrapText="1"/>
    </xf>
    <xf numFmtId="2" fontId="7" fillId="2" borderId="92" xfId="0" applyNumberFormat="1" applyFont="1" applyFill="1" applyBorder="1" applyAlignment="1">
      <alignment horizontal="center" vertical="top" shrinkToFit="1"/>
    </xf>
    <xf numFmtId="164" fontId="7" fillId="2" borderId="92"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82" xfId="0" applyFont="1" applyFill="1" applyBorder="1" applyAlignment="1">
      <alignment horizontal="center"/>
    </xf>
    <xf numFmtId="0" fontId="2" fillId="4" borderId="41"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49"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xf>
    <xf numFmtId="2" fontId="2" fillId="3" borderId="41" xfId="0" applyNumberFormat="1" applyFont="1" applyFill="1" applyBorder="1" applyAlignment="1">
      <alignment horizontal="center"/>
    </xf>
    <xf numFmtId="2" fontId="2" fillId="3" borderId="40" xfId="0" applyNumberFormat="1" applyFont="1" applyFill="1" applyBorder="1" applyAlignment="1">
      <alignment horizontal="center"/>
    </xf>
    <xf numFmtId="2" fontId="1" fillId="0" borderId="17" xfId="0" applyNumberFormat="1" applyFont="1" applyBorder="1" applyAlignment="1">
      <alignment horizontal="center" vertical="center"/>
    </xf>
    <xf numFmtId="1" fontId="1" fillId="0" borderId="1" xfId="0" applyNumberFormat="1" applyFont="1" applyBorder="1" applyAlignment="1">
      <alignment horizontal="center" vertical="center"/>
    </xf>
    <xf numFmtId="1" fontId="1" fillId="2" borderId="1" xfId="0" applyNumberFormat="1" applyFont="1" applyFill="1" applyBorder="1" applyAlignment="1">
      <alignment horizontal="center"/>
    </xf>
    <xf numFmtId="1" fontId="1" fillId="0" borderId="1" xfId="0" applyNumberFormat="1" applyFont="1" applyBorder="1" applyAlignment="1">
      <alignment horizontal="center"/>
    </xf>
    <xf numFmtId="1" fontId="1" fillId="0" borderId="18" xfId="0" applyNumberFormat="1" applyFont="1" applyBorder="1" applyAlignment="1">
      <alignment horizontal="center" vertical="center"/>
    </xf>
    <xf numFmtId="1" fontId="1" fillId="0" borderId="14" xfId="0" applyNumberFormat="1" applyFont="1" applyBorder="1" applyAlignment="1">
      <alignment horizontal="center" vertical="center"/>
    </xf>
    <xf numFmtId="0" fontId="23" fillId="2" borderId="29" xfId="0" applyFont="1" applyFill="1" applyBorder="1"/>
    <xf numFmtId="49" fontId="2" fillId="2" borderId="20" xfId="0" applyNumberFormat="1" applyFont="1" applyFill="1" applyBorder="1" applyAlignment="1">
      <alignment horizontal="left" vertical="center" wrapText="1"/>
    </xf>
    <xf numFmtId="0" fontId="1" fillId="7" borderId="16" xfId="0" applyFont="1" applyFill="1" applyBorder="1"/>
    <xf numFmtId="2" fontId="7" fillId="7" borderId="0" xfId="0" applyNumberFormat="1" applyFont="1" applyFill="1" applyBorder="1" applyAlignment="1">
      <alignment horizontal="center" vertical="top" shrinkToFit="1"/>
    </xf>
    <xf numFmtId="0" fontId="7" fillId="7" borderId="17" xfId="0" applyFont="1" applyFill="1" applyBorder="1" applyAlignment="1">
      <alignment horizontal="center" vertical="top" shrinkToFit="1"/>
    </xf>
    <xf numFmtId="2" fontId="7" fillId="7" borderId="17" xfId="0" applyNumberFormat="1" applyFont="1" applyFill="1" applyBorder="1" applyAlignment="1">
      <alignment horizontal="center" vertical="top" shrinkToFit="1"/>
    </xf>
    <xf numFmtId="2" fontId="7" fillId="7" borderId="14" xfId="0" applyNumberFormat="1" applyFont="1" applyFill="1" applyBorder="1" applyAlignment="1">
      <alignment horizontal="center" vertical="top" shrinkToFit="1"/>
    </xf>
    <xf numFmtId="2" fontId="7" fillId="7" borderId="14" xfId="0" applyNumberFormat="1" applyFont="1" applyFill="1" applyBorder="1" applyAlignment="1">
      <alignment horizontal="center" vertical="top" wrapText="1" shrinkToFit="1"/>
    </xf>
    <xf numFmtId="2" fontId="22" fillId="8" borderId="1" xfId="0" applyNumberFormat="1" applyFont="1" applyFill="1" applyBorder="1" applyAlignment="1">
      <alignment horizontal="center" vertical="center" wrapText="1"/>
    </xf>
    <xf numFmtId="2" fontId="7" fillId="6" borderId="17" xfId="0" applyNumberFormat="1" applyFont="1" applyFill="1" applyBorder="1" applyAlignment="1">
      <alignment horizontal="center" vertical="center" shrinkToFit="1"/>
    </xf>
    <xf numFmtId="2" fontId="7" fillId="6" borderId="14" xfId="0" applyNumberFormat="1" applyFont="1" applyFill="1" applyBorder="1" applyAlignment="1">
      <alignment horizontal="center" vertical="center" shrinkToFit="1"/>
    </xf>
    <xf numFmtId="2" fontId="7" fillId="2"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0" fontId="7" fillId="7" borderId="1" xfId="0" applyFont="1" applyFill="1" applyBorder="1" applyAlignment="1">
      <alignment horizontal="center" vertical="top" shrinkToFit="1"/>
    </xf>
    <xf numFmtId="49" fontId="18" fillId="0" borderId="29" xfId="1" applyNumberFormat="1" applyFont="1" applyBorder="1" applyAlignment="1">
      <alignment horizontal="center" vertical="center" wrapText="1"/>
    </xf>
    <xf numFmtId="0" fontId="1" fillId="2" borderId="29" xfId="0" applyFont="1" applyFill="1" applyBorder="1" applyAlignment="1">
      <alignment horizontal="center" wrapText="1"/>
    </xf>
    <xf numFmtId="0" fontId="17" fillId="7" borderId="21" xfId="1" applyFill="1" applyBorder="1" applyAlignment="1">
      <alignment horizontal="center"/>
    </xf>
    <xf numFmtId="0" fontId="17" fillId="7" borderId="20" xfId="1" applyFill="1" applyBorder="1" applyAlignment="1">
      <alignment horizontal="center"/>
    </xf>
    <xf numFmtId="0" fontId="1" fillId="7" borderId="0" xfId="0" applyFont="1" applyFill="1" applyBorder="1"/>
    <xf numFmtId="0" fontId="1" fillId="7" borderId="160" xfId="0" applyFont="1" applyFill="1" applyBorder="1"/>
    <xf numFmtId="0" fontId="1" fillId="7" borderId="20" xfId="0" applyFont="1" applyFill="1" applyBorder="1" applyAlignment="1">
      <alignment horizontal="left" vertical="top" wrapText="1"/>
    </xf>
    <xf numFmtId="0" fontId="1" fillId="7" borderId="29" xfId="0" applyFont="1" applyFill="1" applyBorder="1" applyAlignment="1">
      <alignment horizontal="center" vertical="top" wrapText="1"/>
    </xf>
    <xf numFmtId="0" fontId="1" fillId="2" borderId="68" xfId="0" applyFont="1" applyFill="1" applyBorder="1" applyAlignment="1">
      <alignment horizontal="left" vertical="top" wrapText="1"/>
    </xf>
    <xf numFmtId="0" fontId="1" fillId="7" borderId="19" xfId="0" applyFont="1" applyFill="1" applyBorder="1" applyAlignment="1">
      <alignment horizontal="left" vertical="top" wrapText="1"/>
    </xf>
    <xf numFmtId="0" fontId="23" fillId="7" borderId="29" xfId="0" applyFont="1" applyFill="1" applyBorder="1"/>
    <xf numFmtId="0" fontId="0" fillId="7" borderId="0" xfId="0" applyFill="1" applyBorder="1"/>
    <xf numFmtId="164" fontId="1" fillId="2" borderId="42" xfId="0" applyNumberFormat="1" applyFont="1" applyFill="1" applyBorder="1" applyAlignment="1">
      <alignment horizontal="left"/>
    </xf>
    <xf numFmtId="2" fontId="7" fillId="7" borderId="1" xfId="0" applyNumberFormat="1" applyFont="1" applyFill="1" applyBorder="1" applyAlignment="1">
      <alignment horizontal="center" vertical="top" shrinkToFit="1"/>
    </xf>
    <xf numFmtId="0" fontId="13" fillId="2" borderId="0" xfId="0" applyFont="1" applyFill="1" applyBorder="1" applyAlignment="1"/>
    <xf numFmtId="2" fontId="7" fillId="2" borderId="164" xfId="0" applyNumberFormat="1" applyFont="1" applyFill="1" applyBorder="1" applyAlignment="1">
      <alignment horizontal="center" vertical="center" shrinkToFit="1"/>
    </xf>
    <xf numFmtId="2" fontId="7" fillId="2" borderId="170" xfId="0" applyNumberFormat="1" applyFont="1" applyFill="1" applyBorder="1" applyAlignment="1">
      <alignment horizontal="center" vertical="top" shrinkToFit="1"/>
    </xf>
    <xf numFmtId="0" fontId="12" fillId="0" borderId="35" xfId="0" applyFont="1" applyBorder="1" applyAlignment="1">
      <alignment horizontal="left" vertical="top" wrapText="1"/>
    </xf>
    <xf numFmtId="0" fontId="1" fillId="7" borderId="0" xfId="0" applyFont="1" applyFill="1" applyBorder="1" applyAlignment="1">
      <alignment horizontal="left" vertical="top" wrapText="1"/>
    </xf>
    <xf numFmtId="0" fontId="25" fillId="0" borderId="34" xfId="0" applyFont="1" applyBorder="1" applyAlignment="1">
      <alignment horizontal="left" vertical="top" wrapText="1"/>
    </xf>
    <xf numFmtId="0" fontId="25" fillId="0" borderId="0" xfId="0" applyFont="1" applyBorder="1" applyAlignment="1">
      <alignment horizontal="left" vertical="top" wrapText="1"/>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28" xfId="0" applyFont="1" applyFill="1" applyBorder="1" applyAlignment="1">
      <alignment horizontal="center"/>
    </xf>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49" fontId="2" fillId="2" borderId="19" xfId="0" applyNumberFormat="1" applyFont="1" applyFill="1" applyBorder="1" applyAlignment="1">
      <alignment horizontal="left" vertical="center" wrapText="1"/>
    </xf>
    <xf numFmtId="49" fontId="2" fillId="2" borderId="35" xfId="0" applyNumberFormat="1" applyFont="1" applyFill="1" applyBorder="1" applyAlignment="1">
      <alignment horizontal="left" vertical="center" wrapText="1"/>
    </xf>
    <xf numFmtId="49" fontId="2" fillId="2" borderId="21" xfId="0" applyNumberFormat="1" applyFont="1" applyFill="1" applyBorder="1" applyAlignment="1">
      <alignment horizontal="left" vertical="center" wrapText="1"/>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2" fillId="2" borderId="20" xfId="0" applyFont="1" applyFill="1" applyBorder="1" applyAlignment="1">
      <alignment horizontal="left" vertical="center" wrapText="1"/>
    </xf>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0" fontId="2" fillId="2" borderId="41" xfId="0" applyFont="1" applyFill="1" applyBorder="1" applyAlignment="1">
      <alignment horizontal="left" vertical="center" wrapText="1"/>
    </xf>
    <xf numFmtId="0" fontId="1" fillId="2" borderId="1" xfId="0" applyFont="1" applyFill="1" applyBorder="1" applyAlignment="1">
      <alignment horizontal="left"/>
    </xf>
    <xf numFmtId="0" fontId="1" fillId="2" borderId="20" xfId="0" applyFont="1" applyFill="1" applyBorder="1" applyAlignment="1">
      <alignment horizontal="center"/>
    </xf>
    <xf numFmtId="0" fontId="1" fillId="2" borderId="1" xfId="0" applyFont="1" applyFill="1" applyBorder="1" applyAlignment="1">
      <alignment horizontal="center"/>
    </xf>
    <xf numFmtId="2" fontId="1" fillId="7" borderId="1" xfId="0" applyNumberFormat="1" applyFont="1" applyFill="1" applyBorder="1" applyAlignment="1">
      <alignment horizontal="center"/>
    </xf>
    <xf numFmtId="0" fontId="3" fillId="2" borderId="40" xfId="0" applyFont="1" applyFill="1" applyBorder="1" applyAlignment="1">
      <alignment horizontal="left" vertical="top" wrapText="1"/>
    </xf>
    <xf numFmtId="0" fontId="3" fillId="2" borderId="39" xfId="0" applyFont="1" applyFill="1" applyBorder="1" applyAlignment="1">
      <alignment horizontal="left" vertical="top" wrapText="1"/>
    </xf>
    <xf numFmtId="0" fontId="2" fillId="3" borderId="57" xfId="0" applyFont="1" applyFill="1" applyBorder="1" applyAlignment="1">
      <alignment horizontal="center"/>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2" fontId="1" fillId="7" borderId="14" xfId="0" applyNumberFormat="1" applyFont="1" applyFill="1" applyBorder="1" applyAlignment="1">
      <alignment horizontal="center"/>
    </xf>
    <xf numFmtId="0" fontId="2" fillId="2" borderId="67" xfId="0"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5" fillId="2" borderId="52" xfId="0" applyFont="1" applyFill="1" applyBorder="1" applyAlignment="1">
      <alignment horizontal="center" vertical="top" wrapText="1"/>
    </xf>
    <xf numFmtId="0" fontId="5" fillId="2" borderId="51" xfId="0" applyFont="1" applyFill="1" applyBorder="1" applyAlignment="1">
      <alignment horizontal="center" vertical="top" wrapText="1"/>
    </xf>
    <xf numFmtId="164" fontId="1" fillId="7" borderId="17" xfId="0" applyNumberFormat="1" applyFont="1" applyFill="1" applyBorder="1" applyAlignment="1">
      <alignment horizontal="center"/>
    </xf>
    <xf numFmtId="164" fontId="1" fillId="7" borderId="16" xfId="0" applyNumberFormat="1" applyFont="1" applyFill="1" applyBorder="1" applyAlignment="1">
      <alignment horizontal="center"/>
    </xf>
    <xf numFmtId="164" fontId="1" fillId="7" borderId="1" xfId="0" applyNumberFormat="1" applyFont="1" applyFill="1" applyBorder="1" applyAlignment="1">
      <alignment horizontal="center"/>
    </xf>
    <xf numFmtId="164" fontId="1" fillId="7" borderId="29" xfId="0" applyNumberFormat="1" applyFont="1" applyFill="1" applyBorder="1" applyAlignment="1">
      <alignment horizontal="center"/>
    </xf>
    <xf numFmtId="164" fontId="1" fillId="7" borderId="14" xfId="0" applyNumberFormat="1" applyFont="1" applyFill="1" applyBorder="1" applyAlignment="1">
      <alignment horizontal="center"/>
    </xf>
    <xf numFmtId="164" fontId="1" fillId="7" borderId="42" xfId="0" applyNumberFormat="1" applyFont="1" applyFill="1" applyBorder="1" applyAlignment="1">
      <alignment horizontal="center"/>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2" borderId="0" xfId="0" applyFont="1" applyFill="1" applyBorder="1" applyAlignment="1">
      <alignment horizontal="left" shrinkToFit="1"/>
    </xf>
    <xf numFmtId="0" fontId="1" fillId="2" borderId="74" xfId="0" applyFont="1" applyFill="1" applyBorder="1" applyAlignment="1">
      <alignment horizontal="left" vertical="top" wrapText="1"/>
    </xf>
    <xf numFmtId="0" fontId="1" fillId="2" borderId="73" xfId="0" applyFont="1" applyFill="1" applyBorder="1" applyAlignment="1">
      <alignment horizontal="left" vertical="top" wrapText="1"/>
    </xf>
    <xf numFmtId="0" fontId="1" fillId="2" borderId="72" xfId="0" applyFont="1" applyFill="1" applyBorder="1" applyAlignment="1">
      <alignment horizontal="left" vertical="top" wrapText="1"/>
    </xf>
    <xf numFmtId="0" fontId="1" fillId="2" borderId="59"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122" xfId="0" applyFont="1" applyFill="1" applyBorder="1" applyAlignment="1">
      <alignment horizontal="left" vertical="top" wrapText="1"/>
    </xf>
    <xf numFmtId="0" fontId="1" fillId="2" borderId="121"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8" xfId="0" applyFont="1" applyFill="1" applyBorder="1" applyAlignment="1">
      <alignment horizontal="left" vertical="top" wrapText="1"/>
    </xf>
    <xf numFmtId="0" fontId="14" fillId="2" borderId="73" xfId="0" applyFont="1" applyFill="1" applyBorder="1" applyAlignment="1">
      <alignment horizontal="left" vertical="top" wrapText="1"/>
    </xf>
    <xf numFmtId="0" fontId="15" fillId="2" borderId="73" xfId="0" applyFont="1" applyFill="1" applyBorder="1" applyAlignment="1">
      <alignment horizontal="left" vertical="top"/>
    </xf>
    <xf numFmtId="0" fontId="15" fillId="2" borderId="0" xfId="0" applyFont="1" applyFill="1" applyBorder="1" applyAlignment="1">
      <alignment horizontal="left"/>
    </xf>
    <xf numFmtId="0" fontId="4" fillId="2" borderId="0" xfId="0" applyFont="1" applyFill="1" applyBorder="1" applyAlignment="1">
      <alignment horizontal="center"/>
    </xf>
    <xf numFmtId="0" fontId="1" fillId="2" borderId="74" xfId="0" applyFont="1" applyFill="1" applyBorder="1" applyAlignment="1">
      <alignment horizontal="center"/>
    </xf>
    <xf numFmtId="0" fontId="1" fillId="2" borderId="73" xfId="0" applyFont="1" applyFill="1" applyBorder="1" applyAlignment="1">
      <alignment horizontal="center"/>
    </xf>
    <xf numFmtId="0" fontId="1" fillId="2" borderId="72" xfId="0" applyFont="1" applyFill="1" applyBorder="1" applyAlignment="1">
      <alignment horizontal="center"/>
    </xf>
    <xf numFmtId="0" fontId="1" fillId="2" borderId="59" xfId="0" applyFont="1" applyFill="1" applyBorder="1" applyAlignment="1">
      <alignment horizontal="center"/>
    </xf>
    <xf numFmtId="0" fontId="1" fillId="2" borderId="0" xfId="0" applyFont="1" applyFill="1" applyBorder="1" applyAlignment="1">
      <alignment horizontal="center"/>
    </xf>
    <xf numFmtId="0" fontId="1" fillId="2" borderId="33" xfId="0" applyFont="1" applyFill="1" applyBorder="1" applyAlignment="1">
      <alignment horizontal="center"/>
    </xf>
    <xf numFmtId="0" fontId="1" fillId="2" borderId="58" xfId="0" applyFont="1" applyFill="1" applyBorder="1" applyAlignment="1">
      <alignment horizontal="center"/>
    </xf>
    <xf numFmtId="0" fontId="1" fillId="2" borderId="44" xfId="0" applyFont="1" applyFill="1" applyBorder="1" applyAlignment="1">
      <alignment horizontal="center"/>
    </xf>
    <xf numFmtId="0" fontId="1" fillId="2" borderId="43" xfId="0" applyFont="1" applyFill="1" applyBorder="1" applyAlignment="1">
      <alignment horizontal="center"/>
    </xf>
    <xf numFmtId="0" fontId="2" fillId="2" borderId="0" xfId="0" applyFont="1" applyFill="1" applyBorder="1" applyAlignment="1">
      <alignment horizontal="left"/>
    </xf>
    <xf numFmtId="0" fontId="2" fillId="2" borderId="20" xfId="0" applyFont="1" applyFill="1" applyBorder="1" applyAlignment="1">
      <alignment horizontal="left" vertical="center"/>
    </xf>
    <xf numFmtId="0" fontId="2" fillId="2" borderId="92" xfId="0" applyFont="1" applyFill="1" applyBorder="1" applyAlignment="1">
      <alignment horizontal="left" vertical="center"/>
    </xf>
    <xf numFmtId="0" fontId="2" fillId="2" borderId="15" xfId="0" applyFont="1" applyFill="1" applyBorder="1" applyAlignment="1">
      <alignment horizontal="left" vertical="center"/>
    </xf>
    <xf numFmtId="0" fontId="2" fillId="2" borderId="118" xfId="0" applyFont="1" applyFill="1" applyBorder="1" applyAlignment="1">
      <alignment horizontal="left" vertical="center"/>
    </xf>
    <xf numFmtId="0" fontId="1" fillId="7" borderId="1" xfId="0" applyFont="1" applyFill="1" applyBorder="1" applyAlignment="1">
      <alignment horizontal="center"/>
    </xf>
    <xf numFmtId="0" fontId="1" fillId="7" borderId="29" xfId="0" applyFont="1" applyFill="1" applyBorder="1" applyAlignment="1">
      <alignment horizontal="center"/>
    </xf>
    <xf numFmtId="0" fontId="2" fillId="3" borderId="41" xfId="0" applyFont="1" applyFill="1" applyBorder="1" applyAlignment="1">
      <alignment horizontal="center"/>
    </xf>
    <xf numFmtId="0" fontId="2" fillId="3" borderId="40" xfId="0" applyFont="1" applyFill="1" applyBorder="1" applyAlignment="1">
      <alignment horizontal="center"/>
    </xf>
    <xf numFmtId="0" fontId="1" fillId="2" borderId="7"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3" borderId="40" xfId="0" applyFont="1" applyFill="1" applyBorder="1" applyAlignment="1">
      <alignment horizontal="center" wrapText="1"/>
    </xf>
    <xf numFmtId="0" fontId="1" fillId="3" borderId="39" xfId="0" applyFont="1" applyFill="1" applyBorder="1" applyAlignment="1">
      <alignment horizontal="center" wrapText="1"/>
    </xf>
    <xf numFmtId="2" fontId="1" fillId="2" borderId="1" xfId="0" applyNumberFormat="1" applyFont="1" applyFill="1" applyBorder="1" applyAlignment="1">
      <alignment horizontal="left" vertical="top" wrapText="1" shrinkToFit="1"/>
    </xf>
    <xf numFmtId="2" fontId="1" fillId="2" borderId="4" xfId="0" applyNumberFormat="1" applyFont="1" applyFill="1" applyBorder="1" applyAlignment="1">
      <alignment horizontal="left" vertical="top" wrapText="1" shrinkToFit="1"/>
    </xf>
    <xf numFmtId="2" fontId="1" fillId="2" borderId="28" xfId="0" applyNumberFormat="1" applyFont="1" applyFill="1" applyBorder="1" applyAlignment="1">
      <alignment horizontal="left" vertical="top" wrapText="1" shrinkToFit="1"/>
    </xf>
    <xf numFmtId="2" fontId="2" fillId="3" borderId="40" xfId="0" applyNumberFormat="1" applyFont="1" applyFill="1" applyBorder="1" applyAlignment="1">
      <alignment horizontal="center"/>
    </xf>
    <xf numFmtId="2" fontId="2" fillId="2" borderId="20" xfId="0" applyNumberFormat="1" applyFont="1" applyFill="1" applyBorder="1" applyAlignment="1">
      <alignment horizontal="center" vertical="center" wrapText="1"/>
    </xf>
    <xf numFmtId="0" fontId="1" fillId="2" borderId="117" xfId="0" applyFont="1" applyFill="1" applyBorder="1" applyAlignment="1">
      <alignment horizontal="left" vertical="top" wrapText="1"/>
    </xf>
    <xf numFmtId="0" fontId="1" fillId="2" borderId="116" xfId="0" applyFont="1" applyFill="1" applyBorder="1" applyAlignment="1">
      <alignment horizontal="left" vertical="top" wrapText="1"/>
    </xf>
    <xf numFmtId="0" fontId="1" fillId="2" borderId="169" xfId="0" applyFont="1" applyFill="1" applyBorder="1" applyAlignment="1">
      <alignment horizontal="left" vertical="top" wrapText="1"/>
    </xf>
    <xf numFmtId="2" fontId="1" fillId="2" borderId="29" xfId="0" applyNumberFormat="1" applyFont="1" applyFill="1" applyBorder="1" applyAlignment="1">
      <alignment horizontal="left" vertical="top" wrapText="1" shrinkToFit="1"/>
    </xf>
    <xf numFmtId="2" fontId="1" fillId="2" borderId="14" xfId="0" applyNumberFormat="1" applyFont="1" applyFill="1" applyBorder="1" applyAlignment="1">
      <alignment horizontal="left" vertical="top" wrapText="1" shrinkToFit="1"/>
    </xf>
    <xf numFmtId="2" fontId="1" fillId="2" borderId="42" xfId="0" applyNumberFormat="1"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2" fontId="12" fillId="2" borderId="20" xfId="0" applyNumberFormat="1" applyFont="1" applyFill="1" applyBorder="1" applyAlignment="1">
      <alignment horizontal="center" vertical="center" wrapText="1"/>
    </xf>
    <xf numFmtId="2" fontId="12" fillId="2" borderId="15" xfId="0" applyNumberFormat="1" applyFont="1" applyFill="1" applyBorder="1" applyAlignment="1">
      <alignment horizontal="center" vertical="center" wrapText="1"/>
    </xf>
    <xf numFmtId="2" fontId="10" fillId="2" borderId="14" xfId="0" applyNumberFormat="1" applyFont="1" applyFill="1" applyBorder="1" applyAlignment="1">
      <alignment horizontal="left" vertical="top" wrapText="1" shrinkToFit="1"/>
    </xf>
    <xf numFmtId="2" fontId="10" fillId="2" borderId="1" xfId="0" applyNumberFormat="1" applyFont="1" applyFill="1" applyBorder="1" applyAlignment="1">
      <alignment horizontal="left" vertical="top" wrapText="1" shrinkToFit="1"/>
    </xf>
    <xf numFmtId="0" fontId="2" fillId="2" borderId="0" xfId="0" applyFont="1" applyFill="1" applyBorder="1" applyAlignment="1">
      <alignment horizontal="center"/>
    </xf>
    <xf numFmtId="0" fontId="2" fillId="2" borderId="20" xfId="0" applyFont="1" applyFill="1" applyBorder="1" applyAlignment="1">
      <alignment horizontal="left" vertical="center" shrinkToFit="1"/>
    </xf>
    <xf numFmtId="0" fontId="2" fillId="2" borderId="92" xfId="0" applyFont="1" applyFill="1" applyBorder="1" applyAlignment="1">
      <alignment horizontal="left" vertical="center" shrinkToFit="1"/>
    </xf>
    <xf numFmtId="0" fontId="2" fillId="3" borderId="117" xfId="0" applyFont="1" applyFill="1" applyBorder="1" applyAlignment="1">
      <alignment horizontal="left"/>
    </xf>
    <xf numFmtId="0" fontId="2" fillId="3" borderId="116" xfId="0" applyFont="1" applyFill="1" applyBorder="1" applyAlignment="1">
      <alignment horizontal="left"/>
    </xf>
    <xf numFmtId="0" fontId="2" fillId="3" borderId="115" xfId="0" applyFont="1" applyFill="1" applyBorder="1" applyAlignment="1">
      <alignment horizontal="left"/>
    </xf>
    <xf numFmtId="2" fontId="10" fillId="2" borderId="5" xfId="0" applyNumberFormat="1" applyFont="1" applyFill="1" applyBorder="1" applyAlignment="1">
      <alignment horizontal="left" vertical="top" wrapText="1" shrinkToFit="1"/>
    </xf>
    <xf numFmtId="2" fontId="10" fillId="2" borderId="4" xfId="0" applyNumberFormat="1" applyFont="1" applyFill="1" applyBorder="1" applyAlignment="1">
      <alignment horizontal="left" vertical="top" wrapText="1" shrinkToFit="1"/>
    </xf>
    <xf numFmtId="2" fontId="10" fillId="2" borderId="2" xfId="0" applyNumberFormat="1" applyFont="1" applyFill="1" applyBorder="1" applyAlignment="1">
      <alignment horizontal="left" vertical="top" wrapText="1" shrinkToFit="1"/>
    </xf>
    <xf numFmtId="0" fontId="2" fillId="2" borderId="7" xfId="0" applyFont="1" applyFill="1" applyBorder="1" applyAlignment="1">
      <alignment horizontal="left" vertical="top" wrapText="1"/>
    </xf>
    <xf numFmtId="0" fontId="2" fillId="2" borderId="41" xfId="0" applyFont="1" applyFill="1" applyBorder="1" applyAlignment="1">
      <alignment horizontal="left" vertical="center"/>
    </xf>
    <xf numFmtId="0" fontId="2" fillId="2" borderId="119" xfId="0" applyFont="1" applyFill="1" applyBorder="1" applyAlignment="1">
      <alignment horizontal="left" vertical="center"/>
    </xf>
    <xf numFmtId="0" fontId="1" fillId="2" borderId="0" xfId="0" applyFont="1" applyFill="1" applyBorder="1" applyAlignment="1">
      <alignment horizontal="left" vertical="center" wrapText="1"/>
    </xf>
    <xf numFmtId="2" fontId="2" fillId="3" borderId="40" xfId="0" applyNumberFormat="1" applyFont="1" applyFill="1" applyBorder="1" applyAlignment="1">
      <alignment horizontal="center" vertical="center"/>
    </xf>
    <xf numFmtId="2" fontId="2" fillId="3" borderId="39" xfId="0" applyNumberFormat="1" applyFont="1" applyFill="1" applyBorder="1" applyAlignment="1">
      <alignment horizontal="center" vertical="center"/>
    </xf>
    <xf numFmtId="0" fontId="1" fillId="2" borderId="120" xfId="0" applyFont="1" applyFill="1" applyBorder="1" applyAlignment="1">
      <alignment horizontal="left" vertical="top" wrapText="1"/>
    </xf>
    <xf numFmtId="0" fontId="1" fillId="2" borderId="1" xfId="0" applyFont="1" applyFill="1" applyBorder="1" applyAlignment="1">
      <alignment horizontal="left" vertical="top"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0" fillId="2" borderId="0" xfId="0" applyFill="1" applyBorder="1" applyAlignment="1">
      <alignment horizontal="center"/>
    </xf>
    <xf numFmtId="0" fontId="10" fillId="2" borderId="10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2" fillId="2" borderId="41" xfId="0" applyFont="1"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4" fillId="2" borderId="62" xfId="0" applyFont="1" applyFill="1" applyBorder="1" applyAlignment="1">
      <alignment horizontal="center"/>
    </xf>
    <xf numFmtId="0" fontId="4" fillId="2" borderId="2" xfId="0" applyFont="1" applyFill="1" applyBorder="1" applyAlignment="1">
      <alignment horizontal="center"/>
    </xf>
    <xf numFmtId="0" fontId="1" fillId="2" borderId="61" xfId="0" applyFont="1" applyFill="1" applyBorder="1" applyAlignment="1">
      <alignment horizontal="center" vertical="center"/>
    </xf>
    <xf numFmtId="0" fontId="1" fillId="2" borderId="60" xfId="0" applyFont="1" applyFill="1" applyBorder="1" applyAlignment="1">
      <alignment horizontal="center" vertical="center"/>
    </xf>
    <xf numFmtId="0" fontId="2" fillId="3" borderId="113" xfId="0" applyFont="1" applyFill="1" applyBorder="1" applyAlignment="1">
      <alignment horizontal="center" vertical="center"/>
    </xf>
    <xf numFmtId="0" fontId="2" fillId="3" borderId="112" xfId="0" applyFont="1" applyFill="1" applyBorder="1" applyAlignment="1">
      <alignment horizontal="center" vertical="center"/>
    </xf>
    <xf numFmtId="0" fontId="10" fillId="2" borderId="109" xfId="0" applyFont="1" applyFill="1" applyBorder="1" applyAlignment="1">
      <alignment horizontal="left"/>
    </xf>
    <xf numFmtId="0" fontId="10" fillId="2" borderId="17" xfId="0" applyFont="1" applyFill="1" applyBorder="1" applyAlignment="1">
      <alignment horizontal="left"/>
    </xf>
    <xf numFmtId="0" fontId="1" fillId="2" borderId="107" xfId="0" applyFont="1" applyFill="1" applyBorder="1" applyAlignment="1">
      <alignment horizontal="left"/>
    </xf>
    <xf numFmtId="0" fontId="1" fillId="2" borderId="110" xfId="0" applyFont="1" applyFill="1" applyBorder="1" applyAlignment="1">
      <alignment horizontal="center"/>
    </xf>
    <xf numFmtId="0" fontId="1" fillId="2" borderId="7" xfId="0" applyFont="1" applyFill="1" applyBorder="1" applyAlignment="1">
      <alignment horizontal="center"/>
    </xf>
    <xf numFmtId="0" fontId="1" fillId="2" borderId="102" xfId="0" applyFont="1" applyFill="1" applyBorder="1" applyAlignment="1">
      <alignment horizontal="center"/>
    </xf>
    <xf numFmtId="0" fontId="2" fillId="2" borderId="117" xfId="0" applyFont="1" applyFill="1" applyBorder="1" applyAlignment="1">
      <alignment horizontal="left"/>
    </xf>
    <xf numFmtId="0" fontId="2" fillId="2" borderId="116" xfId="0" applyFont="1" applyFill="1" applyBorder="1" applyAlignment="1">
      <alignment horizontal="left"/>
    </xf>
    <xf numFmtId="0" fontId="2" fillId="2" borderId="115" xfId="0" applyFont="1" applyFill="1" applyBorder="1" applyAlignment="1">
      <alignment horizontal="left"/>
    </xf>
    <xf numFmtId="0" fontId="11" fillId="2" borderId="105" xfId="0" applyFont="1" applyFill="1" applyBorder="1" applyAlignment="1">
      <alignment horizontal="center"/>
    </xf>
    <xf numFmtId="0" fontId="11" fillId="2" borderId="104" xfId="0" applyFont="1" applyFill="1" applyBorder="1" applyAlignment="1">
      <alignment horizontal="center"/>
    </xf>
    <xf numFmtId="0" fontId="10" fillId="2" borderId="107" xfId="0" applyFont="1" applyFill="1" applyBorder="1" applyAlignment="1">
      <alignment horizontal="left"/>
    </xf>
    <xf numFmtId="0" fontId="10" fillId="2" borderId="1" xfId="0" applyFont="1" applyFill="1" applyBorder="1" applyAlignment="1">
      <alignment horizontal="left"/>
    </xf>
    <xf numFmtId="0" fontId="2" fillId="2" borderId="99" xfId="0" applyFont="1" applyFill="1" applyBorder="1" applyAlignment="1">
      <alignment horizontal="left" shrinkToFit="1"/>
    </xf>
    <xf numFmtId="0" fontId="2" fillId="2" borderId="98" xfId="0" applyFont="1" applyFill="1" applyBorder="1" applyAlignment="1">
      <alignment horizontal="left" shrinkToFit="1"/>
    </xf>
    <xf numFmtId="0" fontId="1" fillId="2" borderId="84" xfId="0" applyFont="1" applyFill="1" applyBorder="1" applyAlignment="1">
      <alignment horizontal="left" vertical="top"/>
    </xf>
    <xf numFmtId="0" fontId="1" fillId="2" borderId="83" xfId="0" applyFont="1" applyFill="1" applyBorder="1" applyAlignment="1">
      <alignment horizontal="left" vertical="top"/>
    </xf>
    <xf numFmtId="0" fontId="1" fillId="2" borderId="1" xfId="0" applyFont="1" applyFill="1" applyBorder="1" applyAlignment="1">
      <alignment horizontal="left" vertical="top"/>
    </xf>
    <xf numFmtId="0" fontId="1" fillId="2" borderId="29" xfId="0" applyFont="1" applyFill="1" applyBorder="1" applyAlignment="1">
      <alignment horizontal="left" vertical="top"/>
    </xf>
    <xf numFmtId="0" fontId="1" fillId="2" borderId="62" xfId="0" applyFont="1" applyFill="1" applyBorder="1" applyAlignment="1">
      <alignment horizontal="center"/>
    </xf>
    <xf numFmtId="0" fontId="1" fillId="2" borderId="2" xfId="0" applyFont="1" applyFill="1" applyBorder="1" applyAlignment="1">
      <alignment horizontal="center"/>
    </xf>
    <xf numFmtId="0" fontId="2" fillId="2" borderId="85" xfId="0" applyFont="1" applyFill="1" applyBorder="1" applyAlignment="1">
      <alignment horizontal="left" vertical="center" shrinkToFit="1"/>
    </xf>
    <xf numFmtId="0" fontId="2" fillId="2" borderId="84"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 fillId="2" borderId="29" xfId="0" applyFont="1" applyFill="1" applyBorder="1" applyAlignment="1">
      <alignment horizontal="center"/>
    </xf>
    <xf numFmtId="0" fontId="10" fillId="2" borderId="0" xfId="0" applyFont="1" applyFill="1" applyBorder="1" applyAlignment="1">
      <alignment horizontal="left"/>
    </xf>
    <xf numFmtId="0" fontId="1" fillId="3" borderId="101" xfId="0" applyFont="1" applyFill="1" applyBorder="1" applyAlignment="1">
      <alignment horizontal="center"/>
    </xf>
    <xf numFmtId="0" fontId="1" fillId="3" borderId="100" xfId="0" applyFont="1" applyFill="1" applyBorder="1" applyAlignment="1">
      <alignment horizontal="center"/>
    </xf>
    <xf numFmtId="0" fontId="2" fillId="2" borderId="91" xfId="0" applyFont="1" applyFill="1" applyBorder="1" applyAlignment="1">
      <alignment horizontal="left" vertical="center" shrinkToFit="1"/>
    </xf>
    <xf numFmtId="0" fontId="2" fillId="2" borderId="90"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64"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2" fillId="2" borderId="41" xfId="0" applyFont="1" applyFill="1" applyBorder="1" applyAlignment="1">
      <alignment horizontal="left" shrinkToFit="1"/>
    </xf>
    <xf numFmtId="0" fontId="2" fillId="2" borderId="40" xfId="0" applyFont="1" applyFill="1" applyBorder="1" applyAlignment="1">
      <alignment horizontal="left" shrinkToFit="1"/>
    </xf>
    <xf numFmtId="0" fontId="1" fillId="2" borderId="6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2" xfId="0" applyFont="1" applyFill="1" applyBorder="1" applyAlignment="1">
      <alignment horizontal="center" wrapText="1"/>
    </xf>
    <xf numFmtId="0" fontId="1" fillId="2" borderId="2" xfId="0" applyFont="1" applyFill="1" applyBorder="1" applyAlignment="1">
      <alignment horizontal="center"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94" xfId="0" applyFont="1" applyFill="1" applyBorder="1" applyAlignment="1">
      <alignment horizontal="left" vertical="top"/>
    </xf>
    <xf numFmtId="0" fontId="1" fillId="2" borderId="93" xfId="0" applyFont="1" applyFill="1" applyBorder="1" applyAlignment="1">
      <alignment horizontal="left" vertical="top"/>
    </xf>
    <xf numFmtId="0" fontId="1" fillId="2" borderId="92" xfId="0" applyFont="1" applyFill="1" applyBorder="1" applyAlignment="1">
      <alignment horizontal="left" vertical="top"/>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9"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89"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86" xfId="0" applyFont="1" applyFill="1" applyBorder="1" applyAlignment="1">
      <alignment horizontal="left" vertical="top" wrapText="1"/>
    </xf>
    <xf numFmtId="0" fontId="2" fillId="2" borderId="96" xfId="0" applyFont="1" applyFill="1" applyBorder="1" applyAlignment="1">
      <alignment horizontal="left" vertical="center" shrinkToFit="1"/>
    </xf>
    <xf numFmtId="0" fontId="2" fillId="2" borderId="95" xfId="0" applyFont="1" applyFill="1" applyBorder="1" applyAlignment="1">
      <alignment horizontal="left" vertical="center" shrinkToFit="1"/>
    </xf>
    <xf numFmtId="0" fontId="1" fillId="2" borderId="40" xfId="0" applyFont="1" applyFill="1" applyBorder="1" applyAlignment="1">
      <alignment horizontal="center"/>
    </xf>
    <xf numFmtId="0" fontId="1" fillId="2" borderId="39" xfId="0" applyFont="1" applyFill="1" applyBorder="1" applyAlignment="1">
      <alignment horizontal="center"/>
    </xf>
    <xf numFmtId="0" fontId="1" fillId="2" borderId="98" xfId="0" applyFont="1" applyFill="1" applyBorder="1" applyAlignment="1">
      <alignment horizontal="center"/>
    </xf>
    <xf numFmtId="0" fontId="1" fillId="2" borderId="97" xfId="0" applyFont="1" applyFill="1" applyBorder="1" applyAlignment="1">
      <alignment horizontal="center"/>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5"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7" borderId="7" xfId="0" applyFont="1" applyFill="1" applyBorder="1" applyAlignment="1">
      <alignment horizontal="left" vertical="top" wrapText="1"/>
    </xf>
    <xf numFmtId="165" fontId="1" fillId="7" borderId="17" xfId="0" applyNumberFormat="1"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42" xfId="0" applyFont="1" applyFill="1" applyBorder="1" applyAlignment="1">
      <alignment horizontal="center"/>
    </xf>
    <xf numFmtId="0" fontId="2" fillId="3" borderId="7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0" borderId="1" xfId="0" applyFont="1" applyBorder="1" applyAlignment="1">
      <alignment horizontal="left" vertical="top" wrapText="1"/>
    </xf>
    <xf numFmtId="0" fontId="2" fillId="3" borderId="80" xfId="0" applyFont="1" applyFill="1" applyBorder="1" applyAlignment="1">
      <alignment horizontal="center"/>
    </xf>
    <xf numFmtId="0" fontId="2" fillId="3" borderId="79" xfId="0" applyFont="1" applyFill="1" applyBorder="1" applyAlignment="1">
      <alignment horizontal="center"/>
    </xf>
    <xf numFmtId="0" fontId="2" fillId="3" borderId="78" xfId="0" applyFont="1" applyFill="1" applyBorder="1" applyAlignment="1">
      <alignment horizontal="center"/>
    </xf>
    <xf numFmtId="0" fontId="1" fillId="2" borderId="17" xfId="0" applyFont="1" applyFill="1" applyBorder="1" applyAlignment="1">
      <alignment horizontal="left"/>
    </xf>
    <xf numFmtId="0" fontId="1" fillId="2" borderId="14" xfId="0" applyFont="1" applyFill="1" applyBorder="1" applyAlignment="1">
      <alignment horizontal="left" wrapText="1"/>
    </xf>
    <xf numFmtId="0" fontId="1" fillId="7" borderId="74" xfId="0" applyFont="1" applyFill="1" applyBorder="1" applyAlignment="1">
      <alignment horizontal="center"/>
    </xf>
    <xf numFmtId="0" fontId="1" fillId="7" borderId="73" xfId="0" applyFont="1" applyFill="1" applyBorder="1" applyAlignment="1">
      <alignment horizontal="center"/>
    </xf>
    <xf numFmtId="0" fontId="1" fillId="7" borderId="72" xfId="0" applyFont="1" applyFill="1" applyBorder="1" applyAlignment="1">
      <alignment horizontal="center"/>
    </xf>
    <xf numFmtId="0" fontId="1" fillId="7" borderId="59" xfId="0" applyFont="1" applyFill="1" applyBorder="1" applyAlignment="1">
      <alignment horizontal="center"/>
    </xf>
    <xf numFmtId="0" fontId="1" fillId="7" borderId="0" xfId="0" applyFont="1" applyFill="1" applyBorder="1" applyAlignment="1">
      <alignment horizontal="center"/>
    </xf>
    <xf numFmtId="0" fontId="1" fillId="7" borderId="33" xfId="0" applyFont="1" applyFill="1" applyBorder="1" applyAlignment="1">
      <alignment horizontal="center"/>
    </xf>
    <xf numFmtId="0" fontId="1" fillId="7" borderId="58" xfId="0" applyFont="1" applyFill="1" applyBorder="1" applyAlignment="1">
      <alignment horizontal="center"/>
    </xf>
    <xf numFmtId="0" fontId="1" fillId="7" borderId="44" xfId="0" applyFont="1" applyFill="1" applyBorder="1" applyAlignment="1">
      <alignment horizontal="center"/>
    </xf>
    <xf numFmtId="0" fontId="1" fillId="7" borderId="43"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3" fillId="7" borderId="38" xfId="0" applyFont="1" applyFill="1" applyBorder="1" applyAlignment="1">
      <alignment horizontal="left" vertical="top" wrapText="1"/>
    </xf>
    <xf numFmtId="0" fontId="3" fillId="7" borderId="37" xfId="0" applyFont="1" applyFill="1" applyBorder="1" applyAlignment="1">
      <alignment horizontal="left" vertical="top" wrapText="1"/>
    </xf>
    <xf numFmtId="0" fontId="3" fillId="7" borderId="36" xfId="0" applyFont="1" applyFill="1" applyBorder="1" applyAlignment="1">
      <alignment horizontal="left" vertical="top" wrapText="1"/>
    </xf>
    <xf numFmtId="0" fontId="3" fillId="7" borderId="45" xfId="0" applyFont="1" applyFill="1" applyBorder="1" applyAlignment="1">
      <alignment horizontal="left" vertical="top" wrapText="1"/>
    </xf>
    <xf numFmtId="0" fontId="3" fillId="7" borderId="44" xfId="0" applyFont="1" applyFill="1" applyBorder="1" applyAlignment="1">
      <alignment horizontal="left" vertical="top" wrapText="1"/>
    </xf>
    <xf numFmtId="0" fontId="3" fillId="7" borderId="43" xfId="0" applyFont="1" applyFill="1" applyBorder="1" applyAlignment="1">
      <alignment horizontal="left" vertical="top" wrapText="1"/>
    </xf>
    <xf numFmtId="0" fontId="3" fillId="7" borderId="40" xfId="0" applyFont="1" applyFill="1" applyBorder="1" applyAlignment="1">
      <alignment horizontal="left" vertical="top" wrapText="1"/>
    </xf>
    <xf numFmtId="0" fontId="3" fillId="7" borderId="39"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29" xfId="0" applyFont="1" applyFill="1" applyBorder="1" applyAlignment="1">
      <alignment horizontal="left" vertical="top" wrapText="1"/>
    </xf>
    <xf numFmtId="0" fontId="2" fillId="2" borderId="62" xfId="0" applyFont="1" applyFill="1" applyBorder="1" applyAlignment="1">
      <alignment horizontal="center"/>
    </xf>
    <xf numFmtId="0" fontId="2" fillId="2" borderId="2" xfId="0" applyFont="1" applyFill="1" applyBorder="1" applyAlignment="1">
      <alignment horizontal="center"/>
    </xf>
    <xf numFmtId="0" fontId="2" fillId="2" borderId="64" xfId="0" applyFont="1" applyFill="1" applyBorder="1" applyAlignment="1">
      <alignment horizontal="center"/>
    </xf>
    <xf numFmtId="0" fontId="2" fillId="2" borderId="63" xfId="0" applyFont="1" applyFill="1" applyBorder="1" applyAlignment="1">
      <alignment horizontal="center"/>
    </xf>
    <xf numFmtId="0" fontId="2" fillId="2" borderId="61" xfId="0" applyFont="1" applyFill="1" applyBorder="1" applyAlignment="1">
      <alignment horizontal="center"/>
    </xf>
    <xf numFmtId="0" fontId="2" fillId="2" borderId="60" xfId="0" applyFont="1" applyFill="1" applyBorder="1" applyAlignment="1">
      <alignment horizontal="center"/>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164" fontId="1" fillId="7" borderId="50" xfId="0" applyNumberFormat="1" applyFont="1" applyFill="1" applyBorder="1" applyAlignment="1">
      <alignment horizontal="center"/>
    </xf>
    <xf numFmtId="164" fontId="1" fillId="7" borderId="49" xfId="0" applyNumberFormat="1" applyFont="1" applyFill="1" applyBorder="1" applyAlignment="1">
      <alignment horizontal="center"/>
    </xf>
    <xf numFmtId="0" fontId="1" fillId="2" borderId="0" xfId="0" applyFont="1" applyFill="1" applyBorder="1" applyAlignment="1">
      <alignment horizontal="center" vertical="top" wrapText="1"/>
    </xf>
    <xf numFmtId="164" fontId="1" fillId="7" borderId="53" xfId="0" applyNumberFormat="1" applyFont="1" applyFill="1" applyBorder="1" applyAlignment="1">
      <alignment horizontal="center"/>
    </xf>
    <xf numFmtId="0" fontId="5" fillId="0" borderId="54" xfId="0" applyFont="1" applyBorder="1" applyAlignment="1">
      <alignment horizontal="center" vertical="top" wrapText="1"/>
    </xf>
    <xf numFmtId="0" fontId="5" fillId="0" borderId="17" xfId="0" applyFont="1" applyBorder="1" applyAlignment="1">
      <alignment horizontal="center" vertical="top" wrapText="1"/>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41" xfId="0" applyFont="1" applyFill="1" applyBorder="1" applyAlignment="1">
      <alignment horizontal="center" vertical="top"/>
    </xf>
    <xf numFmtId="0" fontId="3" fillId="7" borderId="14" xfId="0" applyFont="1" applyFill="1" applyBorder="1" applyAlignment="1">
      <alignment horizontal="left" vertical="top" wrapText="1"/>
    </xf>
    <xf numFmtId="0" fontId="3" fillId="7" borderId="42" xfId="0" applyFont="1" applyFill="1" applyBorder="1" applyAlignment="1">
      <alignment horizontal="left" vertical="top" wrapText="1"/>
    </xf>
    <xf numFmtId="0" fontId="2" fillId="2" borderId="15" xfId="0" applyFont="1" applyFill="1" applyBorder="1" applyAlignment="1">
      <alignment horizontal="left" vertical="center" wrapText="1"/>
    </xf>
    <xf numFmtId="0" fontId="1" fillId="0" borderId="17"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1" fillId="0" borderId="13" xfId="0" applyFont="1" applyBorder="1" applyAlignment="1">
      <alignment horizontal="center"/>
    </xf>
    <xf numFmtId="0" fontId="2" fillId="4" borderId="76" xfId="0" applyFont="1" applyFill="1" applyBorder="1" applyAlignment="1">
      <alignment horizontal="center"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2" fillId="4" borderId="76" xfId="0" applyFont="1" applyFill="1" applyBorder="1" applyAlignment="1">
      <alignment horizontal="center"/>
    </xf>
    <xf numFmtId="0" fontId="2" fillId="0" borderId="63"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1" fillId="2" borderId="1"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4" borderId="79" xfId="0" applyFont="1" applyFill="1" applyBorder="1" applyAlignment="1">
      <alignment horizontal="center"/>
    </xf>
    <xf numFmtId="0" fontId="2" fillId="4" borderId="127" xfId="0" applyFont="1" applyFill="1" applyBorder="1" applyAlignment="1">
      <alignment horizontal="center"/>
    </xf>
    <xf numFmtId="0" fontId="1" fillId="2" borderId="14" xfId="0" applyFont="1" applyFill="1" applyBorder="1" applyAlignment="1">
      <alignment horizontal="center" vertical="top" wrapText="1"/>
    </xf>
    <xf numFmtId="0" fontId="1" fillId="2" borderId="17" xfId="0" applyFont="1" applyFill="1" applyBorder="1" applyAlignment="1">
      <alignment horizontal="left" vertical="top" wrapText="1"/>
    </xf>
    <xf numFmtId="0" fontId="2" fillId="4" borderId="23" xfId="0" applyFont="1" applyFill="1" applyBorder="1" applyAlignment="1">
      <alignment horizontal="center" wrapText="1"/>
    </xf>
    <xf numFmtId="0" fontId="2" fillId="4" borderId="77" xfId="0" applyFont="1" applyFill="1" applyBorder="1" applyAlignment="1">
      <alignment horizontal="left" wrapText="1"/>
    </xf>
    <xf numFmtId="0" fontId="2" fillId="4" borderId="76" xfId="0" applyFont="1" applyFill="1" applyBorder="1" applyAlignment="1">
      <alignment horizontal="left" wrapText="1"/>
    </xf>
    <xf numFmtId="0" fontId="2" fillId="0" borderId="9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62" xfId="0" applyFont="1" applyFill="1" applyBorder="1" applyAlignment="1">
      <alignment horizontal="left" wrapText="1"/>
    </xf>
    <xf numFmtId="0" fontId="2" fillId="4" borderId="2" xfId="0" applyFont="1" applyFill="1" applyBorder="1" applyAlignment="1">
      <alignment horizontal="left" wrapText="1"/>
    </xf>
    <xf numFmtId="0" fontId="2" fillId="2" borderId="0" xfId="0" applyFont="1" applyFill="1" applyBorder="1" applyAlignment="1">
      <alignment horizontal="center" vertical="top" wrapText="1"/>
    </xf>
    <xf numFmtId="0" fontId="1" fillId="2" borderId="17" xfId="0" applyFont="1" applyFill="1" applyBorder="1" applyAlignment="1">
      <alignment horizontal="left" vertical="center" wrapText="1"/>
    </xf>
    <xf numFmtId="0" fontId="12" fillId="4" borderId="23" xfId="0" applyFont="1" applyFill="1" applyBorder="1" applyAlignment="1">
      <alignment horizontal="center"/>
    </xf>
    <xf numFmtId="0" fontId="1" fillId="2" borderId="13" xfId="0" applyFont="1" applyFill="1" applyBorder="1" applyAlignment="1">
      <alignment horizontal="center" vertical="top" wrapTex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 fillId="2" borderId="158" xfId="0" applyFont="1" applyFill="1" applyBorder="1" applyAlignment="1">
      <alignment horizontal="center"/>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4" borderId="101" xfId="0" applyFont="1" applyFill="1" applyBorder="1" applyAlignment="1">
      <alignment horizontal="center"/>
    </xf>
    <xf numFmtId="0" fontId="2" fillId="4" borderId="100" xfId="0" applyFont="1" applyFill="1" applyBorder="1" applyAlignment="1">
      <alignment horizontal="center"/>
    </xf>
    <xf numFmtId="0" fontId="12" fillId="0" borderId="0" xfId="0" applyFont="1" applyBorder="1" applyAlignment="1">
      <alignment horizontal="left" vertical="top" wrapText="1"/>
    </xf>
    <xf numFmtId="0" fontId="1" fillId="2" borderId="157" xfId="0" applyFont="1" applyFill="1" applyBorder="1" applyAlignment="1">
      <alignment horizontal="center"/>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7" xfId="0" applyFont="1" applyFill="1" applyBorder="1" applyAlignment="1">
      <alignment horizontal="center"/>
    </xf>
    <xf numFmtId="0" fontId="2" fillId="4" borderId="56" xfId="0" applyFont="1" applyFill="1" applyBorder="1" applyAlignment="1">
      <alignment horizontal="center"/>
    </xf>
    <xf numFmtId="0" fontId="1" fillId="2" borderId="54" xfId="0" applyFont="1" applyFill="1" applyBorder="1" applyAlignment="1">
      <alignment horizontal="center"/>
    </xf>
    <xf numFmtId="0" fontId="2" fillId="4" borderId="55" xfId="0" applyFont="1" applyFill="1" applyBorder="1" applyAlignment="1">
      <alignment horizontal="center"/>
    </xf>
    <xf numFmtId="0" fontId="1" fillId="2" borderId="149" xfId="0" applyFont="1" applyFill="1" applyBorder="1" applyAlignment="1">
      <alignment horizontal="center"/>
    </xf>
    <xf numFmtId="0" fontId="1" fillId="2" borderId="159" xfId="0" applyFont="1" applyFill="1" applyBorder="1" applyAlignment="1">
      <alignment horizontal="center"/>
    </xf>
    <xf numFmtId="14" fontId="1" fillId="2" borderId="38" xfId="0" applyNumberFormat="1" applyFont="1" applyFill="1" applyBorder="1" applyAlignment="1">
      <alignment horizontal="center"/>
    </xf>
    <xf numFmtId="0" fontId="1" fillId="2" borderId="137" xfId="0" applyFont="1" applyFill="1" applyBorder="1" applyAlignment="1">
      <alignment horizontal="center"/>
    </xf>
    <xf numFmtId="0" fontId="2" fillId="2" borderId="151" xfId="0" applyFont="1" applyFill="1" applyBorder="1" applyAlignment="1">
      <alignment horizontal="center"/>
    </xf>
    <xf numFmtId="0" fontId="2" fillId="2" borderId="150" xfId="0" applyFont="1" applyFill="1" applyBorder="1" applyAlignment="1">
      <alignment horizontal="center"/>
    </xf>
    <xf numFmtId="0" fontId="2" fillId="2" borderId="143"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139" xfId="0" applyFont="1" applyFill="1" applyBorder="1" applyAlignment="1">
      <alignment horizontal="center" vertical="center"/>
    </xf>
    <xf numFmtId="0" fontId="2" fillId="2" borderId="138" xfId="0" applyFont="1" applyFill="1" applyBorder="1" applyAlignment="1">
      <alignment horizontal="center" vertical="center"/>
    </xf>
    <xf numFmtId="0" fontId="2" fillId="2" borderId="1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6"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45" xfId="0" applyFont="1" applyFill="1" applyBorder="1" applyAlignment="1">
      <alignment horizontal="center" vertical="center"/>
    </xf>
    <xf numFmtId="0" fontId="2" fillId="2" borderId="63" xfId="0" applyFont="1" applyFill="1" applyBorder="1" applyAlignment="1">
      <alignment horizontal="center" vertical="center"/>
    </xf>
    <xf numFmtId="0" fontId="1" fillId="2" borderId="38" xfId="0" applyFont="1" applyFill="1" applyBorder="1" applyAlignment="1">
      <alignment horizontal="center" wrapText="1"/>
    </xf>
    <xf numFmtId="0" fontId="1" fillId="2" borderId="32" xfId="0" applyFont="1" applyFill="1" applyBorder="1" applyAlignment="1">
      <alignment horizontal="center" wrapText="1"/>
    </xf>
    <xf numFmtId="0" fontId="2" fillId="2" borderId="148" xfId="0" applyFont="1" applyFill="1" applyBorder="1" applyAlignment="1">
      <alignment horizontal="center"/>
    </xf>
    <xf numFmtId="0" fontId="2" fillId="2" borderId="94" xfId="0" applyFont="1" applyFill="1" applyBorder="1" applyAlignment="1">
      <alignment horizontal="center"/>
    </xf>
    <xf numFmtId="0" fontId="2" fillId="2" borderId="149" xfId="0" applyFont="1" applyFill="1" applyBorder="1" applyAlignment="1">
      <alignment horizontal="center"/>
    </xf>
    <xf numFmtId="0" fontId="1" fillId="2" borderId="5" xfId="0" applyFont="1" applyFill="1" applyBorder="1" applyAlignment="1">
      <alignment horizontal="center" vertical="center"/>
    </xf>
    <xf numFmtId="0" fontId="1" fillId="2" borderId="135" xfId="0" applyFont="1" applyFill="1" applyBorder="1" applyAlignment="1">
      <alignment horizontal="center" vertical="center"/>
    </xf>
    <xf numFmtId="0" fontId="1" fillId="2" borderId="141" xfId="0" applyFont="1" applyFill="1" applyBorder="1" applyAlignment="1">
      <alignment horizontal="center" vertical="center"/>
    </xf>
    <xf numFmtId="0" fontId="1" fillId="2" borderId="140" xfId="0" applyFont="1" applyFill="1" applyBorder="1" applyAlignment="1">
      <alignment horizontal="center" vertical="center"/>
    </xf>
    <xf numFmtId="0" fontId="1" fillId="2" borderId="121" xfId="0" applyFont="1" applyFill="1" applyBorder="1" applyAlignment="1">
      <alignment horizontal="center" vertical="center"/>
    </xf>
    <xf numFmtId="0" fontId="1" fillId="2" borderId="146" xfId="0" applyFont="1" applyFill="1" applyBorder="1" applyAlignment="1">
      <alignment horizontal="center" vertical="center"/>
    </xf>
    <xf numFmtId="0" fontId="2" fillId="2" borderId="142" xfId="0" applyFont="1" applyFill="1" applyBorder="1" applyAlignment="1">
      <alignment horizontal="center"/>
    </xf>
    <xf numFmtId="0" fontId="2" fillId="2" borderId="144" xfId="0" applyFont="1" applyFill="1" applyBorder="1" applyAlignment="1">
      <alignment horizontal="center"/>
    </xf>
    <xf numFmtId="0" fontId="2" fillId="2" borderId="147" xfId="0" applyFont="1" applyFill="1" applyBorder="1" applyAlignment="1">
      <alignment horizontal="center"/>
    </xf>
    <xf numFmtId="0" fontId="1" fillId="2" borderId="134" xfId="0" applyFont="1" applyFill="1" applyBorder="1" applyAlignment="1">
      <alignment horizontal="center" vertical="center"/>
    </xf>
    <xf numFmtId="0" fontId="1" fillId="2" borderId="133" xfId="0" applyFont="1" applyFill="1" applyBorder="1" applyAlignment="1">
      <alignment horizontal="center" vertic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2" fillId="4" borderId="153" xfId="0" applyFont="1" applyFill="1" applyBorder="1" applyAlignment="1">
      <alignment horizontal="center"/>
    </xf>
    <xf numFmtId="0" fontId="2" fillId="4" borderId="152" xfId="0"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135" xfId="0" applyFont="1" applyFill="1" applyBorder="1" applyAlignment="1">
      <alignment horizontal="center"/>
    </xf>
    <xf numFmtId="0" fontId="1" fillId="2" borderId="156" xfId="0" applyFont="1" applyFill="1" applyBorder="1" applyAlignment="1">
      <alignment horizontal="center"/>
    </xf>
  </cellXfs>
  <cellStyles count="2">
    <cellStyle name="Normal" xfId="0" builtinId="0"/>
    <cellStyle name="Normal_Result. espacios" xfId="1"/>
  </cellStyles>
  <dxfs count="17">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general'!$C$320</c:f>
              <c:strCache>
                <c:ptCount val="1"/>
                <c:pt idx="0">
                  <c:v>Rég. natural</c:v>
                </c:pt>
              </c:strCache>
            </c:strRef>
          </c:tx>
          <c:spPr>
            <a:ln w="25400">
              <a:solidFill>
                <a:srgbClr val="000080"/>
              </a:solidFill>
              <a:prstDash val="solid"/>
            </a:ln>
          </c:spPr>
          <c:marker>
            <c:symbol val="none"/>
          </c:marker>
          <c:cat>
            <c:strRef>
              <c:f>'Resultad. general'!$B$321:$B$332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general'!$C$321:$C$332</c:f>
              <c:numCache>
                <c:formatCode>0.000</c:formatCode>
                <c:ptCount val="12"/>
                <c:pt idx="0">
                  <c:v>3.7625289782648657</c:v>
                </c:pt>
                <c:pt idx="1">
                  <c:v>12.052000544239958</c:v>
                </c:pt>
                <c:pt idx="2">
                  <c:v>22.960866577922523</c:v>
                </c:pt>
                <c:pt idx="3">
                  <c:v>20.404894397343995</c:v>
                </c:pt>
                <c:pt idx="4">
                  <c:v>10.776038490258246</c:v>
                </c:pt>
                <c:pt idx="5">
                  <c:v>9.642222742050361</c:v>
                </c:pt>
                <c:pt idx="6">
                  <c:v>8.1371885568881517</c:v>
                </c:pt>
                <c:pt idx="7">
                  <c:v>7.4089061250689277</c:v>
                </c:pt>
                <c:pt idx="8">
                  <c:v>2.9087116590846431</c:v>
                </c:pt>
                <c:pt idx="9">
                  <c:v>0.91584388498299829</c:v>
                </c:pt>
                <c:pt idx="10">
                  <c:v>0.1505180532579726</c:v>
                </c:pt>
                <c:pt idx="11">
                  <c:v>0.45494455932359151</c:v>
                </c:pt>
              </c:numCache>
            </c:numRef>
          </c:val>
          <c:smooth val="0"/>
        </c:ser>
        <c:ser>
          <c:idx val="1"/>
          <c:order val="1"/>
          <c:tx>
            <c:strRef>
              <c:f>'Resultad. general'!$E$320</c:f>
              <c:strCache>
                <c:ptCount val="1"/>
                <c:pt idx="0">
                  <c:v>R.ecológico</c:v>
                </c:pt>
              </c:strCache>
            </c:strRef>
          </c:tx>
          <c:spPr>
            <a:ln w="25400">
              <a:solidFill>
                <a:srgbClr val="FF0000"/>
              </a:solidFill>
              <a:prstDash val="solid"/>
            </a:ln>
          </c:spPr>
          <c:marker>
            <c:symbol val="none"/>
          </c:marker>
          <c:cat>
            <c:strRef>
              <c:f>'Resultad. general'!$B$321:$B$332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general'!$E$321:$E$332</c:f>
              <c:numCache>
                <c:formatCode>0.000</c:formatCode>
                <c:ptCount val="12"/>
                <c:pt idx="0">
                  <c:v>0.22</c:v>
                </c:pt>
                <c:pt idx="1">
                  <c:v>0.34300000000000003</c:v>
                </c:pt>
                <c:pt idx="2">
                  <c:v>0.27200000000000002</c:v>
                </c:pt>
                <c:pt idx="3">
                  <c:v>0.67900000000000005</c:v>
                </c:pt>
                <c:pt idx="4">
                  <c:v>0.59899999999999998</c:v>
                </c:pt>
                <c:pt idx="5">
                  <c:v>0.628</c:v>
                </c:pt>
                <c:pt idx="6">
                  <c:v>0.67600000000000005</c:v>
                </c:pt>
                <c:pt idx="7">
                  <c:v>0.63800000000000001</c:v>
                </c:pt>
                <c:pt idx="8">
                  <c:v>0.42</c:v>
                </c:pt>
                <c:pt idx="9">
                  <c:v>0.20599999999999999</c:v>
                </c:pt>
                <c:pt idx="10">
                  <c:v>0.20100000000000001</c:v>
                </c:pt>
                <c:pt idx="11">
                  <c:v>0.20599999999999999</c:v>
                </c:pt>
              </c:numCache>
            </c:numRef>
          </c:val>
          <c:smooth val="0"/>
        </c:ser>
        <c:dLbls>
          <c:showLegendKey val="0"/>
          <c:showVal val="0"/>
          <c:showCatName val="0"/>
          <c:showSerName val="0"/>
          <c:showPercent val="0"/>
          <c:showBubbleSize val="0"/>
        </c:dLbls>
        <c:marker val="1"/>
        <c:smooth val="0"/>
        <c:axId val="121068544"/>
        <c:axId val="53811392"/>
      </c:lineChart>
      <c:catAx>
        <c:axId val="121068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3811392"/>
        <c:crosses val="autoZero"/>
        <c:auto val="1"/>
        <c:lblAlgn val="ctr"/>
        <c:lblOffset val="100"/>
        <c:tickLblSkip val="1"/>
        <c:tickMarkSkip val="1"/>
        <c:noMultiLvlLbl val="0"/>
      </c:catAx>
      <c:valAx>
        <c:axId val="5381139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106854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general'!$B$167:$B$171</c:f>
              <c:strCache>
                <c:ptCount val="5"/>
                <c:pt idx="0">
                  <c:v>Salmo trutta</c:v>
                </c:pt>
                <c:pt idx="1">
                  <c:v>Squalius alburnoides</c:v>
                </c:pt>
                <c:pt idx="2">
                  <c:v>Cobitis vettonica</c:v>
                </c:pt>
                <c:pt idx="3">
                  <c:v>Pseudochon. duriense</c:v>
                </c:pt>
                <c:pt idx="4">
                  <c:v>Squalius carolitertii</c:v>
                </c:pt>
              </c:strCache>
            </c:strRef>
          </c:cat>
          <c:val>
            <c:numRef>
              <c:f>'Resultad. general'!$C$167:$C$171</c:f>
              <c:numCache>
                <c:formatCode>0.0</c:formatCode>
                <c:ptCount val="5"/>
                <c:pt idx="0">
                  <c:v>1.015228426395939</c:v>
                </c:pt>
                <c:pt idx="1">
                  <c:v>69.543147208121823</c:v>
                </c:pt>
                <c:pt idx="2">
                  <c:v>1.015228426395939</c:v>
                </c:pt>
                <c:pt idx="3">
                  <c:v>17.258883248730964</c:v>
                </c:pt>
                <c:pt idx="4">
                  <c:v>11.167512690355331</c:v>
                </c:pt>
              </c:numCache>
            </c:numRef>
          </c:val>
        </c:ser>
        <c:dLbls>
          <c:showLegendKey val="0"/>
          <c:showVal val="0"/>
          <c:showCatName val="0"/>
          <c:showSerName val="0"/>
          <c:showPercent val="0"/>
          <c:showBubbleSize val="0"/>
        </c:dLbls>
        <c:gapWidth val="150"/>
        <c:axId val="122155520"/>
        <c:axId val="63667520"/>
      </c:barChart>
      <c:catAx>
        <c:axId val="12215552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3667520"/>
        <c:crosses val="autoZero"/>
        <c:auto val="1"/>
        <c:lblAlgn val="ctr"/>
        <c:lblOffset val="100"/>
        <c:tickLblSkip val="1"/>
        <c:tickMarkSkip val="1"/>
        <c:noMultiLvlLbl val="0"/>
      </c:catAx>
      <c:valAx>
        <c:axId val="6366752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21555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22156032"/>
        <c:axId val="68336384"/>
      </c:barChart>
      <c:catAx>
        <c:axId val="122156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8336384"/>
        <c:crosses val="autoZero"/>
        <c:auto val="1"/>
        <c:lblAlgn val="ctr"/>
        <c:lblOffset val="100"/>
        <c:tickLblSkip val="1"/>
        <c:tickMarkSkip val="1"/>
        <c:noMultiLvlLbl val="0"/>
      </c:catAx>
      <c:valAx>
        <c:axId val="6833638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215603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318</xdr:row>
      <xdr:rowOff>47625</xdr:rowOff>
    </xdr:from>
    <xdr:to>
      <xdr:col>9</xdr:col>
      <xdr:colOff>733425</xdr:colOff>
      <xdr:row>331</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161</xdr:row>
      <xdr:rowOff>66675</xdr:rowOff>
    </xdr:from>
    <xdr:to>
      <xdr:col>9</xdr:col>
      <xdr:colOff>638175</xdr:colOff>
      <xdr:row>176</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175</xdr:row>
      <xdr:rowOff>0</xdr:rowOff>
    </xdr:from>
    <xdr:to>
      <xdr:col>2</xdr:col>
      <xdr:colOff>0</xdr:colOff>
      <xdr:row>175</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114300</xdr:colOff>
      <xdr:row>11</xdr:row>
      <xdr:rowOff>63500</xdr:rowOff>
    </xdr:from>
    <xdr:to>
      <xdr:col>8</xdr:col>
      <xdr:colOff>1117600</xdr:colOff>
      <xdr:row>40</xdr:row>
      <xdr:rowOff>76200</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76300" y="2235200"/>
          <a:ext cx="8636000" cy="5549900"/>
        </a:xfrm>
        <a:prstGeom prst="rect">
          <a:avLst/>
        </a:prstGeom>
      </xdr:spPr>
    </xdr:pic>
    <xdr:clientData/>
  </xdr:twoCellAnchor>
  <xdr:twoCellAnchor editAs="oneCell">
    <xdr:from>
      <xdr:col>5</xdr:col>
      <xdr:colOff>63500</xdr:colOff>
      <xdr:row>181</xdr:row>
      <xdr:rowOff>50800</xdr:rowOff>
    </xdr:from>
    <xdr:to>
      <xdr:col>9</xdr:col>
      <xdr:colOff>1054100</xdr:colOff>
      <xdr:row>199</xdr:row>
      <xdr:rowOff>127000</xdr:rowOff>
    </xdr:to>
    <xdr:pic>
      <xdr:nvPicPr>
        <xdr:cNvPr id="8" name="Imagen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67300" y="40474900"/>
          <a:ext cx="5549900" cy="3886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79"/>
  <sheetViews>
    <sheetView tabSelected="1" view="pageBreakPreview" topLeftCell="A358" zoomScale="75" zoomScaleNormal="75" zoomScaleSheetLayoutView="75" workbookViewId="0">
      <selection activeCell="B371" sqref="B371:I372"/>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1"/>
      <c r="B3" s="123"/>
      <c r="C3" s="123"/>
      <c r="D3" s="123"/>
      <c r="E3" s="123"/>
      <c r="F3" s="123"/>
      <c r="G3" s="123"/>
      <c r="H3" s="123"/>
      <c r="I3" s="123"/>
      <c r="J3" s="34"/>
    </row>
    <row r="4" spans="1:10" ht="17.25" customHeight="1" thickTop="1">
      <c r="A4" s="15"/>
      <c r="B4" s="180"/>
      <c r="C4" s="441" t="s">
        <v>140</v>
      </c>
      <c r="D4" s="441"/>
      <c r="E4" s="440" t="s">
        <v>297</v>
      </c>
      <c r="F4" s="440"/>
      <c r="G4" s="440"/>
      <c r="H4" s="440"/>
      <c r="I4" s="179"/>
      <c r="J4" s="14"/>
    </row>
    <row r="5" spans="1:10" ht="15" customHeight="1">
      <c r="A5" s="15"/>
      <c r="B5" s="173"/>
      <c r="C5" s="178"/>
      <c r="D5" s="178"/>
      <c r="E5" s="177"/>
      <c r="F5" s="177"/>
      <c r="G5" s="177"/>
      <c r="H5" s="177"/>
      <c r="I5" s="169"/>
      <c r="J5" s="14"/>
    </row>
    <row r="6" spans="1:10" ht="15" customHeight="1">
      <c r="A6" s="15"/>
      <c r="B6" s="173"/>
      <c r="C6" s="176" t="s">
        <v>139</v>
      </c>
      <c r="D6" s="333" t="s">
        <v>138</v>
      </c>
      <c r="E6" s="176" t="s">
        <v>137</v>
      </c>
      <c r="F6" s="5"/>
      <c r="G6" s="5"/>
      <c r="H6" s="175" t="s">
        <v>298</v>
      </c>
      <c r="I6" s="169"/>
      <c r="J6" s="14"/>
    </row>
    <row r="7" spans="1:10" ht="15" customHeight="1">
      <c r="A7" s="15"/>
      <c r="B7" s="173"/>
      <c r="C7" s="174" t="s">
        <v>136</v>
      </c>
      <c r="D7" s="171" t="s">
        <v>299</v>
      </c>
      <c r="E7" s="172" t="s">
        <v>135</v>
      </c>
      <c r="F7" s="171" t="s">
        <v>300</v>
      </c>
      <c r="G7" s="170"/>
      <c r="H7" s="170"/>
      <c r="I7" s="169"/>
      <c r="J7" s="14"/>
    </row>
    <row r="8" spans="1:10" ht="15" customHeight="1">
      <c r="A8" s="15"/>
      <c r="B8" s="173"/>
      <c r="C8" s="442" t="s">
        <v>134</v>
      </c>
      <c r="D8" s="442"/>
      <c r="E8" s="171" t="s">
        <v>301</v>
      </c>
      <c r="F8" s="170"/>
      <c r="G8" s="170"/>
      <c r="H8" s="170"/>
      <c r="I8" s="169"/>
      <c r="J8" s="14"/>
    </row>
    <row r="9" spans="1:10" ht="15" customHeight="1">
      <c r="A9" s="15"/>
      <c r="B9" s="173"/>
      <c r="C9" s="172" t="s">
        <v>133</v>
      </c>
      <c r="D9" s="170"/>
      <c r="E9" s="171"/>
      <c r="F9" s="170"/>
      <c r="G9" s="170"/>
      <c r="H9" s="170"/>
      <c r="I9" s="169"/>
      <c r="J9" s="14"/>
    </row>
    <row r="10" spans="1:10" ht="15" customHeight="1" thickBot="1">
      <c r="A10" s="15"/>
      <c r="B10" s="168"/>
      <c r="C10" s="167" t="s">
        <v>132</v>
      </c>
      <c r="D10" s="165">
        <v>193298.877313</v>
      </c>
      <c r="E10" s="166" t="s">
        <v>131</v>
      </c>
      <c r="F10" s="165">
        <v>4475519.3982499996</v>
      </c>
      <c r="G10" s="164"/>
      <c r="H10" s="164"/>
      <c r="I10" s="163"/>
      <c r="J10" s="14"/>
    </row>
    <row r="11" spans="1:10" ht="16.5" thickTop="1" thickBot="1">
      <c r="A11" s="15"/>
      <c r="C11" s="162"/>
      <c r="D11" s="160"/>
      <c r="E11" s="161"/>
      <c r="F11" s="160"/>
      <c r="G11" s="5"/>
      <c r="I11" s="79"/>
      <c r="J11" s="14"/>
    </row>
    <row r="12" spans="1:10" ht="15.75" thickTop="1">
      <c r="A12" s="15"/>
      <c r="B12" s="444"/>
      <c r="C12" s="445"/>
      <c r="D12" s="445"/>
      <c r="E12" s="445"/>
      <c r="F12" s="445"/>
      <c r="G12" s="445"/>
      <c r="H12" s="445"/>
      <c r="I12" s="446"/>
      <c r="J12" s="14"/>
    </row>
    <row r="13" spans="1:10">
      <c r="A13" s="15"/>
      <c r="B13" s="447"/>
      <c r="C13" s="448"/>
      <c r="D13" s="448"/>
      <c r="E13" s="448"/>
      <c r="F13" s="448"/>
      <c r="G13" s="448"/>
      <c r="H13" s="448"/>
      <c r="I13" s="449"/>
      <c r="J13" s="14"/>
    </row>
    <row r="14" spans="1:10">
      <c r="A14" s="15"/>
      <c r="B14" s="447"/>
      <c r="C14" s="448"/>
      <c r="D14" s="448"/>
      <c r="E14" s="448"/>
      <c r="F14" s="448"/>
      <c r="G14" s="448"/>
      <c r="H14" s="448"/>
      <c r="I14" s="449"/>
      <c r="J14" s="14"/>
    </row>
    <row r="15" spans="1:10">
      <c r="A15" s="15"/>
      <c r="B15" s="447"/>
      <c r="C15" s="448"/>
      <c r="D15" s="448"/>
      <c r="E15" s="448"/>
      <c r="F15" s="448"/>
      <c r="G15" s="448"/>
      <c r="H15" s="448"/>
      <c r="I15" s="449"/>
      <c r="J15" s="14"/>
    </row>
    <row r="16" spans="1:10">
      <c r="A16" s="15"/>
      <c r="B16" s="447"/>
      <c r="C16" s="448"/>
      <c r="D16" s="448"/>
      <c r="E16" s="448"/>
      <c r="F16" s="448"/>
      <c r="G16" s="448"/>
      <c r="H16" s="448"/>
      <c r="I16" s="449"/>
      <c r="J16" s="14"/>
    </row>
    <row r="17" spans="1:10">
      <c r="A17" s="15"/>
      <c r="B17" s="447"/>
      <c r="C17" s="448"/>
      <c r="D17" s="448"/>
      <c r="E17" s="448"/>
      <c r="F17" s="448"/>
      <c r="G17" s="448"/>
      <c r="H17" s="448"/>
      <c r="I17" s="449"/>
      <c r="J17" s="14"/>
    </row>
    <row r="18" spans="1:10">
      <c r="A18" s="15"/>
      <c r="B18" s="447"/>
      <c r="C18" s="448"/>
      <c r="D18" s="448"/>
      <c r="E18" s="448"/>
      <c r="F18" s="448"/>
      <c r="G18" s="448"/>
      <c r="H18" s="448"/>
      <c r="I18" s="449"/>
      <c r="J18" s="14"/>
    </row>
    <row r="19" spans="1:10">
      <c r="A19" s="15"/>
      <c r="B19" s="447"/>
      <c r="C19" s="448"/>
      <c r="D19" s="448"/>
      <c r="E19" s="448"/>
      <c r="F19" s="448"/>
      <c r="G19" s="448"/>
      <c r="H19" s="448"/>
      <c r="I19" s="449"/>
      <c r="J19" s="14"/>
    </row>
    <row r="20" spans="1:10">
      <c r="A20" s="15"/>
      <c r="B20" s="447"/>
      <c r="C20" s="448"/>
      <c r="D20" s="448"/>
      <c r="E20" s="448"/>
      <c r="F20" s="448"/>
      <c r="G20" s="448"/>
      <c r="H20" s="448"/>
      <c r="I20" s="449"/>
      <c r="J20" s="14"/>
    </row>
    <row r="21" spans="1:10">
      <c r="A21" s="15"/>
      <c r="B21" s="447"/>
      <c r="C21" s="448"/>
      <c r="D21" s="448"/>
      <c r="E21" s="448"/>
      <c r="F21" s="448"/>
      <c r="G21" s="448"/>
      <c r="H21" s="448"/>
      <c r="I21" s="449"/>
      <c r="J21" s="14"/>
    </row>
    <row r="22" spans="1:10">
      <c r="A22" s="15"/>
      <c r="B22" s="447"/>
      <c r="C22" s="448"/>
      <c r="D22" s="448"/>
      <c r="E22" s="448"/>
      <c r="F22" s="448"/>
      <c r="G22" s="448"/>
      <c r="H22" s="448"/>
      <c r="I22" s="449"/>
      <c r="J22" s="14"/>
    </row>
    <row r="23" spans="1:10">
      <c r="A23" s="15"/>
      <c r="B23" s="447"/>
      <c r="C23" s="448"/>
      <c r="D23" s="448"/>
      <c r="E23" s="448"/>
      <c r="F23" s="448"/>
      <c r="G23" s="448"/>
      <c r="H23" s="448"/>
      <c r="I23" s="449"/>
      <c r="J23" s="14"/>
    </row>
    <row r="24" spans="1:10">
      <c r="A24" s="15"/>
      <c r="B24" s="447"/>
      <c r="C24" s="448"/>
      <c r="D24" s="448"/>
      <c r="E24" s="448"/>
      <c r="F24" s="448"/>
      <c r="G24" s="448"/>
      <c r="H24" s="448"/>
      <c r="I24" s="449"/>
      <c r="J24" s="14"/>
    </row>
    <row r="25" spans="1:10">
      <c r="A25" s="15"/>
      <c r="B25" s="447"/>
      <c r="C25" s="448"/>
      <c r="D25" s="448"/>
      <c r="E25" s="448"/>
      <c r="F25" s="448"/>
      <c r="G25" s="448"/>
      <c r="H25" s="448"/>
      <c r="I25" s="449"/>
      <c r="J25" s="14"/>
    </row>
    <row r="26" spans="1:10">
      <c r="A26" s="15"/>
      <c r="B26" s="447"/>
      <c r="C26" s="448"/>
      <c r="D26" s="448"/>
      <c r="E26" s="448"/>
      <c r="F26" s="448"/>
      <c r="G26" s="448"/>
      <c r="H26" s="448"/>
      <c r="I26" s="449"/>
      <c r="J26" s="14"/>
    </row>
    <row r="27" spans="1:10">
      <c r="A27" s="15"/>
      <c r="B27" s="447"/>
      <c r="C27" s="448"/>
      <c r="D27" s="448"/>
      <c r="E27" s="448"/>
      <c r="F27" s="448"/>
      <c r="G27" s="448"/>
      <c r="H27" s="448"/>
      <c r="I27" s="449"/>
      <c r="J27" s="14"/>
    </row>
    <row r="28" spans="1:10">
      <c r="A28" s="15"/>
      <c r="B28" s="447"/>
      <c r="C28" s="448"/>
      <c r="D28" s="448"/>
      <c r="E28" s="448"/>
      <c r="F28" s="448"/>
      <c r="G28" s="448"/>
      <c r="H28" s="448"/>
      <c r="I28" s="449"/>
      <c r="J28" s="14"/>
    </row>
    <row r="29" spans="1:10">
      <c r="A29" s="15"/>
      <c r="B29" s="447"/>
      <c r="C29" s="448"/>
      <c r="D29" s="448"/>
      <c r="E29" s="448"/>
      <c r="F29" s="448"/>
      <c r="G29" s="448"/>
      <c r="H29" s="448"/>
      <c r="I29" s="449"/>
      <c r="J29" s="14"/>
    </row>
    <row r="30" spans="1:10">
      <c r="A30" s="15"/>
      <c r="B30" s="447"/>
      <c r="C30" s="448"/>
      <c r="D30" s="448"/>
      <c r="E30" s="448"/>
      <c r="F30" s="448"/>
      <c r="G30" s="448"/>
      <c r="H30" s="448"/>
      <c r="I30" s="449"/>
      <c r="J30" s="14"/>
    </row>
    <row r="31" spans="1:10">
      <c r="A31" s="15"/>
      <c r="B31" s="447"/>
      <c r="C31" s="448"/>
      <c r="D31" s="448"/>
      <c r="E31" s="448"/>
      <c r="F31" s="448"/>
      <c r="G31" s="448"/>
      <c r="H31" s="448"/>
      <c r="I31" s="449"/>
      <c r="J31" s="14"/>
    </row>
    <row r="32" spans="1:10">
      <c r="A32" s="15"/>
      <c r="B32" s="447"/>
      <c r="C32" s="448"/>
      <c r="D32" s="448"/>
      <c r="E32" s="448"/>
      <c r="F32" s="448"/>
      <c r="G32" s="448"/>
      <c r="H32" s="448"/>
      <c r="I32" s="449"/>
      <c r="J32" s="14"/>
    </row>
    <row r="33" spans="1:10">
      <c r="A33" s="15"/>
      <c r="B33" s="447"/>
      <c r="C33" s="448"/>
      <c r="D33" s="448"/>
      <c r="E33" s="448"/>
      <c r="F33" s="448"/>
      <c r="G33" s="448"/>
      <c r="H33" s="448"/>
      <c r="I33" s="449"/>
      <c r="J33" s="14"/>
    </row>
    <row r="34" spans="1:10">
      <c r="A34" s="15"/>
      <c r="B34" s="447"/>
      <c r="C34" s="448"/>
      <c r="D34" s="448"/>
      <c r="E34" s="448"/>
      <c r="F34" s="448"/>
      <c r="G34" s="448"/>
      <c r="H34" s="448"/>
      <c r="I34" s="449"/>
      <c r="J34" s="14"/>
    </row>
    <row r="35" spans="1:10">
      <c r="A35" s="15"/>
      <c r="B35" s="447"/>
      <c r="C35" s="448"/>
      <c r="D35" s="448"/>
      <c r="E35" s="448"/>
      <c r="F35" s="448"/>
      <c r="G35" s="448"/>
      <c r="H35" s="448"/>
      <c r="I35" s="449"/>
      <c r="J35" s="14"/>
    </row>
    <row r="36" spans="1:10">
      <c r="A36" s="15"/>
      <c r="B36" s="447"/>
      <c r="C36" s="448"/>
      <c r="D36" s="448"/>
      <c r="E36" s="448"/>
      <c r="F36" s="448"/>
      <c r="G36" s="448"/>
      <c r="H36" s="448"/>
      <c r="I36" s="449"/>
      <c r="J36" s="14"/>
    </row>
    <row r="37" spans="1:10">
      <c r="A37" s="15"/>
      <c r="B37" s="447"/>
      <c r="C37" s="448"/>
      <c r="D37" s="448"/>
      <c r="E37" s="448"/>
      <c r="F37" s="448"/>
      <c r="G37" s="448"/>
      <c r="H37" s="448"/>
      <c r="I37" s="449"/>
      <c r="J37" s="14"/>
    </row>
    <row r="38" spans="1:10">
      <c r="A38" s="15"/>
      <c r="B38" s="447"/>
      <c r="C38" s="448"/>
      <c r="D38" s="448"/>
      <c r="E38" s="448"/>
      <c r="F38" s="448"/>
      <c r="G38" s="448"/>
      <c r="H38" s="448"/>
      <c r="I38" s="449"/>
      <c r="J38" s="14"/>
    </row>
    <row r="39" spans="1:10">
      <c r="A39" s="15"/>
      <c r="B39" s="447"/>
      <c r="C39" s="448"/>
      <c r="D39" s="448"/>
      <c r="E39" s="448"/>
      <c r="F39" s="448"/>
      <c r="G39" s="448"/>
      <c r="H39" s="448"/>
      <c r="I39" s="449"/>
      <c r="J39" s="14"/>
    </row>
    <row r="40" spans="1:10">
      <c r="A40" s="15"/>
      <c r="B40" s="447"/>
      <c r="C40" s="448"/>
      <c r="D40" s="448"/>
      <c r="E40" s="448"/>
      <c r="F40" s="448"/>
      <c r="G40" s="448"/>
      <c r="H40" s="448"/>
      <c r="I40" s="449"/>
      <c r="J40" s="14"/>
    </row>
    <row r="41" spans="1:10" ht="15.75" thickBot="1">
      <c r="A41" s="15"/>
      <c r="B41" s="450"/>
      <c r="C41" s="451"/>
      <c r="D41" s="451"/>
      <c r="E41" s="451"/>
      <c r="F41" s="451"/>
      <c r="G41" s="451"/>
      <c r="H41" s="451"/>
      <c r="I41" s="452"/>
      <c r="J41" s="14"/>
    </row>
    <row r="42" spans="1:10" ht="15.75" thickTop="1">
      <c r="A42" s="15"/>
      <c r="C42" s="372" t="s">
        <v>130</v>
      </c>
      <c r="D42" s="372"/>
      <c r="E42" s="372"/>
      <c r="F42" s="372"/>
      <c r="G42" s="5"/>
      <c r="I42" s="79"/>
      <c r="J42" s="14"/>
    </row>
    <row r="43" spans="1:10">
      <c r="A43" s="15"/>
      <c r="C43" s="5"/>
      <c r="D43" s="5"/>
      <c r="E43" s="5"/>
      <c r="F43" s="5"/>
      <c r="G43" s="5"/>
      <c r="I43" s="79"/>
      <c r="J43" s="14"/>
    </row>
    <row r="44" spans="1:10">
      <c r="A44" s="15"/>
      <c r="B44" s="443" t="s">
        <v>129</v>
      </c>
      <c r="C44" s="443"/>
      <c r="D44" s="443"/>
      <c r="E44" s="443"/>
      <c r="F44" s="443"/>
      <c r="G44" s="443"/>
      <c r="H44" s="443"/>
      <c r="I44" s="79"/>
      <c r="J44" s="14"/>
    </row>
    <row r="45" spans="1:10">
      <c r="A45" s="15"/>
      <c r="B45" s="105"/>
      <c r="C45" s="105"/>
      <c r="D45" s="105"/>
      <c r="E45" s="105"/>
      <c r="F45" s="105"/>
      <c r="G45" s="105"/>
      <c r="H45" s="105"/>
      <c r="I45" s="79"/>
      <c r="J45" s="14"/>
    </row>
    <row r="46" spans="1:10">
      <c r="A46" s="15"/>
      <c r="B46" s="105" t="s">
        <v>111</v>
      </c>
      <c r="C46" s="158" t="s">
        <v>116</v>
      </c>
      <c r="D46" s="105" t="s">
        <v>115</v>
      </c>
      <c r="E46" s="105"/>
      <c r="F46" s="105"/>
      <c r="G46" s="105"/>
      <c r="H46" s="105"/>
      <c r="I46" s="79"/>
      <c r="J46" s="159" t="s">
        <v>128</v>
      </c>
    </row>
    <row r="47" spans="1:10" ht="30" customHeight="1">
      <c r="A47" s="15"/>
      <c r="B47" s="157">
        <v>619</v>
      </c>
      <c r="C47" s="80" t="s">
        <v>219</v>
      </c>
      <c r="D47" s="424" t="s">
        <v>302</v>
      </c>
      <c r="E47" s="424"/>
      <c r="F47" s="424"/>
      <c r="G47" s="424"/>
      <c r="H47" s="424"/>
      <c r="I47" s="424"/>
      <c r="J47" s="155">
        <v>41</v>
      </c>
    </row>
    <row r="48" spans="1:10" ht="30" customHeight="1">
      <c r="A48" s="15"/>
      <c r="B48" s="157">
        <v>625</v>
      </c>
      <c r="C48" s="80" t="s">
        <v>219</v>
      </c>
      <c r="D48" s="424" t="s">
        <v>447</v>
      </c>
      <c r="E48" s="424"/>
      <c r="F48" s="424"/>
      <c r="G48" s="424"/>
      <c r="H48" s="424"/>
      <c r="I48" s="424"/>
      <c r="J48" s="155">
        <v>100</v>
      </c>
    </row>
    <row r="49" spans="1:10" ht="30" customHeight="1">
      <c r="A49" s="15"/>
      <c r="B49" s="157">
        <v>626</v>
      </c>
      <c r="C49" s="80" t="s">
        <v>219</v>
      </c>
      <c r="D49" s="424" t="s">
        <v>448</v>
      </c>
      <c r="E49" s="424"/>
      <c r="F49" s="424"/>
      <c r="G49" s="424"/>
      <c r="H49" s="424"/>
      <c r="I49" s="424"/>
      <c r="J49" s="155">
        <v>100</v>
      </c>
    </row>
    <row r="50" spans="1:10" ht="30" customHeight="1">
      <c r="A50" s="15"/>
      <c r="B50" s="157">
        <v>628</v>
      </c>
      <c r="C50" s="80" t="s">
        <v>219</v>
      </c>
      <c r="D50" s="424" t="s">
        <v>449</v>
      </c>
      <c r="E50" s="424"/>
      <c r="F50" s="424"/>
      <c r="G50" s="424"/>
      <c r="H50" s="424"/>
      <c r="I50" s="424"/>
      <c r="J50" s="155">
        <v>95</v>
      </c>
    </row>
    <row r="51" spans="1:10" ht="30" customHeight="1">
      <c r="A51" s="15"/>
      <c r="B51" s="157">
        <v>629</v>
      </c>
      <c r="C51" s="80" t="s">
        <v>219</v>
      </c>
      <c r="D51" s="424" t="s">
        <v>450</v>
      </c>
      <c r="E51" s="424"/>
      <c r="F51" s="424"/>
      <c r="G51" s="424"/>
      <c r="H51" s="424"/>
      <c r="I51" s="424"/>
      <c r="J51" s="155">
        <v>100</v>
      </c>
    </row>
    <row r="52" spans="1:10" ht="30" customHeight="1">
      <c r="A52" s="15"/>
      <c r="B52" s="157">
        <v>631</v>
      </c>
      <c r="C52" s="80" t="s">
        <v>219</v>
      </c>
      <c r="D52" s="424" t="s">
        <v>304</v>
      </c>
      <c r="E52" s="424"/>
      <c r="F52" s="424"/>
      <c r="G52" s="424"/>
      <c r="H52" s="424"/>
      <c r="I52" s="424"/>
      <c r="J52" s="155">
        <v>100</v>
      </c>
    </row>
    <row r="53" spans="1:10" ht="30" customHeight="1">
      <c r="A53" s="15"/>
      <c r="B53" s="157">
        <v>632</v>
      </c>
      <c r="C53" s="80" t="s">
        <v>219</v>
      </c>
      <c r="D53" s="424" t="s">
        <v>305</v>
      </c>
      <c r="E53" s="424"/>
      <c r="F53" s="424"/>
      <c r="G53" s="424"/>
      <c r="H53" s="424"/>
      <c r="I53" s="424"/>
      <c r="J53" s="155">
        <v>45</v>
      </c>
    </row>
    <row r="54" spans="1:10" ht="30" customHeight="1">
      <c r="A54" s="15"/>
      <c r="B54" s="157">
        <v>633</v>
      </c>
      <c r="C54" s="156" t="s">
        <v>219</v>
      </c>
      <c r="D54" s="424" t="s">
        <v>424</v>
      </c>
      <c r="E54" s="424"/>
      <c r="F54" s="424"/>
      <c r="G54" s="424"/>
      <c r="H54" s="424"/>
      <c r="I54" s="424"/>
      <c r="J54" s="155">
        <v>100</v>
      </c>
    </row>
    <row r="55" spans="1:10" ht="30" customHeight="1">
      <c r="A55" s="15"/>
      <c r="B55" s="157">
        <v>634</v>
      </c>
      <c r="C55" s="156" t="s">
        <v>219</v>
      </c>
      <c r="D55" s="424" t="s">
        <v>425</v>
      </c>
      <c r="E55" s="424"/>
      <c r="F55" s="424"/>
      <c r="G55" s="424"/>
      <c r="H55" s="424"/>
      <c r="I55" s="424"/>
      <c r="J55" s="155">
        <v>100</v>
      </c>
    </row>
    <row r="56" spans="1:10" ht="30" customHeight="1">
      <c r="A56" s="15"/>
      <c r="B56" s="157">
        <v>200686</v>
      </c>
      <c r="C56" s="156" t="s">
        <v>426</v>
      </c>
      <c r="D56" s="424" t="s">
        <v>427</v>
      </c>
      <c r="E56" s="424"/>
      <c r="F56" s="424"/>
      <c r="G56" s="424"/>
      <c r="H56" s="424"/>
      <c r="I56" s="424"/>
      <c r="J56" s="155"/>
    </row>
    <row r="57" spans="1:10" ht="30" customHeight="1">
      <c r="A57" s="15"/>
      <c r="B57" s="157">
        <v>200687</v>
      </c>
      <c r="C57" s="156" t="s">
        <v>426</v>
      </c>
      <c r="D57" s="424" t="s">
        <v>428</v>
      </c>
      <c r="E57" s="424"/>
      <c r="F57" s="424"/>
      <c r="G57" s="424"/>
      <c r="H57" s="424"/>
      <c r="I57" s="424"/>
      <c r="J57" s="155"/>
    </row>
    <row r="58" spans="1:10" ht="30" customHeight="1">
      <c r="A58" s="15"/>
      <c r="B58" s="157">
        <v>201017</v>
      </c>
      <c r="C58" s="156" t="s">
        <v>426</v>
      </c>
      <c r="D58" s="424" t="s">
        <v>429</v>
      </c>
      <c r="E58" s="424"/>
      <c r="F58" s="424"/>
      <c r="G58" s="424"/>
      <c r="H58" s="424"/>
      <c r="I58" s="424"/>
      <c r="J58" s="155"/>
    </row>
    <row r="59" spans="1:10" ht="18.75" customHeight="1">
      <c r="A59" s="15"/>
      <c r="B59" s="443" t="s">
        <v>127</v>
      </c>
      <c r="C59" s="443"/>
      <c r="D59" s="443"/>
      <c r="E59" s="443"/>
      <c r="F59" s="443"/>
      <c r="G59" s="443"/>
      <c r="H59" s="443"/>
      <c r="I59" s="158"/>
      <c r="J59" s="155"/>
    </row>
    <row r="60" spans="1:10" ht="20.100000000000001" customHeight="1">
      <c r="A60" s="15"/>
      <c r="B60" s="157">
        <v>400065</v>
      </c>
      <c r="C60" s="157" t="s">
        <v>306</v>
      </c>
      <c r="D60" s="425" t="s">
        <v>307</v>
      </c>
      <c r="E60" s="425"/>
      <c r="F60" s="425"/>
      <c r="G60" s="425"/>
      <c r="H60" s="425"/>
      <c r="I60" s="425"/>
      <c r="J60" s="155"/>
    </row>
    <row r="61" spans="1:10" ht="20.100000000000001" customHeight="1">
      <c r="A61" s="15"/>
      <c r="B61" s="157" t="s">
        <v>303</v>
      </c>
      <c r="C61" s="157" t="s">
        <v>303</v>
      </c>
      <c r="D61" s="425" t="s">
        <v>303</v>
      </c>
      <c r="E61" s="425"/>
      <c r="F61" s="425"/>
      <c r="G61" s="425"/>
      <c r="H61" s="425"/>
      <c r="I61" s="425"/>
      <c r="J61" s="155"/>
    </row>
    <row r="62" spans="1:10" ht="20.100000000000001" customHeight="1">
      <c r="A62" s="15"/>
      <c r="B62" s="157" t="s">
        <v>303</v>
      </c>
      <c r="C62" s="157" t="s">
        <v>303</v>
      </c>
      <c r="D62" s="425" t="s">
        <v>303</v>
      </c>
      <c r="E62" s="425"/>
      <c r="F62" s="425"/>
      <c r="G62" s="425"/>
      <c r="H62" s="425"/>
      <c r="I62" s="425"/>
      <c r="J62" s="155"/>
    </row>
    <row r="63" spans="1:10" ht="20.100000000000001" customHeight="1">
      <c r="A63" s="15"/>
      <c r="B63" s="157" t="s">
        <v>303</v>
      </c>
      <c r="C63" s="157" t="s">
        <v>303</v>
      </c>
      <c r="D63" s="425" t="s">
        <v>303</v>
      </c>
      <c r="E63" s="425"/>
      <c r="F63" s="425"/>
      <c r="G63" s="425"/>
      <c r="H63" s="425"/>
      <c r="I63" s="425"/>
      <c r="J63" s="155" t="s">
        <v>303</v>
      </c>
    </row>
    <row r="64" spans="1:10" ht="20.100000000000001" customHeight="1">
      <c r="A64" s="15"/>
      <c r="B64" s="157" t="s">
        <v>303</v>
      </c>
      <c r="C64" s="157" t="s">
        <v>303</v>
      </c>
      <c r="D64" s="425" t="s">
        <v>303</v>
      </c>
      <c r="E64" s="425"/>
      <c r="F64" s="425"/>
      <c r="G64" s="425"/>
      <c r="H64" s="425"/>
      <c r="I64" s="425"/>
      <c r="J64" s="155"/>
    </row>
    <row r="65" spans="1:10">
      <c r="A65" s="15"/>
      <c r="B65" s="443" t="s">
        <v>126</v>
      </c>
      <c r="C65" s="443"/>
      <c r="D65" s="443"/>
      <c r="E65" s="443"/>
      <c r="F65" s="443"/>
      <c r="G65" s="443"/>
      <c r="H65" s="443"/>
      <c r="I65" s="79"/>
      <c r="J65" s="14"/>
    </row>
    <row r="66" spans="1:10">
      <c r="A66" s="15"/>
      <c r="B66" s="105"/>
      <c r="C66" s="105"/>
      <c r="D66" s="105"/>
      <c r="E66" s="105"/>
      <c r="F66" s="105"/>
      <c r="G66" s="105"/>
      <c r="H66" s="105"/>
      <c r="I66" s="79"/>
      <c r="J66" s="14"/>
    </row>
    <row r="67" spans="1:10" ht="15" customHeight="1">
      <c r="A67" s="15"/>
      <c r="B67" s="424" t="s">
        <v>125</v>
      </c>
      <c r="C67" s="424"/>
      <c r="D67" s="424"/>
      <c r="E67" s="424"/>
      <c r="F67" s="424"/>
      <c r="G67" s="424"/>
      <c r="H67" s="424"/>
      <c r="I67" s="424"/>
      <c r="J67" s="14"/>
    </row>
    <row r="68" spans="1:10">
      <c r="A68" s="15"/>
      <c r="B68" s="424"/>
      <c r="C68" s="424"/>
      <c r="D68" s="424"/>
      <c r="E68" s="424"/>
      <c r="F68" s="424"/>
      <c r="G68" s="424"/>
      <c r="H68" s="424"/>
      <c r="I68" s="424"/>
      <c r="J68" s="14"/>
    </row>
    <row r="69" spans="1:10">
      <c r="A69" s="15"/>
      <c r="B69" s="424"/>
      <c r="C69" s="424"/>
      <c r="D69" s="424"/>
      <c r="E69" s="424"/>
      <c r="F69" s="424"/>
      <c r="G69" s="424"/>
      <c r="H69" s="424"/>
      <c r="I69" s="424"/>
      <c r="J69" s="14"/>
    </row>
    <row r="70" spans="1:10">
      <c r="A70" s="15"/>
      <c r="B70" s="424"/>
      <c r="C70" s="424"/>
      <c r="D70" s="424"/>
      <c r="E70" s="424"/>
      <c r="F70" s="424"/>
      <c r="G70" s="424"/>
      <c r="H70" s="424"/>
      <c r="I70" s="424"/>
      <c r="J70" s="14"/>
    </row>
    <row r="71" spans="1:10" ht="15" customHeight="1">
      <c r="A71" s="15"/>
      <c r="B71" s="105"/>
      <c r="C71" s="105"/>
      <c r="D71" s="5"/>
      <c r="E71" s="105"/>
      <c r="F71" s="105"/>
      <c r="G71" s="105"/>
      <c r="H71" s="105"/>
      <c r="I71" s="79"/>
      <c r="J71" s="14"/>
    </row>
    <row r="72" spans="1:10" ht="20.25" customHeight="1" thickBot="1">
      <c r="A72" s="15"/>
      <c r="B72" s="411" t="s">
        <v>124</v>
      </c>
      <c r="C72" s="411"/>
      <c r="D72" s="411"/>
      <c r="E72" s="411"/>
      <c r="F72" s="105"/>
      <c r="G72" s="105"/>
      <c r="H72" s="105"/>
      <c r="I72" s="79"/>
      <c r="J72" s="14"/>
    </row>
    <row r="73" spans="1:10" ht="15" customHeight="1" thickTop="1">
      <c r="A73" s="15"/>
      <c r="B73" s="427" t="s">
        <v>430</v>
      </c>
      <c r="C73" s="428"/>
      <c r="D73" s="428"/>
      <c r="E73" s="428"/>
      <c r="F73" s="428"/>
      <c r="G73" s="428"/>
      <c r="H73" s="428"/>
      <c r="I73" s="429"/>
      <c r="J73" s="154"/>
    </row>
    <row r="74" spans="1:10" ht="24.75" customHeight="1">
      <c r="A74" s="15"/>
      <c r="B74" s="430"/>
      <c r="C74" s="424"/>
      <c r="D74" s="424"/>
      <c r="E74" s="424"/>
      <c r="F74" s="424"/>
      <c r="G74" s="424"/>
      <c r="H74" s="424"/>
      <c r="I74" s="431"/>
      <c r="J74" s="154"/>
    </row>
    <row r="75" spans="1:10">
      <c r="A75" s="15"/>
      <c r="B75" s="430"/>
      <c r="C75" s="424"/>
      <c r="D75" s="424"/>
      <c r="E75" s="424"/>
      <c r="F75" s="424"/>
      <c r="G75" s="424"/>
      <c r="H75" s="424"/>
      <c r="I75" s="431"/>
      <c r="J75" s="154"/>
    </row>
    <row r="76" spans="1:10">
      <c r="A76" s="15"/>
      <c r="B76" s="430"/>
      <c r="C76" s="424"/>
      <c r="D76" s="424"/>
      <c r="E76" s="424"/>
      <c r="F76" s="424"/>
      <c r="G76" s="424"/>
      <c r="H76" s="424"/>
      <c r="I76" s="431"/>
      <c r="J76" s="154"/>
    </row>
    <row r="77" spans="1:10">
      <c r="A77" s="15"/>
      <c r="B77" s="430"/>
      <c r="C77" s="424"/>
      <c r="D77" s="424"/>
      <c r="E77" s="424"/>
      <c r="F77" s="424"/>
      <c r="G77" s="424"/>
      <c r="H77" s="424"/>
      <c r="I77" s="431"/>
      <c r="J77" s="154"/>
    </row>
    <row r="78" spans="1:10">
      <c r="A78" s="15"/>
      <c r="B78" s="430"/>
      <c r="C78" s="424"/>
      <c r="D78" s="424"/>
      <c r="E78" s="424"/>
      <c r="F78" s="424"/>
      <c r="G78" s="424"/>
      <c r="H78" s="424"/>
      <c r="I78" s="431"/>
      <c r="J78" s="154"/>
    </row>
    <row r="79" spans="1:10">
      <c r="A79" s="15"/>
      <c r="B79" s="430"/>
      <c r="C79" s="424"/>
      <c r="D79" s="424"/>
      <c r="E79" s="424"/>
      <c r="F79" s="424"/>
      <c r="G79" s="424"/>
      <c r="H79" s="424"/>
      <c r="I79" s="431"/>
      <c r="J79" s="154"/>
    </row>
    <row r="80" spans="1:10">
      <c r="A80" s="15"/>
      <c r="B80" s="430"/>
      <c r="C80" s="424"/>
      <c r="D80" s="424"/>
      <c r="E80" s="424"/>
      <c r="F80" s="424"/>
      <c r="G80" s="424"/>
      <c r="H80" s="424"/>
      <c r="I80" s="431"/>
      <c r="J80" s="154"/>
    </row>
    <row r="81" spans="1:10">
      <c r="A81" s="15"/>
      <c r="B81" s="430"/>
      <c r="C81" s="424"/>
      <c r="D81" s="424"/>
      <c r="E81" s="424"/>
      <c r="F81" s="424"/>
      <c r="G81" s="424"/>
      <c r="H81" s="424"/>
      <c r="I81" s="431"/>
      <c r="J81" s="154"/>
    </row>
    <row r="82" spans="1:10">
      <c r="A82" s="15"/>
      <c r="B82" s="430"/>
      <c r="C82" s="424"/>
      <c r="D82" s="424"/>
      <c r="E82" s="424"/>
      <c r="F82" s="424"/>
      <c r="G82" s="424"/>
      <c r="H82" s="424"/>
      <c r="I82" s="431"/>
      <c r="J82" s="154"/>
    </row>
    <row r="83" spans="1:10" ht="15.75" thickBot="1">
      <c r="A83" s="15"/>
      <c r="B83" s="432"/>
      <c r="C83" s="433"/>
      <c r="D83" s="433"/>
      <c r="E83" s="433"/>
      <c r="F83" s="433"/>
      <c r="G83" s="433"/>
      <c r="H83" s="433"/>
      <c r="I83" s="434"/>
      <c r="J83" s="154"/>
    </row>
    <row r="84" spans="1:10" ht="15.75" thickTop="1">
      <c r="A84" s="15"/>
      <c r="B84" s="147"/>
      <c r="C84" s="13"/>
      <c r="D84" s="13"/>
      <c r="E84" s="13"/>
      <c r="F84" s="13"/>
      <c r="G84" s="13"/>
      <c r="H84" s="13"/>
      <c r="I84" s="13"/>
      <c r="J84" s="153"/>
    </row>
    <row r="85" spans="1:10" ht="15.75" thickBot="1">
      <c r="A85" s="15"/>
      <c r="B85" s="484" t="s">
        <v>123</v>
      </c>
      <c r="C85" s="448"/>
      <c r="D85" s="448"/>
      <c r="E85" s="448"/>
      <c r="F85" s="448"/>
      <c r="G85" s="448"/>
      <c r="H85" s="448"/>
      <c r="I85" s="448"/>
      <c r="J85" s="14"/>
    </row>
    <row r="86" spans="1:10" ht="16.5" customHeight="1" thickTop="1">
      <c r="A86" s="15"/>
      <c r="B86" s="494" t="s">
        <v>122</v>
      </c>
      <c r="C86" s="495"/>
      <c r="D86" s="435" t="s">
        <v>431</v>
      </c>
      <c r="E86" s="428"/>
      <c r="F86" s="428"/>
      <c r="G86" s="428"/>
      <c r="H86" s="428"/>
      <c r="I86" s="429"/>
      <c r="J86" s="14"/>
    </row>
    <row r="87" spans="1:10">
      <c r="A87" s="15"/>
      <c r="B87" s="454"/>
      <c r="C87" s="455"/>
      <c r="D87" s="436"/>
      <c r="E87" s="437"/>
      <c r="F87" s="437"/>
      <c r="G87" s="437"/>
      <c r="H87" s="437"/>
      <c r="I87" s="438"/>
      <c r="J87" s="14"/>
    </row>
    <row r="88" spans="1:10">
      <c r="A88" s="15"/>
      <c r="B88" s="454" t="s">
        <v>121</v>
      </c>
      <c r="C88" s="455"/>
      <c r="D88" s="439" t="s">
        <v>432</v>
      </c>
      <c r="E88" s="424"/>
      <c r="F88" s="424"/>
      <c r="G88" s="424"/>
      <c r="H88" s="424"/>
      <c r="I88" s="431"/>
      <c r="J88" s="14"/>
    </row>
    <row r="89" spans="1:10">
      <c r="A89" s="15"/>
      <c r="B89" s="454"/>
      <c r="C89" s="455"/>
      <c r="D89" s="436"/>
      <c r="E89" s="437"/>
      <c r="F89" s="437"/>
      <c r="G89" s="437"/>
      <c r="H89" s="437"/>
      <c r="I89" s="438"/>
      <c r="J89" s="14"/>
    </row>
    <row r="90" spans="1:10">
      <c r="A90" s="15"/>
      <c r="B90" s="485" t="s">
        <v>120</v>
      </c>
      <c r="C90" s="486"/>
      <c r="D90" s="439" t="s">
        <v>433</v>
      </c>
      <c r="E90" s="424"/>
      <c r="F90" s="424"/>
      <c r="G90" s="424"/>
      <c r="H90" s="424"/>
      <c r="I90" s="431"/>
      <c r="J90" s="14"/>
    </row>
    <row r="91" spans="1:10">
      <c r="A91" s="15"/>
      <c r="B91" s="485"/>
      <c r="C91" s="486"/>
      <c r="D91" s="436"/>
      <c r="E91" s="437"/>
      <c r="F91" s="437"/>
      <c r="G91" s="437"/>
      <c r="H91" s="437"/>
      <c r="I91" s="438"/>
      <c r="J91" s="14"/>
    </row>
    <row r="92" spans="1:10">
      <c r="A92" s="15"/>
      <c r="B92" s="454" t="s">
        <v>119</v>
      </c>
      <c r="C92" s="455"/>
      <c r="D92" s="439" t="s">
        <v>434</v>
      </c>
      <c r="E92" s="424"/>
      <c r="F92" s="424"/>
      <c r="G92" s="424"/>
      <c r="H92" s="424"/>
      <c r="I92" s="431"/>
      <c r="J92" s="14"/>
    </row>
    <row r="93" spans="1:10" ht="15.75" thickBot="1">
      <c r="A93" s="15"/>
      <c r="B93" s="456"/>
      <c r="C93" s="457"/>
      <c r="D93" s="499"/>
      <c r="E93" s="433"/>
      <c r="F93" s="433"/>
      <c r="G93" s="433"/>
      <c r="H93" s="433"/>
      <c r="I93" s="434"/>
      <c r="J93" s="14"/>
    </row>
    <row r="94" spans="1:10" ht="15.75" thickTop="1">
      <c r="A94" s="15"/>
      <c r="B94" s="151"/>
      <c r="C94" s="151"/>
      <c r="D94" s="13"/>
      <c r="E94" s="13"/>
      <c r="F94" s="13"/>
      <c r="G94" s="13"/>
      <c r="H94" s="13"/>
      <c r="I94" s="13"/>
      <c r="J94" s="14"/>
    </row>
    <row r="95" spans="1:10" ht="15.75" thickBot="1">
      <c r="A95" s="19"/>
      <c r="B95" s="152"/>
      <c r="C95" s="152"/>
      <c r="D95" s="18"/>
      <c r="E95" s="18"/>
      <c r="F95" s="18"/>
      <c r="G95" s="18"/>
      <c r="H95" s="18"/>
      <c r="I95" s="18"/>
      <c r="J95" s="16"/>
    </row>
    <row r="96" spans="1:10">
      <c r="A96" s="5"/>
      <c r="B96" s="151"/>
      <c r="C96" s="151"/>
      <c r="D96" s="13"/>
      <c r="E96" s="13"/>
      <c r="F96" s="13"/>
      <c r="G96" s="13"/>
      <c r="H96" s="13"/>
      <c r="I96" s="13"/>
      <c r="J96" s="5"/>
    </row>
    <row r="97" spans="1:10" ht="15.75" thickBot="1">
      <c r="A97" s="5"/>
      <c r="B97" s="151"/>
      <c r="C97" s="151"/>
      <c r="D97" s="13"/>
      <c r="E97" s="13"/>
      <c r="F97" s="13"/>
      <c r="G97" s="13"/>
      <c r="H97" s="13"/>
      <c r="I97" s="13"/>
      <c r="J97" s="5"/>
    </row>
    <row r="98" spans="1:10">
      <c r="A98" s="38"/>
      <c r="B98" s="150"/>
      <c r="C98" s="74"/>
      <c r="D98" s="74"/>
      <c r="E98" s="74"/>
      <c r="F98" s="74"/>
      <c r="G98" s="74"/>
      <c r="H98" s="74"/>
      <c r="I98" s="121"/>
      <c r="J98" s="34"/>
    </row>
    <row r="99" spans="1:10">
      <c r="A99" s="15"/>
      <c r="B99" s="147"/>
      <c r="C99" s="13"/>
      <c r="D99" s="13"/>
      <c r="E99" s="13"/>
      <c r="F99" s="13"/>
      <c r="G99" s="13"/>
      <c r="H99" s="13"/>
      <c r="I99" s="79"/>
      <c r="J99" s="14"/>
    </row>
    <row r="100" spans="1:10">
      <c r="A100" s="15"/>
      <c r="B100" s="453" t="s">
        <v>118</v>
      </c>
      <c r="C100" s="453"/>
      <c r="D100" s="453"/>
      <c r="E100" s="453"/>
      <c r="F100" s="453"/>
      <c r="G100" s="13"/>
      <c r="H100" s="13"/>
      <c r="I100" s="79"/>
      <c r="J100" s="14"/>
    </row>
    <row r="101" spans="1:10">
      <c r="A101" s="15"/>
      <c r="B101" s="147"/>
      <c r="C101" s="13"/>
      <c r="D101" s="13"/>
      <c r="E101" s="13"/>
      <c r="F101" s="13"/>
      <c r="G101" s="13"/>
      <c r="H101" s="13"/>
      <c r="I101" s="79"/>
      <c r="J101" s="14"/>
    </row>
    <row r="102" spans="1:10">
      <c r="A102" s="15"/>
      <c r="B102" s="105" t="s">
        <v>111</v>
      </c>
      <c r="C102" s="105" t="s">
        <v>116</v>
      </c>
      <c r="D102" s="105" t="s">
        <v>115</v>
      </c>
      <c r="E102" s="13"/>
      <c r="F102" s="13"/>
      <c r="G102" s="13"/>
      <c r="H102" s="13"/>
      <c r="I102" s="79"/>
      <c r="J102" s="14"/>
    </row>
    <row r="103" spans="1:10">
      <c r="A103" s="15"/>
      <c r="B103" s="63">
        <v>3150</v>
      </c>
      <c r="C103" s="63" t="s">
        <v>308</v>
      </c>
      <c r="D103" s="426" t="s">
        <v>309</v>
      </c>
      <c r="E103" s="426"/>
      <c r="F103" s="426"/>
      <c r="G103" s="426"/>
      <c r="H103" s="426"/>
      <c r="I103" s="426"/>
      <c r="J103" s="14"/>
    </row>
    <row r="104" spans="1:10">
      <c r="A104" s="15"/>
      <c r="B104" s="63">
        <v>7140</v>
      </c>
      <c r="C104" s="63" t="s">
        <v>308</v>
      </c>
      <c r="D104" s="426" t="s">
        <v>310</v>
      </c>
      <c r="E104" s="426"/>
      <c r="F104" s="426"/>
      <c r="G104" s="426"/>
      <c r="H104" s="426"/>
      <c r="I104" s="426"/>
      <c r="J104" s="14"/>
    </row>
    <row r="105" spans="1:10">
      <c r="A105" s="15"/>
      <c r="B105" s="63" t="s">
        <v>311</v>
      </c>
      <c r="C105" s="63" t="s">
        <v>308</v>
      </c>
      <c r="D105" s="426" t="s">
        <v>435</v>
      </c>
      <c r="E105" s="426"/>
      <c r="F105" s="426"/>
      <c r="G105" s="426"/>
      <c r="H105" s="426"/>
      <c r="I105" s="426"/>
      <c r="J105" s="14"/>
    </row>
    <row r="106" spans="1:10">
      <c r="A106" s="15"/>
      <c r="B106" s="63" t="s">
        <v>312</v>
      </c>
      <c r="C106" s="63" t="s">
        <v>308</v>
      </c>
      <c r="D106" s="426" t="s">
        <v>313</v>
      </c>
      <c r="E106" s="426"/>
      <c r="F106" s="426"/>
      <c r="G106" s="426"/>
      <c r="H106" s="426"/>
      <c r="I106" s="426"/>
      <c r="J106" s="14"/>
    </row>
    <row r="107" spans="1:10">
      <c r="A107" s="15"/>
      <c r="B107" s="63">
        <v>6430</v>
      </c>
      <c r="C107" s="63" t="s">
        <v>308</v>
      </c>
      <c r="D107" s="426" t="s">
        <v>314</v>
      </c>
      <c r="E107" s="426"/>
      <c r="F107" s="426"/>
      <c r="G107" s="426"/>
      <c r="H107" s="426"/>
      <c r="I107" s="79"/>
      <c r="J107" s="14"/>
    </row>
    <row r="108" spans="1:10">
      <c r="A108" s="15"/>
      <c r="B108" s="63" t="s">
        <v>303</v>
      </c>
      <c r="C108" s="63" t="s">
        <v>303</v>
      </c>
      <c r="D108" s="426" t="s">
        <v>303</v>
      </c>
      <c r="E108" s="426"/>
      <c r="F108" s="426"/>
      <c r="G108" s="426"/>
      <c r="H108" s="426"/>
      <c r="I108" s="79"/>
      <c r="J108" s="14"/>
    </row>
    <row r="109" spans="1:10">
      <c r="A109" s="15"/>
      <c r="B109" s="63" t="s">
        <v>303</v>
      </c>
      <c r="C109" s="63" t="s">
        <v>303</v>
      </c>
      <c r="D109" s="426" t="s">
        <v>303</v>
      </c>
      <c r="E109" s="426"/>
      <c r="F109" s="426"/>
      <c r="G109" s="426"/>
      <c r="H109" s="426"/>
      <c r="I109" s="79"/>
      <c r="J109" s="14"/>
    </row>
    <row r="110" spans="1:10">
      <c r="A110" s="15"/>
      <c r="B110" s="63" t="s">
        <v>303</v>
      </c>
      <c r="C110" s="63" t="s">
        <v>303</v>
      </c>
      <c r="D110" s="426" t="s">
        <v>303</v>
      </c>
      <c r="E110" s="426"/>
      <c r="F110" s="426"/>
      <c r="G110" s="426"/>
      <c r="H110" s="426"/>
      <c r="I110" s="79"/>
      <c r="J110" s="14"/>
    </row>
    <row r="111" spans="1:10">
      <c r="A111" s="15"/>
      <c r="B111" s="88" t="s">
        <v>117</v>
      </c>
      <c r="C111" s="88"/>
      <c r="D111" s="88"/>
      <c r="E111" s="88"/>
      <c r="F111" s="88"/>
      <c r="G111" s="148"/>
      <c r="H111" s="148"/>
      <c r="I111" s="79"/>
      <c r="J111" s="14"/>
    </row>
    <row r="112" spans="1:10">
      <c r="A112" s="15"/>
      <c r="B112" s="105" t="s">
        <v>111</v>
      </c>
      <c r="C112" s="105" t="s">
        <v>116</v>
      </c>
      <c r="D112" s="105" t="s">
        <v>115</v>
      </c>
      <c r="E112" s="148"/>
      <c r="F112" s="148"/>
      <c r="G112" s="148"/>
      <c r="H112" s="148"/>
      <c r="I112" s="79"/>
      <c r="J112" s="14"/>
    </row>
    <row r="113" spans="1:10" ht="24" customHeight="1">
      <c r="A113" s="15"/>
      <c r="B113" s="334" t="s">
        <v>436</v>
      </c>
      <c r="C113" s="335" t="s">
        <v>308</v>
      </c>
      <c r="D113" s="496" t="s">
        <v>439</v>
      </c>
      <c r="E113" s="496"/>
      <c r="F113" s="496"/>
      <c r="G113" s="496"/>
      <c r="H113" s="496"/>
      <c r="I113" s="496"/>
      <c r="J113" s="14"/>
    </row>
    <row r="114" spans="1:10" ht="24" customHeight="1">
      <c r="A114" s="15"/>
      <c r="B114" s="334" t="s">
        <v>437</v>
      </c>
      <c r="C114" s="335" t="s">
        <v>298</v>
      </c>
      <c r="D114" s="81" t="s">
        <v>440</v>
      </c>
      <c r="E114" s="149"/>
      <c r="F114" s="149"/>
      <c r="G114" s="149"/>
      <c r="H114" s="149"/>
      <c r="I114" s="79"/>
      <c r="J114" s="14"/>
    </row>
    <row r="115" spans="1:10" ht="24" customHeight="1">
      <c r="A115" s="15"/>
      <c r="B115" s="334" t="s">
        <v>438</v>
      </c>
      <c r="C115" s="335" t="s">
        <v>308</v>
      </c>
      <c r="D115" s="81" t="s">
        <v>441</v>
      </c>
      <c r="E115" s="149"/>
      <c r="F115" s="149"/>
      <c r="G115" s="149"/>
      <c r="H115" s="149"/>
      <c r="I115" s="79"/>
      <c r="J115" s="14"/>
    </row>
    <row r="116" spans="1:10">
      <c r="A116" s="15"/>
      <c r="C116" s="63" t="s">
        <v>114</v>
      </c>
      <c r="D116" s="148"/>
      <c r="E116" s="148"/>
      <c r="F116" s="148"/>
      <c r="G116" s="148"/>
      <c r="H116" s="148"/>
      <c r="I116" s="79"/>
      <c r="J116" s="14"/>
    </row>
    <row r="117" spans="1:10">
      <c r="A117" s="15"/>
      <c r="B117" s="63"/>
      <c r="C117" s="30"/>
      <c r="D117" s="148"/>
      <c r="E117" s="148"/>
      <c r="F117" s="148"/>
      <c r="G117" s="148"/>
      <c r="H117" s="148"/>
      <c r="I117" s="79"/>
      <c r="J117" s="14"/>
    </row>
    <row r="118" spans="1:10">
      <c r="A118" s="15"/>
      <c r="B118" s="88" t="s">
        <v>113</v>
      </c>
      <c r="C118" s="88"/>
      <c r="D118" s="88"/>
      <c r="E118" s="88"/>
      <c r="F118" s="88"/>
      <c r="G118" s="95"/>
      <c r="H118" s="95"/>
      <c r="I118" s="79"/>
      <c r="J118" s="14"/>
    </row>
    <row r="119" spans="1:10" ht="15.75" thickBot="1">
      <c r="A119" s="15"/>
      <c r="B119" s="147"/>
      <c r="C119" s="13"/>
      <c r="D119" s="13"/>
      <c r="E119" s="13"/>
      <c r="F119" s="13"/>
      <c r="G119" s="95"/>
      <c r="H119" s="95"/>
      <c r="I119" s="79"/>
      <c r="J119" s="14"/>
    </row>
    <row r="120" spans="1:10" ht="15.75" thickTop="1">
      <c r="A120" s="15"/>
      <c r="B120" s="336" t="s">
        <v>112</v>
      </c>
      <c r="C120" s="337" t="s">
        <v>111</v>
      </c>
      <c r="D120" s="470" t="s">
        <v>110</v>
      </c>
      <c r="E120" s="470"/>
      <c r="F120" s="470"/>
      <c r="G120" s="470"/>
      <c r="H120" s="497" t="s">
        <v>109</v>
      </c>
      <c r="I120" s="497"/>
      <c r="J120" s="498"/>
    </row>
    <row r="121" spans="1:10" ht="15.95" customHeight="1">
      <c r="A121" s="15"/>
      <c r="B121" s="471" t="s">
        <v>79</v>
      </c>
      <c r="C121" s="338" t="s">
        <v>444</v>
      </c>
      <c r="D121" s="483" t="s">
        <v>315</v>
      </c>
      <c r="E121" s="483"/>
      <c r="F121" s="483"/>
      <c r="G121" s="483"/>
      <c r="H121" s="467" t="s">
        <v>316</v>
      </c>
      <c r="I121" s="467"/>
      <c r="J121" s="475"/>
    </row>
    <row r="122" spans="1:10" ht="15.95" customHeight="1">
      <c r="A122" s="15"/>
      <c r="B122" s="471"/>
      <c r="C122" s="339">
        <v>1355</v>
      </c>
      <c r="D122" s="483" t="s">
        <v>317</v>
      </c>
      <c r="E122" s="483"/>
      <c r="F122" s="483"/>
      <c r="G122" s="483"/>
      <c r="H122" s="467" t="s">
        <v>318</v>
      </c>
      <c r="I122" s="467"/>
      <c r="J122" s="475"/>
    </row>
    <row r="123" spans="1:10" ht="15.95" customHeight="1">
      <c r="A123" s="15"/>
      <c r="B123" s="471"/>
      <c r="C123" s="340"/>
      <c r="D123" s="483" t="s">
        <v>303</v>
      </c>
      <c r="E123" s="483"/>
      <c r="F123" s="483"/>
      <c r="G123" s="483"/>
      <c r="H123" s="467" t="s">
        <v>303</v>
      </c>
      <c r="I123" s="467"/>
      <c r="J123" s="475"/>
    </row>
    <row r="124" spans="1:10" ht="15.95" customHeight="1">
      <c r="A124" s="15"/>
      <c r="B124" s="471" t="s">
        <v>7</v>
      </c>
      <c r="C124" s="339" t="s">
        <v>446</v>
      </c>
      <c r="D124" s="483" t="s">
        <v>319</v>
      </c>
      <c r="E124" s="483"/>
      <c r="F124" s="483"/>
      <c r="G124" s="483"/>
      <c r="H124" s="467" t="s">
        <v>442</v>
      </c>
      <c r="I124" s="468"/>
      <c r="J124" s="469"/>
    </row>
    <row r="125" spans="1:10" ht="15.95" customHeight="1">
      <c r="A125" s="15"/>
      <c r="B125" s="471"/>
      <c r="C125" s="340"/>
      <c r="D125" s="483" t="s">
        <v>303</v>
      </c>
      <c r="E125" s="483"/>
      <c r="F125" s="483"/>
      <c r="G125" s="483"/>
      <c r="H125" s="467" t="s">
        <v>303</v>
      </c>
      <c r="I125" s="468"/>
      <c r="J125" s="469"/>
    </row>
    <row r="126" spans="1:10" ht="15.95" customHeight="1">
      <c r="A126" s="15"/>
      <c r="B126" s="471"/>
      <c r="C126" s="340"/>
      <c r="D126" s="483" t="s">
        <v>303</v>
      </c>
      <c r="E126" s="483"/>
      <c r="F126" s="483"/>
      <c r="G126" s="483"/>
      <c r="H126" s="467" t="s">
        <v>303</v>
      </c>
      <c r="I126" s="468"/>
      <c r="J126" s="469"/>
    </row>
    <row r="127" spans="1:10" ht="15.95" customHeight="1">
      <c r="A127" s="15"/>
      <c r="B127" s="471"/>
      <c r="C127" s="340"/>
      <c r="D127" s="483" t="s">
        <v>303</v>
      </c>
      <c r="E127" s="483"/>
      <c r="F127" s="483"/>
      <c r="G127" s="483"/>
      <c r="H127" s="467" t="s">
        <v>303</v>
      </c>
      <c r="I127" s="468"/>
      <c r="J127" s="469"/>
    </row>
    <row r="128" spans="1:10" ht="15.95" customHeight="1">
      <c r="A128" s="15"/>
      <c r="B128" s="480" t="s">
        <v>108</v>
      </c>
      <c r="C128" s="341">
        <v>1194</v>
      </c>
      <c r="D128" s="483" t="s">
        <v>320</v>
      </c>
      <c r="E128" s="483"/>
      <c r="F128" s="483"/>
      <c r="G128" s="483"/>
      <c r="H128" s="467" t="s">
        <v>321</v>
      </c>
      <c r="I128" s="467"/>
      <c r="J128" s="475"/>
    </row>
    <row r="129" spans="1:10" ht="15.95" customHeight="1">
      <c r="A129" s="15"/>
      <c r="B129" s="480"/>
      <c r="C129" s="341">
        <v>1220</v>
      </c>
      <c r="D129" s="483" t="s">
        <v>322</v>
      </c>
      <c r="E129" s="483"/>
      <c r="F129" s="483"/>
      <c r="G129" s="483"/>
      <c r="H129" s="467" t="s">
        <v>443</v>
      </c>
      <c r="I129" s="467"/>
      <c r="J129" s="475"/>
    </row>
    <row r="130" spans="1:10" ht="15.95" customHeight="1">
      <c r="A130" s="15"/>
      <c r="B130" s="480"/>
      <c r="C130" s="341">
        <v>1221</v>
      </c>
      <c r="D130" s="483" t="s">
        <v>323</v>
      </c>
      <c r="E130" s="483"/>
      <c r="F130" s="483"/>
      <c r="G130" s="483"/>
      <c r="H130" s="467" t="s">
        <v>324</v>
      </c>
      <c r="I130" s="467"/>
      <c r="J130" s="475"/>
    </row>
    <row r="131" spans="1:10" ht="15.95" customHeight="1">
      <c r="A131" s="15"/>
      <c r="B131" s="480"/>
      <c r="C131" s="339">
        <v>1259</v>
      </c>
      <c r="D131" s="483" t="s">
        <v>325</v>
      </c>
      <c r="E131" s="483"/>
      <c r="F131" s="483"/>
      <c r="G131" s="483"/>
      <c r="H131" s="467" t="s">
        <v>326</v>
      </c>
      <c r="I131" s="467"/>
      <c r="J131" s="475"/>
    </row>
    <row r="132" spans="1:10" ht="15.95" customHeight="1">
      <c r="A132" s="15"/>
      <c r="B132" s="480" t="s">
        <v>107</v>
      </c>
      <c r="C132" s="339">
        <v>6149</v>
      </c>
      <c r="D132" s="483" t="s">
        <v>327</v>
      </c>
      <c r="E132" s="483"/>
      <c r="F132" s="483"/>
      <c r="G132" s="483"/>
      <c r="H132" s="467" t="s">
        <v>328</v>
      </c>
      <c r="I132" s="467"/>
      <c r="J132" s="475"/>
    </row>
    <row r="133" spans="1:10" ht="15.95" customHeight="1">
      <c r="A133" s="15"/>
      <c r="B133" s="480"/>
      <c r="C133" s="339" t="s">
        <v>445</v>
      </c>
      <c r="D133" s="483" t="s">
        <v>329</v>
      </c>
      <c r="E133" s="483"/>
      <c r="F133" s="483"/>
      <c r="G133" s="483"/>
      <c r="H133" s="467" t="s">
        <v>330</v>
      </c>
      <c r="I133" s="467"/>
      <c r="J133" s="475"/>
    </row>
    <row r="134" spans="1:10" ht="15.95" customHeight="1">
      <c r="A134" s="15"/>
      <c r="B134" s="480"/>
      <c r="C134" s="340"/>
      <c r="D134" s="483" t="s">
        <v>303</v>
      </c>
      <c r="E134" s="483"/>
      <c r="F134" s="483"/>
      <c r="G134" s="483"/>
      <c r="H134" s="467" t="s">
        <v>303</v>
      </c>
      <c r="I134" s="467"/>
      <c r="J134" s="475"/>
    </row>
    <row r="135" spans="1:10" ht="15.95" customHeight="1">
      <c r="A135" s="15"/>
      <c r="B135" s="480"/>
      <c r="C135" s="340"/>
      <c r="D135" s="483" t="s">
        <v>303</v>
      </c>
      <c r="E135" s="483"/>
      <c r="F135" s="483"/>
      <c r="G135" s="483"/>
      <c r="H135" s="467" t="s">
        <v>303</v>
      </c>
      <c r="I135" s="467"/>
      <c r="J135" s="475"/>
    </row>
    <row r="136" spans="1:10" ht="15.95" customHeight="1">
      <c r="A136" s="15"/>
      <c r="B136" s="480" t="s">
        <v>6</v>
      </c>
      <c r="C136" s="342">
        <v>1029</v>
      </c>
      <c r="D136" s="490" t="s">
        <v>331</v>
      </c>
      <c r="E136" s="491"/>
      <c r="F136" s="491"/>
      <c r="G136" s="492"/>
      <c r="H136" s="467" t="s">
        <v>332</v>
      </c>
      <c r="I136" s="467"/>
      <c r="J136" s="475"/>
    </row>
    <row r="137" spans="1:10" ht="15.95" customHeight="1" thickBot="1">
      <c r="A137" s="15"/>
      <c r="B137" s="481"/>
      <c r="C137" s="343">
        <v>1032</v>
      </c>
      <c r="D137" s="482" t="s">
        <v>333</v>
      </c>
      <c r="E137" s="482"/>
      <c r="F137" s="482"/>
      <c r="G137" s="482"/>
      <c r="H137" s="476" t="s">
        <v>334</v>
      </c>
      <c r="I137" s="476"/>
      <c r="J137" s="477"/>
    </row>
    <row r="138" spans="1:10" ht="15.95" customHeight="1" thickTop="1">
      <c r="A138" s="15"/>
      <c r="B138" s="146"/>
      <c r="C138" s="145"/>
      <c r="D138" s="145"/>
      <c r="E138" s="145"/>
      <c r="F138" s="145"/>
      <c r="G138" s="145"/>
      <c r="H138" s="478"/>
      <c r="I138" s="478"/>
      <c r="J138" s="479"/>
    </row>
    <row r="139" spans="1:10" ht="15.75" customHeight="1">
      <c r="A139" s="15"/>
      <c r="B139" s="424" t="s">
        <v>106</v>
      </c>
      <c r="C139" s="424"/>
      <c r="D139" s="424"/>
      <c r="E139" s="424"/>
      <c r="F139" s="424"/>
      <c r="G139" s="424"/>
      <c r="H139" s="424"/>
      <c r="I139" s="424"/>
      <c r="J139" s="462"/>
    </row>
    <row r="140" spans="1:10">
      <c r="A140" s="15"/>
      <c r="B140" s="424"/>
      <c r="C140" s="424"/>
      <c r="D140" s="424"/>
      <c r="E140" s="424"/>
      <c r="F140" s="424"/>
      <c r="G140" s="424"/>
      <c r="H140" s="424"/>
      <c r="I140" s="424"/>
      <c r="J140" s="462"/>
    </row>
    <row r="141" spans="1:10">
      <c r="A141" s="15"/>
      <c r="B141" s="33"/>
      <c r="C141" s="129"/>
      <c r="D141" s="129"/>
      <c r="E141" s="129"/>
      <c r="F141" s="129"/>
      <c r="G141" s="129"/>
      <c r="H141" s="129"/>
      <c r="I141" s="79"/>
      <c r="J141" s="14"/>
    </row>
    <row r="142" spans="1:10">
      <c r="A142" s="15"/>
      <c r="B142" s="33"/>
      <c r="C142" s="129"/>
      <c r="D142" s="129"/>
      <c r="E142" s="129"/>
      <c r="F142" s="129"/>
      <c r="G142" s="129"/>
      <c r="H142" s="129"/>
      <c r="I142" s="79"/>
      <c r="J142" s="14"/>
    </row>
    <row r="143" spans="1:10">
      <c r="A143" s="15"/>
      <c r="B143" s="88" t="s">
        <v>105</v>
      </c>
      <c r="C143" s="129"/>
      <c r="D143" s="129"/>
      <c r="E143" s="129"/>
      <c r="F143" s="129"/>
      <c r="G143" s="129"/>
      <c r="H143" s="129"/>
      <c r="I143" s="79"/>
      <c r="J143" s="14"/>
    </row>
    <row r="144" spans="1:10" ht="15.75" thickBot="1">
      <c r="A144" s="15"/>
      <c r="C144" s="30"/>
      <c r="D144" s="30"/>
      <c r="E144" s="30"/>
      <c r="F144" s="30"/>
      <c r="G144" s="30"/>
      <c r="H144" s="30"/>
      <c r="I144" s="79"/>
      <c r="J144" s="14"/>
    </row>
    <row r="145" spans="1:10" ht="15.75" customHeight="1" thickTop="1">
      <c r="A145" s="15"/>
      <c r="B145" s="427" t="s">
        <v>451</v>
      </c>
      <c r="C145" s="428"/>
      <c r="D145" s="428"/>
      <c r="E145" s="428"/>
      <c r="F145" s="428"/>
      <c r="G145" s="428"/>
      <c r="H145" s="428"/>
      <c r="I145" s="429"/>
      <c r="J145" s="14"/>
    </row>
    <row r="146" spans="1:10" ht="15" customHeight="1">
      <c r="A146" s="15"/>
      <c r="B146" s="430"/>
      <c r="C146" s="424"/>
      <c r="D146" s="424"/>
      <c r="E146" s="424"/>
      <c r="F146" s="424"/>
      <c r="G146" s="424"/>
      <c r="H146" s="424"/>
      <c r="I146" s="431"/>
      <c r="J146" s="14"/>
    </row>
    <row r="147" spans="1:10" ht="174.75" customHeight="1" thickBot="1">
      <c r="A147" s="15"/>
      <c r="B147" s="432"/>
      <c r="C147" s="433"/>
      <c r="D147" s="433"/>
      <c r="E147" s="433"/>
      <c r="F147" s="433"/>
      <c r="G147" s="433"/>
      <c r="H147" s="433"/>
      <c r="I147" s="434"/>
      <c r="J147" s="14"/>
    </row>
    <row r="148" spans="1:10" ht="16.5" thickTop="1" thickBot="1">
      <c r="A148" s="15"/>
      <c r="B148" s="72"/>
      <c r="C148" s="72"/>
      <c r="D148" s="72"/>
      <c r="E148" s="72"/>
      <c r="F148" s="72"/>
      <c r="G148" s="72"/>
      <c r="H148" s="72"/>
      <c r="I148" s="72"/>
      <c r="J148" s="14"/>
    </row>
    <row r="149" spans="1:10" ht="16.5" customHeight="1" thickTop="1" thickBot="1">
      <c r="A149" s="15"/>
      <c r="B149" s="472" t="s">
        <v>452</v>
      </c>
      <c r="C149" s="473"/>
      <c r="D149" s="473"/>
      <c r="E149" s="473"/>
      <c r="F149" s="473"/>
      <c r="G149" s="473"/>
      <c r="H149" s="473"/>
      <c r="I149" s="474"/>
      <c r="J149" s="14"/>
    </row>
    <row r="150" spans="1:10" ht="15.75" thickTop="1">
      <c r="A150" s="15"/>
      <c r="B150" s="72"/>
      <c r="C150" s="72"/>
      <c r="D150" s="72"/>
      <c r="E150" s="72"/>
      <c r="F150" s="72"/>
      <c r="G150" s="72"/>
      <c r="H150" s="72"/>
      <c r="I150" s="72"/>
      <c r="J150" s="14"/>
    </row>
    <row r="151" spans="1:10">
      <c r="A151" s="15"/>
      <c r="B151" s="13"/>
      <c r="C151" s="13"/>
      <c r="D151" s="13"/>
      <c r="E151" s="13"/>
      <c r="F151" s="13"/>
      <c r="G151" s="13"/>
      <c r="H151" s="13"/>
      <c r="I151" s="79"/>
      <c r="J151" s="14"/>
    </row>
    <row r="152" spans="1:10">
      <c r="A152" s="15"/>
      <c r="B152" s="443" t="s">
        <v>104</v>
      </c>
      <c r="C152" s="443"/>
      <c r="D152" s="443"/>
      <c r="E152" s="443"/>
      <c r="F152" s="443"/>
      <c r="G152" s="443"/>
      <c r="H152" s="443"/>
      <c r="I152" s="79"/>
      <c r="J152" s="14"/>
    </row>
    <row r="153" spans="1:10">
      <c r="A153" s="15"/>
      <c r="B153" s="105"/>
      <c r="C153" s="514"/>
      <c r="D153" s="514"/>
      <c r="E153" s="514"/>
      <c r="F153" s="514"/>
      <c r="G153" s="514"/>
      <c r="H153" s="10"/>
      <c r="I153" s="79"/>
      <c r="J153" s="14"/>
    </row>
    <row r="154" spans="1:10" ht="15" customHeight="1">
      <c r="A154" s="15"/>
      <c r="B154" s="424" t="s">
        <v>103</v>
      </c>
      <c r="C154" s="424"/>
      <c r="D154" s="424"/>
      <c r="E154" s="424"/>
      <c r="F154" s="424"/>
      <c r="G154" s="424"/>
      <c r="H154" s="424"/>
      <c r="I154" s="424"/>
      <c r="J154" s="14"/>
    </row>
    <row r="155" spans="1:10">
      <c r="A155" s="15"/>
      <c r="B155" s="424"/>
      <c r="C155" s="424"/>
      <c r="D155" s="424"/>
      <c r="E155" s="424"/>
      <c r="F155" s="424"/>
      <c r="G155" s="424"/>
      <c r="H155" s="424"/>
      <c r="I155" s="424"/>
      <c r="J155" s="14"/>
    </row>
    <row r="156" spans="1:10">
      <c r="A156" s="15"/>
      <c r="B156" s="424"/>
      <c r="C156" s="424"/>
      <c r="D156" s="424"/>
      <c r="E156" s="424"/>
      <c r="F156" s="424"/>
      <c r="G156" s="424"/>
      <c r="H156" s="424"/>
      <c r="I156" s="424"/>
      <c r="J156" s="14"/>
    </row>
    <row r="157" spans="1:10">
      <c r="A157" s="15"/>
      <c r="B157" s="72"/>
      <c r="C157" s="72"/>
      <c r="D157" s="72"/>
      <c r="E157" s="72"/>
      <c r="F157" s="72"/>
      <c r="G157" s="72"/>
      <c r="H157" s="72"/>
      <c r="I157" s="72"/>
      <c r="J157" s="14"/>
    </row>
    <row r="158" spans="1:10">
      <c r="A158" s="15"/>
      <c r="B158" s="88" t="s">
        <v>102</v>
      </c>
      <c r="C158" s="5"/>
      <c r="D158" s="5"/>
      <c r="E158" s="448"/>
      <c r="F158" s="448"/>
      <c r="G158" s="448"/>
      <c r="H158" s="448"/>
      <c r="I158" s="79"/>
      <c r="J158" s="14"/>
    </row>
    <row r="159" spans="1:10">
      <c r="A159" s="15"/>
      <c r="B159" s="88"/>
      <c r="C159" s="5"/>
      <c r="D159" s="5"/>
      <c r="E159" s="63"/>
      <c r="F159" s="63"/>
      <c r="G159" s="63"/>
      <c r="H159" s="63"/>
      <c r="I159" s="79"/>
      <c r="J159" s="14"/>
    </row>
    <row r="160" spans="1:10">
      <c r="A160" s="15"/>
      <c r="B160" s="411" t="s">
        <v>101</v>
      </c>
      <c r="C160" s="411"/>
      <c r="D160" s="411"/>
      <c r="E160" s="411"/>
      <c r="F160" s="411"/>
      <c r="G160" s="411"/>
      <c r="H160" s="411"/>
      <c r="I160" s="411"/>
      <c r="J160" s="493"/>
    </row>
    <row r="161" spans="1:10">
      <c r="A161" s="15"/>
      <c r="B161" s="411"/>
      <c r="C161" s="411"/>
      <c r="D161" s="411"/>
      <c r="E161" s="411"/>
      <c r="F161" s="411"/>
      <c r="G161" s="411"/>
      <c r="H161" s="411"/>
      <c r="I161" s="411"/>
      <c r="J161" s="493"/>
    </row>
    <row r="162" spans="1:10" ht="15.75" thickBot="1">
      <c r="A162" s="15"/>
      <c r="B162" s="88"/>
      <c r="C162" s="5"/>
      <c r="D162" s="5"/>
      <c r="E162" s="63"/>
      <c r="F162" s="63"/>
      <c r="G162" s="63"/>
      <c r="H162" s="63"/>
      <c r="I162" s="79"/>
      <c r="J162" s="14"/>
    </row>
    <row r="163" spans="1:10" ht="16.5" thickTop="1" thickBot="1">
      <c r="A163" s="15"/>
      <c r="B163" s="487" t="s">
        <v>100</v>
      </c>
      <c r="C163" s="488"/>
      <c r="D163" s="489"/>
      <c r="E163" s="144">
        <v>634</v>
      </c>
      <c r="F163" s="63"/>
      <c r="G163" s="63"/>
      <c r="H163" s="63"/>
      <c r="I163" s="79"/>
      <c r="J163" s="14"/>
    </row>
    <row r="164" spans="1:10" ht="16.5" thickTop="1" thickBot="1">
      <c r="A164" s="15"/>
      <c r="B164" s="534" t="s">
        <v>99</v>
      </c>
      <c r="C164" s="535"/>
      <c r="D164" s="536"/>
      <c r="E164" s="143">
        <v>40785</v>
      </c>
      <c r="F164" s="63"/>
      <c r="G164" s="63"/>
      <c r="H164" s="63"/>
      <c r="I164" s="79"/>
      <c r="J164" s="14"/>
    </row>
    <row r="165" spans="1:10" ht="15.75" thickTop="1">
      <c r="A165" s="15"/>
      <c r="B165" s="519" t="s">
        <v>98</v>
      </c>
      <c r="C165" s="520"/>
      <c r="D165" s="520"/>
      <c r="E165" s="521"/>
      <c r="F165" s="5"/>
      <c r="G165" s="63"/>
      <c r="H165" s="63"/>
      <c r="I165" s="79"/>
      <c r="J165" s="14"/>
    </row>
    <row r="166" spans="1:10">
      <c r="A166" s="15"/>
      <c r="B166" s="142" t="s">
        <v>96</v>
      </c>
      <c r="C166" s="141" t="s">
        <v>97</v>
      </c>
      <c r="D166" s="140" t="s">
        <v>96</v>
      </c>
      <c r="E166" s="139" t="s">
        <v>97</v>
      </c>
      <c r="F166" s="5"/>
      <c r="G166" s="63"/>
      <c r="H166" s="63"/>
      <c r="I166" s="79"/>
      <c r="J166" s="14"/>
    </row>
    <row r="167" spans="1:10">
      <c r="A167" s="15"/>
      <c r="B167" s="136" t="s">
        <v>335</v>
      </c>
      <c r="C167" s="135">
        <v>1.015228426395939</v>
      </c>
      <c r="D167" s="138"/>
      <c r="E167" s="137"/>
      <c r="F167" s="5"/>
      <c r="G167" s="63"/>
      <c r="H167" s="63"/>
      <c r="I167" s="79"/>
      <c r="J167" s="14"/>
    </row>
    <row r="168" spans="1:10">
      <c r="A168" s="15"/>
      <c r="B168" s="136" t="s">
        <v>336</v>
      </c>
      <c r="C168" s="135">
        <v>69.543147208121823</v>
      </c>
      <c r="D168" s="138"/>
      <c r="E168" s="137"/>
      <c r="F168" s="5"/>
      <c r="G168" s="63"/>
      <c r="H168" s="63"/>
      <c r="I168" s="79"/>
      <c r="J168" s="14"/>
    </row>
    <row r="169" spans="1:10">
      <c r="A169" s="15"/>
      <c r="B169" s="136" t="s">
        <v>337</v>
      </c>
      <c r="C169" s="135">
        <v>1.015228426395939</v>
      </c>
      <c r="D169" s="138"/>
      <c r="E169" s="137"/>
      <c r="F169" s="5"/>
      <c r="G169" s="63"/>
      <c r="H169" s="63"/>
      <c r="I169" s="79"/>
      <c r="J169" s="14"/>
    </row>
    <row r="170" spans="1:10">
      <c r="A170" s="15"/>
      <c r="B170" s="136" t="s">
        <v>338</v>
      </c>
      <c r="C170" s="135">
        <v>17.258883248730964</v>
      </c>
      <c r="D170" s="138"/>
      <c r="E170" s="137"/>
      <c r="F170" s="5"/>
      <c r="G170" s="63"/>
      <c r="H170" s="63"/>
      <c r="I170" s="79"/>
      <c r="J170" s="14"/>
    </row>
    <row r="171" spans="1:10">
      <c r="A171" s="15"/>
      <c r="B171" s="136" t="s">
        <v>339</v>
      </c>
      <c r="C171" s="135">
        <v>11.167512690355331</v>
      </c>
      <c r="D171" s="102"/>
      <c r="E171" s="134"/>
      <c r="F171" s="5"/>
      <c r="G171" s="63"/>
      <c r="H171" s="63"/>
      <c r="I171" s="79"/>
      <c r="J171" s="14"/>
    </row>
    <row r="172" spans="1:10" ht="15.75" thickBot="1">
      <c r="A172" s="15"/>
      <c r="B172" s="133"/>
      <c r="C172" s="132"/>
      <c r="D172" s="131"/>
      <c r="E172" s="130"/>
      <c r="F172" s="5"/>
      <c r="G172" s="63"/>
      <c r="H172" s="63"/>
      <c r="I172" s="79"/>
      <c r="J172" s="14"/>
    </row>
    <row r="173" spans="1:10" ht="15.75" thickTop="1">
      <c r="A173" s="15"/>
      <c r="B173" s="129"/>
      <c r="C173" s="128"/>
      <c r="D173" s="63"/>
      <c r="E173" s="63"/>
      <c r="F173" s="5"/>
      <c r="G173" s="63"/>
      <c r="H173" s="63"/>
      <c r="I173" s="79"/>
      <c r="J173" s="14"/>
    </row>
    <row r="174" spans="1:10">
      <c r="A174" s="15"/>
      <c r="B174" s="129"/>
      <c r="C174" s="128"/>
      <c r="D174" s="63"/>
      <c r="E174" s="63"/>
      <c r="F174" s="5"/>
      <c r="G174" s="63"/>
      <c r="H174" s="63"/>
      <c r="I174" s="79"/>
      <c r="J174" s="14"/>
    </row>
    <row r="175" spans="1:10">
      <c r="A175" s="15"/>
      <c r="B175" s="88"/>
      <c r="C175" s="30"/>
      <c r="D175" s="63"/>
      <c r="E175" s="79"/>
      <c r="F175" s="5"/>
      <c r="G175" s="5"/>
      <c r="I175" s="5"/>
      <c r="J175" s="14"/>
    </row>
    <row r="176" spans="1:10">
      <c r="A176" s="15"/>
      <c r="B176" s="88"/>
      <c r="C176" s="30"/>
      <c r="D176" s="63"/>
      <c r="E176" s="79"/>
      <c r="F176" s="5"/>
      <c r="G176" s="5"/>
      <c r="I176" s="5"/>
      <c r="J176" s="14"/>
    </row>
    <row r="177" spans="1:10" ht="15.75" thickBot="1">
      <c r="A177" s="19"/>
      <c r="B177" s="127"/>
      <c r="C177" s="40"/>
      <c r="D177" s="40"/>
      <c r="E177" s="40"/>
      <c r="F177" s="40"/>
      <c r="G177" s="40"/>
      <c r="H177" s="126"/>
      <c r="I177" s="125"/>
      <c r="J177" s="16"/>
    </row>
    <row r="178" spans="1:10">
      <c r="A178" s="5"/>
      <c r="B178" s="88"/>
      <c r="C178" s="30"/>
      <c r="D178" s="30"/>
      <c r="E178" s="30"/>
      <c r="F178" s="30"/>
      <c r="G178" s="30"/>
      <c r="H178" s="63"/>
      <c r="I178" s="79"/>
      <c r="J178" s="5"/>
    </row>
    <row r="179" spans="1:10" ht="15.75" thickBot="1">
      <c r="A179" s="5"/>
      <c r="B179" s="88"/>
      <c r="C179" s="30"/>
      <c r="D179" s="30"/>
      <c r="E179" s="30"/>
      <c r="F179" s="30"/>
      <c r="G179" s="30"/>
      <c r="H179" s="63"/>
      <c r="I179" s="79"/>
      <c r="J179" s="5"/>
    </row>
    <row r="180" spans="1:10">
      <c r="A180" s="38"/>
      <c r="B180" s="124"/>
      <c r="C180" s="123"/>
      <c r="D180" s="123"/>
      <c r="E180" s="123"/>
      <c r="F180" s="123"/>
      <c r="G180" s="123"/>
      <c r="H180" s="122"/>
      <c r="I180" s="121"/>
      <c r="J180" s="34"/>
    </row>
    <row r="181" spans="1:10" ht="15.75" thickBot="1">
      <c r="A181" s="15"/>
      <c r="B181" s="88"/>
      <c r="C181" s="30"/>
      <c r="D181" s="30"/>
      <c r="E181" s="30"/>
      <c r="F181" s="30"/>
      <c r="G181" s="30"/>
      <c r="H181" s="63"/>
      <c r="I181" s="79"/>
      <c r="J181" s="14"/>
    </row>
    <row r="182" spans="1:10" ht="30" customHeight="1" thickTop="1" thickBot="1">
      <c r="A182" s="15"/>
      <c r="B182" s="526" t="s">
        <v>96</v>
      </c>
      <c r="C182" s="527"/>
      <c r="D182" s="120" t="s">
        <v>95</v>
      </c>
      <c r="E182" s="119" t="s">
        <v>94</v>
      </c>
      <c r="F182" s="445"/>
      <c r="G182" s="445"/>
      <c r="H182" s="445"/>
      <c r="I182" s="445"/>
      <c r="J182" s="531"/>
    </row>
    <row r="183" spans="1:10">
      <c r="A183" s="15"/>
      <c r="B183" s="528" t="s">
        <v>340</v>
      </c>
      <c r="C183" s="529"/>
      <c r="D183" s="118"/>
      <c r="E183" s="117" t="s">
        <v>341</v>
      </c>
      <c r="F183" s="448"/>
      <c r="G183" s="448"/>
      <c r="H183" s="448"/>
      <c r="I183" s="448"/>
      <c r="J183" s="532"/>
    </row>
    <row r="184" spans="1:10">
      <c r="A184" s="15"/>
      <c r="B184" s="539" t="s">
        <v>342</v>
      </c>
      <c r="C184" s="540"/>
      <c r="D184" s="116"/>
      <c r="E184" s="115" t="s">
        <v>341</v>
      </c>
      <c r="F184" s="448"/>
      <c r="G184" s="448"/>
      <c r="H184" s="448"/>
      <c r="I184" s="448"/>
      <c r="J184" s="532"/>
    </row>
    <row r="185" spans="1:10">
      <c r="A185" s="15"/>
      <c r="B185" s="530" t="s">
        <v>303</v>
      </c>
      <c r="C185" s="401"/>
      <c r="D185" s="116"/>
      <c r="E185" s="115" t="s">
        <v>303</v>
      </c>
      <c r="F185" s="448"/>
      <c r="G185" s="448"/>
      <c r="H185" s="448"/>
      <c r="I185" s="448"/>
      <c r="J185" s="532"/>
    </row>
    <row r="186" spans="1:10" ht="18.75" customHeight="1">
      <c r="A186" s="15"/>
      <c r="B186" s="530" t="s">
        <v>303</v>
      </c>
      <c r="C186" s="401"/>
      <c r="D186" s="116"/>
      <c r="E186" s="115" t="s">
        <v>303</v>
      </c>
      <c r="F186" s="448"/>
      <c r="G186" s="448"/>
      <c r="H186" s="448"/>
      <c r="I186" s="448"/>
      <c r="J186" s="532"/>
    </row>
    <row r="187" spans="1:10" ht="18.75" customHeight="1">
      <c r="A187" s="15"/>
      <c r="B187" s="515" t="s">
        <v>335</v>
      </c>
      <c r="C187" s="516"/>
      <c r="D187" s="102" t="s">
        <v>341</v>
      </c>
      <c r="E187" s="114"/>
      <c r="F187" s="448"/>
      <c r="G187" s="448"/>
      <c r="H187" s="448"/>
      <c r="I187" s="448"/>
      <c r="J187" s="532"/>
    </row>
    <row r="188" spans="1:10">
      <c r="A188" s="15"/>
      <c r="B188" s="515" t="s">
        <v>336</v>
      </c>
      <c r="C188" s="516"/>
      <c r="D188" s="102" t="s">
        <v>341</v>
      </c>
      <c r="E188" s="114"/>
      <c r="F188" s="448"/>
      <c r="G188" s="448"/>
      <c r="H188" s="448"/>
      <c r="I188" s="448"/>
      <c r="J188" s="532"/>
    </row>
    <row r="189" spans="1:10">
      <c r="A189" s="15"/>
      <c r="B189" s="515" t="s">
        <v>337</v>
      </c>
      <c r="C189" s="516"/>
      <c r="D189" s="102" t="s">
        <v>341</v>
      </c>
      <c r="E189" s="114"/>
      <c r="F189" s="448"/>
      <c r="G189" s="448"/>
      <c r="H189" s="448"/>
      <c r="I189" s="448"/>
      <c r="J189" s="532"/>
    </row>
    <row r="190" spans="1:10" ht="21.75" customHeight="1">
      <c r="A190" s="15"/>
      <c r="B190" s="515" t="s">
        <v>338</v>
      </c>
      <c r="C190" s="516"/>
      <c r="D190" s="102" t="s">
        <v>341</v>
      </c>
      <c r="E190" s="114"/>
      <c r="F190" s="448"/>
      <c r="G190" s="448"/>
      <c r="H190" s="448"/>
      <c r="I190" s="448"/>
      <c r="J190" s="532"/>
    </row>
    <row r="191" spans="1:10">
      <c r="A191" s="15"/>
      <c r="B191" s="515" t="s">
        <v>339</v>
      </c>
      <c r="C191" s="516"/>
      <c r="D191" s="102" t="s">
        <v>341</v>
      </c>
      <c r="E191" s="114"/>
      <c r="F191" s="448"/>
      <c r="G191" s="448"/>
      <c r="H191" s="448"/>
      <c r="I191" s="448"/>
      <c r="J191" s="532"/>
    </row>
    <row r="192" spans="1:10" ht="15" customHeight="1">
      <c r="A192" s="15"/>
      <c r="B192" s="515"/>
      <c r="C192" s="516"/>
      <c r="D192" s="102"/>
      <c r="E192" s="114"/>
      <c r="F192" s="448"/>
      <c r="G192" s="448"/>
      <c r="H192" s="448"/>
      <c r="I192" s="448"/>
      <c r="J192" s="532"/>
    </row>
    <row r="193" spans="1:10">
      <c r="A193" s="15"/>
      <c r="B193" s="515"/>
      <c r="C193" s="516"/>
      <c r="D193" s="102"/>
      <c r="E193" s="114"/>
      <c r="F193" s="448"/>
      <c r="G193" s="448"/>
      <c r="H193" s="448"/>
      <c r="I193" s="448"/>
      <c r="J193" s="532"/>
    </row>
    <row r="194" spans="1:10">
      <c r="A194" s="15"/>
      <c r="B194" s="515"/>
      <c r="C194" s="516"/>
      <c r="D194" s="102"/>
      <c r="E194" s="114"/>
      <c r="F194" s="448"/>
      <c r="G194" s="448"/>
      <c r="H194" s="448"/>
      <c r="I194" s="448"/>
      <c r="J194" s="532"/>
    </row>
    <row r="195" spans="1:10">
      <c r="A195" s="15"/>
      <c r="B195" s="515"/>
      <c r="C195" s="516"/>
      <c r="D195" s="102"/>
      <c r="E195" s="114"/>
      <c r="F195" s="448"/>
      <c r="G195" s="448"/>
      <c r="H195" s="448"/>
      <c r="I195" s="448"/>
      <c r="J195" s="532"/>
    </row>
    <row r="196" spans="1:10">
      <c r="A196" s="15"/>
      <c r="B196" s="515"/>
      <c r="C196" s="516"/>
      <c r="D196" s="102"/>
      <c r="E196" s="114"/>
      <c r="F196" s="448"/>
      <c r="G196" s="448"/>
      <c r="H196" s="448"/>
      <c r="I196" s="448"/>
      <c r="J196" s="532"/>
    </row>
    <row r="197" spans="1:10">
      <c r="A197" s="15"/>
      <c r="B197" s="515"/>
      <c r="C197" s="516"/>
      <c r="D197" s="102"/>
      <c r="E197" s="114"/>
      <c r="F197" s="448"/>
      <c r="G197" s="448"/>
      <c r="H197" s="448"/>
      <c r="I197" s="448"/>
      <c r="J197" s="532"/>
    </row>
    <row r="198" spans="1:10">
      <c r="A198" s="15"/>
      <c r="B198" s="515"/>
      <c r="C198" s="516"/>
      <c r="D198" s="102"/>
      <c r="E198" s="114"/>
      <c r="F198" s="448"/>
      <c r="G198" s="448"/>
      <c r="H198" s="448"/>
      <c r="I198" s="448"/>
      <c r="J198" s="532"/>
    </row>
    <row r="199" spans="1:10">
      <c r="A199" s="15"/>
      <c r="B199" s="515"/>
      <c r="C199" s="516"/>
      <c r="D199" s="102"/>
      <c r="E199" s="114"/>
      <c r="F199" s="448"/>
      <c r="G199" s="448"/>
      <c r="H199" s="448"/>
      <c r="I199" s="448"/>
      <c r="J199" s="532"/>
    </row>
    <row r="200" spans="1:10" ht="15.75" thickBot="1">
      <c r="A200" s="15"/>
      <c r="B200" s="537"/>
      <c r="C200" s="538"/>
      <c r="D200" s="113"/>
      <c r="E200" s="112"/>
      <c r="F200" s="451"/>
      <c r="G200" s="451"/>
      <c r="H200" s="451"/>
      <c r="I200" s="451"/>
      <c r="J200" s="533"/>
    </row>
    <row r="201" spans="1:10" ht="15.75" thickTop="1">
      <c r="A201" s="15"/>
      <c r="B201" s="88"/>
      <c r="C201" s="30"/>
      <c r="D201" s="30"/>
      <c r="E201" s="63"/>
      <c r="F201" s="63"/>
      <c r="G201" s="63"/>
      <c r="H201" s="63"/>
      <c r="I201" s="63"/>
      <c r="J201" s="111"/>
    </row>
    <row r="202" spans="1:10" ht="15" customHeight="1">
      <c r="A202" s="15"/>
      <c r="B202" s="88"/>
      <c r="C202" s="30"/>
      <c r="D202" s="30"/>
      <c r="E202" s="5"/>
      <c r="F202" s="411" t="s">
        <v>93</v>
      </c>
      <c r="G202" s="411"/>
      <c r="H202" s="411"/>
      <c r="I202" s="411"/>
      <c r="J202" s="493"/>
    </row>
    <row r="203" spans="1:10">
      <c r="A203" s="15"/>
      <c r="B203" s="88"/>
      <c r="C203" s="30"/>
      <c r="D203" s="30"/>
      <c r="E203" s="72"/>
      <c r="F203" s="411"/>
      <c r="G203" s="411"/>
      <c r="H203" s="411"/>
      <c r="I203" s="411"/>
      <c r="J203" s="493"/>
    </row>
    <row r="204" spans="1:10">
      <c r="A204" s="15"/>
      <c r="B204" s="88"/>
      <c r="C204" s="30"/>
      <c r="D204" s="30"/>
      <c r="E204" s="30"/>
      <c r="F204" s="30"/>
      <c r="G204" s="30"/>
      <c r="H204" s="63"/>
      <c r="I204" s="79"/>
      <c r="J204" s="14"/>
    </row>
    <row r="205" spans="1:10">
      <c r="A205" s="15"/>
      <c r="B205" s="25" t="s">
        <v>92</v>
      </c>
      <c r="C205" s="82"/>
      <c r="D205" s="80"/>
      <c r="E205" s="80"/>
      <c r="F205" s="80"/>
      <c r="G205" s="80"/>
      <c r="H205" s="80"/>
      <c r="I205" s="79"/>
      <c r="J205" s="14"/>
    </row>
    <row r="206" spans="1:10">
      <c r="A206" s="15"/>
      <c r="B206" s="88"/>
      <c r="C206" s="82"/>
      <c r="D206" s="80"/>
      <c r="E206" s="80"/>
      <c r="F206" s="80"/>
      <c r="G206" s="80"/>
      <c r="H206" s="80"/>
      <c r="I206" s="79"/>
      <c r="J206" s="14"/>
    </row>
    <row r="207" spans="1:10" ht="15" customHeight="1">
      <c r="A207" s="15"/>
      <c r="B207" s="411" t="s">
        <v>91</v>
      </c>
      <c r="C207" s="411"/>
      <c r="D207" s="411"/>
      <c r="E207" s="411"/>
      <c r="F207" s="411"/>
      <c r="G207" s="411"/>
      <c r="H207" s="411"/>
      <c r="I207" s="411"/>
      <c r="J207" s="493"/>
    </row>
    <row r="208" spans="1:10">
      <c r="A208" s="15"/>
      <c r="B208" s="411"/>
      <c r="C208" s="411"/>
      <c r="D208" s="411"/>
      <c r="E208" s="411"/>
      <c r="F208" s="411"/>
      <c r="G208" s="411"/>
      <c r="H208" s="411"/>
      <c r="I208" s="411"/>
      <c r="J208" s="493"/>
    </row>
    <row r="209" spans="1:10">
      <c r="A209" s="15"/>
      <c r="B209" s="411"/>
      <c r="C209" s="411"/>
      <c r="D209" s="411"/>
      <c r="E209" s="411"/>
      <c r="F209" s="411"/>
      <c r="G209" s="411"/>
      <c r="H209" s="411"/>
      <c r="I209" s="411"/>
      <c r="J209" s="493"/>
    </row>
    <row r="210" spans="1:10">
      <c r="A210" s="15"/>
      <c r="B210" s="411"/>
      <c r="C210" s="411"/>
      <c r="D210" s="411"/>
      <c r="E210" s="411"/>
      <c r="F210" s="411"/>
      <c r="G210" s="411"/>
      <c r="H210" s="411"/>
      <c r="I210" s="411"/>
      <c r="J210" s="493"/>
    </row>
    <row r="211" spans="1:10" ht="15.75" thickBot="1">
      <c r="A211" s="15"/>
      <c r="B211" s="88"/>
      <c r="C211" s="82"/>
      <c r="D211" s="80"/>
      <c r="E211" s="80"/>
      <c r="F211" s="80"/>
      <c r="G211" s="80"/>
      <c r="H211" s="80"/>
      <c r="I211" s="79"/>
      <c r="J211" s="14"/>
    </row>
    <row r="212" spans="1:10" ht="45.75" thickTop="1">
      <c r="A212" s="15"/>
      <c r="B212" s="554"/>
      <c r="C212" s="555"/>
      <c r="D212" s="110" t="s">
        <v>90</v>
      </c>
      <c r="E212" s="110" t="s">
        <v>89</v>
      </c>
      <c r="F212" s="110" t="s">
        <v>88</v>
      </c>
      <c r="G212" s="109" t="s">
        <v>87</v>
      </c>
      <c r="I212" s="79"/>
      <c r="J212" s="14"/>
    </row>
    <row r="213" spans="1:10">
      <c r="A213" s="15"/>
      <c r="B213" s="566" t="s">
        <v>86</v>
      </c>
      <c r="C213" s="567"/>
      <c r="D213" s="102">
        <v>2</v>
      </c>
      <c r="E213" s="102">
        <v>5</v>
      </c>
      <c r="F213" s="102">
        <v>0</v>
      </c>
      <c r="G213" s="108">
        <v>0</v>
      </c>
      <c r="H213" s="30"/>
      <c r="I213" s="79"/>
      <c r="J213" s="14"/>
    </row>
    <row r="214" spans="1:10">
      <c r="A214" s="15"/>
      <c r="B214" s="522"/>
      <c r="C214" s="523"/>
      <c r="D214" s="107"/>
      <c r="E214" s="107"/>
      <c r="F214" s="107"/>
      <c r="G214" s="106"/>
      <c r="H214" s="105"/>
      <c r="I214" s="79"/>
      <c r="J214" s="14"/>
    </row>
    <row r="215" spans="1:10">
      <c r="A215" s="15"/>
      <c r="B215" s="547"/>
      <c r="C215" s="548"/>
      <c r="D215" s="104"/>
      <c r="E215" s="104"/>
      <c r="F215" s="104"/>
      <c r="G215" s="103"/>
      <c r="H215" s="13"/>
      <c r="I215" s="79"/>
      <c r="J215" s="14"/>
    </row>
    <row r="216" spans="1:10">
      <c r="A216" s="15"/>
      <c r="B216" s="522"/>
      <c r="C216" s="523"/>
      <c r="D216" s="101"/>
      <c r="E216" s="101"/>
      <c r="F216" s="101"/>
      <c r="G216" s="100"/>
      <c r="H216" s="80"/>
      <c r="I216" s="79"/>
      <c r="J216" s="14"/>
    </row>
    <row r="217" spans="1:10">
      <c r="A217" s="15"/>
      <c r="B217" s="564" t="s">
        <v>85</v>
      </c>
      <c r="C217" s="565"/>
      <c r="D217" s="102">
        <v>5</v>
      </c>
      <c r="E217" s="101"/>
      <c r="F217" s="101"/>
      <c r="G217" s="100"/>
      <c r="H217" s="80"/>
      <c r="I217" s="79"/>
      <c r="J217" s="14"/>
    </row>
    <row r="218" spans="1:10" ht="15.75" thickBot="1">
      <c r="A218" s="15"/>
      <c r="B218" s="524" t="s">
        <v>84</v>
      </c>
      <c r="C218" s="525"/>
      <c r="D218" s="99" t="s">
        <v>343</v>
      </c>
      <c r="E218" s="99"/>
      <c r="F218" s="99"/>
      <c r="G218" s="98"/>
      <c r="H218" s="80"/>
      <c r="I218" s="79"/>
      <c r="J218" s="14"/>
    </row>
    <row r="219" spans="1:10" ht="15.75" thickTop="1">
      <c r="A219" s="15"/>
      <c r="C219" s="82"/>
      <c r="D219" s="80"/>
      <c r="E219" s="80"/>
      <c r="F219" s="80"/>
      <c r="G219" s="80"/>
      <c r="H219" s="80"/>
      <c r="I219" s="79"/>
      <c r="J219" s="14"/>
    </row>
    <row r="220" spans="1:10">
      <c r="A220" s="15"/>
      <c r="B220" s="97" t="s">
        <v>83</v>
      </c>
      <c r="C220" s="5"/>
      <c r="D220" s="5"/>
      <c r="E220" s="63"/>
      <c r="F220" s="96">
        <v>5</v>
      </c>
      <c r="G220" s="95" t="s">
        <v>82</v>
      </c>
      <c r="H220" s="63"/>
      <c r="I220" s="94" t="s">
        <v>453</v>
      </c>
      <c r="J220" s="14"/>
    </row>
    <row r="221" spans="1:10">
      <c r="A221" s="15"/>
      <c r="C221" s="25"/>
      <c r="D221" s="93"/>
      <c r="E221" s="93"/>
      <c r="F221" s="63"/>
      <c r="G221" s="63"/>
      <c r="H221" s="63"/>
      <c r="I221" s="79"/>
      <c r="J221" s="14"/>
    </row>
    <row r="222" spans="1:10">
      <c r="A222" s="15"/>
      <c r="B222" s="88" t="s">
        <v>81</v>
      </c>
      <c r="C222" s="5"/>
      <c r="D222" s="5"/>
      <c r="E222" s="63"/>
      <c r="F222" s="63"/>
      <c r="G222" s="63"/>
      <c r="H222" s="63"/>
      <c r="I222" s="79"/>
      <c r="J222" s="14"/>
    </row>
    <row r="223" spans="1:10">
      <c r="A223" s="15"/>
      <c r="B223" s="88"/>
      <c r="C223" s="5"/>
      <c r="D223" s="5"/>
      <c r="E223" s="63"/>
      <c r="F223" s="63"/>
      <c r="G223" s="63"/>
      <c r="H223" s="63"/>
      <c r="I223" s="79"/>
      <c r="J223" s="14"/>
    </row>
    <row r="224" spans="1:10">
      <c r="A224" s="15"/>
      <c r="B224" s="411" t="s">
        <v>80</v>
      </c>
      <c r="C224" s="411"/>
      <c r="D224" s="411"/>
      <c r="E224" s="411"/>
      <c r="F224" s="411"/>
      <c r="G224" s="411"/>
      <c r="H224" s="411"/>
      <c r="I224" s="411"/>
      <c r="J224" s="493"/>
    </row>
    <row r="225" spans="1:10">
      <c r="A225" s="15"/>
      <c r="B225" s="411"/>
      <c r="C225" s="411"/>
      <c r="D225" s="411"/>
      <c r="E225" s="411"/>
      <c r="F225" s="411"/>
      <c r="G225" s="411"/>
      <c r="H225" s="411"/>
      <c r="I225" s="411"/>
      <c r="J225" s="493"/>
    </row>
    <row r="226" spans="1:10">
      <c r="A226" s="15"/>
      <c r="B226" s="67"/>
      <c r="C226" s="67"/>
      <c r="D226" s="67"/>
      <c r="E226" s="67"/>
      <c r="F226" s="67"/>
      <c r="G226" s="67"/>
      <c r="H226" s="67"/>
      <c r="I226" s="67"/>
      <c r="J226" s="92"/>
    </row>
    <row r="227" spans="1:10">
      <c r="A227" s="15"/>
      <c r="B227" s="88" t="s">
        <v>79</v>
      </c>
      <c r="C227" s="90" t="s">
        <v>315</v>
      </c>
      <c r="D227" s="90" t="s">
        <v>317</v>
      </c>
      <c r="E227" s="90"/>
      <c r="F227" s="91"/>
      <c r="G227" s="91"/>
      <c r="H227" s="91"/>
      <c r="I227" s="79"/>
      <c r="J227" s="14"/>
    </row>
    <row r="228" spans="1:10">
      <c r="A228" s="15"/>
      <c r="B228" s="88" t="s">
        <v>7</v>
      </c>
      <c r="C228" s="553"/>
      <c r="D228" s="553"/>
      <c r="E228" s="90"/>
      <c r="F228" s="91"/>
      <c r="G228" s="91"/>
      <c r="H228" s="91"/>
      <c r="I228" s="79"/>
      <c r="J228" s="14"/>
    </row>
    <row r="229" spans="1:10">
      <c r="A229" s="15"/>
      <c r="B229" s="88" t="s">
        <v>78</v>
      </c>
      <c r="C229" s="90" t="s">
        <v>455</v>
      </c>
      <c r="D229" s="90" t="s">
        <v>459</v>
      </c>
      <c r="E229" s="90" t="s">
        <v>460</v>
      </c>
      <c r="F229" s="90"/>
      <c r="G229" s="90"/>
      <c r="H229" s="89"/>
      <c r="I229" s="79"/>
      <c r="J229" s="14"/>
    </row>
    <row r="230" spans="1:10">
      <c r="A230" s="15"/>
      <c r="B230" s="88" t="s">
        <v>77</v>
      </c>
      <c r="C230" s="90" t="s">
        <v>456</v>
      </c>
      <c r="D230" s="90" t="s">
        <v>457</v>
      </c>
      <c r="E230" s="90" t="s">
        <v>458</v>
      </c>
      <c r="F230" s="90" t="s">
        <v>461</v>
      </c>
      <c r="G230" s="90"/>
      <c r="H230" s="89"/>
      <c r="I230" s="79"/>
      <c r="J230" s="14"/>
    </row>
    <row r="231" spans="1:10">
      <c r="A231" s="15"/>
      <c r="B231" s="88" t="s">
        <v>6</v>
      </c>
      <c r="C231" s="90" t="s">
        <v>454</v>
      </c>
      <c r="D231" s="90" t="s">
        <v>147</v>
      </c>
      <c r="E231" s="90"/>
      <c r="F231" s="90"/>
      <c r="G231" s="90"/>
      <c r="H231" s="89"/>
      <c r="I231" s="79"/>
      <c r="J231" s="14"/>
    </row>
    <row r="232" spans="1:10">
      <c r="A232" s="15"/>
      <c r="B232" s="88"/>
      <c r="C232" s="90"/>
      <c r="D232" s="90"/>
      <c r="E232" s="90"/>
      <c r="F232" s="90"/>
      <c r="G232" s="90"/>
      <c r="H232" s="89"/>
      <c r="I232" s="79"/>
      <c r="J232" s="14"/>
    </row>
    <row r="233" spans="1:10">
      <c r="A233" s="15"/>
      <c r="B233" s="88"/>
      <c r="C233" s="5"/>
      <c r="D233" s="5"/>
      <c r="E233" s="63"/>
      <c r="F233" s="63"/>
      <c r="G233" s="63"/>
      <c r="H233" s="63"/>
      <c r="I233" s="79"/>
      <c r="J233" s="14"/>
    </row>
    <row r="234" spans="1:10">
      <c r="A234" s="15"/>
      <c r="B234" s="88"/>
      <c r="C234" s="5"/>
      <c r="D234" s="5"/>
      <c r="E234" s="63"/>
      <c r="F234" s="63"/>
      <c r="G234" s="63"/>
      <c r="H234" s="63"/>
      <c r="I234" s="79"/>
      <c r="J234" s="14"/>
    </row>
    <row r="235" spans="1:10">
      <c r="A235" s="15"/>
      <c r="B235" s="88" t="s">
        <v>76</v>
      </c>
      <c r="C235" s="5"/>
      <c r="D235" s="5"/>
      <c r="E235" s="63"/>
      <c r="F235" s="63"/>
      <c r="G235" s="63"/>
      <c r="H235" s="63"/>
      <c r="I235" s="79"/>
      <c r="J235" s="14"/>
    </row>
    <row r="236" spans="1:10">
      <c r="A236" s="15"/>
      <c r="B236" s="88"/>
      <c r="C236" s="5"/>
      <c r="D236" s="5"/>
      <c r="E236" s="63"/>
      <c r="F236" s="63"/>
      <c r="G236" s="63"/>
      <c r="H236" s="63"/>
      <c r="I236" s="79"/>
      <c r="J236" s="14"/>
    </row>
    <row r="237" spans="1:10">
      <c r="A237" s="15"/>
      <c r="B237" s="411" t="s">
        <v>75</v>
      </c>
      <c r="C237" s="411"/>
      <c r="D237" s="411"/>
      <c r="E237" s="411"/>
      <c r="F237" s="411"/>
      <c r="G237" s="411"/>
      <c r="H237" s="411"/>
      <c r="I237" s="411"/>
      <c r="J237" s="493"/>
    </row>
    <row r="238" spans="1:10">
      <c r="A238" s="15"/>
      <c r="B238" s="411"/>
      <c r="C238" s="411"/>
      <c r="D238" s="411"/>
      <c r="E238" s="411"/>
      <c r="F238" s="411"/>
      <c r="G238" s="411"/>
      <c r="H238" s="411"/>
      <c r="I238" s="411"/>
      <c r="J238" s="493"/>
    </row>
    <row r="239" spans="1:10" ht="15.75" thickBot="1">
      <c r="A239" s="15"/>
      <c r="B239" s="88"/>
      <c r="C239" s="5"/>
      <c r="D239" s="5"/>
      <c r="E239" s="63"/>
      <c r="F239" s="63"/>
      <c r="G239" s="63"/>
      <c r="H239" s="63"/>
      <c r="I239" s="79"/>
      <c r="J239" s="14"/>
    </row>
    <row r="240" spans="1:10" ht="15.75" thickTop="1">
      <c r="A240" s="15"/>
      <c r="B240" s="562" t="s">
        <v>74</v>
      </c>
      <c r="C240" s="563"/>
      <c r="D240" s="585" t="s">
        <v>344</v>
      </c>
      <c r="E240" s="585"/>
      <c r="F240" s="585"/>
      <c r="G240" s="585"/>
      <c r="H240" s="586"/>
      <c r="I240" s="79"/>
      <c r="J240" s="14"/>
    </row>
    <row r="241" spans="1:10">
      <c r="A241" s="15"/>
      <c r="B241" s="517" t="s">
        <v>73</v>
      </c>
      <c r="C241" s="518"/>
      <c r="D241" s="403" t="s">
        <v>303</v>
      </c>
      <c r="E241" s="403"/>
      <c r="F241" s="403"/>
      <c r="G241" s="403"/>
      <c r="H241" s="552"/>
      <c r="I241" s="79"/>
      <c r="J241" s="14"/>
    </row>
    <row r="242" spans="1:10">
      <c r="A242" s="15"/>
      <c r="B242" s="517" t="s">
        <v>72</v>
      </c>
      <c r="C242" s="518"/>
      <c r="D242" s="403" t="s">
        <v>303</v>
      </c>
      <c r="E242" s="403"/>
      <c r="F242" s="403"/>
      <c r="G242" s="403"/>
      <c r="H242" s="552"/>
      <c r="I242" s="79"/>
      <c r="J242" s="14"/>
    </row>
    <row r="243" spans="1:10" ht="15.75" thickBot="1">
      <c r="A243" s="15"/>
      <c r="B243" s="541" t="s">
        <v>71</v>
      </c>
      <c r="C243" s="542"/>
      <c r="D243" s="587" t="s">
        <v>303</v>
      </c>
      <c r="E243" s="587"/>
      <c r="F243" s="587"/>
      <c r="G243" s="587"/>
      <c r="H243" s="588"/>
      <c r="I243" s="79"/>
      <c r="J243" s="14"/>
    </row>
    <row r="244" spans="1:10" ht="16.5" thickTop="1" thickBot="1">
      <c r="A244" s="15"/>
      <c r="B244" s="575" t="s">
        <v>70</v>
      </c>
      <c r="C244" s="576"/>
      <c r="D244" s="576"/>
      <c r="E244" s="576"/>
      <c r="F244" s="576"/>
      <c r="G244" s="576"/>
      <c r="H244" s="577"/>
      <c r="I244" s="79"/>
      <c r="J244" s="14"/>
    </row>
    <row r="245" spans="1:10">
      <c r="A245" s="15"/>
      <c r="B245" s="583" t="s">
        <v>66</v>
      </c>
      <c r="C245" s="584"/>
      <c r="D245" s="570" t="s">
        <v>303</v>
      </c>
      <c r="E245" s="570"/>
      <c r="F245" s="570"/>
      <c r="G245" s="571"/>
      <c r="H245" s="87" t="s">
        <v>69</v>
      </c>
      <c r="I245" s="79"/>
      <c r="J245" s="14"/>
    </row>
    <row r="246" spans="1:10" ht="15.75" thickBot="1">
      <c r="A246" s="15"/>
      <c r="B246" s="560"/>
      <c r="C246" s="561"/>
      <c r="D246" s="545"/>
      <c r="E246" s="545"/>
      <c r="F246" s="545"/>
      <c r="G246" s="572"/>
      <c r="H246" s="86" t="s">
        <v>303</v>
      </c>
      <c r="I246" s="79"/>
      <c r="J246" s="14"/>
    </row>
    <row r="247" spans="1:10">
      <c r="A247" s="15"/>
      <c r="B247" s="556" t="s">
        <v>65</v>
      </c>
      <c r="C247" s="557"/>
      <c r="D247" s="570" t="s">
        <v>303</v>
      </c>
      <c r="E247" s="570"/>
      <c r="F247" s="570"/>
      <c r="G247" s="571"/>
      <c r="H247" s="87" t="s">
        <v>69</v>
      </c>
      <c r="I247" s="79"/>
      <c r="J247" s="14"/>
    </row>
    <row r="248" spans="1:10" ht="15.75" thickBot="1">
      <c r="A248" s="15"/>
      <c r="B248" s="560"/>
      <c r="C248" s="561"/>
      <c r="D248" s="545"/>
      <c r="E248" s="545"/>
      <c r="F248" s="545"/>
      <c r="G248" s="572"/>
      <c r="H248" s="86" t="s">
        <v>303</v>
      </c>
      <c r="I248" s="79"/>
      <c r="J248" s="14"/>
    </row>
    <row r="249" spans="1:10">
      <c r="A249" s="15"/>
      <c r="B249" s="556" t="s">
        <v>68</v>
      </c>
      <c r="C249" s="557"/>
      <c r="D249" s="578" t="s">
        <v>303</v>
      </c>
      <c r="E249" s="579"/>
      <c r="F249" s="579"/>
      <c r="G249" s="580"/>
      <c r="H249" s="85"/>
      <c r="I249" s="79"/>
      <c r="J249" s="14"/>
    </row>
    <row r="250" spans="1:10" ht="15.75" thickBot="1">
      <c r="A250" s="15"/>
      <c r="B250" s="558"/>
      <c r="C250" s="559"/>
      <c r="D250" s="581"/>
      <c r="E250" s="437"/>
      <c r="F250" s="437"/>
      <c r="G250" s="582"/>
      <c r="H250" s="84"/>
      <c r="I250" s="79"/>
      <c r="J250" s="14"/>
    </row>
    <row r="251" spans="1:10" ht="15.75" thickBot="1">
      <c r="A251" s="15"/>
      <c r="B251" s="575" t="s">
        <v>67</v>
      </c>
      <c r="C251" s="576"/>
      <c r="D251" s="576"/>
      <c r="E251" s="576"/>
      <c r="F251" s="576"/>
      <c r="G251" s="576"/>
      <c r="H251" s="577"/>
      <c r="I251" s="79"/>
      <c r="J251" s="14"/>
    </row>
    <row r="252" spans="1:10" ht="15.75" thickTop="1">
      <c r="A252" s="15"/>
      <c r="B252" s="549" t="s">
        <v>66</v>
      </c>
      <c r="C252" s="550"/>
      <c r="D252" s="543" t="s">
        <v>303</v>
      </c>
      <c r="E252" s="543"/>
      <c r="F252" s="543"/>
      <c r="G252" s="543"/>
      <c r="H252" s="544"/>
      <c r="I252" s="79"/>
      <c r="J252" s="14"/>
    </row>
    <row r="253" spans="1:10">
      <c r="A253" s="15"/>
      <c r="B253" s="485"/>
      <c r="C253" s="551"/>
      <c r="D253" s="545"/>
      <c r="E253" s="545"/>
      <c r="F253" s="545"/>
      <c r="G253" s="545"/>
      <c r="H253" s="546"/>
      <c r="I253" s="79"/>
      <c r="J253" s="14"/>
    </row>
    <row r="254" spans="1:10">
      <c r="A254" s="15"/>
      <c r="B254" s="485" t="s">
        <v>65</v>
      </c>
      <c r="C254" s="551"/>
      <c r="D254" s="589" t="s">
        <v>303</v>
      </c>
      <c r="E254" s="590"/>
      <c r="F254" s="590"/>
      <c r="G254" s="590"/>
      <c r="H254" s="591"/>
      <c r="I254" s="79"/>
      <c r="J254" s="14"/>
    </row>
    <row r="255" spans="1:10" ht="15.75" thickBot="1">
      <c r="A255" s="15"/>
      <c r="B255" s="573"/>
      <c r="C255" s="574"/>
      <c r="D255" s="592"/>
      <c r="E255" s="433"/>
      <c r="F255" s="433"/>
      <c r="G255" s="433"/>
      <c r="H255" s="434"/>
      <c r="I255" s="79"/>
      <c r="J255" s="14"/>
    </row>
    <row r="256" spans="1:10" ht="15.75" thickTop="1">
      <c r="A256" s="15"/>
      <c r="B256" s="83"/>
      <c r="C256" s="83"/>
      <c r="D256" s="82"/>
      <c r="E256" s="82"/>
      <c r="F256" s="82"/>
      <c r="G256" s="82"/>
      <c r="H256" s="82"/>
      <c r="I256" s="79"/>
      <c r="J256" s="14"/>
    </row>
    <row r="257" spans="1:10">
      <c r="A257" s="15"/>
      <c r="B257" s="593" t="s">
        <v>64</v>
      </c>
      <c r="C257" s="593"/>
      <c r="D257" s="593"/>
      <c r="E257" s="593"/>
      <c r="F257" s="593"/>
      <c r="G257" s="593"/>
      <c r="H257" s="593"/>
      <c r="I257" s="593"/>
      <c r="J257" s="594"/>
    </row>
    <row r="258" spans="1:10">
      <c r="A258" s="15"/>
      <c r="B258" s="593"/>
      <c r="C258" s="593"/>
      <c r="D258" s="593"/>
      <c r="E258" s="593"/>
      <c r="F258" s="593"/>
      <c r="G258" s="593"/>
      <c r="H258" s="593"/>
      <c r="I258" s="593"/>
      <c r="J258" s="594"/>
    </row>
    <row r="259" spans="1:10">
      <c r="A259" s="15"/>
      <c r="B259" s="81"/>
      <c r="C259" s="81"/>
      <c r="D259" s="80"/>
      <c r="E259" s="80"/>
      <c r="F259" s="80"/>
      <c r="G259" s="80"/>
      <c r="H259" s="80"/>
      <c r="I259" s="79"/>
      <c r="J259" s="14"/>
    </row>
    <row r="260" spans="1:10">
      <c r="A260" s="15"/>
      <c r="C260" s="5"/>
      <c r="D260" s="5"/>
      <c r="E260" s="5"/>
      <c r="F260" s="5"/>
      <c r="G260" s="5"/>
      <c r="I260" s="79"/>
      <c r="J260" s="14"/>
    </row>
    <row r="261" spans="1:10">
      <c r="A261" s="15"/>
      <c r="B261" s="568" t="s">
        <v>63</v>
      </c>
      <c r="C261" s="568"/>
      <c r="D261" s="568"/>
      <c r="E261" s="568"/>
      <c r="F261" s="568"/>
      <c r="G261" s="568"/>
      <c r="H261" s="568"/>
      <c r="I261" s="568"/>
      <c r="J261" s="569"/>
    </row>
    <row r="262" spans="1:10" ht="16.5">
      <c r="A262" s="15"/>
      <c r="B262" s="78"/>
      <c r="C262" s="5"/>
      <c r="D262" s="5"/>
      <c r="E262" s="5"/>
      <c r="F262" s="5"/>
      <c r="G262" s="5"/>
      <c r="I262" s="77"/>
      <c r="J262" s="14"/>
    </row>
    <row r="263" spans="1:10">
      <c r="A263" s="15"/>
      <c r="B263" s="25" t="s">
        <v>62</v>
      </c>
      <c r="C263" s="5"/>
      <c r="D263" s="5"/>
      <c r="E263" s="5"/>
      <c r="F263" s="5"/>
      <c r="G263" s="5"/>
      <c r="I263" s="77"/>
      <c r="J263" s="14"/>
    </row>
    <row r="264" spans="1:10">
      <c r="A264" s="15"/>
      <c r="B264" s="25"/>
      <c r="C264" s="5"/>
      <c r="D264" s="5"/>
      <c r="E264" s="5"/>
      <c r="F264" s="5"/>
      <c r="G264" s="5"/>
      <c r="I264" s="77"/>
      <c r="J264" s="14"/>
    </row>
    <row r="265" spans="1:10" ht="35.1" customHeight="1">
      <c r="A265" s="15"/>
      <c r="B265" s="67" t="s">
        <v>328</v>
      </c>
      <c r="C265" s="424" t="s">
        <v>462</v>
      </c>
      <c r="D265" s="424"/>
      <c r="E265" s="424"/>
      <c r="F265" s="424"/>
      <c r="G265" s="424"/>
      <c r="H265" s="424"/>
      <c r="I265" s="424"/>
      <c r="J265" s="462"/>
    </row>
    <row r="266" spans="1:10" ht="35.1" customHeight="1" thickBot="1">
      <c r="A266" s="19"/>
      <c r="B266" s="76" t="s">
        <v>330</v>
      </c>
      <c r="C266" s="595" t="s">
        <v>345</v>
      </c>
      <c r="D266" s="595"/>
      <c r="E266" s="595"/>
      <c r="F266" s="595"/>
      <c r="G266" s="595"/>
      <c r="H266" s="595"/>
      <c r="I266" s="595"/>
      <c r="J266" s="596"/>
    </row>
    <row r="267" spans="1:10">
      <c r="A267" s="5"/>
      <c r="B267" s="67" t="s">
        <v>303</v>
      </c>
      <c r="C267" s="424" t="s">
        <v>303</v>
      </c>
      <c r="D267" s="424"/>
      <c r="E267" s="424"/>
      <c r="F267" s="424"/>
      <c r="G267" s="424"/>
      <c r="H267" s="424"/>
      <c r="I267" s="424"/>
      <c r="J267" s="424"/>
    </row>
    <row r="268" spans="1:10" ht="15.75" thickBot="1">
      <c r="A268" s="5"/>
      <c r="B268" s="67" t="s">
        <v>303</v>
      </c>
      <c r="C268" s="424" t="s">
        <v>303</v>
      </c>
      <c r="D268" s="424"/>
      <c r="E268" s="424"/>
      <c r="F268" s="424"/>
      <c r="G268" s="424"/>
      <c r="H268" s="424"/>
      <c r="I268" s="424"/>
      <c r="J268" s="424"/>
    </row>
    <row r="269" spans="1:10">
      <c r="A269" s="38"/>
      <c r="B269" s="75"/>
      <c r="C269" s="74"/>
      <c r="D269" s="74"/>
      <c r="E269" s="74"/>
      <c r="F269" s="74"/>
      <c r="G269" s="74"/>
      <c r="H269" s="74"/>
      <c r="I269" s="74"/>
      <c r="J269" s="73"/>
    </row>
    <row r="270" spans="1:10" ht="43.5" customHeight="1">
      <c r="A270" s="15"/>
      <c r="B270" s="67" t="s">
        <v>321</v>
      </c>
      <c r="C270" s="424" t="s">
        <v>346</v>
      </c>
      <c r="D270" s="424"/>
      <c r="E270" s="424"/>
      <c r="F270" s="424"/>
      <c r="G270" s="424"/>
      <c r="H270" s="424"/>
      <c r="I270" s="424"/>
      <c r="J270" s="462"/>
    </row>
    <row r="271" spans="1:10" ht="66" customHeight="1">
      <c r="A271" s="15"/>
      <c r="B271" s="67" t="s">
        <v>443</v>
      </c>
      <c r="C271" s="424" t="s">
        <v>347</v>
      </c>
      <c r="D271" s="424"/>
      <c r="E271" s="424"/>
      <c r="F271" s="424"/>
      <c r="G271" s="424"/>
      <c r="H271" s="424"/>
      <c r="I271" s="424"/>
      <c r="J271" s="462"/>
    </row>
    <row r="272" spans="1:10" ht="35.1" customHeight="1">
      <c r="A272" s="15"/>
      <c r="B272" s="67" t="s">
        <v>324</v>
      </c>
      <c r="C272" s="424" t="s">
        <v>348</v>
      </c>
      <c r="D272" s="424"/>
      <c r="E272" s="424"/>
      <c r="F272" s="424"/>
      <c r="G272" s="424"/>
      <c r="H272" s="424"/>
      <c r="I272" s="424"/>
      <c r="J272" s="462"/>
    </row>
    <row r="273" spans="1:12" ht="35.1" customHeight="1">
      <c r="A273" s="15"/>
      <c r="B273" s="67" t="s">
        <v>326</v>
      </c>
      <c r="C273" s="424" t="s">
        <v>349</v>
      </c>
      <c r="D273" s="424"/>
      <c r="E273" s="424"/>
      <c r="F273" s="424"/>
      <c r="G273" s="424"/>
      <c r="H273" s="424"/>
      <c r="I273" s="424"/>
      <c r="J273" s="462"/>
    </row>
    <row r="274" spans="1:12" ht="51.75" customHeight="1">
      <c r="A274" s="15"/>
      <c r="B274" s="67" t="s">
        <v>316</v>
      </c>
      <c r="C274" s="424" t="s">
        <v>463</v>
      </c>
      <c r="D274" s="424"/>
      <c r="E274" s="424"/>
      <c r="F274" s="424"/>
      <c r="G274" s="424"/>
      <c r="H274" s="424"/>
      <c r="I274" s="424"/>
      <c r="J274" s="462"/>
    </row>
    <row r="275" spans="1:12" ht="35.1" customHeight="1">
      <c r="A275" s="15"/>
      <c r="B275" s="67" t="s">
        <v>318</v>
      </c>
      <c r="C275" s="424" t="s">
        <v>464</v>
      </c>
      <c r="D275" s="424"/>
      <c r="E275" s="424"/>
      <c r="F275" s="424"/>
      <c r="G275" s="424"/>
      <c r="H275" s="424"/>
      <c r="I275" s="424"/>
      <c r="J275" s="462"/>
    </row>
    <row r="276" spans="1:12" ht="35.1" customHeight="1">
      <c r="A276" s="15"/>
      <c r="B276" s="67" t="s">
        <v>303</v>
      </c>
      <c r="C276" s="424" t="s">
        <v>303</v>
      </c>
      <c r="D276" s="424"/>
      <c r="E276" s="424"/>
      <c r="F276" s="424"/>
      <c r="G276" s="424"/>
      <c r="H276" s="424"/>
      <c r="I276" s="424"/>
      <c r="J276" s="462"/>
    </row>
    <row r="277" spans="1:12" ht="35.1" customHeight="1">
      <c r="A277" s="15"/>
      <c r="B277" s="67" t="s">
        <v>303</v>
      </c>
      <c r="C277" s="424" t="s">
        <v>303</v>
      </c>
      <c r="D277" s="424"/>
      <c r="E277" s="424"/>
      <c r="F277" s="424"/>
      <c r="G277" s="424"/>
      <c r="H277" s="424"/>
      <c r="I277" s="424"/>
      <c r="J277" s="462"/>
    </row>
    <row r="278" spans="1:12" ht="63.75" customHeight="1">
      <c r="A278" s="15"/>
      <c r="B278" s="67" t="s">
        <v>332</v>
      </c>
      <c r="C278" s="424" t="s">
        <v>465</v>
      </c>
      <c r="D278" s="424"/>
      <c r="E278" s="424"/>
      <c r="F278" s="424"/>
      <c r="G278" s="424"/>
      <c r="H278" s="424"/>
      <c r="I278" s="424"/>
      <c r="J278" s="462"/>
    </row>
    <row r="279" spans="1:12" ht="35.1" customHeight="1">
      <c r="A279" s="15"/>
      <c r="B279" s="67" t="s">
        <v>334</v>
      </c>
      <c r="C279" s="424" t="s">
        <v>350</v>
      </c>
      <c r="D279" s="424"/>
      <c r="E279" s="424"/>
      <c r="F279" s="424"/>
      <c r="G279" s="424"/>
      <c r="H279" s="424"/>
      <c r="I279" s="424"/>
      <c r="J279" s="462"/>
    </row>
    <row r="280" spans="1:12" ht="35.1" customHeight="1">
      <c r="A280" s="15"/>
      <c r="B280" s="67" t="s">
        <v>303</v>
      </c>
      <c r="C280" s="424" t="s">
        <v>303</v>
      </c>
      <c r="D280" s="424"/>
      <c r="E280" s="424"/>
      <c r="F280" s="424"/>
      <c r="G280" s="424"/>
      <c r="H280" s="424"/>
      <c r="I280" s="424"/>
      <c r="J280" s="462"/>
    </row>
    <row r="281" spans="1:12" ht="76.5" customHeight="1">
      <c r="A281" s="15"/>
      <c r="B281" s="67" t="s">
        <v>442</v>
      </c>
      <c r="C281" s="376" t="s">
        <v>546</v>
      </c>
      <c r="D281" s="376"/>
      <c r="E281" s="376"/>
      <c r="F281" s="376"/>
      <c r="G281" s="376"/>
      <c r="H281" s="376"/>
      <c r="I281" s="376"/>
      <c r="J281" s="597"/>
      <c r="L281" s="25"/>
    </row>
    <row r="282" spans="1:12" ht="30" customHeight="1">
      <c r="A282" s="15"/>
      <c r="B282" s="67" t="s">
        <v>303</v>
      </c>
      <c r="C282" s="424" t="s">
        <v>303</v>
      </c>
      <c r="D282" s="424"/>
      <c r="E282" s="424"/>
      <c r="F282" s="424"/>
      <c r="G282" s="424"/>
      <c r="H282" s="424"/>
      <c r="I282" s="424"/>
      <c r="J282" s="462"/>
    </row>
    <row r="283" spans="1:12" ht="25.5" customHeight="1">
      <c r="A283" s="15"/>
      <c r="B283" s="67" t="s">
        <v>303</v>
      </c>
      <c r="C283" s="424" t="s">
        <v>303</v>
      </c>
      <c r="D283" s="424"/>
      <c r="E283" s="424"/>
      <c r="F283" s="424"/>
      <c r="G283" s="424"/>
      <c r="H283" s="424"/>
      <c r="I283" s="424"/>
      <c r="J283" s="462"/>
    </row>
    <row r="284" spans="1:12" ht="28.5" customHeight="1">
      <c r="A284" s="15"/>
      <c r="B284" s="67" t="s">
        <v>303</v>
      </c>
      <c r="C284" s="424" t="s">
        <v>303</v>
      </c>
      <c r="D284" s="424"/>
      <c r="E284" s="424"/>
      <c r="F284" s="424"/>
      <c r="G284" s="424"/>
      <c r="H284" s="424"/>
      <c r="I284" s="424"/>
      <c r="J284" s="462"/>
      <c r="K284" s="68"/>
    </row>
    <row r="285" spans="1:12" ht="28.5" customHeight="1">
      <c r="A285" s="15"/>
      <c r="B285" s="67" t="s">
        <v>303</v>
      </c>
      <c r="C285" s="424" t="s">
        <v>303</v>
      </c>
      <c r="D285" s="424"/>
      <c r="E285" s="424"/>
      <c r="F285" s="424"/>
      <c r="G285" s="424"/>
      <c r="H285" s="424"/>
      <c r="I285" s="424"/>
      <c r="J285" s="462"/>
      <c r="K285" s="68"/>
    </row>
    <row r="286" spans="1:12" ht="15.75" customHeight="1">
      <c r="A286" s="15"/>
      <c r="B286" s="67" t="s">
        <v>303</v>
      </c>
      <c r="C286" s="72" t="s">
        <v>303</v>
      </c>
      <c r="D286" s="10"/>
      <c r="E286" s="10"/>
      <c r="F286" s="10"/>
      <c r="G286" s="10"/>
      <c r="H286" s="10"/>
      <c r="I286" s="10"/>
      <c r="J286" s="69"/>
      <c r="K286" s="68"/>
    </row>
    <row r="287" spans="1:12">
      <c r="A287" s="15"/>
      <c r="B287" s="67"/>
      <c r="C287" s="70"/>
      <c r="D287" s="10"/>
      <c r="E287" s="10"/>
      <c r="F287" s="10"/>
      <c r="G287" s="10"/>
      <c r="H287" s="10"/>
      <c r="I287" s="10"/>
      <c r="J287" s="69"/>
      <c r="K287" s="68"/>
    </row>
    <row r="288" spans="1:12">
      <c r="A288" s="15"/>
      <c r="B288" s="71"/>
      <c r="C288" s="70"/>
      <c r="D288" s="10"/>
      <c r="E288" s="10"/>
      <c r="F288" s="10"/>
      <c r="G288" s="10"/>
      <c r="H288" s="10"/>
      <c r="I288" s="10"/>
      <c r="J288" s="69"/>
      <c r="K288" s="68"/>
    </row>
    <row r="289" spans="1:10" s="5" customFormat="1">
      <c r="A289" s="15"/>
      <c r="B289" s="25" t="s">
        <v>61</v>
      </c>
      <c r="C289" s="63"/>
      <c r="D289" s="63"/>
      <c r="E289" s="63"/>
      <c r="F289" s="63"/>
      <c r="G289" s="63"/>
      <c r="H289" s="63"/>
      <c r="I289" s="63"/>
      <c r="J289" s="14"/>
    </row>
    <row r="290" spans="1:10" s="5" customFormat="1">
      <c r="A290" s="15"/>
      <c r="B290" s="25"/>
      <c r="C290" s="63"/>
      <c r="D290" s="63"/>
      <c r="E290" s="63"/>
      <c r="F290" s="63"/>
      <c r="G290" s="63"/>
      <c r="H290" s="63"/>
      <c r="I290" s="63"/>
      <c r="J290" s="14"/>
    </row>
    <row r="291" spans="1:10" s="5" customFormat="1" ht="45" customHeight="1">
      <c r="A291" s="15"/>
      <c r="B291" s="67">
        <v>3150</v>
      </c>
      <c r="C291" s="463" t="s">
        <v>351</v>
      </c>
      <c r="D291" s="463"/>
      <c r="E291" s="463"/>
      <c r="F291" s="463"/>
      <c r="G291" s="463"/>
      <c r="H291" s="463"/>
      <c r="I291" s="463"/>
      <c r="J291" s="464"/>
    </row>
    <row r="292" spans="1:10" s="5" customFormat="1" ht="45" customHeight="1">
      <c r="A292" s="15"/>
      <c r="B292" s="67">
        <v>7140</v>
      </c>
      <c r="C292" s="463" t="s">
        <v>352</v>
      </c>
      <c r="D292" s="463"/>
      <c r="E292" s="463"/>
      <c r="F292" s="463"/>
      <c r="G292" s="463"/>
      <c r="H292" s="463"/>
      <c r="I292" s="463"/>
      <c r="J292" s="464"/>
    </row>
    <row r="293" spans="1:10" s="5" customFormat="1" ht="45" customHeight="1">
      <c r="A293" s="15"/>
      <c r="B293" s="67" t="s">
        <v>311</v>
      </c>
      <c r="C293" s="463" t="s">
        <v>466</v>
      </c>
      <c r="D293" s="463"/>
      <c r="E293" s="463"/>
      <c r="F293" s="463"/>
      <c r="G293" s="463"/>
      <c r="H293" s="463"/>
      <c r="I293" s="463"/>
      <c r="J293" s="464"/>
    </row>
    <row r="294" spans="1:10" s="5" customFormat="1" ht="45" customHeight="1">
      <c r="A294" s="15"/>
      <c r="B294" s="67" t="s">
        <v>312</v>
      </c>
      <c r="C294" s="463" t="s">
        <v>353</v>
      </c>
      <c r="D294" s="463"/>
      <c r="E294" s="463"/>
      <c r="F294" s="463"/>
      <c r="G294" s="463"/>
      <c r="H294" s="463"/>
      <c r="I294" s="463"/>
      <c r="J294" s="464"/>
    </row>
    <row r="295" spans="1:10" s="5" customFormat="1" ht="45" customHeight="1">
      <c r="A295" s="15"/>
      <c r="B295" s="67">
        <v>6430</v>
      </c>
      <c r="C295" s="463" t="s">
        <v>354</v>
      </c>
      <c r="D295" s="463"/>
      <c r="E295" s="463"/>
      <c r="F295" s="463"/>
      <c r="G295" s="463"/>
      <c r="H295" s="463"/>
      <c r="I295" s="463"/>
      <c r="J295" s="464"/>
    </row>
    <row r="296" spans="1:10" s="5" customFormat="1" ht="45" customHeight="1">
      <c r="A296" s="15"/>
      <c r="B296" s="67" t="s">
        <v>303</v>
      </c>
      <c r="C296" s="463" t="s">
        <v>303</v>
      </c>
      <c r="D296" s="463"/>
      <c r="E296" s="463"/>
      <c r="F296" s="463"/>
      <c r="G296" s="463"/>
      <c r="H296" s="463"/>
      <c r="I296" s="463"/>
      <c r="J296" s="464"/>
    </row>
    <row r="297" spans="1:10" s="5" customFormat="1" ht="45" customHeight="1">
      <c r="A297" s="15"/>
      <c r="B297" s="67" t="s">
        <v>303</v>
      </c>
      <c r="C297" s="463" t="s">
        <v>303</v>
      </c>
      <c r="D297" s="463"/>
      <c r="E297" s="463"/>
      <c r="F297" s="463"/>
      <c r="G297" s="463"/>
      <c r="H297" s="463"/>
      <c r="I297" s="463"/>
      <c r="J297" s="464"/>
    </row>
    <row r="298" spans="1:10" s="5" customFormat="1" ht="45" customHeight="1">
      <c r="A298" s="15"/>
      <c r="B298" s="67" t="s">
        <v>303</v>
      </c>
      <c r="C298" s="463" t="s">
        <v>303</v>
      </c>
      <c r="D298" s="463"/>
      <c r="E298" s="463"/>
      <c r="F298" s="463"/>
      <c r="G298" s="463"/>
      <c r="H298" s="463"/>
      <c r="I298" s="463"/>
      <c r="J298" s="464"/>
    </row>
    <row r="299" spans="1:10" s="5" customFormat="1" ht="45" customHeight="1">
      <c r="A299" s="15"/>
      <c r="B299" s="67" t="s">
        <v>303</v>
      </c>
      <c r="C299" s="463" t="s">
        <v>303</v>
      </c>
      <c r="D299" s="463"/>
      <c r="E299" s="463"/>
      <c r="F299" s="463"/>
      <c r="G299" s="463"/>
      <c r="H299" s="463"/>
      <c r="I299" s="463"/>
      <c r="J299" s="464"/>
    </row>
    <row r="300" spans="1:10" s="5" customFormat="1" ht="45" customHeight="1">
      <c r="A300" s="15"/>
      <c r="B300" s="67" t="s">
        <v>303</v>
      </c>
      <c r="C300" s="463" t="s">
        <v>303</v>
      </c>
      <c r="D300" s="463"/>
      <c r="E300" s="463"/>
      <c r="F300" s="463"/>
      <c r="G300" s="463"/>
      <c r="H300" s="463"/>
      <c r="I300" s="463"/>
      <c r="J300" s="464"/>
    </row>
    <row r="301" spans="1:10" s="5" customFormat="1">
      <c r="A301" s="15"/>
      <c r="B301" s="67"/>
      <c r="C301" s="63"/>
      <c r="D301" s="63"/>
      <c r="E301" s="63"/>
      <c r="F301" s="63"/>
      <c r="G301" s="63"/>
      <c r="H301" s="63"/>
      <c r="I301" s="63"/>
      <c r="J301" s="14"/>
    </row>
    <row r="302" spans="1:10" s="5" customFormat="1">
      <c r="A302" s="15"/>
      <c r="B302" s="25" t="s">
        <v>60</v>
      </c>
      <c r="C302" s="63"/>
      <c r="D302" s="63"/>
      <c r="E302" s="63"/>
      <c r="F302" s="63"/>
      <c r="G302" s="63"/>
      <c r="H302" s="63"/>
      <c r="I302" s="63"/>
      <c r="J302" s="14"/>
    </row>
    <row r="303" spans="1:10" s="5" customFormat="1" ht="15.75" thickBot="1">
      <c r="A303" s="15"/>
      <c r="C303" s="63"/>
      <c r="D303" s="63"/>
      <c r="E303" s="63"/>
      <c r="F303" s="63"/>
      <c r="G303" s="63"/>
      <c r="H303" s="63"/>
      <c r="I303" s="63"/>
      <c r="J303" s="14"/>
    </row>
    <row r="304" spans="1:10" s="5" customFormat="1" ht="33.75" customHeight="1" thickTop="1">
      <c r="A304" s="15"/>
      <c r="B304" s="460" t="s">
        <v>59</v>
      </c>
      <c r="C304" s="461"/>
      <c r="D304" s="461"/>
      <c r="E304" s="465" t="s">
        <v>531</v>
      </c>
      <c r="F304" s="466"/>
      <c r="G304" s="63"/>
      <c r="H304" s="63"/>
      <c r="I304" s="63"/>
      <c r="J304" s="14"/>
    </row>
    <row r="305" spans="1:11" s="5" customFormat="1">
      <c r="A305" s="15"/>
      <c r="B305" s="402" t="s">
        <v>58</v>
      </c>
      <c r="C305" s="403"/>
      <c r="D305" s="403"/>
      <c r="E305" s="458" t="s">
        <v>303</v>
      </c>
      <c r="F305" s="459"/>
      <c r="G305" s="63"/>
      <c r="H305" s="63"/>
      <c r="I305" s="63"/>
      <c r="J305" s="14"/>
    </row>
    <row r="306" spans="1:11" s="5" customFormat="1">
      <c r="A306" s="15"/>
      <c r="B306" s="402" t="s">
        <v>57</v>
      </c>
      <c r="C306" s="403"/>
      <c r="D306" s="403"/>
      <c r="E306" s="403" t="s">
        <v>303</v>
      </c>
      <c r="F306" s="552"/>
      <c r="G306" s="63"/>
      <c r="H306" s="63"/>
      <c r="I306" s="63"/>
      <c r="J306" s="14"/>
    </row>
    <row r="307" spans="1:11" s="5" customFormat="1">
      <c r="A307" s="15"/>
      <c r="B307" s="402" t="s">
        <v>56</v>
      </c>
      <c r="C307" s="403"/>
      <c r="D307" s="403"/>
      <c r="E307" s="403" t="s">
        <v>303</v>
      </c>
      <c r="F307" s="552"/>
      <c r="G307" s="63"/>
      <c r="H307" s="63"/>
      <c r="I307" s="63"/>
      <c r="J307" s="14"/>
    </row>
    <row r="308" spans="1:11" s="5" customFormat="1" ht="15.75" thickBot="1">
      <c r="A308" s="15"/>
      <c r="B308" s="599" t="s">
        <v>55</v>
      </c>
      <c r="C308" s="600"/>
      <c r="D308" s="600"/>
      <c r="E308" s="600" t="s">
        <v>303</v>
      </c>
      <c r="F308" s="601"/>
      <c r="G308" s="63"/>
      <c r="H308" s="63"/>
      <c r="I308" s="63"/>
      <c r="J308" s="14"/>
    </row>
    <row r="309" spans="1:11" s="66" customFormat="1" ht="15.75" thickTop="1">
      <c r="A309" s="15"/>
      <c r="B309" s="25"/>
      <c r="C309" s="5"/>
      <c r="D309" s="5"/>
      <c r="E309" s="5"/>
      <c r="F309" s="5"/>
      <c r="G309" s="5"/>
      <c r="H309" s="5"/>
      <c r="I309" s="10"/>
      <c r="J309" s="14"/>
    </row>
    <row r="310" spans="1:11" s="55" customFormat="1">
      <c r="A310" s="15"/>
      <c r="B310" s="25" t="s">
        <v>54</v>
      </c>
      <c r="C310" s="5"/>
      <c r="D310" s="5"/>
      <c r="E310" s="5"/>
      <c r="F310" s="5"/>
      <c r="G310" s="5"/>
      <c r="H310" s="5"/>
      <c r="I310" s="10"/>
      <c r="J310" s="14"/>
      <c r="K310" s="56"/>
    </row>
    <row r="311" spans="1:11" s="55" customFormat="1" ht="15.75" thickBot="1">
      <c r="A311" s="15"/>
      <c r="B311" s="25"/>
      <c r="C311" s="5"/>
      <c r="D311" s="5"/>
      <c r="E311" s="5"/>
      <c r="F311" s="5"/>
      <c r="G311" s="5"/>
      <c r="H311" s="5"/>
      <c r="I311" s="10"/>
      <c r="J311" s="14"/>
      <c r="K311" s="56"/>
    </row>
    <row r="312" spans="1:11" s="55" customFormat="1" ht="16.5" thickTop="1" thickBot="1">
      <c r="A312" s="15"/>
      <c r="B312" s="608" t="s">
        <v>53</v>
      </c>
      <c r="C312" s="609"/>
      <c r="D312" s="609"/>
      <c r="E312" s="609"/>
      <c r="F312" s="609"/>
      <c r="G312" s="609"/>
      <c r="H312" s="609"/>
      <c r="I312" s="610"/>
      <c r="J312" s="14"/>
      <c r="K312" s="56"/>
    </row>
    <row r="313" spans="1:11" s="55" customFormat="1" ht="15.75" thickTop="1">
      <c r="A313" s="15"/>
      <c r="B313" s="605" t="s">
        <v>52</v>
      </c>
      <c r="C313" s="606"/>
      <c r="D313" s="598">
        <v>47.95111</v>
      </c>
      <c r="E313" s="598"/>
      <c r="F313" s="611" t="s">
        <v>51</v>
      </c>
      <c r="G313" s="611"/>
      <c r="H313" s="611"/>
      <c r="I313" s="65">
        <v>626</v>
      </c>
      <c r="J313" s="14"/>
      <c r="K313" s="56"/>
    </row>
    <row r="314" spans="1:11" s="55" customFormat="1">
      <c r="A314" s="15"/>
      <c r="B314" s="402" t="s">
        <v>50</v>
      </c>
      <c r="C314" s="403"/>
      <c r="D314" s="458">
        <v>3</v>
      </c>
      <c r="E314" s="458"/>
      <c r="F314" s="401" t="s">
        <v>49</v>
      </c>
      <c r="G314" s="401"/>
      <c r="H314" s="401"/>
      <c r="I314" s="64" t="s">
        <v>355</v>
      </c>
      <c r="J314" s="14"/>
      <c r="K314" s="56"/>
    </row>
    <row r="315" spans="1:11" s="55" customFormat="1">
      <c r="A315" s="15"/>
      <c r="B315" s="402" t="s">
        <v>48</v>
      </c>
      <c r="C315" s="403"/>
      <c r="D315" s="404">
        <v>0.50710216585485413</v>
      </c>
      <c r="E315" s="404">
        <v>0</v>
      </c>
      <c r="F315" s="401" t="s">
        <v>47</v>
      </c>
      <c r="G315" s="401"/>
      <c r="H315" s="401"/>
      <c r="I315" s="344" t="s">
        <v>467</v>
      </c>
      <c r="J315" s="14"/>
      <c r="K315" s="56"/>
    </row>
    <row r="316" spans="1:11" s="55" customFormat="1" ht="15" customHeight="1">
      <c r="A316" s="15"/>
      <c r="B316" s="402" t="s">
        <v>46</v>
      </c>
      <c r="C316" s="403"/>
      <c r="D316" s="404">
        <v>1.3057639999999999</v>
      </c>
      <c r="E316" s="404"/>
      <c r="F316" s="607" t="s">
        <v>45</v>
      </c>
      <c r="G316" s="607"/>
      <c r="H316" s="607"/>
      <c r="I316" s="368" t="s">
        <v>467</v>
      </c>
      <c r="J316" s="14"/>
      <c r="K316" s="56"/>
    </row>
    <row r="317" spans="1:11" s="55" customFormat="1" ht="15.75" customHeight="1" thickBot="1">
      <c r="A317" s="15"/>
      <c r="B317" s="599" t="s">
        <v>44</v>
      </c>
      <c r="C317" s="600"/>
      <c r="D317" s="412">
        <v>0.75</v>
      </c>
      <c r="E317" s="412"/>
      <c r="F317" s="612" t="s">
        <v>43</v>
      </c>
      <c r="G317" s="612"/>
      <c r="H317" s="612"/>
      <c r="I317" s="370" t="s">
        <v>467</v>
      </c>
      <c r="J317" s="14"/>
      <c r="K317" s="56"/>
    </row>
    <row r="318" spans="1:11" s="55" customFormat="1" ht="15.75" thickTop="1">
      <c r="A318" s="15"/>
      <c r="B318" s="63"/>
      <c r="C318" s="63"/>
      <c r="D318" s="63"/>
      <c r="E318" s="63"/>
      <c r="F318" s="5"/>
      <c r="G318" s="5"/>
      <c r="H318" s="5"/>
      <c r="I318" s="369"/>
      <c r="J318" s="14"/>
      <c r="K318" s="56"/>
    </row>
    <row r="319" spans="1:11" s="55" customFormat="1" ht="15.75" thickBot="1">
      <c r="A319" s="15"/>
      <c r="B319" s="63"/>
      <c r="C319" s="63"/>
      <c r="D319" s="63"/>
      <c r="E319" s="63"/>
      <c r="F319" s="5"/>
      <c r="G319" s="5"/>
      <c r="H319" s="5"/>
      <c r="I319" s="10"/>
      <c r="J319" s="14"/>
      <c r="K319" s="56"/>
    </row>
    <row r="320" spans="1:11" s="55" customFormat="1" ht="17.25" thickTop="1" thickBot="1">
      <c r="A320" s="15"/>
      <c r="B320" s="62" t="s">
        <v>42</v>
      </c>
      <c r="C320" s="61" t="s">
        <v>41</v>
      </c>
      <c r="D320" s="61" t="s">
        <v>40</v>
      </c>
      <c r="E320" s="60" t="s">
        <v>39</v>
      </c>
      <c r="F320" s="5"/>
      <c r="G320" s="5"/>
      <c r="H320" s="5"/>
      <c r="I320" s="10"/>
      <c r="J320" s="14"/>
      <c r="K320" s="56"/>
    </row>
    <row r="321" spans="1:11" s="55" customFormat="1" ht="15.75" thickTop="1">
      <c r="A321" s="15"/>
      <c r="B321" s="59" t="s">
        <v>38</v>
      </c>
      <c r="C321" s="58">
        <v>3.7625289782648657</v>
      </c>
      <c r="D321" s="58" t="s">
        <v>356</v>
      </c>
      <c r="E321" s="57">
        <v>0.22</v>
      </c>
      <c r="F321" s="5"/>
      <c r="G321" s="5"/>
      <c r="H321" s="5"/>
      <c r="I321" s="10"/>
      <c r="J321" s="14"/>
      <c r="K321" s="56"/>
    </row>
    <row r="322" spans="1:11" s="55" customFormat="1">
      <c r="A322" s="15"/>
      <c r="B322" s="27" t="s">
        <v>37</v>
      </c>
      <c r="C322" s="54">
        <v>12.052000544239958</v>
      </c>
      <c r="D322" s="54" t="s">
        <v>356</v>
      </c>
      <c r="E322" s="53">
        <v>0.34300000000000003</v>
      </c>
      <c r="F322" s="5"/>
      <c r="G322" s="5"/>
      <c r="H322" s="5"/>
      <c r="I322" s="10"/>
      <c r="J322" s="14"/>
      <c r="K322" s="56"/>
    </row>
    <row r="323" spans="1:11" s="55" customFormat="1">
      <c r="A323" s="15"/>
      <c r="B323" s="27" t="s">
        <v>36</v>
      </c>
      <c r="C323" s="54">
        <v>22.960866577922523</v>
      </c>
      <c r="D323" s="54" t="s">
        <v>356</v>
      </c>
      <c r="E323" s="53">
        <v>0.27200000000000002</v>
      </c>
      <c r="F323" s="5"/>
      <c r="G323" s="5"/>
      <c r="H323" s="5"/>
      <c r="I323" s="10"/>
      <c r="J323" s="14"/>
      <c r="K323" s="56"/>
    </row>
    <row r="324" spans="1:11" s="55" customFormat="1">
      <c r="A324" s="15"/>
      <c r="B324" s="27" t="s">
        <v>35</v>
      </c>
      <c r="C324" s="54">
        <v>20.404894397343995</v>
      </c>
      <c r="D324" s="54" t="s">
        <v>356</v>
      </c>
      <c r="E324" s="53">
        <v>0.67900000000000005</v>
      </c>
      <c r="F324" s="5"/>
      <c r="G324" s="5"/>
      <c r="H324" s="5"/>
      <c r="I324" s="10"/>
      <c r="J324" s="14"/>
      <c r="K324" s="56"/>
    </row>
    <row r="325" spans="1:11" s="55" customFormat="1">
      <c r="A325" s="15"/>
      <c r="B325" s="27" t="s">
        <v>34</v>
      </c>
      <c r="C325" s="54">
        <v>10.776038490258246</v>
      </c>
      <c r="D325" s="54" t="s">
        <v>356</v>
      </c>
      <c r="E325" s="53">
        <v>0.59899999999999998</v>
      </c>
      <c r="F325" s="5"/>
      <c r="G325" s="5"/>
      <c r="H325" s="5"/>
      <c r="I325" s="10"/>
      <c r="J325" s="14"/>
      <c r="K325" s="56"/>
    </row>
    <row r="326" spans="1:11" s="55" customFormat="1">
      <c r="A326" s="15"/>
      <c r="B326" s="27" t="s">
        <v>33</v>
      </c>
      <c r="C326" s="54">
        <v>9.642222742050361</v>
      </c>
      <c r="D326" s="54" t="s">
        <v>356</v>
      </c>
      <c r="E326" s="53">
        <v>0.628</v>
      </c>
      <c r="F326" s="5"/>
      <c r="G326" s="5"/>
      <c r="H326" s="5"/>
      <c r="I326" s="10"/>
      <c r="J326" s="14"/>
      <c r="K326" s="56"/>
    </row>
    <row r="327" spans="1:11" s="55" customFormat="1">
      <c r="A327" s="15"/>
      <c r="B327" s="27" t="s">
        <v>32</v>
      </c>
      <c r="C327" s="54">
        <v>8.1371885568881517</v>
      </c>
      <c r="D327" s="54" t="s">
        <v>356</v>
      </c>
      <c r="E327" s="53">
        <v>0.67600000000000005</v>
      </c>
      <c r="F327" s="5"/>
      <c r="G327" s="5"/>
      <c r="H327" s="5"/>
      <c r="I327" s="10"/>
      <c r="J327" s="14"/>
      <c r="K327" s="56"/>
    </row>
    <row r="328" spans="1:11" s="55" customFormat="1">
      <c r="A328" s="15"/>
      <c r="B328" s="27" t="s">
        <v>31</v>
      </c>
      <c r="C328" s="54">
        <v>7.4089061250689277</v>
      </c>
      <c r="D328" s="54" t="s">
        <v>356</v>
      </c>
      <c r="E328" s="53">
        <v>0.63800000000000001</v>
      </c>
      <c r="F328" s="5"/>
      <c r="G328" s="5"/>
      <c r="H328" s="5"/>
      <c r="I328" s="10"/>
      <c r="J328" s="14"/>
      <c r="K328" s="56"/>
    </row>
    <row r="329" spans="1:11" s="55" customFormat="1">
      <c r="A329" s="15"/>
      <c r="B329" s="27" t="s">
        <v>30</v>
      </c>
      <c r="C329" s="54">
        <v>2.9087116590846431</v>
      </c>
      <c r="D329" s="54" t="s">
        <v>356</v>
      </c>
      <c r="E329" s="53">
        <v>0.42</v>
      </c>
      <c r="F329" s="5"/>
      <c r="G329" s="5"/>
      <c r="H329" s="5"/>
      <c r="I329" s="10"/>
      <c r="J329" s="14"/>
      <c r="K329" s="56"/>
    </row>
    <row r="330" spans="1:11">
      <c r="A330" s="15"/>
      <c r="B330" s="27" t="s">
        <v>29</v>
      </c>
      <c r="C330" s="54">
        <v>0.91584388498299829</v>
      </c>
      <c r="D330" s="54" t="s">
        <v>356</v>
      </c>
      <c r="E330" s="53">
        <v>0.20599999999999999</v>
      </c>
      <c r="F330" s="5"/>
      <c r="G330" s="5"/>
      <c r="I330" s="10"/>
      <c r="J330" s="14"/>
    </row>
    <row r="331" spans="1:11" ht="20.25" customHeight="1">
      <c r="A331" s="15"/>
      <c r="B331" s="27" t="s">
        <v>28</v>
      </c>
      <c r="C331" s="54">
        <v>0.1505180532579726</v>
      </c>
      <c r="D331" s="54" t="s">
        <v>356</v>
      </c>
      <c r="E331" s="53">
        <v>0.20100000000000001</v>
      </c>
      <c r="F331" s="5"/>
      <c r="G331" s="30"/>
      <c r="H331" s="30"/>
      <c r="I331" s="30"/>
      <c r="J331" s="49"/>
    </row>
    <row r="332" spans="1:11" ht="15.75" thickBot="1">
      <c r="A332" s="15"/>
      <c r="B332" s="26" t="s">
        <v>27</v>
      </c>
      <c r="C332" s="52">
        <v>0.45494455932359151</v>
      </c>
      <c r="D332" s="52" t="s">
        <v>356</v>
      </c>
      <c r="E332" s="51">
        <v>0.20599999999999999</v>
      </c>
      <c r="F332" s="30"/>
      <c r="G332" s="30"/>
      <c r="H332" s="30"/>
      <c r="I332" s="30"/>
      <c r="J332" s="49"/>
    </row>
    <row r="333" spans="1:11" ht="16.5" thickTop="1" thickBot="1">
      <c r="A333" s="15"/>
      <c r="C333" s="50"/>
      <c r="D333" s="5"/>
      <c r="E333" s="50"/>
      <c r="F333" s="30"/>
      <c r="G333" s="30"/>
      <c r="H333" s="30"/>
      <c r="I333" s="30"/>
      <c r="J333" s="49"/>
    </row>
    <row r="334" spans="1:11" ht="16.5" thickTop="1" thickBot="1">
      <c r="A334" s="15"/>
      <c r="C334" s="5"/>
      <c r="D334" s="5"/>
      <c r="E334" s="5"/>
      <c r="F334" s="30"/>
      <c r="G334" s="613"/>
      <c r="H334" s="614"/>
      <c r="I334" s="614"/>
      <c r="J334" s="615"/>
    </row>
    <row r="335" spans="1:11" ht="16.5" thickTop="1" thickBot="1">
      <c r="A335" s="15"/>
      <c r="B335" s="602" t="s">
        <v>26</v>
      </c>
      <c r="C335" s="603"/>
      <c r="D335" s="603"/>
      <c r="E335" s="604"/>
      <c r="F335" s="30"/>
      <c r="G335" s="616"/>
      <c r="H335" s="617"/>
      <c r="I335" s="617"/>
      <c r="J335" s="618"/>
    </row>
    <row r="336" spans="1:11">
      <c r="A336" s="15"/>
      <c r="B336" s="605" t="s">
        <v>25</v>
      </c>
      <c r="C336" s="606"/>
      <c r="D336" s="606"/>
      <c r="E336" s="346" t="s">
        <v>467</v>
      </c>
      <c r="F336" s="30"/>
      <c r="G336" s="616"/>
      <c r="H336" s="617"/>
      <c r="I336" s="617"/>
      <c r="J336" s="618"/>
    </row>
    <row r="337" spans="1:10">
      <c r="A337" s="15"/>
      <c r="B337" s="402" t="s">
        <v>24</v>
      </c>
      <c r="C337" s="403"/>
      <c r="D337" s="403"/>
      <c r="E337" s="48" t="s">
        <v>467</v>
      </c>
      <c r="F337" s="30"/>
      <c r="G337" s="616"/>
      <c r="H337" s="617"/>
      <c r="I337" s="617"/>
      <c r="J337" s="618"/>
    </row>
    <row r="338" spans="1:10" ht="15.75" thickBot="1">
      <c r="A338" s="15"/>
      <c r="B338" s="622" t="s">
        <v>23</v>
      </c>
      <c r="C338" s="623"/>
      <c r="D338" s="623"/>
      <c r="E338" s="47" t="s">
        <v>467</v>
      </c>
      <c r="F338" s="30"/>
      <c r="G338" s="616"/>
      <c r="H338" s="617"/>
      <c r="I338" s="617"/>
      <c r="J338" s="618"/>
    </row>
    <row r="339" spans="1:10" ht="16.5" customHeight="1" thickBot="1">
      <c r="A339" s="15"/>
      <c r="B339" s="413" t="s">
        <v>22</v>
      </c>
      <c r="C339" s="414"/>
      <c r="D339" s="414"/>
      <c r="E339" s="415"/>
      <c r="F339" s="30"/>
      <c r="G339" s="616"/>
      <c r="H339" s="617"/>
      <c r="I339" s="617"/>
      <c r="J339" s="618"/>
    </row>
    <row r="340" spans="1:10">
      <c r="A340" s="15"/>
      <c r="B340" s="636" t="s">
        <v>21</v>
      </c>
      <c r="C340" s="637"/>
      <c r="D340" s="418" t="s">
        <v>467</v>
      </c>
      <c r="E340" s="419"/>
      <c r="F340" s="30"/>
      <c r="G340" s="616"/>
      <c r="H340" s="617"/>
      <c r="I340" s="617"/>
      <c r="J340" s="618"/>
    </row>
    <row r="341" spans="1:10">
      <c r="A341" s="15"/>
      <c r="B341" s="634" t="s">
        <v>20</v>
      </c>
      <c r="C341" s="635"/>
      <c r="D341" s="420" t="s">
        <v>467</v>
      </c>
      <c r="E341" s="421"/>
      <c r="F341" s="30"/>
      <c r="G341" s="616"/>
      <c r="H341" s="617"/>
      <c r="I341" s="617"/>
      <c r="J341" s="618"/>
    </row>
    <row r="342" spans="1:10">
      <c r="A342" s="15"/>
      <c r="B342" s="634" t="s">
        <v>19</v>
      </c>
      <c r="C342" s="635"/>
      <c r="D342" s="420" t="s">
        <v>467</v>
      </c>
      <c r="E342" s="421"/>
      <c r="F342" s="30"/>
      <c r="G342" s="616"/>
      <c r="H342" s="617"/>
      <c r="I342" s="617"/>
      <c r="J342" s="618"/>
    </row>
    <row r="343" spans="1:10">
      <c r="A343" s="15"/>
      <c r="B343" s="634" t="s">
        <v>18</v>
      </c>
      <c r="C343" s="635"/>
      <c r="D343" s="420" t="s">
        <v>467</v>
      </c>
      <c r="E343" s="421"/>
      <c r="F343" s="30"/>
      <c r="G343" s="616"/>
      <c r="H343" s="617"/>
      <c r="I343" s="617"/>
      <c r="J343" s="618"/>
    </row>
    <row r="344" spans="1:10">
      <c r="A344" s="15"/>
      <c r="B344" s="634" t="s">
        <v>17</v>
      </c>
      <c r="C344" s="635"/>
      <c r="D344" s="420" t="s">
        <v>467</v>
      </c>
      <c r="E344" s="421"/>
      <c r="F344" s="46"/>
      <c r="G344" s="616"/>
      <c r="H344" s="617"/>
      <c r="I344" s="617"/>
      <c r="J344" s="618"/>
    </row>
    <row r="345" spans="1:10" ht="15.75" thickBot="1">
      <c r="A345" s="15"/>
      <c r="B345" s="638" t="s">
        <v>16</v>
      </c>
      <c r="C345" s="639"/>
      <c r="D345" s="422" t="s">
        <v>467</v>
      </c>
      <c r="E345" s="423"/>
      <c r="F345" s="30"/>
      <c r="G345" s="616"/>
      <c r="H345" s="617"/>
      <c r="I345" s="617"/>
      <c r="J345" s="618"/>
    </row>
    <row r="346" spans="1:10" ht="15.75" thickTop="1">
      <c r="A346" s="15"/>
      <c r="B346" s="25"/>
      <c r="C346" s="45"/>
      <c r="D346" s="5"/>
      <c r="E346" s="5"/>
      <c r="F346" s="5"/>
      <c r="G346" s="616"/>
      <c r="H346" s="617"/>
      <c r="I346" s="617"/>
      <c r="J346" s="618"/>
    </row>
    <row r="347" spans="1:10">
      <c r="A347" s="15"/>
      <c r="B347" s="25"/>
      <c r="C347" s="45"/>
      <c r="D347" s="448"/>
      <c r="E347" s="448"/>
      <c r="F347" s="5"/>
      <c r="G347" s="616"/>
      <c r="H347" s="617"/>
      <c r="I347" s="617"/>
      <c r="J347" s="618"/>
    </row>
    <row r="348" spans="1:10" ht="15.75" thickBot="1">
      <c r="A348" s="15"/>
      <c r="B348" s="25"/>
      <c r="C348" s="45"/>
      <c r="D348" s="5"/>
      <c r="E348" s="5"/>
      <c r="F348" s="5"/>
      <c r="G348" s="619"/>
      <c r="H348" s="620"/>
      <c r="I348" s="620"/>
      <c r="J348" s="621"/>
    </row>
    <row r="349" spans="1:10" ht="16.5" thickTop="1" thickBot="1">
      <c r="A349" s="15"/>
      <c r="B349" s="407" t="s">
        <v>15</v>
      </c>
      <c r="C349" s="408"/>
      <c r="D349" s="408"/>
      <c r="E349" s="409"/>
      <c r="F349" s="5"/>
      <c r="G349" s="30"/>
      <c r="H349" s="30"/>
      <c r="I349" s="30"/>
      <c r="J349" s="30"/>
    </row>
    <row r="350" spans="1:10" ht="18.75" customHeight="1">
      <c r="A350" s="15"/>
      <c r="B350" s="646" t="s">
        <v>14</v>
      </c>
      <c r="C350" s="647"/>
      <c r="D350" s="418" t="s">
        <v>467</v>
      </c>
      <c r="E350" s="645"/>
      <c r="F350" s="5"/>
      <c r="G350" s="411" t="s">
        <v>13</v>
      </c>
      <c r="H350" s="411"/>
      <c r="I350" s="411"/>
      <c r="J350" s="411"/>
    </row>
    <row r="351" spans="1:10" ht="22.5" customHeight="1" thickBot="1">
      <c r="A351" s="15"/>
      <c r="B351" s="416" t="s">
        <v>12</v>
      </c>
      <c r="C351" s="417"/>
      <c r="D351" s="642" t="s">
        <v>467</v>
      </c>
      <c r="E351" s="643"/>
      <c r="F351" s="5"/>
      <c r="G351" s="411"/>
      <c r="H351" s="411"/>
      <c r="I351" s="411"/>
      <c r="J351" s="411"/>
    </row>
    <row r="352" spans="1:10" ht="15.75" thickTop="1">
      <c r="A352" s="15"/>
      <c r="B352" s="25"/>
      <c r="C352" s="5"/>
      <c r="D352" s="5"/>
      <c r="E352" s="5"/>
      <c r="F352" s="44"/>
      <c r="G352" s="44"/>
      <c r="H352" s="44"/>
      <c r="I352" s="44"/>
      <c r="J352" s="43"/>
    </row>
    <row r="353" spans="1:10" ht="15.75" thickBot="1">
      <c r="A353" s="19"/>
      <c r="B353" s="42"/>
      <c r="C353" s="41"/>
      <c r="D353" s="41"/>
      <c r="E353" s="41"/>
      <c r="F353" s="41"/>
      <c r="G353" s="40"/>
      <c r="H353" s="40"/>
      <c r="I353" s="40"/>
      <c r="J353" s="39"/>
    </row>
    <row r="354" spans="1:10">
      <c r="A354" s="5"/>
      <c r="B354" s="25"/>
      <c r="C354" s="5"/>
      <c r="D354" s="5"/>
      <c r="E354" s="5"/>
      <c r="F354" s="5"/>
      <c r="G354" s="5"/>
      <c r="I354" s="10"/>
      <c r="J354" s="5"/>
    </row>
    <row r="355" spans="1:10" ht="15.75" thickBot="1">
      <c r="A355" s="5"/>
      <c r="B355" s="25"/>
      <c r="C355" s="5"/>
      <c r="D355" s="5"/>
      <c r="E355" s="5"/>
      <c r="F355" s="5"/>
      <c r="G355" s="5"/>
      <c r="I355" s="10"/>
      <c r="J355" s="5"/>
    </row>
    <row r="356" spans="1:10">
      <c r="A356" s="38"/>
      <c r="B356" s="37"/>
      <c r="C356" s="36"/>
      <c r="D356" s="36"/>
      <c r="E356" s="36"/>
      <c r="F356" s="36"/>
      <c r="G356" s="36"/>
      <c r="H356" s="36"/>
      <c r="I356" s="35"/>
      <c r="J356" s="34"/>
    </row>
    <row r="357" spans="1:10">
      <c r="A357" s="15"/>
      <c r="B357" s="443" t="s">
        <v>11</v>
      </c>
      <c r="C357" s="443"/>
      <c r="D357" s="443"/>
      <c r="E357" s="443"/>
      <c r="F357" s="443"/>
      <c r="G357" s="443"/>
      <c r="H357" s="443"/>
      <c r="I357" s="10"/>
      <c r="J357" s="14"/>
    </row>
    <row r="358" spans="1:10" ht="29.25" customHeight="1">
      <c r="A358" s="15"/>
      <c r="B358" s="410" t="s">
        <v>10</v>
      </c>
      <c r="C358" s="410"/>
      <c r="D358" s="410"/>
      <c r="E358" s="410"/>
      <c r="F358" s="410"/>
      <c r="G358" s="410"/>
      <c r="H358" s="410"/>
      <c r="I358" s="10"/>
      <c r="J358" s="14"/>
    </row>
    <row r="359" spans="1:10" ht="15" customHeight="1">
      <c r="A359" s="15"/>
      <c r="B359" s="33"/>
      <c r="C359" s="33"/>
      <c r="D359" s="33"/>
      <c r="E359" s="33"/>
      <c r="F359" s="33"/>
      <c r="G359" s="33"/>
      <c r="H359" s="33"/>
      <c r="I359" s="10"/>
      <c r="J359" s="14"/>
    </row>
    <row r="360" spans="1:10" ht="15" customHeight="1">
      <c r="A360" s="15"/>
      <c r="B360" s="376" t="s">
        <v>543</v>
      </c>
      <c r="C360" s="376"/>
      <c r="D360" s="376"/>
      <c r="E360" s="376"/>
      <c r="F360" s="376"/>
      <c r="G360" s="376"/>
      <c r="H360" s="376"/>
      <c r="I360" s="376"/>
      <c r="J360" s="14"/>
    </row>
    <row r="361" spans="1:10" ht="100.5" customHeight="1">
      <c r="A361" s="15"/>
      <c r="B361" s="376"/>
      <c r="C361" s="376"/>
      <c r="D361" s="376"/>
      <c r="E361" s="376"/>
      <c r="F361" s="376"/>
      <c r="G361" s="376"/>
      <c r="H361" s="376"/>
      <c r="I361" s="376"/>
      <c r="J361" s="14"/>
    </row>
    <row r="362" spans="1:10" ht="48.75" customHeight="1">
      <c r="A362" s="15"/>
      <c r="B362" s="376" t="s">
        <v>552</v>
      </c>
      <c r="C362" s="376"/>
      <c r="D362" s="376"/>
      <c r="E362" s="376"/>
      <c r="F362" s="376"/>
      <c r="G362" s="376"/>
      <c r="H362" s="376"/>
      <c r="I362" s="376"/>
      <c r="J362" s="14"/>
    </row>
    <row r="363" spans="1:10" ht="24" customHeight="1">
      <c r="A363" s="15"/>
      <c r="B363" s="376"/>
      <c r="C363" s="376"/>
      <c r="D363" s="376"/>
      <c r="E363" s="376"/>
      <c r="F363" s="376"/>
      <c r="G363" s="376"/>
      <c r="H363" s="376"/>
      <c r="I363" s="376"/>
      <c r="J363" s="14"/>
    </row>
    <row r="364" spans="1:10" ht="15" customHeight="1">
      <c r="A364" s="15"/>
      <c r="B364" s="424" t="s">
        <v>544</v>
      </c>
      <c r="C364" s="424"/>
      <c r="D364" s="424"/>
      <c r="E364" s="424"/>
      <c r="F364" s="424"/>
      <c r="G364" s="424"/>
      <c r="H364" s="424"/>
      <c r="I364" s="424"/>
      <c r="J364" s="14"/>
    </row>
    <row r="365" spans="1:10" ht="68.25" customHeight="1">
      <c r="A365" s="15"/>
      <c r="B365" s="424"/>
      <c r="C365" s="424"/>
      <c r="D365" s="424"/>
      <c r="E365" s="424"/>
      <c r="F365" s="424"/>
      <c r="G365" s="424"/>
      <c r="H365" s="424"/>
      <c r="I365" s="424"/>
      <c r="J365" s="14"/>
    </row>
    <row r="366" spans="1:10" ht="15" customHeight="1">
      <c r="A366" s="15"/>
      <c r="B366" s="376" t="s">
        <v>547</v>
      </c>
      <c r="C366" s="376"/>
      <c r="D366" s="376"/>
      <c r="E366" s="376"/>
      <c r="F366" s="376"/>
      <c r="G366" s="376"/>
      <c r="H366" s="376"/>
      <c r="I366" s="376"/>
      <c r="J366" s="14"/>
    </row>
    <row r="367" spans="1:10" ht="51" customHeight="1">
      <c r="A367" s="15"/>
      <c r="B367" s="376"/>
      <c r="C367" s="376"/>
      <c r="D367" s="376"/>
      <c r="E367" s="376"/>
      <c r="F367" s="376"/>
      <c r="G367" s="376"/>
      <c r="H367" s="376"/>
      <c r="I367" s="376"/>
      <c r="J367" s="14"/>
    </row>
    <row r="368" spans="1:10" ht="18" customHeight="1">
      <c r="A368" s="15"/>
      <c r="B368" s="644" t="s">
        <v>303</v>
      </c>
      <c r="C368" s="644"/>
      <c r="D368" s="644"/>
      <c r="E368" s="644"/>
      <c r="F368" s="644"/>
      <c r="G368" s="644"/>
      <c r="H368" s="644"/>
      <c r="I368" s="644"/>
      <c r="J368" s="14"/>
    </row>
    <row r="369" spans="1:10" ht="33" customHeight="1">
      <c r="A369" s="15"/>
      <c r="B369" s="376" t="s">
        <v>555</v>
      </c>
      <c r="C369" s="376"/>
      <c r="D369" s="376"/>
      <c r="E369" s="376"/>
      <c r="F369" s="376"/>
      <c r="G369" s="376"/>
      <c r="H369" s="376"/>
      <c r="I369" s="376"/>
      <c r="J369" s="14"/>
    </row>
    <row r="370" spans="1:10" ht="51.75" customHeight="1">
      <c r="A370" s="15"/>
      <c r="B370" s="376"/>
      <c r="C370" s="376"/>
      <c r="D370" s="376"/>
      <c r="E370" s="376"/>
      <c r="F370" s="376"/>
      <c r="G370" s="376"/>
      <c r="H370" s="376"/>
      <c r="I370" s="376"/>
      <c r="J370" s="14"/>
    </row>
    <row r="371" spans="1:10" ht="15" customHeight="1">
      <c r="A371" s="15"/>
      <c r="B371" s="376" t="s">
        <v>545</v>
      </c>
      <c r="C371" s="376"/>
      <c r="D371" s="376"/>
      <c r="E371" s="376"/>
      <c r="F371" s="376"/>
      <c r="G371" s="376"/>
      <c r="H371" s="376"/>
      <c r="I371" s="376"/>
      <c r="J371" s="14"/>
    </row>
    <row r="372" spans="1:10" ht="129.75" customHeight="1">
      <c r="A372" s="15"/>
      <c r="B372" s="376"/>
      <c r="C372" s="376"/>
      <c r="D372" s="376"/>
      <c r="E372" s="376"/>
      <c r="F372" s="376"/>
      <c r="G372" s="376"/>
      <c r="H372" s="376"/>
      <c r="I372" s="376"/>
      <c r="J372" s="14"/>
    </row>
    <row r="373" spans="1:10" ht="55.5" customHeight="1">
      <c r="A373" s="15"/>
      <c r="B373" s="377" t="s">
        <v>554</v>
      </c>
      <c r="C373" s="378"/>
      <c r="D373" s="378"/>
      <c r="E373" s="378"/>
      <c r="F373" s="378"/>
      <c r="G373" s="378"/>
      <c r="H373" s="378"/>
      <c r="I373" s="378"/>
      <c r="J373" s="14"/>
    </row>
    <row r="374" spans="1:10" ht="60" customHeight="1">
      <c r="A374" s="15"/>
      <c r="B374" s="376" t="s">
        <v>553</v>
      </c>
      <c r="C374" s="376"/>
      <c r="D374" s="376"/>
      <c r="E374" s="376"/>
      <c r="F374" s="376"/>
      <c r="G374" s="376"/>
      <c r="H374" s="376"/>
      <c r="I374" s="376"/>
      <c r="J374" s="14"/>
    </row>
    <row r="375" spans="1:10">
      <c r="A375" s="15"/>
      <c r="B375" s="424" t="s">
        <v>303</v>
      </c>
      <c r="C375" s="424"/>
      <c r="D375" s="424"/>
      <c r="E375" s="424"/>
      <c r="F375" s="424"/>
      <c r="G375" s="424"/>
      <c r="H375" s="424"/>
      <c r="I375" s="424"/>
      <c r="J375" s="14"/>
    </row>
    <row r="376" spans="1:10" ht="41.25" customHeight="1">
      <c r="A376" s="15"/>
      <c r="B376" s="424"/>
      <c r="C376" s="424"/>
      <c r="D376" s="424"/>
      <c r="E376" s="424"/>
      <c r="F376" s="424"/>
      <c r="G376" s="424"/>
      <c r="H376" s="424"/>
      <c r="I376" s="424"/>
      <c r="J376" s="14"/>
    </row>
    <row r="377" spans="1:10">
      <c r="A377" s="15"/>
      <c r="B377" s="25"/>
      <c r="C377" s="5"/>
      <c r="D377" s="5"/>
      <c r="E377" s="5"/>
      <c r="F377" s="5"/>
      <c r="G377" s="5"/>
      <c r="I377" s="10"/>
      <c r="J377" s="14"/>
    </row>
    <row r="378" spans="1:10">
      <c r="A378" s="15"/>
      <c r="B378" s="25" t="s">
        <v>9</v>
      </c>
      <c r="C378" s="5"/>
      <c r="D378" s="5"/>
      <c r="E378" s="5"/>
      <c r="F378" s="5"/>
      <c r="G378" s="5"/>
      <c r="I378" s="10"/>
      <c r="J378" s="14"/>
    </row>
    <row r="379" spans="1:10">
      <c r="A379" s="15"/>
      <c r="B379" s="25"/>
      <c r="C379" s="5"/>
      <c r="D379" s="5"/>
      <c r="E379" s="5"/>
      <c r="F379" s="5"/>
      <c r="G379" s="5"/>
      <c r="I379" s="10"/>
      <c r="J379" s="14"/>
    </row>
    <row r="380" spans="1:10" ht="15.75" thickBot="1">
      <c r="A380" s="15"/>
      <c r="B380" s="648" t="s">
        <v>8</v>
      </c>
      <c r="C380" s="648"/>
      <c r="D380" s="448"/>
      <c r="E380" s="448"/>
      <c r="F380" s="448"/>
      <c r="G380" s="448"/>
      <c r="H380" s="448"/>
      <c r="I380" s="10"/>
      <c r="J380" s="14"/>
    </row>
    <row r="381" spans="1:10" ht="48.75" customHeight="1" thickTop="1">
      <c r="A381" s="15"/>
      <c r="B381" s="650" t="s">
        <v>107</v>
      </c>
      <c r="C381" s="630" t="s">
        <v>535</v>
      </c>
      <c r="D381" s="630"/>
      <c r="E381" s="630"/>
      <c r="F381" s="630"/>
      <c r="G381" s="630"/>
      <c r="H381" s="630"/>
      <c r="I381" s="631"/>
      <c r="J381" s="14"/>
    </row>
    <row r="382" spans="1:10" ht="60.75" customHeight="1">
      <c r="A382" s="15"/>
      <c r="B382" s="640"/>
      <c r="C382" s="632"/>
      <c r="D382" s="632"/>
      <c r="E382" s="632"/>
      <c r="F382" s="632"/>
      <c r="G382" s="632"/>
      <c r="H382" s="632"/>
      <c r="I382" s="633"/>
      <c r="J382" s="14"/>
    </row>
    <row r="383" spans="1:10" ht="31.5" customHeight="1">
      <c r="A383" s="15"/>
      <c r="B383" s="649" t="s">
        <v>357</v>
      </c>
      <c r="C383" s="632" t="s">
        <v>533</v>
      </c>
      <c r="D383" s="632"/>
      <c r="E383" s="632"/>
      <c r="F383" s="632"/>
      <c r="G383" s="632"/>
      <c r="H383" s="632"/>
      <c r="I383" s="633"/>
      <c r="J383" s="14"/>
    </row>
    <row r="384" spans="1:10" ht="83.25" customHeight="1">
      <c r="A384" s="15"/>
      <c r="B384" s="649"/>
      <c r="C384" s="632"/>
      <c r="D384" s="632"/>
      <c r="E384" s="632"/>
      <c r="F384" s="632"/>
      <c r="G384" s="632"/>
      <c r="H384" s="632"/>
      <c r="I384" s="633"/>
      <c r="J384" s="14"/>
    </row>
    <row r="385" spans="1:10" ht="47.25" customHeight="1">
      <c r="A385" s="15"/>
      <c r="B385" s="640" t="s">
        <v>79</v>
      </c>
      <c r="C385" s="632" t="s">
        <v>532</v>
      </c>
      <c r="D385" s="632"/>
      <c r="E385" s="632"/>
      <c r="F385" s="632"/>
      <c r="G385" s="632"/>
      <c r="H385" s="632"/>
      <c r="I385" s="633"/>
      <c r="J385" s="14"/>
    </row>
    <row r="386" spans="1:10" ht="68.25" customHeight="1">
      <c r="A386" s="15"/>
      <c r="B386" s="640"/>
      <c r="C386" s="632"/>
      <c r="D386" s="632"/>
      <c r="E386" s="632"/>
      <c r="F386" s="632"/>
      <c r="G386" s="632"/>
      <c r="H386" s="632"/>
      <c r="I386" s="633"/>
      <c r="J386" s="14"/>
    </row>
    <row r="387" spans="1:10">
      <c r="A387" s="15"/>
      <c r="B387" s="640" t="s">
        <v>7</v>
      </c>
      <c r="C387" s="632" t="s">
        <v>534</v>
      </c>
      <c r="D387" s="632"/>
      <c r="E387" s="632"/>
      <c r="F387" s="632"/>
      <c r="G387" s="632"/>
      <c r="H387" s="632"/>
      <c r="I387" s="633"/>
      <c r="J387" s="14"/>
    </row>
    <row r="388" spans="1:10" ht="55.5" customHeight="1">
      <c r="A388" s="15"/>
      <c r="B388" s="640"/>
      <c r="C388" s="632"/>
      <c r="D388" s="632"/>
      <c r="E388" s="632"/>
      <c r="F388" s="632"/>
      <c r="G388" s="632"/>
      <c r="H388" s="632"/>
      <c r="I388" s="633"/>
      <c r="J388" s="14"/>
    </row>
    <row r="389" spans="1:10">
      <c r="A389" s="15"/>
      <c r="B389" s="640" t="s">
        <v>6</v>
      </c>
      <c r="C389" s="624" t="s">
        <v>536</v>
      </c>
      <c r="D389" s="625"/>
      <c r="E389" s="625"/>
      <c r="F389" s="625"/>
      <c r="G389" s="625"/>
      <c r="H389" s="625"/>
      <c r="I389" s="626"/>
      <c r="J389" s="14"/>
    </row>
    <row r="390" spans="1:10" ht="73.5" customHeight="1" thickBot="1">
      <c r="A390" s="15"/>
      <c r="B390" s="641"/>
      <c r="C390" s="627"/>
      <c r="D390" s="628"/>
      <c r="E390" s="628"/>
      <c r="F390" s="628"/>
      <c r="G390" s="628"/>
      <c r="H390" s="628"/>
      <c r="I390" s="629"/>
      <c r="J390" s="14"/>
    </row>
    <row r="391" spans="1:10" ht="15.75" thickTop="1">
      <c r="A391" s="15"/>
      <c r="B391" s="32"/>
      <c r="C391" s="31"/>
      <c r="D391" s="31"/>
      <c r="E391" s="31"/>
      <c r="F391" s="31"/>
      <c r="G391" s="31"/>
      <c r="H391" s="31"/>
      <c r="I391" s="31"/>
      <c r="J391" s="14"/>
    </row>
    <row r="392" spans="1:10">
      <c r="A392" s="15"/>
      <c r="B392" s="30"/>
      <c r="C392" s="30"/>
      <c r="D392" s="30"/>
      <c r="E392" s="30"/>
      <c r="F392" s="30"/>
      <c r="G392" s="30"/>
      <c r="H392" s="30"/>
      <c r="I392" s="10"/>
      <c r="J392" s="14"/>
    </row>
    <row r="393" spans="1:10">
      <c r="A393" s="15"/>
      <c r="B393" s="29" t="s">
        <v>5</v>
      </c>
      <c r="C393" s="5"/>
      <c r="D393" s="5"/>
      <c r="E393" s="5"/>
      <c r="F393" s="5"/>
      <c r="G393" s="5"/>
      <c r="I393" s="10"/>
      <c r="J393" s="14"/>
    </row>
    <row r="394" spans="1:10" ht="15.75" thickBot="1">
      <c r="A394" s="15"/>
      <c r="B394" s="25"/>
      <c r="C394" s="5"/>
      <c r="D394" s="5"/>
      <c r="E394" s="5"/>
      <c r="F394" s="5"/>
      <c r="G394" s="5"/>
      <c r="I394" s="10"/>
      <c r="J394" s="14"/>
    </row>
    <row r="395" spans="1:10" ht="15" customHeight="1" thickTop="1">
      <c r="A395" s="15"/>
      <c r="B395" s="494">
        <v>3150</v>
      </c>
      <c r="C395" s="630" t="s">
        <v>537</v>
      </c>
      <c r="D395" s="630"/>
      <c r="E395" s="630"/>
      <c r="F395" s="630"/>
      <c r="G395" s="630"/>
      <c r="H395" s="630"/>
      <c r="I395" s="631"/>
      <c r="J395" s="14"/>
    </row>
    <row r="396" spans="1:10">
      <c r="A396" s="15"/>
      <c r="B396" s="454"/>
      <c r="C396" s="632"/>
      <c r="D396" s="632"/>
      <c r="E396" s="632"/>
      <c r="F396" s="632"/>
      <c r="G396" s="632"/>
      <c r="H396" s="632"/>
      <c r="I396" s="633"/>
      <c r="J396" s="14"/>
    </row>
    <row r="397" spans="1:10">
      <c r="A397" s="15"/>
      <c r="B397" s="454"/>
      <c r="C397" s="632"/>
      <c r="D397" s="632"/>
      <c r="E397" s="632"/>
      <c r="F397" s="632"/>
      <c r="G397" s="632"/>
      <c r="H397" s="632"/>
      <c r="I397" s="633"/>
      <c r="J397" s="14"/>
    </row>
    <row r="398" spans="1:10" ht="60.75" customHeight="1">
      <c r="A398" s="15"/>
      <c r="B398" s="454"/>
      <c r="C398" s="632"/>
      <c r="D398" s="632"/>
      <c r="E398" s="632"/>
      <c r="F398" s="632"/>
      <c r="G398" s="632"/>
      <c r="H398" s="632"/>
      <c r="I398" s="633"/>
      <c r="J398" s="14"/>
    </row>
    <row r="399" spans="1:10" ht="15" customHeight="1">
      <c r="A399" s="15"/>
      <c r="B399" s="454">
        <v>7140</v>
      </c>
      <c r="C399" s="632" t="s">
        <v>538</v>
      </c>
      <c r="D399" s="632"/>
      <c r="E399" s="632"/>
      <c r="F399" s="632"/>
      <c r="G399" s="632"/>
      <c r="H399" s="632"/>
      <c r="I399" s="633"/>
      <c r="J399" s="14"/>
    </row>
    <row r="400" spans="1:10" ht="15" customHeight="1">
      <c r="A400" s="15"/>
      <c r="B400" s="454"/>
      <c r="C400" s="632"/>
      <c r="D400" s="632"/>
      <c r="E400" s="632"/>
      <c r="F400" s="632"/>
      <c r="G400" s="632"/>
      <c r="H400" s="632"/>
      <c r="I400" s="633"/>
      <c r="J400" s="14"/>
    </row>
    <row r="401" spans="1:10">
      <c r="A401" s="15"/>
      <c r="B401" s="454"/>
      <c r="C401" s="632"/>
      <c r="D401" s="632"/>
      <c r="E401" s="632"/>
      <c r="F401" s="632"/>
      <c r="G401" s="632"/>
      <c r="H401" s="632"/>
      <c r="I401" s="633"/>
      <c r="J401" s="14"/>
    </row>
    <row r="402" spans="1:10" ht="45" customHeight="1">
      <c r="A402" s="15"/>
      <c r="B402" s="454"/>
      <c r="C402" s="632"/>
      <c r="D402" s="632"/>
      <c r="E402" s="632"/>
      <c r="F402" s="632"/>
      <c r="G402" s="632"/>
      <c r="H402" s="632"/>
      <c r="I402" s="633"/>
      <c r="J402" s="14"/>
    </row>
    <row r="403" spans="1:10">
      <c r="A403" s="15"/>
      <c r="B403" s="397" t="s">
        <v>311</v>
      </c>
      <c r="C403" s="632" t="s">
        <v>539</v>
      </c>
      <c r="D403" s="632"/>
      <c r="E403" s="632"/>
      <c r="F403" s="632"/>
      <c r="G403" s="632"/>
      <c r="H403" s="632"/>
      <c r="I403" s="633"/>
      <c r="J403" s="14"/>
    </row>
    <row r="404" spans="1:10">
      <c r="A404" s="15"/>
      <c r="B404" s="397"/>
      <c r="C404" s="632"/>
      <c r="D404" s="632"/>
      <c r="E404" s="632"/>
      <c r="F404" s="632"/>
      <c r="G404" s="632"/>
      <c r="H404" s="632"/>
      <c r="I404" s="633"/>
      <c r="J404" s="14"/>
    </row>
    <row r="405" spans="1:10">
      <c r="A405" s="15"/>
      <c r="B405" s="397"/>
      <c r="C405" s="632"/>
      <c r="D405" s="632"/>
      <c r="E405" s="632"/>
      <c r="F405" s="632"/>
      <c r="G405" s="632"/>
      <c r="H405" s="632"/>
      <c r="I405" s="633"/>
      <c r="J405" s="14"/>
    </row>
    <row r="406" spans="1:10" ht="66" customHeight="1">
      <c r="A406" s="15"/>
      <c r="B406" s="397"/>
      <c r="C406" s="632"/>
      <c r="D406" s="632"/>
      <c r="E406" s="632"/>
      <c r="F406" s="632"/>
      <c r="G406" s="632"/>
      <c r="H406" s="632"/>
      <c r="I406" s="633"/>
      <c r="J406" s="14"/>
    </row>
    <row r="407" spans="1:10">
      <c r="A407" s="15"/>
      <c r="B407" s="397" t="s">
        <v>312</v>
      </c>
      <c r="C407" s="632" t="s">
        <v>540</v>
      </c>
      <c r="D407" s="632"/>
      <c r="E407" s="632"/>
      <c r="F407" s="632"/>
      <c r="G407" s="632"/>
      <c r="H407" s="632"/>
      <c r="I407" s="633"/>
      <c r="J407" s="14"/>
    </row>
    <row r="408" spans="1:10">
      <c r="A408" s="15"/>
      <c r="B408" s="397"/>
      <c r="C408" s="632"/>
      <c r="D408" s="632"/>
      <c r="E408" s="632"/>
      <c r="F408" s="632"/>
      <c r="G408" s="632"/>
      <c r="H408" s="632"/>
      <c r="I408" s="633"/>
      <c r="J408" s="14"/>
    </row>
    <row r="409" spans="1:10">
      <c r="A409" s="15"/>
      <c r="B409" s="397"/>
      <c r="C409" s="632"/>
      <c r="D409" s="632"/>
      <c r="E409" s="632"/>
      <c r="F409" s="632"/>
      <c r="G409" s="632"/>
      <c r="H409" s="632"/>
      <c r="I409" s="633"/>
      <c r="J409" s="14"/>
    </row>
    <row r="410" spans="1:10" ht="28.5" customHeight="1">
      <c r="A410" s="15"/>
      <c r="B410" s="397"/>
      <c r="C410" s="632"/>
      <c r="D410" s="632"/>
      <c r="E410" s="632"/>
      <c r="F410" s="632"/>
      <c r="G410" s="632"/>
      <c r="H410" s="632"/>
      <c r="I410" s="633"/>
      <c r="J410" s="14"/>
    </row>
    <row r="411" spans="1:10">
      <c r="A411" s="15"/>
      <c r="B411" s="397">
        <v>6430</v>
      </c>
      <c r="C411" s="632" t="s">
        <v>541</v>
      </c>
      <c r="D411" s="632"/>
      <c r="E411" s="632"/>
      <c r="F411" s="632"/>
      <c r="G411" s="632"/>
      <c r="H411" s="632"/>
      <c r="I411" s="633"/>
      <c r="J411" s="14"/>
    </row>
    <row r="412" spans="1:10">
      <c r="A412" s="15"/>
      <c r="B412" s="397"/>
      <c r="C412" s="632"/>
      <c r="D412" s="632"/>
      <c r="E412" s="632"/>
      <c r="F412" s="632"/>
      <c r="G412" s="632"/>
      <c r="H412" s="632"/>
      <c r="I412" s="633"/>
      <c r="J412" s="14"/>
    </row>
    <row r="413" spans="1:10">
      <c r="A413" s="15"/>
      <c r="B413" s="397"/>
      <c r="C413" s="632"/>
      <c r="D413" s="632"/>
      <c r="E413" s="632"/>
      <c r="F413" s="632"/>
      <c r="G413" s="632"/>
      <c r="H413" s="632"/>
      <c r="I413" s="633"/>
      <c r="J413" s="14"/>
    </row>
    <row r="414" spans="1:10" ht="170.25" customHeight="1">
      <c r="A414" s="15"/>
      <c r="B414" s="397"/>
      <c r="C414" s="632"/>
      <c r="D414" s="632"/>
      <c r="E414" s="632"/>
      <c r="F414" s="632"/>
      <c r="G414" s="632"/>
      <c r="H414" s="632"/>
      <c r="I414" s="633"/>
      <c r="J414" s="14"/>
    </row>
    <row r="415" spans="1:10">
      <c r="A415" s="15"/>
      <c r="B415" s="397"/>
      <c r="C415" s="632"/>
      <c r="D415" s="632"/>
      <c r="E415" s="632"/>
      <c r="F415" s="632"/>
      <c r="G415" s="632"/>
      <c r="H415" s="632"/>
      <c r="I415" s="633"/>
      <c r="J415" s="14"/>
    </row>
    <row r="416" spans="1:10">
      <c r="A416" s="15"/>
      <c r="B416" s="397"/>
      <c r="C416" s="632"/>
      <c r="D416" s="632"/>
      <c r="E416" s="632"/>
      <c r="F416" s="632"/>
      <c r="G416" s="632"/>
      <c r="H416" s="632"/>
      <c r="I416" s="633"/>
      <c r="J416" s="14"/>
    </row>
    <row r="417" spans="1:10">
      <c r="A417" s="15"/>
      <c r="B417" s="397"/>
      <c r="C417" s="632"/>
      <c r="D417" s="632"/>
      <c r="E417" s="632"/>
      <c r="F417" s="632"/>
      <c r="G417" s="632"/>
      <c r="H417" s="632"/>
      <c r="I417" s="633"/>
      <c r="J417" s="14"/>
    </row>
    <row r="418" spans="1:10" ht="15.75" thickBot="1">
      <c r="A418" s="15"/>
      <c r="B418" s="653"/>
      <c r="C418" s="651"/>
      <c r="D418" s="651"/>
      <c r="E418" s="651"/>
      <c r="F418" s="651"/>
      <c r="G418" s="651"/>
      <c r="H418" s="651"/>
      <c r="I418" s="652"/>
      <c r="J418" s="14"/>
    </row>
    <row r="419" spans="1:10" ht="15.75" thickTop="1">
      <c r="A419" s="15"/>
      <c r="B419" s="25"/>
      <c r="C419" s="5"/>
      <c r="D419" s="5"/>
      <c r="E419" s="5"/>
      <c r="F419" s="5"/>
      <c r="G419" s="5"/>
      <c r="I419" s="10"/>
      <c r="J419" s="14"/>
    </row>
    <row r="420" spans="1:10">
      <c r="A420" s="15"/>
      <c r="B420" s="25"/>
      <c r="C420" s="5"/>
      <c r="D420" s="5"/>
      <c r="E420" s="5"/>
      <c r="F420" s="5"/>
      <c r="G420" s="5"/>
      <c r="I420" s="10"/>
      <c r="J420" s="14"/>
    </row>
    <row r="421" spans="1:10">
      <c r="A421" s="15"/>
      <c r="B421" s="29" t="s">
        <v>4</v>
      </c>
      <c r="C421" s="5"/>
      <c r="D421" s="5"/>
      <c r="E421" s="5"/>
      <c r="F421" s="5"/>
      <c r="G421" s="5"/>
      <c r="I421" s="10"/>
      <c r="J421" s="14"/>
    </row>
    <row r="422" spans="1:10" ht="15.75" thickBot="1">
      <c r="A422" s="15"/>
      <c r="B422" s="25"/>
      <c r="C422" s="5"/>
      <c r="D422" s="5"/>
      <c r="E422" s="5"/>
      <c r="F422" s="5"/>
      <c r="G422" s="5"/>
      <c r="I422" s="10"/>
      <c r="J422" s="14"/>
    </row>
    <row r="423" spans="1:10" ht="15.75" thickTop="1">
      <c r="A423" s="15"/>
      <c r="B423" s="400" t="s">
        <v>468</v>
      </c>
      <c r="C423" s="405" t="s">
        <v>473</v>
      </c>
      <c r="D423" s="405"/>
      <c r="E423" s="405"/>
      <c r="F423" s="405"/>
      <c r="G423" s="405"/>
      <c r="H423" s="405"/>
      <c r="I423" s="406"/>
      <c r="J423" s="14"/>
    </row>
    <row r="424" spans="1:10">
      <c r="A424" s="15"/>
      <c r="B424" s="397"/>
      <c r="C424" s="398"/>
      <c r="D424" s="398"/>
      <c r="E424" s="398"/>
      <c r="F424" s="398"/>
      <c r="G424" s="398"/>
      <c r="H424" s="398"/>
      <c r="I424" s="399"/>
      <c r="J424" s="14"/>
    </row>
    <row r="425" spans="1:10" ht="40.5" customHeight="1">
      <c r="A425" s="15"/>
      <c r="B425" s="397"/>
      <c r="C425" s="398"/>
      <c r="D425" s="398"/>
      <c r="E425" s="398"/>
      <c r="F425" s="398"/>
      <c r="G425" s="398"/>
      <c r="H425" s="398"/>
      <c r="I425" s="399"/>
      <c r="J425" s="14"/>
    </row>
    <row r="426" spans="1:10">
      <c r="A426" s="15"/>
      <c r="B426" s="397" t="s">
        <v>469</v>
      </c>
      <c r="C426" s="398" t="s">
        <v>474</v>
      </c>
      <c r="D426" s="398"/>
      <c r="E426" s="398"/>
      <c r="F426" s="398"/>
      <c r="G426" s="398"/>
      <c r="H426" s="398"/>
      <c r="I426" s="399"/>
      <c r="J426" s="14"/>
    </row>
    <row r="427" spans="1:10" ht="20.25" customHeight="1">
      <c r="A427" s="15"/>
      <c r="B427" s="397"/>
      <c r="C427" s="398"/>
      <c r="D427" s="398"/>
      <c r="E427" s="398"/>
      <c r="F427" s="398"/>
      <c r="G427" s="398"/>
      <c r="H427" s="398"/>
      <c r="I427" s="399"/>
      <c r="J427" s="14"/>
    </row>
    <row r="428" spans="1:10" ht="72" customHeight="1">
      <c r="A428" s="15"/>
      <c r="B428" s="345" t="s">
        <v>470</v>
      </c>
      <c r="C428" s="398" t="s">
        <v>477</v>
      </c>
      <c r="D428" s="398"/>
      <c r="E428" s="398"/>
      <c r="F428" s="398"/>
      <c r="G428" s="398"/>
      <c r="H428" s="398"/>
      <c r="I428" s="399"/>
      <c r="J428" s="14"/>
    </row>
    <row r="429" spans="1:10" ht="81" customHeight="1">
      <c r="A429" s="15"/>
      <c r="B429" s="28" t="s">
        <v>471</v>
      </c>
      <c r="C429" s="398" t="s">
        <v>475</v>
      </c>
      <c r="D429" s="398"/>
      <c r="E429" s="398"/>
      <c r="F429" s="398"/>
      <c r="G429" s="398"/>
      <c r="H429" s="398"/>
      <c r="I429" s="399"/>
      <c r="J429" s="14"/>
    </row>
    <row r="430" spans="1:10">
      <c r="A430" s="15"/>
      <c r="B430" s="385" t="s">
        <v>472</v>
      </c>
      <c r="C430" s="388" t="s">
        <v>476</v>
      </c>
      <c r="D430" s="389"/>
      <c r="E430" s="389"/>
      <c r="F430" s="389"/>
      <c r="G430" s="389"/>
      <c r="H430" s="389"/>
      <c r="I430" s="390"/>
      <c r="J430" s="14"/>
    </row>
    <row r="431" spans="1:10">
      <c r="A431" s="15"/>
      <c r="B431" s="386"/>
      <c r="C431" s="391"/>
      <c r="D431" s="392"/>
      <c r="E431" s="392"/>
      <c r="F431" s="392"/>
      <c r="G431" s="392"/>
      <c r="H431" s="392"/>
      <c r="I431" s="393"/>
      <c r="J431" s="14"/>
    </row>
    <row r="432" spans="1:10">
      <c r="A432" s="15"/>
      <c r="B432" s="386"/>
      <c r="C432" s="391"/>
      <c r="D432" s="392"/>
      <c r="E432" s="392"/>
      <c r="F432" s="392"/>
      <c r="G432" s="392"/>
      <c r="H432" s="392"/>
      <c r="I432" s="393"/>
      <c r="J432" s="14"/>
    </row>
    <row r="433" spans="1:10">
      <c r="A433" s="15"/>
      <c r="B433" s="387"/>
      <c r="C433" s="394"/>
      <c r="D433" s="395"/>
      <c r="E433" s="395"/>
      <c r="F433" s="395"/>
      <c r="G433" s="395"/>
      <c r="H433" s="395"/>
      <c r="I433" s="396"/>
      <c r="J433" s="14"/>
    </row>
    <row r="434" spans="1:10">
      <c r="A434" s="15"/>
      <c r="B434" s="27"/>
      <c r="C434" s="379"/>
      <c r="D434" s="380"/>
      <c r="E434" s="380"/>
      <c r="F434" s="380"/>
      <c r="G434" s="380"/>
      <c r="H434" s="380"/>
      <c r="I434" s="381"/>
      <c r="J434" s="14"/>
    </row>
    <row r="435" spans="1:10">
      <c r="A435" s="15"/>
      <c r="B435" s="27"/>
      <c r="C435" s="379"/>
      <c r="D435" s="380"/>
      <c r="E435" s="380"/>
      <c r="F435" s="380"/>
      <c r="G435" s="380"/>
      <c r="H435" s="380"/>
      <c r="I435" s="381"/>
      <c r="J435" s="14"/>
    </row>
    <row r="436" spans="1:10" ht="15.75" thickBot="1">
      <c r="A436" s="15"/>
      <c r="B436" s="26"/>
      <c r="C436" s="382"/>
      <c r="D436" s="383"/>
      <c r="E436" s="383"/>
      <c r="F436" s="383"/>
      <c r="G436" s="383"/>
      <c r="H436" s="383"/>
      <c r="I436" s="384"/>
      <c r="J436" s="14"/>
    </row>
    <row r="437" spans="1:10" ht="15.75" thickTop="1">
      <c r="A437" s="15"/>
      <c r="B437" s="25"/>
      <c r="C437" s="5"/>
      <c r="D437" s="5"/>
      <c r="E437" s="5"/>
      <c r="F437" s="5"/>
      <c r="G437" s="5"/>
      <c r="I437" s="10"/>
      <c r="J437" s="14"/>
    </row>
    <row r="438" spans="1:10">
      <c r="A438" s="15"/>
      <c r="B438" s="25" t="s">
        <v>3</v>
      </c>
      <c r="C438" s="5"/>
      <c r="D438" s="5"/>
      <c r="E438" s="5"/>
      <c r="F438" s="5"/>
      <c r="G438" s="5"/>
      <c r="I438" s="10"/>
      <c r="J438" s="14"/>
    </row>
    <row r="439" spans="1:10" ht="15.75" thickBot="1">
      <c r="A439" s="15"/>
      <c r="B439" s="25"/>
      <c r="C439" s="5"/>
      <c r="D439" s="5"/>
      <c r="E439" s="5"/>
      <c r="F439" s="5"/>
      <c r="G439" s="5"/>
      <c r="I439" s="10"/>
      <c r="J439" s="14"/>
    </row>
    <row r="440" spans="1:10" ht="16.5" thickTop="1" thickBot="1">
      <c r="A440" s="15"/>
      <c r="B440" s="24" t="s">
        <v>2</v>
      </c>
      <c r="C440" s="503" t="s">
        <v>1</v>
      </c>
      <c r="D440" s="503"/>
      <c r="E440" s="503" t="s">
        <v>0</v>
      </c>
      <c r="F440" s="503"/>
      <c r="G440" s="503"/>
      <c r="H440" s="504"/>
      <c r="I440" s="10"/>
      <c r="J440" s="14"/>
    </row>
    <row r="441" spans="1:10" ht="15" customHeight="1">
      <c r="A441" s="15"/>
      <c r="B441" s="23">
        <v>619</v>
      </c>
      <c r="C441" s="505" t="s">
        <v>358</v>
      </c>
      <c r="D441" s="505"/>
      <c r="E441" s="501" t="s">
        <v>303</v>
      </c>
      <c r="F441" s="501"/>
      <c r="G441" s="501"/>
      <c r="H441" s="502"/>
      <c r="I441" s="10"/>
      <c r="J441" s="14"/>
    </row>
    <row r="442" spans="1:10" ht="15" customHeight="1">
      <c r="A442" s="15"/>
      <c r="B442" s="22">
        <v>625</v>
      </c>
      <c r="C442" s="500" t="s">
        <v>358</v>
      </c>
      <c r="D442" s="500"/>
      <c r="E442" s="501" t="s">
        <v>303</v>
      </c>
      <c r="F442" s="501"/>
      <c r="G442" s="501"/>
      <c r="H442" s="502"/>
      <c r="I442" s="10"/>
      <c r="J442" s="14"/>
    </row>
    <row r="443" spans="1:10">
      <c r="A443" s="15"/>
      <c r="B443" s="22">
        <v>626</v>
      </c>
      <c r="C443" s="500"/>
      <c r="D443" s="500"/>
      <c r="E443" s="501"/>
      <c r="F443" s="501"/>
      <c r="G443" s="501"/>
      <c r="H443" s="502"/>
      <c r="I443" s="10"/>
      <c r="J443" s="14"/>
    </row>
    <row r="444" spans="1:10">
      <c r="A444" s="15"/>
      <c r="B444" s="22">
        <v>628</v>
      </c>
      <c r="C444" s="500" t="s">
        <v>358</v>
      </c>
      <c r="D444" s="500"/>
      <c r="E444" s="501" t="s">
        <v>303</v>
      </c>
      <c r="F444" s="501"/>
      <c r="G444" s="501"/>
      <c r="H444" s="502"/>
      <c r="I444" s="10"/>
      <c r="J444" s="14"/>
    </row>
    <row r="445" spans="1:10">
      <c r="A445" s="15"/>
      <c r="B445" s="22">
        <v>629</v>
      </c>
      <c r="C445" s="500" t="s">
        <v>358</v>
      </c>
      <c r="D445" s="500"/>
      <c r="E445" s="501" t="s">
        <v>303</v>
      </c>
      <c r="F445" s="501"/>
      <c r="G445" s="501"/>
      <c r="H445" s="502"/>
      <c r="I445" s="10"/>
      <c r="J445" s="14"/>
    </row>
    <row r="446" spans="1:10">
      <c r="A446" s="15"/>
      <c r="B446" s="22">
        <v>631</v>
      </c>
      <c r="C446" s="500" t="s">
        <v>358</v>
      </c>
      <c r="D446" s="500"/>
      <c r="E446" s="501" t="s">
        <v>303</v>
      </c>
      <c r="F446" s="501"/>
      <c r="G446" s="501"/>
      <c r="H446" s="502"/>
      <c r="I446" s="10"/>
      <c r="J446" s="14"/>
    </row>
    <row r="447" spans="1:10">
      <c r="A447" s="15"/>
      <c r="B447" s="22">
        <v>632</v>
      </c>
      <c r="C447" s="500" t="s">
        <v>358</v>
      </c>
      <c r="D447" s="500"/>
      <c r="E447" s="501" t="s">
        <v>303</v>
      </c>
      <c r="F447" s="501"/>
      <c r="G447" s="501"/>
      <c r="H447" s="502"/>
      <c r="I447" s="10"/>
      <c r="J447" s="14"/>
    </row>
    <row r="448" spans="1:10">
      <c r="A448" s="15"/>
      <c r="B448" s="22">
        <v>633</v>
      </c>
      <c r="C448" s="500" t="s">
        <v>358</v>
      </c>
      <c r="D448" s="500"/>
      <c r="E448" s="501" t="s">
        <v>303</v>
      </c>
      <c r="F448" s="501"/>
      <c r="G448" s="501"/>
      <c r="H448" s="502"/>
      <c r="I448" s="10"/>
      <c r="J448" s="14"/>
    </row>
    <row r="449" spans="1:10">
      <c r="A449" s="15"/>
      <c r="B449" s="22">
        <v>634</v>
      </c>
      <c r="C449" s="500" t="s">
        <v>359</v>
      </c>
      <c r="D449" s="500"/>
      <c r="E449" s="501" t="s">
        <v>360</v>
      </c>
      <c r="F449" s="501"/>
      <c r="G449" s="501"/>
      <c r="H449" s="502"/>
      <c r="I449" s="10"/>
      <c r="J449" s="14"/>
    </row>
    <row r="450" spans="1:10">
      <c r="A450" s="15"/>
      <c r="B450" s="22">
        <v>200686</v>
      </c>
      <c r="C450" s="500" t="s">
        <v>303</v>
      </c>
      <c r="D450" s="500"/>
      <c r="E450" s="501" t="s">
        <v>303</v>
      </c>
      <c r="F450" s="501"/>
      <c r="G450" s="501"/>
      <c r="H450" s="502"/>
      <c r="I450" s="10"/>
      <c r="J450" s="14"/>
    </row>
    <row r="451" spans="1:10">
      <c r="A451" s="15"/>
      <c r="B451" s="22">
        <v>200687</v>
      </c>
      <c r="C451" s="500" t="s">
        <v>303</v>
      </c>
      <c r="D451" s="500"/>
      <c r="E451" s="501" t="s">
        <v>303</v>
      </c>
      <c r="F451" s="501"/>
      <c r="G451" s="501"/>
      <c r="H451" s="502"/>
      <c r="I451" s="10"/>
      <c r="J451" s="14"/>
    </row>
    <row r="452" spans="1:10">
      <c r="A452" s="15"/>
      <c r="B452" s="22">
        <v>201017</v>
      </c>
      <c r="C452" s="500" t="s">
        <v>303</v>
      </c>
      <c r="D452" s="500"/>
      <c r="E452" s="501" t="s">
        <v>303</v>
      </c>
      <c r="F452" s="501"/>
      <c r="G452" s="501"/>
      <c r="H452" s="502"/>
      <c r="I452" s="10"/>
      <c r="J452" s="14"/>
    </row>
    <row r="453" spans="1:10">
      <c r="A453" s="15"/>
      <c r="B453" s="22" t="s">
        <v>303</v>
      </c>
      <c r="C453" s="500" t="s">
        <v>303</v>
      </c>
      <c r="D453" s="500"/>
      <c r="E453" s="501" t="s">
        <v>303</v>
      </c>
      <c r="F453" s="501"/>
      <c r="G453" s="501"/>
      <c r="H453" s="502"/>
      <c r="I453" s="10"/>
      <c r="J453" s="14"/>
    </row>
    <row r="454" spans="1:10">
      <c r="A454" s="15"/>
      <c r="B454" s="22" t="s">
        <v>303</v>
      </c>
      <c r="C454" s="500" t="s">
        <v>303</v>
      </c>
      <c r="D454" s="500"/>
      <c r="E454" s="501" t="s">
        <v>303</v>
      </c>
      <c r="F454" s="501"/>
      <c r="G454" s="501"/>
      <c r="H454" s="502"/>
      <c r="I454" s="10"/>
      <c r="J454" s="14"/>
    </row>
    <row r="455" spans="1:10">
      <c r="A455" s="15"/>
      <c r="B455" s="22" t="s">
        <v>303</v>
      </c>
      <c r="C455" s="500" t="s">
        <v>303</v>
      </c>
      <c r="D455" s="500"/>
      <c r="E455" s="501" t="s">
        <v>303</v>
      </c>
      <c r="F455" s="501"/>
      <c r="G455" s="501"/>
      <c r="H455" s="502"/>
      <c r="I455" s="10"/>
      <c r="J455" s="14"/>
    </row>
    <row r="456" spans="1:10">
      <c r="A456" s="15"/>
      <c r="B456" s="22" t="s">
        <v>303</v>
      </c>
      <c r="C456" s="500" t="s">
        <v>303</v>
      </c>
      <c r="D456" s="500"/>
      <c r="E456" s="501" t="s">
        <v>303</v>
      </c>
      <c r="F456" s="501"/>
      <c r="G456" s="501"/>
      <c r="H456" s="502"/>
      <c r="I456" s="10"/>
      <c r="J456" s="14"/>
    </row>
    <row r="457" spans="1:10">
      <c r="A457" s="15"/>
      <c r="B457" s="22" t="s">
        <v>303</v>
      </c>
      <c r="C457" s="500" t="s">
        <v>303</v>
      </c>
      <c r="D457" s="500"/>
      <c r="E457" s="501" t="s">
        <v>303</v>
      </c>
      <c r="F457" s="501"/>
      <c r="G457" s="501"/>
      <c r="H457" s="502"/>
      <c r="I457" s="10"/>
      <c r="J457" s="14"/>
    </row>
    <row r="458" spans="1:10">
      <c r="A458" s="15"/>
      <c r="B458" s="22" t="s">
        <v>303</v>
      </c>
      <c r="C458" s="500" t="s">
        <v>303</v>
      </c>
      <c r="D458" s="500"/>
      <c r="E458" s="501" t="s">
        <v>303</v>
      </c>
      <c r="F458" s="501"/>
      <c r="G458" s="501"/>
      <c r="H458" s="502"/>
      <c r="I458" s="10"/>
      <c r="J458" s="14"/>
    </row>
    <row r="459" spans="1:10">
      <c r="A459" s="15"/>
      <c r="B459" s="22" t="s">
        <v>303</v>
      </c>
      <c r="C459" s="500" t="s">
        <v>303</v>
      </c>
      <c r="D459" s="500"/>
      <c r="E459" s="501" t="s">
        <v>303</v>
      </c>
      <c r="F459" s="501"/>
      <c r="G459" s="501"/>
      <c r="H459" s="502"/>
      <c r="I459" s="10"/>
      <c r="J459" s="14"/>
    </row>
    <row r="460" spans="1:10">
      <c r="A460" s="15"/>
      <c r="B460" s="22" t="s">
        <v>303</v>
      </c>
      <c r="C460" s="500" t="s">
        <v>303</v>
      </c>
      <c r="D460" s="500"/>
      <c r="E460" s="501" t="s">
        <v>303</v>
      </c>
      <c r="F460" s="501"/>
      <c r="G460" s="501"/>
      <c r="H460" s="502"/>
      <c r="I460" s="10"/>
      <c r="J460" s="14"/>
    </row>
    <row r="461" spans="1:10">
      <c r="A461" s="15"/>
      <c r="B461" s="22" t="s">
        <v>303</v>
      </c>
      <c r="C461" s="500" t="s">
        <v>303</v>
      </c>
      <c r="D461" s="500"/>
      <c r="E461" s="501" t="s">
        <v>303</v>
      </c>
      <c r="F461" s="501"/>
      <c r="G461" s="501"/>
      <c r="H461" s="502"/>
      <c r="I461" s="10"/>
      <c r="J461" s="14"/>
    </row>
    <row r="462" spans="1:10">
      <c r="A462" s="15"/>
      <c r="B462" s="22" t="s">
        <v>303</v>
      </c>
      <c r="C462" s="500" t="s">
        <v>303</v>
      </c>
      <c r="D462" s="500"/>
      <c r="E462" s="501" t="s">
        <v>303</v>
      </c>
      <c r="F462" s="501"/>
      <c r="G462" s="501"/>
      <c r="H462" s="502"/>
      <c r="I462" s="10"/>
      <c r="J462" s="14"/>
    </row>
    <row r="463" spans="1:10">
      <c r="A463" s="15"/>
      <c r="B463" s="22" t="s">
        <v>303</v>
      </c>
      <c r="C463" s="500" t="s">
        <v>303</v>
      </c>
      <c r="D463" s="500"/>
      <c r="E463" s="501" t="s">
        <v>303</v>
      </c>
      <c r="F463" s="501"/>
      <c r="G463" s="501"/>
      <c r="H463" s="502"/>
      <c r="I463" s="10"/>
      <c r="J463" s="14"/>
    </row>
    <row r="464" spans="1:10">
      <c r="A464" s="15"/>
      <c r="B464" s="22" t="s">
        <v>303</v>
      </c>
      <c r="C464" s="500" t="s">
        <v>303</v>
      </c>
      <c r="D464" s="500"/>
      <c r="E464" s="501" t="s">
        <v>303</v>
      </c>
      <c r="F464" s="501"/>
      <c r="G464" s="501"/>
      <c r="H464" s="502"/>
      <c r="I464" s="10"/>
      <c r="J464" s="14"/>
    </row>
    <row r="465" spans="1:10">
      <c r="A465" s="15"/>
      <c r="B465" s="22" t="s">
        <v>303</v>
      </c>
      <c r="C465" s="500" t="s">
        <v>303</v>
      </c>
      <c r="D465" s="500"/>
      <c r="E465" s="501" t="s">
        <v>303</v>
      </c>
      <c r="F465" s="501"/>
      <c r="G465" s="501"/>
      <c r="H465" s="502"/>
      <c r="I465" s="10"/>
      <c r="J465" s="14"/>
    </row>
    <row r="466" spans="1:10">
      <c r="A466" s="15"/>
      <c r="B466" s="22" t="s">
        <v>303</v>
      </c>
      <c r="C466" s="500" t="s">
        <v>303</v>
      </c>
      <c r="D466" s="500"/>
      <c r="E466" s="501" t="s">
        <v>303</v>
      </c>
      <c r="F466" s="501"/>
      <c r="G466" s="501"/>
      <c r="H466" s="502"/>
      <c r="I466" s="10"/>
      <c r="J466" s="14"/>
    </row>
    <row r="467" spans="1:10">
      <c r="A467" s="15"/>
      <c r="B467" s="21" t="s">
        <v>303</v>
      </c>
      <c r="C467" s="508" t="s">
        <v>303</v>
      </c>
      <c r="D467" s="508"/>
      <c r="E467" s="501" t="s">
        <v>303</v>
      </c>
      <c r="F467" s="501"/>
      <c r="G467" s="501"/>
      <c r="H467" s="502"/>
      <c r="I467" s="10"/>
      <c r="J467" s="14"/>
    </row>
    <row r="468" spans="1:10" ht="15.75" thickBot="1">
      <c r="A468" s="15"/>
      <c r="B468" s="20" t="s">
        <v>303</v>
      </c>
      <c r="C468" s="510" t="s">
        <v>303</v>
      </c>
      <c r="D468" s="510"/>
      <c r="E468" s="512" t="s">
        <v>303</v>
      </c>
      <c r="F468" s="512"/>
      <c r="G468" s="512"/>
      <c r="H468" s="513"/>
      <c r="I468" s="10"/>
      <c r="J468" s="14"/>
    </row>
    <row r="469" spans="1:10" ht="16.5" thickTop="1" thickBot="1">
      <c r="A469" s="19"/>
      <c r="B469" s="18" t="s">
        <v>303</v>
      </c>
      <c r="C469" s="509" t="s">
        <v>303</v>
      </c>
      <c r="D469" s="509"/>
      <c r="E469" s="511" t="s">
        <v>303</v>
      </c>
      <c r="F469" s="511"/>
      <c r="G469" s="511"/>
      <c r="H469" s="511"/>
      <c r="I469" s="17"/>
      <c r="J469" s="16"/>
    </row>
    <row r="470" spans="1:10">
      <c r="A470" s="5"/>
      <c r="B470" s="13" t="s">
        <v>303</v>
      </c>
      <c r="C470" s="507" t="s">
        <v>303</v>
      </c>
      <c r="D470" s="507"/>
      <c r="E470" s="506" t="s">
        <v>303</v>
      </c>
      <c r="F470" s="506"/>
      <c r="G470" s="506"/>
      <c r="H470" s="506"/>
      <c r="I470" s="10"/>
      <c r="J470" s="5"/>
    </row>
    <row r="471" spans="1:10">
      <c r="A471" s="15"/>
      <c r="B471" s="13" t="str">
        <f>IF([1]INFO_MA!D32=0,"",[1]INFO_MA!D32)</f>
        <v/>
      </c>
      <c r="C471" s="507" t="str">
        <f>IF(B471&gt;9999,"",IF(B471="","",[1]INFO_MA!AL32))</f>
        <v/>
      </c>
      <c r="D471" s="507"/>
      <c r="E471" s="506" t="str">
        <f>IF(D471&gt;9999,"",IF(B471="","",[1]INFO_MA!AM32))</f>
        <v/>
      </c>
      <c r="F471" s="506"/>
      <c r="G471" s="506"/>
      <c r="H471" s="506"/>
      <c r="I471" s="10"/>
      <c r="J471" s="14"/>
    </row>
    <row r="472" spans="1:10">
      <c r="A472" s="15"/>
      <c r="B472" s="13" t="str">
        <f>IF([1]INFO_MA!D33=0,"",[1]INFO_MA!D33)</f>
        <v/>
      </c>
      <c r="C472" s="507" t="str">
        <f>IF(B472&gt;9999,"",IF(B472="","",[1]INFO_MA!AL33))</f>
        <v/>
      </c>
      <c r="D472" s="507"/>
      <c r="E472" s="506" t="str">
        <f>IF(D472&gt;9999,"",IF(B472="","",[1]INFO_MA!AM33))</f>
        <v/>
      </c>
      <c r="F472" s="506"/>
      <c r="G472" s="506"/>
      <c r="H472" s="506"/>
      <c r="I472" s="10"/>
      <c r="J472" s="14"/>
    </row>
    <row r="473" spans="1:10">
      <c r="A473" s="15"/>
      <c r="B473" s="13" t="str">
        <f>IF([1]INFO_MA!D34=0,"",[1]INFO_MA!D34)</f>
        <v/>
      </c>
      <c r="C473" s="507" t="str">
        <f>IF(B473&gt;9999,"",IF(B473="","",[1]INFO_MA!AL34))</f>
        <v/>
      </c>
      <c r="D473" s="507"/>
      <c r="E473" s="506" t="str">
        <f>IF(D473&gt;9999,"",IF(B473="","",[1]INFO_MA!AM34))</f>
        <v/>
      </c>
      <c r="F473" s="506"/>
      <c r="G473" s="506"/>
      <c r="H473" s="506"/>
      <c r="I473" s="10"/>
      <c r="J473" s="14"/>
    </row>
    <row r="474" spans="1:10">
      <c r="A474" s="15"/>
      <c r="B474" s="13" t="str">
        <f>IF([1]INFO_MA!D35=0,"",[1]INFO_MA!D35)</f>
        <v/>
      </c>
      <c r="C474" s="507" t="str">
        <f>IF(B474&gt;9999,"",IF(B474="","",[1]INFO_MA!AL35))</f>
        <v/>
      </c>
      <c r="D474" s="507"/>
      <c r="E474" s="506" t="str">
        <f>IF(D474&gt;9999,"",IF(B474="","",[1]INFO_MA!AM35))</f>
        <v/>
      </c>
      <c r="F474" s="506"/>
      <c r="G474" s="506"/>
      <c r="H474" s="506"/>
      <c r="I474" s="10"/>
      <c r="J474" s="14"/>
    </row>
    <row r="475" spans="1:10">
      <c r="A475" s="5"/>
      <c r="B475" s="13"/>
      <c r="C475" s="12"/>
      <c r="D475" s="12"/>
      <c r="E475" s="11"/>
      <c r="F475" s="11"/>
      <c r="G475" s="11"/>
      <c r="H475" s="11"/>
      <c r="I475" s="10"/>
      <c r="J475" s="5"/>
    </row>
    <row r="476" spans="1:10">
      <c r="A476" s="5"/>
      <c r="B476" s="13"/>
      <c r="C476" s="12"/>
      <c r="D476" s="12"/>
      <c r="E476" s="11"/>
      <c r="F476" s="11"/>
      <c r="G476" s="11"/>
      <c r="H476" s="11"/>
      <c r="I476" s="10"/>
      <c r="J476" s="5"/>
    </row>
    <row r="477" spans="1:10">
      <c r="A477" s="5"/>
      <c r="B477" s="13"/>
      <c r="C477" s="12"/>
      <c r="D477" s="12"/>
      <c r="E477" s="11"/>
      <c r="F477" s="11"/>
      <c r="G477" s="11"/>
      <c r="H477" s="11"/>
      <c r="I477" s="10"/>
      <c r="J477" s="5"/>
    </row>
    <row r="478" spans="1:10">
      <c r="A478" s="5"/>
      <c r="B478" s="13"/>
      <c r="C478" s="12"/>
      <c r="D478" s="12"/>
      <c r="E478" s="11"/>
      <c r="F478" s="11"/>
      <c r="G478" s="11"/>
      <c r="H478" s="11"/>
      <c r="I478" s="10"/>
      <c r="J478" s="5"/>
    </row>
    <row r="479" spans="1:10">
      <c r="A479" s="5"/>
      <c r="B479" s="13"/>
      <c r="C479" s="12"/>
      <c r="D479" s="12"/>
      <c r="E479" s="11"/>
      <c r="F479" s="11"/>
      <c r="G479" s="11"/>
      <c r="H479" s="11"/>
      <c r="I479" s="10"/>
      <c r="J479" s="5"/>
    </row>
  </sheetData>
  <mergeCells count="352">
    <mergeCell ref="B344:C344"/>
    <mergeCell ref="B345:C345"/>
    <mergeCell ref="B375:I376"/>
    <mergeCell ref="B389:B390"/>
    <mergeCell ref="B343:C343"/>
    <mergeCell ref="D351:E351"/>
    <mergeCell ref="B368:I368"/>
    <mergeCell ref="D344:E344"/>
    <mergeCell ref="B364:I365"/>
    <mergeCell ref="D350:E350"/>
    <mergeCell ref="B350:C350"/>
    <mergeCell ref="B369:I370"/>
    <mergeCell ref="B371:I372"/>
    <mergeCell ref="B357:H357"/>
    <mergeCell ref="B360:I361"/>
    <mergeCell ref="B362:I363"/>
    <mergeCell ref="B380:C380"/>
    <mergeCell ref="B383:B384"/>
    <mergeCell ref="B385:B386"/>
    <mergeCell ref="B387:B388"/>
    <mergeCell ref="C387:I388"/>
    <mergeCell ref="C381:I382"/>
    <mergeCell ref="C383:I384"/>
    <mergeCell ref="B381:B382"/>
    <mergeCell ref="B306:D306"/>
    <mergeCell ref="D313:E313"/>
    <mergeCell ref="B315:C315"/>
    <mergeCell ref="B314:C314"/>
    <mergeCell ref="D314:E314"/>
    <mergeCell ref="D315:E315"/>
    <mergeCell ref="B308:D308"/>
    <mergeCell ref="E308:F308"/>
    <mergeCell ref="B337:D337"/>
    <mergeCell ref="B335:E335"/>
    <mergeCell ref="B336:D336"/>
    <mergeCell ref="E306:F306"/>
    <mergeCell ref="E307:F307"/>
    <mergeCell ref="F316:H316"/>
    <mergeCell ref="B313:C313"/>
    <mergeCell ref="B312:I312"/>
    <mergeCell ref="B307:D307"/>
    <mergeCell ref="F313:H313"/>
    <mergeCell ref="F315:H315"/>
    <mergeCell ref="F317:H317"/>
    <mergeCell ref="G334:J348"/>
    <mergeCell ref="D347:E347"/>
    <mergeCell ref="B338:D338"/>
    <mergeCell ref="B317:C317"/>
    <mergeCell ref="C276:J276"/>
    <mergeCell ref="C282:J282"/>
    <mergeCell ref="C265:J265"/>
    <mergeCell ref="C275:J275"/>
    <mergeCell ref="C272:J272"/>
    <mergeCell ref="C274:J274"/>
    <mergeCell ref="C266:J266"/>
    <mergeCell ref="C267:J267"/>
    <mergeCell ref="C273:J273"/>
    <mergeCell ref="C271:J271"/>
    <mergeCell ref="C277:J277"/>
    <mergeCell ref="C280:J280"/>
    <mergeCell ref="C281:J281"/>
    <mergeCell ref="C278:J278"/>
    <mergeCell ref="C270:J270"/>
    <mergeCell ref="C268:J268"/>
    <mergeCell ref="B261:J261"/>
    <mergeCell ref="D245:G246"/>
    <mergeCell ref="D247:G248"/>
    <mergeCell ref="B254:C255"/>
    <mergeCell ref="B251:H251"/>
    <mergeCell ref="D249:G250"/>
    <mergeCell ref="B245:C246"/>
    <mergeCell ref="D240:H240"/>
    <mergeCell ref="D243:H243"/>
    <mergeCell ref="B244:H244"/>
    <mergeCell ref="D254:H255"/>
    <mergeCell ref="B257:J258"/>
    <mergeCell ref="B224:J225"/>
    <mergeCell ref="B243:C243"/>
    <mergeCell ref="B207:J210"/>
    <mergeCell ref="D252:H253"/>
    <mergeCell ref="B215:C215"/>
    <mergeCell ref="B214:C214"/>
    <mergeCell ref="B252:C253"/>
    <mergeCell ref="D241:H241"/>
    <mergeCell ref="D242:H242"/>
    <mergeCell ref="B241:C241"/>
    <mergeCell ref="C228:D228"/>
    <mergeCell ref="B212:C212"/>
    <mergeCell ref="B249:C250"/>
    <mergeCell ref="B247:C248"/>
    <mergeCell ref="B240:C240"/>
    <mergeCell ref="B217:C217"/>
    <mergeCell ref="B213:C213"/>
    <mergeCell ref="B182:C182"/>
    <mergeCell ref="B183:C183"/>
    <mergeCell ref="B196:C196"/>
    <mergeCell ref="B185:C185"/>
    <mergeCell ref="B186:C186"/>
    <mergeCell ref="F182:J200"/>
    <mergeCell ref="B164:D164"/>
    <mergeCell ref="D131:G131"/>
    <mergeCell ref="F202:J203"/>
    <mergeCell ref="D134:G134"/>
    <mergeCell ref="B154:I156"/>
    <mergeCell ref="H132:J132"/>
    <mergeCell ref="B152:H152"/>
    <mergeCell ref="B145:I147"/>
    <mergeCell ref="E158:F158"/>
    <mergeCell ref="B198:C198"/>
    <mergeCell ref="B200:C200"/>
    <mergeCell ref="B184:C184"/>
    <mergeCell ref="E465:H465"/>
    <mergeCell ref="E469:H469"/>
    <mergeCell ref="E466:H466"/>
    <mergeCell ref="E467:H467"/>
    <mergeCell ref="E468:H468"/>
    <mergeCell ref="C466:D466"/>
    <mergeCell ref="C153:G153"/>
    <mergeCell ref="B195:C195"/>
    <mergeCell ref="B187:C187"/>
    <mergeCell ref="B242:C242"/>
    <mergeCell ref="G158:H158"/>
    <mergeCell ref="B165:E165"/>
    <mergeCell ref="B237:J238"/>
    <mergeCell ref="B199:C199"/>
    <mergeCell ref="B216:C216"/>
    <mergeCell ref="B188:C188"/>
    <mergeCell ref="B194:C194"/>
    <mergeCell ref="B189:C189"/>
    <mergeCell ref="B190:C190"/>
    <mergeCell ref="B197:C197"/>
    <mergeCell ref="B191:C191"/>
    <mergeCell ref="B192:C192"/>
    <mergeCell ref="B193:C193"/>
    <mergeCell ref="B218:C218"/>
    <mergeCell ref="E473:H473"/>
    <mergeCell ref="E474:H474"/>
    <mergeCell ref="C473:D473"/>
    <mergeCell ref="C471:D471"/>
    <mergeCell ref="E471:H471"/>
    <mergeCell ref="C472:D472"/>
    <mergeCell ref="C474:D474"/>
    <mergeCell ref="C456:D456"/>
    <mergeCell ref="E456:H456"/>
    <mergeCell ref="C462:D462"/>
    <mergeCell ref="C459:D459"/>
    <mergeCell ref="C460:D460"/>
    <mergeCell ref="C461:D461"/>
    <mergeCell ref="E459:H459"/>
    <mergeCell ref="E460:H460"/>
    <mergeCell ref="E472:H472"/>
    <mergeCell ref="C467:D467"/>
    <mergeCell ref="E470:H470"/>
    <mergeCell ref="C469:D469"/>
    <mergeCell ref="C470:D470"/>
    <mergeCell ref="C468:D468"/>
    <mergeCell ref="C464:D464"/>
    <mergeCell ref="C465:D465"/>
    <mergeCell ref="E464:H464"/>
    <mergeCell ref="E457:H457"/>
    <mergeCell ref="C457:D457"/>
    <mergeCell ref="C463:D463"/>
    <mergeCell ref="E458:H458"/>
    <mergeCell ref="E461:H461"/>
    <mergeCell ref="C458:D458"/>
    <mergeCell ref="E463:H463"/>
    <mergeCell ref="E462:H462"/>
    <mergeCell ref="E451:H451"/>
    <mergeCell ref="C451:D451"/>
    <mergeCell ref="C452:D452"/>
    <mergeCell ref="C453:D453"/>
    <mergeCell ref="E452:H452"/>
    <mergeCell ref="E453:H453"/>
    <mergeCell ref="E454:H454"/>
    <mergeCell ref="E455:H455"/>
    <mergeCell ref="C454:D454"/>
    <mergeCell ref="C455:D455"/>
    <mergeCell ref="C450:D450"/>
    <mergeCell ref="E446:H446"/>
    <mergeCell ref="E447:H447"/>
    <mergeCell ref="E448:H448"/>
    <mergeCell ref="E449:H449"/>
    <mergeCell ref="E450:H450"/>
    <mergeCell ref="C447:D447"/>
    <mergeCell ref="C448:D448"/>
    <mergeCell ref="C449:D449"/>
    <mergeCell ref="C446:D446"/>
    <mergeCell ref="C445:D445"/>
    <mergeCell ref="E444:H444"/>
    <mergeCell ref="E445:H445"/>
    <mergeCell ref="C443:D443"/>
    <mergeCell ref="E443:H443"/>
    <mergeCell ref="C444:D444"/>
    <mergeCell ref="C442:D442"/>
    <mergeCell ref="E440:H440"/>
    <mergeCell ref="C441:D441"/>
    <mergeCell ref="E441:H441"/>
    <mergeCell ref="C440:D440"/>
    <mergeCell ref="E442:H442"/>
    <mergeCell ref="D54:I54"/>
    <mergeCell ref="D55:I55"/>
    <mergeCell ref="D56:I56"/>
    <mergeCell ref="D57:I57"/>
    <mergeCell ref="D58:I58"/>
    <mergeCell ref="D113:I113"/>
    <mergeCell ref="D135:G135"/>
    <mergeCell ref="H128:J128"/>
    <mergeCell ref="H120:J120"/>
    <mergeCell ref="H124:J124"/>
    <mergeCell ref="D121:G121"/>
    <mergeCell ref="D107:H107"/>
    <mergeCell ref="D109:H109"/>
    <mergeCell ref="D133:G133"/>
    <mergeCell ref="D128:G128"/>
    <mergeCell ref="D92:I93"/>
    <mergeCell ref="D126:G126"/>
    <mergeCell ref="D90:I91"/>
    <mergeCell ref="H133:J133"/>
    <mergeCell ref="D127:G127"/>
    <mergeCell ref="D129:G129"/>
    <mergeCell ref="H131:J131"/>
    <mergeCell ref="H130:J130"/>
    <mergeCell ref="D125:G125"/>
    <mergeCell ref="B88:C89"/>
    <mergeCell ref="B85:I85"/>
    <mergeCell ref="D63:I63"/>
    <mergeCell ref="B59:H59"/>
    <mergeCell ref="D61:I61"/>
    <mergeCell ref="D62:I62"/>
    <mergeCell ref="B90:C91"/>
    <mergeCell ref="B163:D163"/>
    <mergeCell ref="D136:G136"/>
    <mergeCell ref="B160:J161"/>
    <mergeCell ref="B132:B135"/>
    <mergeCell ref="B86:C87"/>
    <mergeCell ref="B124:B127"/>
    <mergeCell ref="H126:J126"/>
    <mergeCell ref="D132:G132"/>
    <mergeCell ref="B128:B131"/>
    <mergeCell ref="D130:G130"/>
    <mergeCell ref="D103:I103"/>
    <mergeCell ref="D104:I104"/>
    <mergeCell ref="D124:G124"/>
    <mergeCell ref="D122:G122"/>
    <mergeCell ref="D108:H108"/>
    <mergeCell ref="D105:I105"/>
    <mergeCell ref="H122:J122"/>
    <mergeCell ref="H125:J125"/>
    <mergeCell ref="H127:J127"/>
    <mergeCell ref="D120:G120"/>
    <mergeCell ref="B121:B123"/>
    <mergeCell ref="B149:I149"/>
    <mergeCell ref="H136:J136"/>
    <mergeCell ref="H137:J137"/>
    <mergeCell ref="H134:J134"/>
    <mergeCell ref="H138:J138"/>
    <mergeCell ref="B139:J140"/>
    <mergeCell ref="H135:J135"/>
    <mergeCell ref="B136:B137"/>
    <mergeCell ref="D137:G137"/>
    <mergeCell ref="H121:J121"/>
    <mergeCell ref="H123:J123"/>
    <mergeCell ref="H129:J129"/>
    <mergeCell ref="D123:G123"/>
    <mergeCell ref="E305:F305"/>
    <mergeCell ref="B304:D304"/>
    <mergeCell ref="C279:J279"/>
    <mergeCell ref="C297:J297"/>
    <mergeCell ref="C283:J283"/>
    <mergeCell ref="C291:J291"/>
    <mergeCell ref="C296:J296"/>
    <mergeCell ref="C284:J284"/>
    <mergeCell ref="C285:J285"/>
    <mergeCell ref="C292:J292"/>
    <mergeCell ref="C295:J295"/>
    <mergeCell ref="C298:J298"/>
    <mergeCell ref="C299:J299"/>
    <mergeCell ref="B305:D305"/>
    <mergeCell ref="C300:J300"/>
    <mergeCell ref="E304:F304"/>
    <mergeCell ref="C294:J294"/>
    <mergeCell ref="C293:J293"/>
    <mergeCell ref="D48:I48"/>
    <mergeCell ref="D47:I47"/>
    <mergeCell ref="D64:I64"/>
    <mergeCell ref="D110:H110"/>
    <mergeCell ref="B73:I83"/>
    <mergeCell ref="D86:I87"/>
    <mergeCell ref="B67:I70"/>
    <mergeCell ref="D88:I89"/>
    <mergeCell ref="E4:H4"/>
    <mergeCell ref="D52:I52"/>
    <mergeCell ref="C4:D4"/>
    <mergeCell ref="C8:D8"/>
    <mergeCell ref="D50:I50"/>
    <mergeCell ref="D51:I51"/>
    <mergeCell ref="B44:H44"/>
    <mergeCell ref="B72:E72"/>
    <mergeCell ref="D49:I49"/>
    <mergeCell ref="B12:I41"/>
    <mergeCell ref="D106:I106"/>
    <mergeCell ref="B100:F100"/>
    <mergeCell ref="D60:I60"/>
    <mergeCell ref="B92:C93"/>
    <mergeCell ref="B65:H65"/>
    <mergeCell ref="D53:I53"/>
    <mergeCell ref="F314:H314"/>
    <mergeCell ref="B366:I367"/>
    <mergeCell ref="B316:C316"/>
    <mergeCell ref="D316:E316"/>
    <mergeCell ref="C423:I425"/>
    <mergeCell ref="B349:E349"/>
    <mergeCell ref="B358:H358"/>
    <mergeCell ref="C428:I428"/>
    <mergeCell ref="C429:I429"/>
    <mergeCell ref="G350:J351"/>
    <mergeCell ref="D317:E317"/>
    <mergeCell ref="B339:E339"/>
    <mergeCell ref="B351:C351"/>
    <mergeCell ref="D340:E340"/>
    <mergeCell ref="D341:E341"/>
    <mergeCell ref="D345:E345"/>
    <mergeCell ref="C389:I390"/>
    <mergeCell ref="C395:I398"/>
    <mergeCell ref="B395:B398"/>
    <mergeCell ref="D343:E343"/>
    <mergeCell ref="B342:C342"/>
    <mergeCell ref="B341:C341"/>
    <mergeCell ref="D342:E342"/>
    <mergeCell ref="B340:C340"/>
    <mergeCell ref="B374:I374"/>
    <mergeCell ref="B373:I373"/>
    <mergeCell ref="C434:I434"/>
    <mergeCell ref="C435:I435"/>
    <mergeCell ref="C436:I436"/>
    <mergeCell ref="B430:B433"/>
    <mergeCell ref="C430:I433"/>
    <mergeCell ref="B426:B427"/>
    <mergeCell ref="C426:I427"/>
    <mergeCell ref="B423:B425"/>
    <mergeCell ref="C385:I386"/>
    <mergeCell ref="D380:H380"/>
    <mergeCell ref="C415:I418"/>
    <mergeCell ref="B407:B410"/>
    <mergeCell ref="B415:B418"/>
    <mergeCell ref="C407:I410"/>
    <mergeCell ref="C411:I414"/>
    <mergeCell ref="B411:B414"/>
    <mergeCell ref="B403:B406"/>
    <mergeCell ref="C403:I406"/>
    <mergeCell ref="B399:B402"/>
    <mergeCell ref="C399:I402"/>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6" max="9" man="1"/>
    <brk id="178" max="9" man="1"/>
    <brk id="267" max="9" man="1"/>
    <brk id="354" max="9" man="1"/>
    <brk id="477"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43"/>
  <sheetViews>
    <sheetView view="pageBreakPreview" zoomScale="75" zoomScaleNormal="75" zoomScaleSheetLayoutView="75" workbookViewId="0">
      <selection activeCell="H71" sqref="H71:I71"/>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2"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1"/>
      <c r="B2" s="123"/>
      <c r="C2" s="123"/>
      <c r="D2" s="123"/>
      <c r="E2" s="123"/>
      <c r="F2" s="123"/>
      <c r="G2" s="123"/>
      <c r="H2" s="123"/>
      <c r="I2" s="123"/>
      <c r="J2" s="34"/>
    </row>
    <row r="3" spans="1:10" ht="15.75" thickBot="1">
      <c r="A3" s="230"/>
      <c r="B3" s="30"/>
      <c r="C3" s="30"/>
      <c r="D3" s="30"/>
      <c r="E3" s="30"/>
      <c r="F3" s="30"/>
      <c r="G3" s="30"/>
      <c r="H3" s="30"/>
      <c r="I3" s="30"/>
      <c r="J3" s="14"/>
    </row>
    <row r="4" spans="1:10" ht="17.25" customHeight="1" thickTop="1">
      <c r="A4" s="15"/>
      <c r="B4" s="180"/>
      <c r="C4" s="441" t="s">
        <v>140</v>
      </c>
      <c r="D4" s="441"/>
      <c r="E4" s="440" t="s">
        <v>297</v>
      </c>
      <c r="F4" s="440"/>
      <c r="G4" s="440"/>
      <c r="H4" s="440"/>
      <c r="I4" s="179"/>
      <c r="J4" s="14"/>
    </row>
    <row r="5" spans="1:10" ht="15" customHeight="1">
      <c r="A5" s="15"/>
      <c r="B5" s="173"/>
      <c r="C5" s="178"/>
      <c r="D5" s="178"/>
      <c r="E5" s="177"/>
      <c r="F5" s="177"/>
      <c r="G5" s="177"/>
      <c r="H5" s="177"/>
      <c r="I5" s="169"/>
      <c r="J5" s="14"/>
    </row>
    <row r="6" spans="1:10" ht="15" customHeight="1">
      <c r="A6" s="15"/>
      <c r="B6" s="173"/>
      <c r="C6" s="176" t="s">
        <v>139</v>
      </c>
      <c r="D6" s="229" t="s">
        <v>138</v>
      </c>
      <c r="E6" s="176" t="s">
        <v>137</v>
      </c>
      <c r="F6" s="68"/>
      <c r="G6" s="68"/>
      <c r="H6" s="175" t="s">
        <v>298</v>
      </c>
      <c r="I6" s="169"/>
      <c r="J6" s="14"/>
    </row>
    <row r="7" spans="1:10" ht="15" customHeight="1">
      <c r="A7" s="15"/>
      <c r="B7" s="173"/>
      <c r="C7" s="174" t="s">
        <v>136</v>
      </c>
      <c r="D7" s="171" t="s">
        <v>299</v>
      </c>
      <c r="E7" s="172" t="s">
        <v>135</v>
      </c>
      <c r="F7" s="171" t="s">
        <v>300</v>
      </c>
      <c r="G7" s="170"/>
      <c r="H7" s="170"/>
      <c r="I7" s="169"/>
      <c r="J7" s="14"/>
    </row>
    <row r="8" spans="1:10" ht="15" customHeight="1">
      <c r="A8" s="15"/>
      <c r="B8" s="173"/>
      <c r="C8" s="442" t="s">
        <v>134</v>
      </c>
      <c r="D8" s="442"/>
      <c r="E8" s="171" t="s">
        <v>301</v>
      </c>
      <c r="F8" s="170"/>
      <c r="G8" s="170"/>
      <c r="H8" s="170"/>
      <c r="I8" s="169"/>
      <c r="J8" s="14"/>
    </row>
    <row r="9" spans="1:10" ht="15" customHeight="1">
      <c r="A9" s="15"/>
      <c r="B9" s="173"/>
      <c r="C9" s="172" t="s">
        <v>133</v>
      </c>
      <c r="D9" s="170"/>
      <c r="E9" s="171"/>
      <c r="F9" s="170"/>
      <c r="G9" s="170"/>
      <c r="H9" s="170"/>
      <c r="I9" s="169"/>
      <c r="J9" s="14"/>
    </row>
    <row r="10" spans="1:10" ht="15" customHeight="1" thickBot="1">
      <c r="A10" s="15"/>
      <c r="B10" s="168"/>
      <c r="C10" s="167" t="s">
        <v>132</v>
      </c>
      <c r="D10" s="165">
        <v>193298.877313</v>
      </c>
      <c r="E10" s="166" t="s">
        <v>131</v>
      </c>
      <c r="F10" s="165">
        <v>4475519.3982499996</v>
      </c>
      <c r="G10" s="164"/>
      <c r="H10" s="164"/>
      <c r="I10" s="163"/>
      <c r="J10" s="14"/>
    </row>
    <row r="11" spans="1:10" ht="15.75" thickTop="1">
      <c r="A11" s="15"/>
      <c r="B11" s="5"/>
      <c r="C11" s="162"/>
      <c r="D11" s="160"/>
      <c r="E11" s="161"/>
      <c r="F11" s="160"/>
      <c r="G11" s="5"/>
      <c r="H11" s="5"/>
      <c r="I11" s="79"/>
      <c r="J11" s="14"/>
    </row>
    <row r="12" spans="1:10" ht="17.25" customHeight="1">
      <c r="A12" s="15"/>
      <c r="B12" s="157"/>
      <c r="C12" s="5"/>
      <c r="D12" s="5"/>
      <c r="E12" s="5"/>
      <c r="F12" s="5"/>
      <c r="G12" s="5"/>
      <c r="H12" s="13"/>
      <c r="I12" s="79"/>
      <c r="J12" s="14"/>
    </row>
    <row r="13" spans="1:10">
      <c r="A13" s="15"/>
      <c r="B13" s="443" t="s">
        <v>204</v>
      </c>
      <c r="C13" s="443"/>
      <c r="D13" s="443"/>
      <c r="E13" s="443"/>
      <c r="F13" s="443"/>
      <c r="G13" s="443"/>
      <c r="H13" s="443"/>
      <c r="I13" s="13"/>
      <c r="J13" s="14"/>
    </row>
    <row r="14" spans="1:10">
      <c r="A14" s="15"/>
      <c r="B14" s="105"/>
      <c r="C14" s="105"/>
      <c r="D14" s="105"/>
      <c r="E14" s="105"/>
      <c r="F14" s="105"/>
      <c r="G14" s="105"/>
      <c r="H14" s="105"/>
      <c r="I14" s="13"/>
      <c r="J14" s="14"/>
    </row>
    <row r="15" spans="1:10" ht="30.75" customHeight="1" thickBot="1">
      <c r="A15" s="15"/>
      <c r="B15" s="411" t="s">
        <v>203</v>
      </c>
      <c r="C15" s="411"/>
      <c r="D15" s="411"/>
      <c r="E15" s="411"/>
      <c r="F15" s="411"/>
      <c r="G15" s="411"/>
      <c r="H15" s="411"/>
      <c r="I15" s="411"/>
      <c r="J15" s="493"/>
    </row>
    <row r="16" spans="1:10" ht="35.25" customHeight="1" thickTop="1" thickBot="1">
      <c r="A16" s="15"/>
      <c r="B16" s="228" t="s">
        <v>202</v>
      </c>
      <c r="C16" s="674" t="s">
        <v>201</v>
      </c>
      <c r="D16" s="674"/>
      <c r="E16" s="227" t="s">
        <v>200</v>
      </c>
      <c r="F16" s="226"/>
      <c r="G16" s="225" t="s">
        <v>199</v>
      </c>
      <c r="H16" s="5"/>
      <c r="I16" s="10"/>
      <c r="J16" s="14"/>
    </row>
    <row r="17" spans="1:11" ht="30" customHeight="1">
      <c r="A17" s="15"/>
      <c r="B17" s="224" t="s">
        <v>198</v>
      </c>
      <c r="C17" s="664" t="s">
        <v>197</v>
      </c>
      <c r="D17" s="665"/>
      <c r="E17" s="209">
        <v>2</v>
      </c>
      <c r="F17" s="223" t="s">
        <v>196</v>
      </c>
      <c r="G17" s="209">
        <v>1.782</v>
      </c>
      <c r="H17" s="5"/>
      <c r="I17" s="10"/>
      <c r="J17" s="14"/>
    </row>
    <row r="18" spans="1:11" ht="30" customHeight="1" thickBot="1">
      <c r="A18" s="15"/>
      <c r="B18" s="221" t="s">
        <v>195</v>
      </c>
      <c r="C18" s="666" t="s">
        <v>194</v>
      </c>
      <c r="D18" s="667"/>
      <c r="E18" s="134">
        <v>1</v>
      </c>
      <c r="F18" s="222" t="s">
        <v>193</v>
      </c>
      <c r="G18" s="130">
        <v>25</v>
      </c>
      <c r="H18" s="5"/>
      <c r="I18" s="10"/>
      <c r="J18" s="14"/>
    </row>
    <row r="19" spans="1:11" ht="30" customHeight="1" thickTop="1">
      <c r="A19" s="15"/>
      <c r="B19" s="221" t="s">
        <v>192</v>
      </c>
      <c r="C19" s="666" t="s">
        <v>191</v>
      </c>
      <c r="D19" s="667"/>
      <c r="E19" s="134">
        <v>18</v>
      </c>
      <c r="F19" s="5"/>
      <c r="G19" s="5"/>
      <c r="H19" s="5"/>
      <c r="I19" s="10"/>
      <c r="J19" s="14"/>
    </row>
    <row r="20" spans="1:11" ht="30" customHeight="1">
      <c r="A20" s="15"/>
      <c r="B20" s="221" t="s">
        <v>190</v>
      </c>
      <c r="C20" s="666" t="s">
        <v>189</v>
      </c>
      <c r="D20" s="667"/>
      <c r="E20" s="134">
        <v>0</v>
      </c>
      <c r="F20" s="5"/>
      <c r="G20" s="5"/>
      <c r="H20" s="5"/>
      <c r="I20" s="10"/>
      <c r="J20" s="14"/>
    </row>
    <row r="21" spans="1:11" ht="30" customHeight="1">
      <c r="A21" s="15"/>
      <c r="B21" s="221" t="s">
        <v>188</v>
      </c>
      <c r="C21" s="666" t="s">
        <v>187</v>
      </c>
      <c r="D21" s="667"/>
      <c r="E21" s="134">
        <v>2</v>
      </c>
      <c r="F21" s="5"/>
      <c r="G21" s="5"/>
      <c r="H21" s="5"/>
      <c r="I21" s="10"/>
      <c r="J21" s="14"/>
    </row>
    <row r="22" spans="1:11" ht="30" customHeight="1">
      <c r="A22" s="15"/>
      <c r="B22" s="220" t="s">
        <v>186</v>
      </c>
      <c r="C22" s="677" t="s">
        <v>185</v>
      </c>
      <c r="D22" s="678"/>
      <c r="E22" s="219">
        <v>0</v>
      </c>
      <c r="F22" s="5"/>
      <c r="G22" s="5"/>
      <c r="H22" s="5"/>
      <c r="I22" s="10"/>
      <c r="J22" s="14"/>
    </row>
    <row r="23" spans="1:11" s="216" customFormat="1" ht="30" customHeight="1" thickBot="1">
      <c r="A23" s="15"/>
      <c r="B23" s="218" t="s">
        <v>184</v>
      </c>
      <c r="C23" s="679" t="s">
        <v>183</v>
      </c>
      <c r="D23" s="679"/>
      <c r="E23" s="130">
        <v>0</v>
      </c>
      <c r="F23" s="5"/>
      <c r="G23" s="5"/>
      <c r="H23" s="5"/>
      <c r="I23" s="10"/>
      <c r="J23" s="14"/>
      <c r="K23" s="217"/>
    </row>
    <row r="24" spans="1:11" s="68" customFormat="1" ht="30" customHeight="1" thickTop="1">
      <c r="A24" s="15"/>
      <c r="B24" s="46"/>
      <c r="C24" s="93"/>
      <c r="D24" s="93"/>
      <c r="E24" s="63"/>
      <c r="F24" s="5"/>
      <c r="G24" s="5"/>
      <c r="H24" s="5"/>
      <c r="I24" s="10"/>
      <c r="J24" s="14"/>
    </row>
    <row r="25" spans="1:11" s="68" customFormat="1" ht="30" customHeight="1">
      <c r="A25" s="15"/>
      <c r="B25" s="411" t="s">
        <v>182</v>
      </c>
      <c r="C25" s="411"/>
      <c r="D25" s="411"/>
      <c r="E25" s="411"/>
      <c r="F25" s="411"/>
      <c r="G25" s="411"/>
      <c r="H25" s="411"/>
      <c r="I25" s="411"/>
      <c r="J25" s="493"/>
    </row>
    <row r="26" spans="1:11" s="5" customFormat="1" ht="15.75" thickBot="1">
      <c r="A26" s="15"/>
      <c r="B26" s="46"/>
      <c r="C26" s="93"/>
      <c r="D26" s="93"/>
      <c r="E26" s="63"/>
      <c r="I26" s="10"/>
      <c r="J26" s="14"/>
    </row>
    <row r="27" spans="1:11" s="55" customFormat="1" ht="30" customHeight="1" thickTop="1" thickBot="1">
      <c r="A27" s="15"/>
      <c r="B27" s="675" t="s">
        <v>174</v>
      </c>
      <c r="C27" s="676"/>
      <c r="D27" s="660" t="s">
        <v>173</v>
      </c>
      <c r="E27" s="660"/>
      <c r="F27" s="660" t="s">
        <v>173</v>
      </c>
      <c r="G27" s="660"/>
      <c r="H27" s="660" t="s">
        <v>173</v>
      </c>
      <c r="I27" s="660"/>
      <c r="J27" s="210" t="s">
        <v>181</v>
      </c>
      <c r="K27" s="56"/>
    </row>
    <row r="28" spans="1:11" ht="30" customHeight="1" thickTop="1">
      <c r="A28" s="15"/>
      <c r="B28" s="661" t="s">
        <v>172</v>
      </c>
      <c r="C28" s="662"/>
      <c r="D28" s="654" t="s">
        <v>303</v>
      </c>
      <c r="E28" s="654"/>
      <c r="F28" s="654" t="s">
        <v>303</v>
      </c>
      <c r="G28" s="654"/>
      <c r="H28" s="654" t="s">
        <v>303</v>
      </c>
      <c r="I28" s="654"/>
      <c r="J28" s="209" t="s">
        <v>303</v>
      </c>
      <c r="K28" s="215"/>
    </row>
    <row r="29" spans="1:11" ht="30" customHeight="1">
      <c r="A29" s="15"/>
      <c r="B29" s="655" t="s">
        <v>171</v>
      </c>
      <c r="C29" s="656"/>
      <c r="D29" s="654" t="s">
        <v>303</v>
      </c>
      <c r="E29" s="654"/>
      <c r="F29" s="654" t="s">
        <v>303</v>
      </c>
      <c r="G29" s="654"/>
      <c r="H29" s="654" t="s">
        <v>303</v>
      </c>
      <c r="I29" s="654"/>
      <c r="J29" s="209" t="s">
        <v>303</v>
      </c>
    </row>
    <row r="30" spans="1:11" ht="30" customHeight="1">
      <c r="A30" s="15"/>
      <c r="B30" s="655" t="s">
        <v>180</v>
      </c>
      <c r="C30" s="656"/>
      <c r="D30" s="654" t="s">
        <v>303</v>
      </c>
      <c r="E30" s="654"/>
      <c r="F30" s="654" t="s">
        <v>303</v>
      </c>
      <c r="G30" s="654"/>
      <c r="H30" s="654" t="s">
        <v>303</v>
      </c>
      <c r="I30" s="654"/>
      <c r="J30" s="209" t="s">
        <v>303</v>
      </c>
    </row>
    <row r="31" spans="1:11" ht="30" customHeight="1">
      <c r="A31" s="15"/>
      <c r="B31" s="655" t="s">
        <v>179</v>
      </c>
      <c r="C31" s="656"/>
      <c r="D31" s="654" t="s">
        <v>303</v>
      </c>
      <c r="E31" s="654"/>
      <c r="F31" s="654" t="s">
        <v>303</v>
      </c>
      <c r="G31" s="654"/>
      <c r="H31" s="654" t="s">
        <v>303</v>
      </c>
      <c r="I31" s="654"/>
      <c r="J31" s="209" t="s">
        <v>303</v>
      </c>
    </row>
    <row r="32" spans="1:11" ht="45" customHeight="1" thickBot="1">
      <c r="A32" s="15"/>
      <c r="B32" s="657" t="s">
        <v>178</v>
      </c>
      <c r="C32" s="658"/>
      <c r="D32" s="659" t="s">
        <v>478</v>
      </c>
      <c r="E32" s="659"/>
      <c r="F32" s="659" t="s">
        <v>303</v>
      </c>
      <c r="G32" s="659"/>
      <c r="H32" s="659" t="s">
        <v>303</v>
      </c>
      <c r="I32" s="659"/>
      <c r="J32" s="208" t="s">
        <v>479</v>
      </c>
    </row>
    <row r="33" spans="1:10" ht="15.75" thickTop="1">
      <c r="A33" s="15"/>
      <c r="B33" s="46"/>
      <c r="C33" s="93"/>
      <c r="D33" s="93"/>
      <c r="E33" s="63"/>
      <c r="F33" s="5"/>
      <c r="G33" s="5"/>
      <c r="H33" s="5"/>
      <c r="I33" s="10"/>
      <c r="J33" s="14"/>
    </row>
    <row r="34" spans="1:10">
      <c r="A34" s="15"/>
      <c r="B34" s="46"/>
      <c r="C34" s="93"/>
      <c r="D34" s="93"/>
      <c r="E34" s="63"/>
      <c r="F34" s="5"/>
      <c r="G34" s="5"/>
      <c r="H34" s="5"/>
      <c r="I34" s="10"/>
      <c r="J34" s="14"/>
    </row>
    <row r="35" spans="1:10" ht="27.75" customHeight="1">
      <c r="A35" s="15"/>
      <c r="B35" s="682" t="s">
        <v>177</v>
      </c>
      <c r="C35" s="424" t="s">
        <v>176</v>
      </c>
      <c r="D35" s="424"/>
      <c r="E35" s="424"/>
      <c r="F35" s="424"/>
      <c r="G35" s="424"/>
      <c r="H35" s="424"/>
      <c r="I35" s="424"/>
      <c r="J35" s="462"/>
    </row>
    <row r="36" spans="1:10" ht="27" customHeight="1">
      <c r="A36" s="15"/>
      <c r="B36" s="682"/>
      <c r="C36" s="424"/>
      <c r="D36" s="424"/>
      <c r="E36" s="424"/>
      <c r="F36" s="424"/>
      <c r="G36" s="424"/>
      <c r="H36" s="424"/>
      <c r="I36" s="424"/>
      <c r="J36" s="462"/>
    </row>
    <row r="37" spans="1:10">
      <c r="A37" s="15"/>
      <c r="B37" s="213"/>
      <c r="C37" s="70"/>
      <c r="D37" s="70"/>
      <c r="E37" s="214"/>
      <c r="F37" s="213"/>
      <c r="G37" s="213"/>
      <c r="H37" s="213"/>
      <c r="I37" s="212"/>
      <c r="J37" s="211"/>
    </row>
    <row r="38" spans="1:10">
      <c r="A38" s="15"/>
      <c r="B38" s="46"/>
      <c r="C38" s="93"/>
      <c r="D38" s="93"/>
      <c r="E38" s="63"/>
      <c r="F38" s="5"/>
      <c r="G38" s="5"/>
      <c r="H38" s="5"/>
      <c r="I38" s="10"/>
      <c r="J38" s="14"/>
    </row>
    <row r="39" spans="1:10" ht="26.25" customHeight="1">
      <c r="A39" s="15"/>
      <c r="B39" s="411" t="s">
        <v>175</v>
      </c>
      <c r="C39" s="411"/>
      <c r="D39" s="411"/>
      <c r="E39" s="411"/>
      <c r="F39" s="411"/>
      <c r="G39" s="411"/>
      <c r="H39" s="411"/>
      <c r="I39" s="411"/>
      <c r="J39" s="493"/>
    </row>
    <row r="40" spans="1:10" ht="15.75" thickBot="1">
      <c r="A40" s="15"/>
      <c r="B40" s="67"/>
      <c r="C40" s="67"/>
      <c r="D40" s="67"/>
      <c r="E40" s="67"/>
      <c r="F40" s="67"/>
      <c r="G40" s="67"/>
      <c r="H40" s="67"/>
      <c r="I40" s="67"/>
      <c r="J40" s="92"/>
    </row>
    <row r="41" spans="1:10" ht="30" customHeight="1" thickTop="1" thickBot="1">
      <c r="A41" s="15"/>
      <c r="B41" s="675" t="s">
        <v>174</v>
      </c>
      <c r="C41" s="676"/>
      <c r="D41" s="660" t="s">
        <v>173</v>
      </c>
      <c r="E41" s="660"/>
      <c r="F41" s="660" t="s">
        <v>173</v>
      </c>
      <c r="G41" s="660"/>
      <c r="H41" s="660" t="s">
        <v>173</v>
      </c>
      <c r="I41" s="660"/>
      <c r="J41" s="210" t="s">
        <v>141</v>
      </c>
    </row>
    <row r="42" spans="1:10" ht="30" customHeight="1" thickTop="1">
      <c r="A42" s="15"/>
      <c r="B42" s="661" t="s">
        <v>172</v>
      </c>
      <c r="C42" s="662"/>
      <c r="D42" s="654" t="s">
        <v>303</v>
      </c>
      <c r="E42" s="654"/>
      <c r="F42" s="654" t="s">
        <v>303</v>
      </c>
      <c r="G42" s="654"/>
      <c r="H42" s="654" t="s">
        <v>303</v>
      </c>
      <c r="I42" s="654"/>
      <c r="J42" s="209" t="s">
        <v>303</v>
      </c>
    </row>
    <row r="43" spans="1:10" ht="30" customHeight="1">
      <c r="A43" s="15"/>
      <c r="B43" s="655" t="s">
        <v>171</v>
      </c>
      <c r="C43" s="656"/>
      <c r="D43" s="654" t="s">
        <v>303</v>
      </c>
      <c r="E43" s="654"/>
      <c r="F43" s="654" t="s">
        <v>303</v>
      </c>
      <c r="G43" s="654"/>
      <c r="H43" s="654" t="s">
        <v>303</v>
      </c>
      <c r="I43" s="654"/>
      <c r="J43" s="209" t="s">
        <v>303</v>
      </c>
    </row>
    <row r="44" spans="1:10" ht="30" customHeight="1">
      <c r="A44" s="15"/>
      <c r="B44" s="655" t="s">
        <v>170</v>
      </c>
      <c r="C44" s="656"/>
      <c r="D44" s="654" t="s">
        <v>303</v>
      </c>
      <c r="E44" s="654"/>
      <c r="F44" s="654" t="s">
        <v>303</v>
      </c>
      <c r="G44" s="654"/>
      <c r="H44" s="654" t="s">
        <v>303</v>
      </c>
      <c r="I44" s="654"/>
      <c r="J44" s="209" t="s">
        <v>303</v>
      </c>
    </row>
    <row r="45" spans="1:10" ht="30" customHeight="1">
      <c r="A45" s="15"/>
      <c r="B45" s="655" t="s">
        <v>169</v>
      </c>
      <c r="C45" s="656"/>
      <c r="D45" s="654" t="s">
        <v>303</v>
      </c>
      <c r="E45" s="654"/>
      <c r="F45" s="654" t="s">
        <v>303</v>
      </c>
      <c r="G45" s="654"/>
      <c r="H45" s="654" t="s">
        <v>303</v>
      </c>
      <c r="I45" s="654"/>
      <c r="J45" s="209" t="s">
        <v>303</v>
      </c>
    </row>
    <row r="46" spans="1:10" ht="30" customHeight="1">
      <c r="A46" s="15"/>
      <c r="B46" s="655" t="s">
        <v>168</v>
      </c>
      <c r="C46" s="656"/>
      <c r="D46" s="654" t="s">
        <v>303</v>
      </c>
      <c r="E46" s="654"/>
      <c r="F46" s="654" t="s">
        <v>303</v>
      </c>
      <c r="G46" s="654"/>
      <c r="H46" s="654" t="s">
        <v>303</v>
      </c>
      <c r="I46" s="654"/>
      <c r="J46" s="209" t="s">
        <v>303</v>
      </c>
    </row>
    <row r="47" spans="1:10" ht="30" customHeight="1">
      <c r="A47" s="15"/>
      <c r="B47" s="680" t="s">
        <v>167</v>
      </c>
      <c r="C47" s="681"/>
      <c r="D47" s="654" t="s">
        <v>303</v>
      </c>
      <c r="E47" s="654"/>
      <c r="F47" s="654" t="s">
        <v>303</v>
      </c>
      <c r="G47" s="654"/>
      <c r="H47" s="654" t="s">
        <v>303</v>
      </c>
      <c r="I47" s="654"/>
      <c r="J47" s="209" t="s">
        <v>303</v>
      </c>
    </row>
    <row r="48" spans="1:10" ht="30" customHeight="1" thickBot="1">
      <c r="A48" s="15"/>
      <c r="B48" s="657" t="s">
        <v>166</v>
      </c>
      <c r="C48" s="658"/>
      <c r="D48" s="659" t="s">
        <v>303</v>
      </c>
      <c r="E48" s="659"/>
      <c r="F48" s="659" t="s">
        <v>303</v>
      </c>
      <c r="G48" s="659"/>
      <c r="H48" s="659" t="s">
        <v>303</v>
      </c>
      <c r="I48" s="659"/>
      <c r="J48" s="208" t="s">
        <v>303</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7"/>
    </row>
    <row r="52" spans="1:10">
      <c r="A52" s="5"/>
      <c r="B52" s="67"/>
      <c r="C52" s="67"/>
      <c r="D52" s="67"/>
      <c r="E52" s="67"/>
      <c r="F52" s="67"/>
      <c r="G52" s="67"/>
      <c r="H52" s="67"/>
      <c r="I52" s="67"/>
      <c r="J52" s="67"/>
    </row>
    <row r="53" spans="1:10" ht="15.75" thickBot="1">
      <c r="A53" s="105"/>
      <c r="B53" s="105"/>
      <c r="C53" s="105"/>
      <c r="D53" s="105"/>
      <c r="E53" s="105"/>
      <c r="F53" s="105"/>
      <c r="G53" s="105"/>
      <c r="H53" s="5"/>
      <c r="I53" s="10"/>
      <c r="J53" s="5"/>
    </row>
    <row r="54" spans="1:10">
      <c r="A54" s="206"/>
      <c r="B54" s="205"/>
      <c r="C54" s="205"/>
      <c r="D54" s="205"/>
      <c r="E54" s="205"/>
      <c r="F54" s="205"/>
      <c r="G54" s="205"/>
      <c r="H54" s="36"/>
      <c r="I54" s="35"/>
      <c r="J54" s="34"/>
    </row>
    <row r="55" spans="1:10">
      <c r="A55" s="203"/>
      <c r="B55" s="105"/>
      <c r="C55" s="105"/>
      <c r="D55" s="105"/>
      <c r="E55" s="105"/>
      <c r="F55" s="105"/>
      <c r="G55" s="105"/>
      <c r="H55" s="5"/>
      <c r="I55" s="10"/>
      <c r="J55" s="14"/>
    </row>
    <row r="56" spans="1:10">
      <c r="A56" s="204"/>
      <c r="B56" s="443" t="s">
        <v>165</v>
      </c>
      <c r="C56" s="443"/>
      <c r="D56" s="443"/>
      <c r="E56" s="443"/>
      <c r="F56" s="443"/>
      <c r="G56" s="443"/>
      <c r="H56" s="443"/>
      <c r="I56" s="443"/>
      <c r="J56" s="14"/>
    </row>
    <row r="57" spans="1:10">
      <c r="A57" s="203"/>
      <c r="B57" s="105"/>
      <c r="C57" s="105"/>
      <c r="D57" s="105"/>
      <c r="E57" s="105"/>
      <c r="F57" s="105"/>
      <c r="G57" s="105"/>
      <c r="H57" s="5"/>
      <c r="I57" s="10"/>
      <c r="J57" s="14"/>
    </row>
    <row r="58" spans="1:10">
      <c r="A58" s="15"/>
      <c r="B58" s="25" t="s">
        <v>164</v>
      </c>
      <c r="C58" s="5"/>
      <c r="D58" s="362"/>
      <c r="E58" s="5"/>
      <c r="F58" s="5"/>
      <c r="G58" s="5"/>
      <c r="H58" s="5"/>
      <c r="I58" s="10"/>
      <c r="J58" s="14"/>
    </row>
    <row r="59" spans="1:10">
      <c r="A59" s="15"/>
      <c r="B59" s="25"/>
      <c r="C59" s="5"/>
      <c r="D59" s="5"/>
      <c r="E59" s="5"/>
      <c r="F59" s="5"/>
      <c r="G59" s="5"/>
      <c r="H59" s="5"/>
      <c r="I59" s="10"/>
      <c r="J59" s="14"/>
    </row>
    <row r="60" spans="1:10" ht="15.75" thickBot="1">
      <c r="A60" s="15"/>
      <c r="B60" s="25" t="s">
        <v>160</v>
      </c>
      <c r="C60" s="5"/>
      <c r="D60" s="5"/>
      <c r="E60" s="5"/>
      <c r="F60" s="68"/>
      <c r="G60" s="25" t="s">
        <v>143</v>
      </c>
      <c r="H60" s="5"/>
      <c r="I60" s="5"/>
      <c r="J60" s="14"/>
    </row>
    <row r="61" spans="1:10" ht="18" customHeight="1" thickTop="1" thickBot="1">
      <c r="A61" s="15"/>
      <c r="B61" s="202" t="s">
        <v>142</v>
      </c>
      <c r="C61" s="670" t="s">
        <v>115</v>
      </c>
      <c r="D61" s="671"/>
      <c r="E61" s="190" t="s">
        <v>141</v>
      </c>
      <c r="F61" s="5"/>
      <c r="G61" s="191" t="s">
        <v>142</v>
      </c>
      <c r="H61" s="663" t="s">
        <v>115</v>
      </c>
      <c r="I61" s="663"/>
      <c r="J61" s="190" t="s">
        <v>141</v>
      </c>
    </row>
    <row r="62" spans="1:10" ht="27.75" customHeight="1" thickTop="1">
      <c r="A62" s="15"/>
      <c r="B62" s="364" t="s">
        <v>361</v>
      </c>
      <c r="C62" s="669" t="s">
        <v>362</v>
      </c>
      <c r="D62" s="669"/>
      <c r="E62" s="201" t="s">
        <v>363</v>
      </c>
      <c r="F62" s="13"/>
      <c r="G62" s="364" t="s">
        <v>367</v>
      </c>
      <c r="H62" s="668" t="s">
        <v>368</v>
      </c>
      <c r="I62" s="668"/>
      <c r="J62" s="103" t="s">
        <v>299</v>
      </c>
    </row>
    <row r="63" spans="1:10" ht="30.75" customHeight="1">
      <c r="A63" s="15"/>
      <c r="B63" s="367" t="s">
        <v>361</v>
      </c>
      <c r="C63" s="668" t="s">
        <v>515</v>
      </c>
      <c r="D63" s="668"/>
      <c r="E63" s="103" t="s">
        <v>371</v>
      </c>
      <c r="F63" s="5"/>
      <c r="G63" s="364" t="s">
        <v>369</v>
      </c>
      <c r="H63" s="668" t="s">
        <v>370</v>
      </c>
      <c r="I63" s="668"/>
      <c r="J63" s="365" t="s">
        <v>371</v>
      </c>
    </row>
    <row r="64" spans="1:10" ht="28.5" customHeight="1">
      <c r="A64" s="15"/>
      <c r="B64" s="364" t="s">
        <v>361</v>
      </c>
      <c r="C64" s="669" t="s">
        <v>516</v>
      </c>
      <c r="D64" s="669"/>
      <c r="E64" s="193" t="s">
        <v>517</v>
      </c>
      <c r="F64" s="5"/>
      <c r="G64" s="364" t="s">
        <v>369</v>
      </c>
      <c r="H64" s="668" t="s">
        <v>372</v>
      </c>
      <c r="I64" s="668"/>
      <c r="J64" s="103" t="s">
        <v>371</v>
      </c>
    </row>
    <row r="65" spans="1:10" ht="35.25" customHeight="1">
      <c r="A65" s="15"/>
      <c r="B65" s="364" t="s">
        <v>373</v>
      </c>
      <c r="C65" s="669" t="s">
        <v>374</v>
      </c>
      <c r="D65" s="669"/>
      <c r="E65" s="193" t="s">
        <v>375</v>
      </c>
      <c r="F65" s="5"/>
      <c r="G65" s="364" t="s">
        <v>369</v>
      </c>
      <c r="H65" s="668" t="s">
        <v>520</v>
      </c>
      <c r="I65" s="668"/>
      <c r="J65" s="103" t="s">
        <v>371</v>
      </c>
    </row>
    <row r="66" spans="1:10" ht="30" customHeight="1">
      <c r="A66" s="15"/>
      <c r="B66" s="364" t="s">
        <v>361</v>
      </c>
      <c r="C66" s="669" t="s">
        <v>518</v>
      </c>
      <c r="D66" s="669"/>
      <c r="E66" s="193" t="s">
        <v>519</v>
      </c>
      <c r="F66" s="5"/>
      <c r="G66" s="364" t="s">
        <v>376</v>
      </c>
      <c r="H66" s="668" t="s">
        <v>377</v>
      </c>
      <c r="I66" s="668"/>
      <c r="J66" s="103" t="s">
        <v>378</v>
      </c>
    </row>
    <row r="67" spans="1:10" ht="45" customHeight="1">
      <c r="A67" s="15"/>
      <c r="B67" s="364" t="s">
        <v>361</v>
      </c>
      <c r="C67" s="669" t="s">
        <v>527</v>
      </c>
      <c r="D67" s="669"/>
      <c r="E67" s="193" t="s">
        <v>528</v>
      </c>
      <c r="F67" s="5"/>
      <c r="G67" s="364" t="s">
        <v>367</v>
      </c>
      <c r="H67" s="668" t="s">
        <v>521</v>
      </c>
      <c r="I67" s="668"/>
      <c r="J67" s="103" t="s">
        <v>522</v>
      </c>
    </row>
    <row r="68" spans="1:10" ht="45">
      <c r="A68" s="15"/>
      <c r="B68" s="367" t="s">
        <v>361</v>
      </c>
      <c r="C68" s="669" t="s">
        <v>529</v>
      </c>
      <c r="D68" s="669"/>
      <c r="E68" s="366" t="s">
        <v>389</v>
      </c>
      <c r="F68" s="5"/>
      <c r="G68" s="364" t="s">
        <v>367</v>
      </c>
      <c r="H68" s="668" t="s">
        <v>523</v>
      </c>
      <c r="I68" s="668"/>
      <c r="J68" s="103" t="s">
        <v>524</v>
      </c>
    </row>
    <row r="69" spans="1:10" ht="15" customHeight="1">
      <c r="A69" s="15"/>
      <c r="B69" s="364" t="s">
        <v>364</v>
      </c>
      <c r="C69" s="673" t="s">
        <v>365</v>
      </c>
      <c r="D69" s="673"/>
      <c r="E69" s="103" t="s">
        <v>366</v>
      </c>
      <c r="F69" s="5"/>
      <c r="G69" s="364" t="s">
        <v>526</v>
      </c>
      <c r="H69" s="668" t="s">
        <v>525</v>
      </c>
      <c r="I69" s="668"/>
      <c r="J69" s="103" t="s">
        <v>522</v>
      </c>
    </row>
    <row r="70" spans="1:10" ht="15" customHeight="1">
      <c r="A70" s="15"/>
      <c r="B70" s="364" t="s">
        <v>364</v>
      </c>
      <c r="C70" s="668" t="s">
        <v>530</v>
      </c>
      <c r="D70" s="668"/>
      <c r="E70" s="366" t="s">
        <v>409</v>
      </c>
      <c r="F70" s="5"/>
      <c r="G70" s="364" t="s">
        <v>511</v>
      </c>
      <c r="H70" s="668" t="s">
        <v>512</v>
      </c>
      <c r="I70" s="668"/>
      <c r="J70" s="193" t="s">
        <v>510</v>
      </c>
    </row>
    <row r="71" spans="1:10" ht="15" customHeight="1">
      <c r="A71" s="15"/>
      <c r="B71" s="21"/>
      <c r="C71" s="668"/>
      <c r="D71" s="668"/>
      <c r="E71" s="103"/>
      <c r="F71" s="5"/>
      <c r="G71" s="22" t="s">
        <v>511</v>
      </c>
      <c r="H71" s="668" t="s">
        <v>513</v>
      </c>
      <c r="I71" s="668"/>
      <c r="J71" s="193" t="s">
        <v>514</v>
      </c>
    </row>
    <row r="72" spans="1:10">
      <c r="A72" s="15"/>
      <c r="B72" s="364"/>
      <c r="C72" s="668"/>
      <c r="D72" s="668"/>
      <c r="E72" s="366"/>
      <c r="F72" s="5"/>
      <c r="G72" s="22"/>
      <c r="H72" s="668"/>
      <c r="I72" s="668"/>
      <c r="J72" s="193"/>
    </row>
    <row r="73" spans="1:10" ht="15.75" thickBot="1">
      <c r="A73" s="15"/>
      <c r="B73" s="20" t="s">
        <v>303</v>
      </c>
      <c r="C73" s="672" t="s">
        <v>303</v>
      </c>
      <c r="D73" s="672"/>
      <c r="E73" s="192" t="s">
        <v>303</v>
      </c>
      <c r="F73" s="5"/>
      <c r="G73" s="20"/>
      <c r="H73" s="672"/>
      <c r="I73" s="672"/>
      <c r="J73" s="200"/>
    </row>
    <row r="74" spans="1:10" ht="15.75" thickTop="1">
      <c r="A74" s="15"/>
      <c r="B74" s="13"/>
      <c r="C74" s="13"/>
      <c r="D74" s="13"/>
      <c r="E74" s="13"/>
      <c r="F74" s="13"/>
      <c r="G74" s="13"/>
      <c r="H74" s="13"/>
      <c r="I74" s="13"/>
      <c r="J74" s="14"/>
    </row>
    <row r="75" spans="1:10" ht="27.75" customHeight="1">
      <c r="A75" s="15"/>
      <c r="B75" s="411" t="s">
        <v>163</v>
      </c>
      <c r="C75" s="424" t="s">
        <v>162</v>
      </c>
      <c r="D75" s="424"/>
      <c r="E75" s="424"/>
      <c r="F75" s="424"/>
      <c r="G75" s="424"/>
      <c r="H75" s="424"/>
      <c r="I75" s="424"/>
      <c r="J75" s="462"/>
    </row>
    <row r="76" spans="1:10" ht="27.75" customHeight="1">
      <c r="A76" s="15"/>
      <c r="B76" s="411"/>
      <c r="C76" s="199"/>
      <c r="D76" s="13"/>
      <c r="E76" s="13"/>
      <c r="F76" s="13"/>
      <c r="G76" s="13"/>
      <c r="H76" s="13"/>
      <c r="I76" s="13"/>
      <c r="J76" s="153"/>
    </row>
    <row r="77" spans="1:10" ht="27.75" customHeight="1">
      <c r="A77" s="15"/>
      <c r="C77" s="5"/>
      <c r="D77" s="5"/>
      <c r="E77" s="5"/>
      <c r="F77" s="5"/>
      <c r="G77" s="5"/>
      <c r="H77" s="5"/>
      <c r="I77" s="10"/>
      <c r="J77" s="14"/>
    </row>
    <row r="78" spans="1:10" ht="27.75" customHeight="1">
      <c r="A78" s="15"/>
      <c r="B78" s="25" t="s">
        <v>161</v>
      </c>
      <c r="C78" s="5"/>
      <c r="D78" s="362"/>
      <c r="E78" s="5"/>
      <c r="F78" s="5"/>
      <c r="G78" s="5"/>
      <c r="H78" s="5"/>
      <c r="I78" s="10"/>
      <c r="J78" s="14"/>
    </row>
    <row r="79" spans="1:10" ht="27.75" customHeight="1" thickBot="1">
      <c r="A79" s="15"/>
      <c r="B79" s="25"/>
      <c r="C79" s="5"/>
      <c r="D79" s="5"/>
      <c r="E79" s="5"/>
      <c r="F79" s="5"/>
      <c r="G79" s="5"/>
      <c r="H79" s="5"/>
      <c r="I79" s="5"/>
    </row>
    <row r="80" spans="1:10" ht="27.75" customHeight="1" thickTop="1" thickBot="1">
      <c r="A80" s="15"/>
      <c r="B80" s="198" t="s">
        <v>142</v>
      </c>
      <c r="C80" s="684" t="s">
        <v>115</v>
      </c>
      <c r="D80" s="684"/>
      <c r="E80" s="684"/>
      <c r="F80" s="684"/>
      <c r="G80" s="684"/>
      <c r="H80" s="684"/>
      <c r="I80" s="197" t="s">
        <v>159</v>
      </c>
    </row>
    <row r="81" spans="1:9" ht="21.75" customHeight="1">
      <c r="A81" s="15"/>
      <c r="B81" s="360">
        <v>7</v>
      </c>
      <c r="C81" s="683" t="s">
        <v>494</v>
      </c>
      <c r="D81" s="683"/>
      <c r="E81" s="683"/>
      <c r="F81" s="683"/>
      <c r="G81" s="683"/>
      <c r="H81" s="683"/>
      <c r="I81" s="196" t="s">
        <v>77</v>
      </c>
    </row>
    <row r="82" spans="1:9" ht="30.75" customHeight="1">
      <c r="A82" s="15"/>
      <c r="B82" s="360">
        <v>8</v>
      </c>
      <c r="C82" s="683" t="s">
        <v>158</v>
      </c>
      <c r="D82" s="683"/>
      <c r="E82" s="683"/>
      <c r="F82" s="683"/>
      <c r="G82" s="683"/>
      <c r="H82" s="683"/>
      <c r="I82" s="196" t="s">
        <v>491</v>
      </c>
    </row>
    <row r="83" spans="1:9" ht="20.100000000000001" customHeight="1">
      <c r="A83" s="15"/>
      <c r="B83" s="361">
        <v>39</v>
      </c>
      <c r="C83" s="683" t="s">
        <v>495</v>
      </c>
      <c r="D83" s="683"/>
      <c r="E83" s="683"/>
      <c r="F83" s="683"/>
      <c r="G83" s="683"/>
      <c r="H83" s="683"/>
      <c r="I83" s="358" t="s">
        <v>470</v>
      </c>
    </row>
    <row r="84" spans="1:9" ht="20.100000000000001" customHeight="1">
      <c r="A84" s="15"/>
      <c r="B84" s="361">
        <v>40</v>
      </c>
      <c r="C84" s="683" t="s">
        <v>496</v>
      </c>
      <c r="D84" s="683"/>
      <c r="E84" s="683"/>
      <c r="F84" s="683"/>
      <c r="G84" s="683"/>
      <c r="H84" s="683"/>
      <c r="I84" s="358" t="s">
        <v>77</v>
      </c>
    </row>
    <row r="85" spans="1:9" ht="20.100000000000001" customHeight="1">
      <c r="A85" s="15"/>
      <c r="B85" s="361">
        <v>43</v>
      </c>
      <c r="C85" s="683" t="s">
        <v>497</v>
      </c>
      <c r="D85" s="683"/>
      <c r="E85" s="683"/>
      <c r="F85" s="683"/>
      <c r="G85" s="683"/>
      <c r="H85" s="683"/>
      <c r="I85" s="358" t="s">
        <v>470</v>
      </c>
    </row>
    <row r="86" spans="1:9" ht="20.100000000000001" customHeight="1">
      <c r="A86" s="15"/>
      <c r="B86" s="361">
        <v>44</v>
      </c>
      <c r="C86" s="683" t="s">
        <v>498</v>
      </c>
      <c r="D86" s="683"/>
      <c r="E86" s="683"/>
      <c r="F86" s="683"/>
      <c r="G86" s="683"/>
      <c r="H86" s="683"/>
      <c r="I86" s="358" t="s">
        <v>489</v>
      </c>
    </row>
    <row r="87" spans="1:9" ht="20.100000000000001" customHeight="1">
      <c r="A87" s="15"/>
      <c r="B87" s="361">
        <v>51</v>
      </c>
      <c r="C87" s="683" t="s">
        <v>499</v>
      </c>
      <c r="D87" s="683"/>
      <c r="E87" s="683"/>
      <c r="F87" s="683"/>
      <c r="G87" s="683"/>
      <c r="H87" s="683"/>
      <c r="I87" s="195" t="s">
        <v>77</v>
      </c>
    </row>
    <row r="88" spans="1:9" ht="20.100000000000001" customHeight="1">
      <c r="A88" s="15"/>
      <c r="B88" s="361">
        <v>54</v>
      </c>
      <c r="C88" s="683" t="s">
        <v>157</v>
      </c>
      <c r="D88" s="683"/>
      <c r="E88" s="683"/>
      <c r="F88" s="683"/>
      <c r="G88" s="683"/>
      <c r="H88" s="683"/>
      <c r="I88" s="195" t="s">
        <v>107</v>
      </c>
    </row>
    <row r="89" spans="1:9" ht="64.5" customHeight="1">
      <c r="A89" s="15"/>
      <c r="B89" s="361">
        <v>55</v>
      </c>
      <c r="C89" s="683" t="s">
        <v>156</v>
      </c>
      <c r="D89" s="683"/>
      <c r="E89" s="683"/>
      <c r="F89" s="683"/>
      <c r="G89" s="683"/>
      <c r="H89" s="683"/>
      <c r="I89" s="358" t="s">
        <v>485</v>
      </c>
    </row>
    <row r="90" spans="1:9" ht="20.100000000000001" customHeight="1">
      <c r="A90" s="15"/>
      <c r="B90" s="361">
        <v>56</v>
      </c>
      <c r="C90" s="683" t="s">
        <v>500</v>
      </c>
      <c r="D90" s="683"/>
      <c r="E90" s="683"/>
      <c r="F90" s="683"/>
      <c r="G90" s="683"/>
      <c r="H90" s="683"/>
      <c r="I90" s="358" t="s">
        <v>486</v>
      </c>
    </row>
    <row r="91" spans="1:9" ht="20.100000000000001" customHeight="1">
      <c r="A91" s="15"/>
      <c r="B91" s="361">
        <v>57</v>
      </c>
      <c r="C91" s="683" t="s">
        <v>501</v>
      </c>
      <c r="D91" s="683"/>
      <c r="E91" s="683"/>
      <c r="F91" s="683"/>
      <c r="G91" s="683"/>
      <c r="H91" s="683"/>
      <c r="I91" s="195" t="s">
        <v>483</v>
      </c>
    </row>
    <row r="92" spans="1:9" ht="20.100000000000001" customHeight="1">
      <c r="A92" s="15"/>
      <c r="B92" s="361">
        <v>60</v>
      </c>
      <c r="C92" s="683" t="s">
        <v>155</v>
      </c>
      <c r="D92" s="683"/>
      <c r="E92" s="683"/>
      <c r="F92" s="683"/>
      <c r="G92" s="683"/>
      <c r="H92" s="683"/>
      <c r="I92" s="195" t="s">
        <v>107</v>
      </c>
    </row>
    <row r="93" spans="1:9" ht="20.100000000000001" customHeight="1">
      <c r="A93" s="15"/>
      <c r="B93" s="361">
        <v>62</v>
      </c>
      <c r="C93" s="683" t="s">
        <v>502</v>
      </c>
      <c r="D93" s="683"/>
      <c r="E93" s="683"/>
      <c r="F93" s="683"/>
      <c r="G93" s="683"/>
      <c r="H93" s="683"/>
      <c r="I93" s="195" t="s">
        <v>486</v>
      </c>
    </row>
    <row r="94" spans="1:9" ht="20.100000000000001" customHeight="1">
      <c r="A94" s="15"/>
      <c r="B94" s="361">
        <v>65</v>
      </c>
      <c r="C94" s="683" t="s">
        <v>154</v>
      </c>
      <c r="D94" s="683"/>
      <c r="E94" s="683"/>
      <c r="F94" s="683"/>
      <c r="G94" s="683"/>
      <c r="H94" s="683"/>
      <c r="I94" s="194" t="s">
        <v>492</v>
      </c>
    </row>
    <row r="95" spans="1:9" ht="20.100000000000001" customHeight="1">
      <c r="A95" s="15"/>
      <c r="B95" s="361">
        <v>67</v>
      </c>
      <c r="C95" s="683" t="s">
        <v>153</v>
      </c>
      <c r="D95" s="683"/>
      <c r="E95" s="683"/>
      <c r="F95" s="683"/>
      <c r="G95" s="683"/>
      <c r="H95" s="683"/>
      <c r="I95" s="194" t="s">
        <v>486</v>
      </c>
    </row>
    <row r="96" spans="1:9" ht="20.100000000000001" customHeight="1">
      <c r="A96" s="15"/>
      <c r="B96" s="361">
        <v>68</v>
      </c>
      <c r="C96" s="683" t="s">
        <v>152</v>
      </c>
      <c r="D96" s="683"/>
      <c r="E96" s="683"/>
      <c r="F96" s="683"/>
      <c r="G96" s="683"/>
      <c r="H96" s="683"/>
      <c r="I96" s="194">
        <v>7140</v>
      </c>
    </row>
    <row r="97" spans="1:9" ht="20.100000000000001" customHeight="1">
      <c r="A97" s="15"/>
      <c r="B97" s="361">
        <v>71</v>
      </c>
      <c r="C97" s="683" t="s">
        <v>503</v>
      </c>
      <c r="D97" s="683"/>
      <c r="E97" s="683"/>
      <c r="F97" s="683"/>
      <c r="G97" s="683"/>
      <c r="H97" s="683"/>
      <c r="I97" s="194" t="s">
        <v>486</v>
      </c>
    </row>
    <row r="98" spans="1:9" ht="20.100000000000001" customHeight="1">
      <c r="A98" s="15"/>
      <c r="B98" s="361">
        <v>85</v>
      </c>
      <c r="C98" s="683" t="s">
        <v>504</v>
      </c>
      <c r="D98" s="683"/>
      <c r="E98" s="683"/>
      <c r="F98" s="683"/>
      <c r="G98" s="683"/>
      <c r="H98" s="683"/>
      <c r="I98" s="194" t="s">
        <v>107</v>
      </c>
    </row>
    <row r="99" spans="1:9" ht="20.100000000000001" customHeight="1">
      <c r="A99" s="15"/>
      <c r="B99" s="361">
        <v>86</v>
      </c>
      <c r="C99" s="683" t="s">
        <v>151</v>
      </c>
      <c r="D99" s="683"/>
      <c r="E99" s="683"/>
      <c r="F99" s="683"/>
      <c r="G99" s="683"/>
      <c r="H99" s="683"/>
      <c r="I99" s="194" t="s">
        <v>482</v>
      </c>
    </row>
    <row r="100" spans="1:9" ht="20.100000000000001" customHeight="1">
      <c r="A100" s="15"/>
      <c r="B100" s="361">
        <v>92</v>
      </c>
      <c r="C100" s="683" t="s">
        <v>150</v>
      </c>
      <c r="D100" s="683"/>
      <c r="E100" s="683"/>
      <c r="F100" s="683"/>
      <c r="G100" s="683"/>
      <c r="H100" s="683"/>
      <c r="I100" s="194" t="s">
        <v>492</v>
      </c>
    </row>
    <row r="101" spans="1:9" ht="38.25" customHeight="1">
      <c r="A101" s="15"/>
      <c r="B101" s="361">
        <v>119</v>
      </c>
      <c r="C101" s="683" t="s">
        <v>149</v>
      </c>
      <c r="D101" s="683"/>
      <c r="E101" s="683"/>
      <c r="F101" s="683"/>
      <c r="G101" s="683"/>
      <c r="H101" s="683"/>
      <c r="I101" s="194" t="s">
        <v>484</v>
      </c>
    </row>
    <row r="102" spans="1:9" ht="20.100000000000001" customHeight="1">
      <c r="A102" s="15"/>
      <c r="B102" s="361">
        <v>128</v>
      </c>
      <c r="C102" s="683" t="s">
        <v>148</v>
      </c>
      <c r="D102" s="683"/>
      <c r="E102" s="683"/>
      <c r="F102" s="683"/>
      <c r="G102" s="683"/>
      <c r="H102" s="683"/>
      <c r="I102" s="194" t="s">
        <v>107</v>
      </c>
    </row>
    <row r="103" spans="1:9" ht="20.100000000000001" customHeight="1">
      <c r="A103" s="15"/>
      <c r="B103" s="361">
        <v>129</v>
      </c>
      <c r="C103" s="683" t="s">
        <v>505</v>
      </c>
      <c r="D103" s="683"/>
      <c r="E103" s="683"/>
      <c r="F103" s="683"/>
      <c r="G103" s="683"/>
      <c r="H103" s="683"/>
      <c r="I103" s="194" t="s">
        <v>486</v>
      </c>
    </row>
    <row r="104" spans="1:9" ht="20.100000000000001" customHeight="1">
      <c r="A104" s="15"/>
      <c r="B104" s="361">
        <v>130</v>
      </c>
      <c r="C104" s="683" t="s">
        <v>506</v>
      </c>
      <c r="D104" s="683"/>
      <c r="E104" s="683"/>
      <c r="F104" s="683"/>
      <c r="G104" s="683"/>
      <c r="H104" s="683"/>
      <c r="I104" s="194" t="s">
        <v>486</v>
      </c>
    </row>
    <row r="105" spans="1:9" ht="20.100000000000001" customHeight="1">
      <c r="A105" s="15"/>
      <c r="B105" s="361">
        <v>138</v>
      </c>
      <c r="C105" s="683" t="s">
        <v>507</v>
      </c>
      <c r="D105" s="683"/>
      <c r="E105" s="683"/>
      <c r="F105" s="683"/>
      <c r="G105" s="683"/>
      <c r="H105" s="683"/>
      <c r="I105" s="194">
        <v>7140</v>
      </c>
    </row>
    <row r="106" spans="1:9" ht="34.5" customHeight="1">
      <c r="A106" s="15"/>
      <c r="B106" s="361">
        <v>140</v>
      </c>
      <c r="C106" s="683" t="s">
        <v>146</v>
      </c>
      <c r="D106" s="683"/>
      <c r="E106" s="683"/>
      <c r="F106" s="683"/>
      <c r="G106" s="683"/>
      <c r="H106" s="683"/>
      <c r="I106" s="194" t="s">
        <v>487</v>
      </c>
    </row>
    <row r="107" spans="1:9" ht="46.5" customHeight="1">
      <c r="A107" s="15"/>
      <c r="B107" s="361">
        <v>151</v>
      </c>
      <c r="C107" s="683" t="s">
        <v>145</v>
      </c>
      <c r="D107" s="683"/>
      <c r="E107" s="683"/>
      <c r="F107" s="683"/>
      <c r="G107" s="683"/>
      <c r="H107" s="683"/>
      <c r="I107" s="194" t="s">
        <v>493</v>
      </c>
    </row>
    <row r="108" spans="1:9" ht="20.100000000000001" customHeight="1">
      <c r="A108" s="15"/>
      <c r="B108" s="361">
        <v>152</v>
      </c>
      <c r="C108" s="683" t="s">
        <v>508</v>
      </c>
      <c r="D108" s="683"/>
      <c r="E108" s="683"/>
      <c r="F108" s="683"/>
      <c r="G108" s="683"/>
      <c r="H108" s="683"/>
      <c r="I108" s="194">
        <v>7140</v>
      </c>
    </row>
    <row r="109" spans="1:9" ht="20.100000000000001" customHeight="1">
      <c r="A109" s="15"/>
      <c r="B109" s="361">
        <v>154</v>
      </c>
      <c r="C109" s="683" t="s">
        <v>509</v>
      </c>
      <c r="D109" s="683"/>
      <c r="E109" s="683"/>
      <c r="F109" s="683"/>
      <c r="G109" s="683"/>
      <c r="H109" s="683"/>
      <c r="I109" s="194">
        <v>7140</v>
      </c>
    </row>
    <row r="110" spans="1:9" ht="20.100000000000001" customHeight="1">
      <c r="A110" s="15"/>
      <c r="B110" s="361">
        <v>160</v>
      </c>
      <c r="C110" s="683" t="s">
        <v>144</v>
      </c>
      <c r="D110" s="683"/>
      <c r="E110" s="683"/>
      <c r="F110" s="683"/>
      <c r="G110" s="683"/>
      <c r="H110" s="683"/>
      <c r="I110" s="103" t="s">
        <v>488</v>
      </c>
    </row>
    <row r="111" spans="1:9" ht="20.100000000000001" customHeight="1">
      <c r="A111" s="15"/>
      <c r="B111" s="361">
        <v>161</v>
      </c>
      <c r="C111" s="683" t="s">
        <v>490</v>
      </c>
      <c r="D111" s="683"/>
      <c r="E111" s="683"/>
      <c r="F111" s="683"/>
      <c r="G111" s="683"/>
      <c r="H111" s="683"/>
      <c r="I111" s="359">
        <v>7140</v>
      </c>
    </row>
    <row r="112" spans="1:9" ht="20.100000000000001" customHeight="1">
      <c r="A112" s="15"/>
      <c r="B112" s="22"/>
      <c r="C112" s="668"/>
      <c r="D112" s="668"/>
      <c r="E112" s="668"/>
      <c r="F112" s="668"/>
      <c r="G112" s="668"/>
      <c r="H112" s="668"/>
      <c r="I112" s="193"/>
    </row>
    <row r="113" spans="1:10" ht="20.100000000000001" customHeight="1">
      <c r="A113" s="15"/>
      <c r="B113" s="22"/>
      <c r="C113" s="668"/>
      <c r="D113" s="668"/>
      <c r="E113" s="668"/>
      <c r="F113" s="668"/>
      <c r="G113" s="668"/>
      <c r="H113" s="668"/>
      <c r="I113" s="193"/>
    </row>
    <row r="114" spans="1:10" ht="20.100000000000001" customHeight="1">
      <c r="A114" s="15"/>
      <c r="B114" s="22"/>
      <c r="C114" s="668"/>
      <c r="D114" s="668"/>
      <c r="E114" s="668"/>
      <c r="F114" s="668"/>
      <c r="G114" s="668"/>
      <c r="H114" s="668"/>
      <c r="I114" s="193"/>
    </row>
    <row r="115" spans="1:10" ht="20.100000000000001" customHeight="1">
      <c r="A115" s="15"/>
      <c r="B115" s="22" t="s">
        <v>303</v>
      </c>
      <c r="C115" s="668" t="s">
        <v>303</v>
      </c>
      <c r="D115" s="668"/>
      <c r="E115" s="668" t="s">
        <v>303</v>
      </c>
      <c r="F115" s="668"/>
      <c r="G115" s="668"/>
      <c r="H115" s="668"/>
      <c r="I115" s="193"/>
    </row>
    <row r="116" spans="1:10" ht="20.100000000000001" customHeight="1">
      <c r="A116" s="15"/>
      <c r="B116" s="22" t="s">
        <v>303</v>
      </c>
      <c r="C116" s="668" t="s">
        <v>303</v>
      </c>
      <c r="D116" s="668"/>
      <c r="E116" s="668" t="s">
        <v>303</v>
      </c>
      <c r="F116" s="668"/>
      <c r="G116" s="668"/>
      <c r="H116" s="668"/>
      <c r="I116" s="193"/>
    </row>
    <row r="117" spans="1:10" ht="20.100000000000001" customHeight="1">
      <c r="A117" s="15"/>
      <c r="B117" s="22" t="s">
        <v>303</v>
      </c>
      <c r="C117" s="668" t="s">
        <v>303</v>
      </c>
      <c r="D117" s="668"/>
      <c r="E117" s="668" t="s">
        <v>303</v>
      </c>
      <c r="F117" s="668"/>
      <c r="G117" s="668"/>
      <c r="H117" s="668"/>
      <c r="I117" s="193"/>
    </row>
    <row r="118" spans="1:10" ht="20.100000000000001" customHeight="1">
      <c r="A118" s="15"/>
      <c r="B118" s="22" t="s">
        <v>303</v>
      </c>
      <c r="C118" s="668" t="s">
        <v>303</v>
      </c>
      <c r="D118" s="668"/>
      <c r="E118" s="668" t="s">
        <v>303</v>
      </c>
      <c r="F118" s="668"/>
      <c r="G118" s="668"/>
      <c r="H118" s="668"/>
      <c r="I118" s="193"/>
    </row>
    <row r="119" spans="1:10" ht="20.100000000000001" customHeight="1">
      <c r="A119" s="15"/>
      <c r="B119" s="22" t="s">
        <v>303</v>
      </c>
      <c r="C119" s="668" t="s">
        <v>303</v>
      </c>
      <c r="D119" s="668"/>
      <c r="E119" s="668" t="s">
        <v>303</v>
      </c>
      <c r="F119" s="668"/>
      <c r="G119" s="668"/>
      <c r="H119" s="668"/>
      <c r="I119" s="193"/>
    </row>
    <row r="120" spans="1:10" ht="20.100000000000001" customHeight="1">
      <c r="A120" s="15"/>
      <c r="B120" s="22" t="s">
        <v>303</v>
      </c>
      <c r="C120" s="668" t="s">
        <v>303</v>
      </c>
      <c r="D120" s="668"/>
      <c r="E120" s="668" t="s">
        <v>303</v>
      </c>
      <c r="F120" s="668"/>
      <c r="G120" s="668"/>
      <c r="H120" s="668"/>
      <c r="I120" s="193"/>
    </row>
    <row r="121" spans="1:10" ht="20.100000000000001" customHeight="1">
      <c r="A121" s="15"/>
      <c r="B121" s="22" t="s">
        <v>303</v>
      </c>
      <c r="C121" s="668" t="s">
        <v>303</v>
      </c>
      <c r="D121" s="668"/>
      <c r="E121" s="668" t="s">
        <v>303</v>
      </c>
      <c r="F121" s="668"/>
      <c r="G121" s="668"/>
      <c r="H121" s="668"/>
      <c r="I121" s="193"/>
    </row>
    <row r="122" spans="1:10" ht="15.75" thickBot="1">
      <c r="A122" s="15"/>
      <c r="B122" s="20" t="s">
        <v>303</v>
      </c>
      <c r="C122" s="672" t="s">
        <v>303</v>
      </c>
      <c r="D122" s="672"/>
      <c r="E122" s="672" t="s">
        <v>303</v>
      </c>
      <c r="F122" s="672"/>
      <c r="G122" s="672"/>
      <c r="H122" s="672"/>
      <c r="I122" s="192"/>
    </row>
    <row r="123" spans="1:10" ht="15.75" thickTop="1">
      <c r="A123" s="15"/>
      <c r="B123" s="13"/>
      <c r="C123" s="13"/>
      <c r="D123" s="13"/>
      <c r="E123" s="13"/>
      <c r="F123" s="13"/>
      <c r="G123" s="13"/>
      <c r="H123" s="13"/>
      <c r="I123" s="13"/>
      <c r="J123" s="14"/>
    </row>
    <row r="124" spans="1:10">
      <c r="A124" s="15"/>
      <c r="B124" s="13"/>
      <c r="C124" s="13"/>
      <c r="D124" s="13"/>
      <c r="E124" s="13"/>
      <c r="F124" s="13"/>
      <c r="G124" s="13"/>
      <c r="H124" s="13"/>
      <c r="I124" s="13"/>
      <c r="J124" s="14"/>
    </row>
    <row r="125" spans="1:10" ht="15.75" thickBot="1">
      <c r="A125" s="15"/>
      <c r="B125" s="25" t="s">
        <v>143</v>
      </c>
      <c r="C125" s="5"/>
      <c r="D125" s="5"/>
      <c r="E125" s="13"/>
      <c r="F125" s="13"/>
      <c r="G125" s="13"/>
      <c r="H125" s="13"/>
      <c r="I125" s="13"/>
      <c r="J125" s="14"/>
    </row>
    <row r="126" spans="1:10" ht="16.5" thickTop="1" thickBot="1">
      <c r="A126" s="15"/>
      <c r="B126" s="191" t="s">
        <v>142</v>
      </c>
      <c r="C126" s="663" t="s">
        <v>115</v>
      </c>
      <c r="D126" s="663"/>
      <c r="E126" s="190" t="s">
        <v>141</v>
      </c>
      <c r="F126" s="13"/>
      <c r="G126" s="13"/>
      <c r="H126" s="13"/>
      <c r="I126" s="13"/>
      <c r="J126" s="14"/>
    </row>
    <row r="127" spans="1:10" ht="15.75" thickTop="1">
      <c r="A127" s="15"/>
      <c r="B127" s="189" t="s">
        <v>303</v>
      </c>
      <c r="C127" s="669" t="s">
        <v>303</v>
      </c>
      <c r="D127" s="669"/>
      <c r="E127" s="188" t="s">
        <v>303</v>
      </c>
      <c r="F127" s="13"/>
      <c r="G127" s="13"/>
      <c r="H127" s="13"/>
      <c r="I127" s="13"/>
      <c r="J127" s="14"/>
    </row>
    <row r="128" spans="1:10">
      <c r="A128" s="15"/>
      <c r="B128" s="189" t="s">
        <v>303</v>
      </c>
      <c r="C128" s="669" t="s">
        <v>303</v>
      </c>
      <c r="D128" s="669"/>
      <c r="E128" s="188" t="s">
        <v>303</v>
      </c>
      <c r="F128" s="13"/>
      <c r="G128" s="13"/>
      <c r="H128" s="13"/>
      <c r="I128" s="13"/>
      <c r="J128" s="14"/>
    </row>
    <row r="129" spans="1:10">
      <c r="A129" s="15"/>
      <c r="B129" s="189" t="s">
        <v>303</v>
      </c>
      <c r="C129" s="669" t="s">
        <v>303</v>
      </c>
      <c r="D129" s="669"/>
      <c r="E129" s="188" t="s">
        <v>303</v>
      </c>
      <c r="F129" s="13"/>
      <c r="G129" s="13"/>
      <c r="H129" s="13"/>
      <c r="I129" s="13"/>
      <c r="J129" s="14"/>
    </row>
    <row r="130" spans="1:10">
      <c r="A130" s="15"/>
      <c r="B130" s="189" t="s">
        <v>303</v>
      </c>
      <c r="C130" s="669" t="s">
        <v>303</v>
      </c>
      <c r="D130" s="669"/>
      <c r="E130" s="188" t="s">
        <v>303</v>
      </c>
      <c r="F130" s="13"/>
      <c r="G130" s="13"/>
      <c r="H130" s="13"/>
      <c r="I130" s="13"/>
      <c r="J130" s="14"/>
    </row>
    <row r="131" spans="1:10">
      <c r="A131" s="15"/>
      <c r="B131" s="189" t="s">
        <v>303</v>
      </c>
      <c r="C131" s="669" t="s">
        <v>303</v>
      </c>
      <c r="D131" s="669"/>
      <c r="E131" s="188" t="s">
        <v>303</v>
      </c>
      <c r="F131" s="13"/>
      <c r="G131" s="13"/>
      <c r="H131" s="13"/>
      <c r="I131" s="13"/>
      <c r="J131" s="14"/>
    </row>
    <row r="132" spans="1:10">
      <c r="A132" s="15"/>
      <c r="B132" s="189" t="s">
        <v>303</v>
      </c>
      <c r="C132" s="669" t="s">
        <v>303</v>
      </c>
      <c r="D132" s="669"/>
      <c r="E132" s="188" t="s">
        <v>303</v>
      </c>
      <c r="F132" s="13"/>
      <c r="G132" s="13"/>
      <c r="H132" s="13"/>
      <c r="I132" s="13"/>
      <c r="J132" s="14"/>
    </row>
    <row r="133" spans="1:10">
      <c r="A133" s="15"/>
      <c r="B133" s="189" t="s">
        <v>303</v>
      </c>
      <c r="C133" s="669" t="s">
        <v>303</v>
      </c>
      <c r="D133" s="669"/>
      <c r="E133" s="188" t="s">
        <v>303</v>
      </c>
      <c r="F133" s="13"/>
      <c r="G133" s="13"/>
      <c r="H133" s="13"/>
      <c r="I133" s="13"/>
      <c r="J133" s="14"/>
    </row>
    <row r="134" spans="1:10">
      <c r="A134" s="15"/>
      <c r="B134" s="189" t="s">
        <v>303</v>
      </c>
      <c r="C134" s="669" t="s">
        <v>303</v>
      </c>
      <c r="D134" s="669"/>
      <c r="E134" s="188" t="s">
        <v>303</v>
      </c>
      <c r="F134" s="13"/>
      <c r="G134" s="13"/>
      <c r="H134" s="13"/>
      <c r="I134" s="13"/>
      <c r="J134" s="14"/>
    </row>
    <row r="135" spans="1:10" ht="15.75" thickBot="1">
      <c r="A135" s="15"/>
      <c r="B135" s="187" t="s">
        <v>303</v>
      </c>
      <c r="C135" s="685" t="s">
        <v>303</v>
      </c>
      <c r="D135" s="685"/>
      <c r="E135" s="186" t="s">
        <v>303</v>
      </c>
      <c r="F135" s="13"/>
      <c r="G135" s="13"/>
      <c r="H135" s="13"/>
      <c r="I135" s="13"/>
      <c r="J135" s="14"/>
    </row>
    <row r="136" spans="1:10" ht="15.75" thickTop="1">
      <c r="A136" s="15"/>
      <c r="B136" s="13"/>
      <c r="C136" s="13"/>
      <c r="D136" s="13"/>
      <c r="E136" s="13"/>
      <c r="F136" s="13"/>
      <c r="G136" s="13"/>
      <c r="H136" s="13"/>
      <c r="I136" s="13"/>
      <c r="J136" s="14"/>
    </row>
    <row r="137" spans="1:10">
      <c r="A137" s="15"/>
      <c r="B137" s="13"/>
      <c r="C137" s="13"/>
      <c r="D137" s="13"/>
      <c r="E137" s="13"/>
      <c r="F137" s="13"/>
      <c r="G137" s="13"/>
      <c r="H137" s="13"/>
      <c r="I137" s="13"/>
      <c r="J137" s="14"/>
    </row>
    <row r="138" spans="1:10" ht="15.75" thickBot="1">
      <c r="A138" s="19"/>
      <c r="B138" s="18"/>
      <c r="C138" s="18"/>
      <c r="D138" s="18"/>
      <c r="E138" s="18"/>
      <c r="F138" s="18"/>
      <c r="G138" s="18"/>
      <c r="H138" s="18"/>
      <c r="I138" s="18"/>
      <c r="J138" s="16"/>
    </row>
    <row r="139" spans="1:10">
      <c r="A139" s="5"/>
      <c r="B139" s="13"/>
      <c r="C139" s="13"/>
      <c r="D139" s="13"/>
      <c r="E139" s="13"/>
      <c r="F139" s="13"/>
      <c r="G139" s="13"/>
      <c r="H139" s="13"/>
      <c r="I139" s="13"/>
      <c r="J139" s="5"/>
    </row>
    <row r="140" spans="1:10">
      <c r="A140" s="15"/>
      <c r="B140" s="13"/>
      <c r="C140" s="13"/>
      <c r="D140" s="13"/>
      <c r="E140" s="13"/>
      <c r="F140" s="13"/>
      <c r="G140" s="13"/>
      <c r="H140" s="13"/>
      <c r="I140" s="13"/>
      <c r="J140" s="14"/>
    </row>
    <row r="141" spans="1:10" ht="15.75" thickBot="1">
      <c r="A141" s="185"/>
      <c r="B141" s="184"/>
      <c r="C141" s="184"/>
      <c r="D141" s="184"/>
      <c r="E141" s="184"/>
      <c r="F141" s="184"/>
      <c r="G141" s="184"/>
      <c r="H141" s="184"/>
      <c r="I141" s="184"/>
      <c r="J141" s="183"/>
    </row>
    <row r="142" spans="1:10" ht="15.75" thickTop="1">
      <c r="A142" s="15"/>
      <c r="B142" s="13"/>
      <c r="C142" s="13"/>
      <c r="D142" s="13"/>
      <c r="E142" s="13"/>
      <c r="F142" s="13"/>
      <c r="G142" s="13"/>
      <c r="H142" s="13"/>
      <c r="I142" s="79"/>
      <c r="J142" s="14"/>
    </row>
    <row r="143" spans="1:10">
      <c r="A143" s="15"/>
      <c r="B143" s="13"/>
      <c r="C143" s="13"/>
      <c r="D143" s="13"/>
      <c r="E143" s="13"/>
      <c r="F143" s="13"/>
      <c r="G143" s="13"/>
    </row>
  </sheetData>
  <mergeCells count="155">
    <mergeCell ref="C73:D73"/>
    <mergeCell ref="C118:H118"/>
    <mergeCell ref="C119:H119"/>
    <mergeCell ref="C120:H120"/>
    <mergeCell ref="C121:H121"/>
    <mergeCell ref="C93:H93"/>
    <mergeCell ref="C97:H97"/>
    <mergeCell ref="C98:H98"/>
    <mergeCell ref="C103:H103"/>
    <mergeCell ref="C104:H104"/>
    <mergeCell ref="C108:H108"/>
    <mergeCell ref="C109:H109"/>
    <mergeCell ref="C96:H96"/>
    <mergeCell ref="C99:H99"/>
    <mergeCell ref="C100:H100"/>
    <mergeCell ref="C101:H101"/>
    <mergeCell ref="B56:I56"/>
    <mergeCell ref="C135:D135"/>
    <mergeCell ref="C132:D132"/>
    <mergeCell ref="C133:D133"/>
    <mergeCell ref="C129:D129"/>
    <mergeCell ref="C134:D134"/>
    <mergeCell ref="C130:D130"/>
    <mergeCell ref="C131:D131"/>
    <mergeCell ref="C102:H102"/>
    <mergeCell ref="C117:H117"/>
    <mergeCell ref="C105:H105"/>
    <mergeCell ref="C106:H106"/>
    <mergeCell ref="C107:H107"/>
    <mergeCell ref="C110:H110"/>
    <mergeCell ref="C111:H111"/>
    <mergeCell ref="C128:D128"/>
    <mergeCell ref="C126:D126"/>
    <mergeCell ref="C127:D127"/>
    <mergeCell ref="C122:H122"/>
    <mergeCell ref="C112:H112"/>
    <mergeCell ref="C113:H113"/>
    <mergeCell ref="C114:H114"/>
    <mergeCell ref="C115:H115"/>
    <mergeCell ref="C116:H116"/>
    <mergeCell ref="B75:B76"/>
    <mergeCell ref="C75:J75"/>
    <mergeCell ref="C95:H95"/>
    <mergeCell ref="C80:H80"/>
    <mergeCell ref="C82:H82"/>
    <mergeCell ref="C83:H83"/>
    <mergeCell ref="C84:H84"/>
    <mergeCell ref="C88:H88"/>
    <mergeCell ref="C89:H89"/>
    <mergeCell ref="C92:H92"/>
    <mergeCell ref="C94:H94"/>
    <mergeCell ref="C81:H81"/>
    <mergeCell ref="C85:H85"/>
    <mergeCell ref="C86:H86"/>
    <mergeCell ref="C87:H87"/>
    <mergeCell ref="C90:H90"/>
    <mergeCell ref="C91:H91"/>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B27:C27"/>
    <mergeCell ref="H28:I28"/>
    <mergeCell ref="F30:G30"/>
    <mergeCell ref="F31:G31"/>
    <mergeCell ref="F32:G32"/>
    <mergeCell ref="H69:I69"/>
    <mergeCell ref="C62:D62"/>
    <mergeCell ref="C61:D61"/>
    <mergeCell ref="H73:I73"/>
    <mergeCell ref="C68:D68"/>
    <mergeCell ref="C65:D65"/>
    <mergeCell ref="C67:D67"/>
    <mergeCell ref="C69:D69"/>
    <mergeCell ref="C64:D64"/>
    <mergeCell ref="C63:D63"/>
    <mergeCell ref="H66:I66"/>
    <mergeCell ref="H67:I67"/>
    <mergeCell ref="H68:I68"/>
    <mergeCell ref="H62:I62"/>
    <mergeCell ref="H63:I63"/>
    <mergeCell ref="H64:I64"/>
    <mergeCell ref="H65:I65"/>
    <mergeCell ref="C66:D66"/>
    <mergeCell ref="C70:D70"/>
    <mergeCell ref="C71:D71"/>
    <mergeCell ref="C72:D72"/>
    <mergeCell ref="H70:I70"/>
    <mergeCell ref="H71:I71"/>
    <mergeCell ref="H72:I72"/>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31:I31"/>
    <mergeCell ref="H32:I32"/>
    <mergeCell ref="F29:G29"/>
    <mergeCell ref="H41:I41"/>
    <mergeCell ref="B42:C42"/>
    <mergeCell ref="D42:E42"/>
    <mergeCell ref="F42:G42"/>
    <mergeCell ref="H42:I42"/>
    <mergeCell ref="F41:G41"/>
    <mergeCell ref="H29:I29"/>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40"/>
  <sheetViews>
    <sheetView view="pageBreakPreview" topLeftCell="A139" zoomScale="75" zoomScaleNormal="75" zoomScaleSheetLayoutView="75" workbookViewId="0">
      <selection activeCell="B158" sqref="B158"/>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2" customWidth="1"/>
    <col min="8" max="8" width="19.140625" style="68"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1"/>
      <c r="B3" s="123"/>
      <c r="C3" s="123"/>
      <c r="D3" s="123"/>
      <c r="E3" s="123"/>
      <c r="F3" s="123"/>
      <c r="G3" s="123"/>
      <c r="H3" s="123"/>
      <c r="I3" s="123"/>
      <c r="J3" s="34"/>
    </row>
    <row r="4" spans="1:10" ht="17.25" customHeight="1" thickTop="1">
      <c r="A4" s="15"/>
      <c r="B4" s="180"/>
      <c r="C4" s="441" t="s">
        <v>140</v>
      </c>
      <c r="D4" s="441"/>
      <c r="E4" s="440" t="s">
        <v>297</v>
      </c>
      <c r="F4" s="440"/>
      <c r="G4" s="440"/>
      <c r="H4" s="440"/>
      <c r="I4" s="179"/>
      <c r="J4" s="14"/>
    </row>
    <row r="5" spans="1:10" ht="15" customHeight="1">
      <c r="A5" s="15"/>
      <c r="B5" s="173"/>
      <c r="C5" s="178"/>
      <c r="D5" s="178"/>
      <c r="E5" s="177"/>
      <c r="F5" s="177"/>
      <c r="G5" s="177"/>
      <c r="H5" s="177"/>
      <c r="I5" s="169"/>
      <c r="J5" s="14"/>
    </row>
    <row r="6" spans="1:10" ht="15" customHeight="1">
      <c r="A6" s="15"/>
      <c r="B6" s="173"/>
      <c r="C6" s="176" t="s">
        <v>139</v>
      </c>
      <c r="D6" s="333" t="s">
        <v>138</v>
      </c>
      <c r="E6" s="176" t="s">
        <v>137</v>
      </c>
      <c r="F6" s="68"/>
      <c r="G6" s="68"/>
      <c r="H6" s="175" t="s">
        <v>298</v>
      </c>
      <c r="I6" s="169"/>
      <c r="J6" s="14"/>
    </row>
    <row r="7" spans="1:10" ht="15" customHeight="1">
      <c r="A7" s="15"/>
      <c r="B7" s="173"/>
      <c r="C7" s="174" t="s">
        <v>136</v>
      </c>
      <c r="D7" s="171" t="s">
        <v>299</v>
      </c>
      <c r="E7" s="172" t="s">
        <v>135</v>
      </c>
      <c r="F7" s="171" t="s">
        <v>300</v>
      </c>
      <c r="G7" s="170"/>
      <c r="H7" s="170"/>
      <c r="I7" s="169"/>
      <c r="J7" s="14"/>
    </row>
    <row r="8" spans="1:10" ht="15" customHeight="1">
      <c r="A8" s="15"/>
      <c r="B8" s="173"/>
      <c r="C8" s="442" t="s">
        <v>134</v>
      </c>
      <c r="D8" s="442"/>
      <c r="E8" s="171" t="s">
        <v>301</v>
      </c>
      <c r="F8" s="170"/>
      <c r="G8" s="170"/>
      <c r="H8" s="170"/>
      <c r="I8" s="169"/>
      <c r="J8" s="14"/>
    </row>
    <row r="9" spans="1:10" ht="15" customHeight="1">
      <c r="A9" s="15"/>
      <c r="B9" s="173"/>
      <c r="C9" s="172" t="s">
        <v>133</v>
      </c>
      <c r="D9" s="170"/>
      <c r="E9" s="171"/>
      <c r="F9" s="170"/>
      <c r="G9" s="170"/>
      <c r="H9" s="170"/>
      <c r="I9" s="169"/>
      <c r="J9" s="14"/>
    </row>
    <row r="10" spans="1:10" ht="15" customHeight="1" thickBot="1">
      <c r="A10" s="15"/>
      <c r="B10" s="168"/>
      <c r="C10" s="167" t="s">
        <v>132</v>
      </c>
      <c r="D10" s="165">
        <v>193298.877313</v>
      </c>
      <c r="E10" s="166" t="s">
        <v>131</v>
      </c>
      <c r="F10" s="165">
        <v>4475519.3982499996</v>
      </c>
      <c r="G10" s="164"/>
      <c r="H10" s="164"/>
      <c r="I10" s="163"/>
      <c r="J10" s="14"/>
    </row>
    <row r="11" spans="1:10" ht="15.75" thickTop="1">
      <c r="A11" s="15"/>
      <c r="B11" s="5"/>
      <c r="C11" s="162"/>
      <c r="D11" s="160"/>
      <c r="E11" s="161"/>
      <c r="F11" s="160"/>
      <c r="G11" s="5"/>
      <c r="H11" s="5"/>
      <c r="I11" s="79"/>
      <c r="J11" s="14"/>
    </row>
    <row r="12" spans="1:10">
      <c r="A12" s="15"/>
      <c r="B12" s="443" t="s">
        <v>129</v>
      </c>
      <c r="C12" s="443"/>
      <c r="D12" s="443"/>
      <c r="E12" s="443"/>
      <c r="F12" s="443"/>
      <c r="G12" s="443"/>
      <c r="H12" s="443"/>
      <c r="I12" s="79"/>
      <c r="J12" s="14"/>
    </row>
    <row r="13" spans="1:10">
      <c r="A13" s="15"/>
      <c r="B13" s="105"/>
      <c r="C13" s="105"/>
      <c r="D13" s="105"/>
      <c r="E13" s="105"/>
      <c r="F13" s="105"/>
      <c r="G13" s="105"/>
      <c r="H13" s="105"/>
      <c r="I13" s="79"/>
      <c r="J13" s="14"/>
    </row>
    <row r="14" spans="1:10">
      <c r="A14" s="15"/>
      <c r="B14" s="105" t="s">
        <v>111</v>
      </c>
      <c r="C14" s="158" t="s">
        <v>116</v>
      </c>
      <c r="D14" s="105" t="s">
        <v>115</v>
      </c>
      <c r="E14" s="105"/>
      <c r="F14" s="105"/>
      <c r="G14" s="105"/>
      <c r="H14" s="105"/>
      <c r="I14" s="79"/>
      <c r="J14" s="14"/>
    </row>
    <row r="15" spans="1:10" ht="15" customHeight="1">
      <c r="A15" s="15"/>
      <c r="B15" s="157">
        <v>619</v>
      </c>
      <c r="C15" s="80" t="s">
        <v>219</v>
      </c>
      <c r="D15" s="424" t="s">
        <v>302</v>
      </c>
      <c r="E15" s="424"/>
      <c r="F15" s="424"/>
      <c r="G15" s="424"/>
      <c r="H15" s="424"/>
      <c r="I15" s="424"/>
      <c r="J15" s="14"/>
    </row>
    <row r="16" spans="1:10" ht="15" customHeight="1">
      <c r="A16" s="15"/>
      <c r="B16" s="157">
        <v>625</v>
      </c>
      <c r="C16" s="80" t="s">
        <v>219</v>
      </c>
      <c r="D16" s="424" t="s">
        <v>447</v>
      </c>
      <c r="E16" s="424"/>
      <c r="F16" s="424"/>
      <c r="G16" s="424"/>
      <c r="H16" s="424"/>
      <c r="I16" s="424"/>
      <c r="J16" s="14"/>
    </row>
    <row r="17" spans="1:10" ht="15" customHeight="1">
      <c r="A17" s="15"/>
      <c r="B17" s="157">
        <v>626</v>
      </c>
      <c r="C17" s="80" t="s">
        <v>219</v>
      </c>
      <c r="D17" s="424" t="s">
        <v>448</v>
      </c>
      <c r="E17" s="424"/>
      <c r="F17" s="424"/>
      <c r="G17" s="424"/>
      <c r="H17" s="424"/>
      <c r="I17" s="424"/>
      <c r="J17" s="14"/>
    </row>
    <row r="18" spans="1:10" ht="15" customHeight="1">
      <c r="A18" s="15"/>
      <c r="B18" s="157">
        <v>628</v>
      </c>
      <c r="C18" s="80" t="s">
        <v>219</v>
      </c>
      <c r="D18" s="424" t="s">
        <v>449</v>
      </c>
      <c r="E18" s="424"/>
      <c r="F18" s="424"/>
      <c r="G18" s="424"/>
      <c r="H18" s="424"/>
      <c r="I18" s="424"/>
      <c r="J18" s="14"/>
    </row>
    <row r="19" spans="1:10" ht="15" customHeight="1">
      <c r="A19" s="15"/>
      <c r="B19" s="157">
        <v>629</v>
      </c>
      <c r="C19" s="80" t="s">
        <v>219</v>
      </c>
      <c r="D19" s="424" t="s">
        <v>450</v>
      </c>
      <c r="E19" s="424"/>
      <c r="F19" s="424"/>
      <c r="G19" s="424"/>
      <c r="H19" s="424"/>
      <c r="I19" s="424"/>
      <c r="J19" s="14"/>
    </row>
    <row r="20" spans="1:10" ht="15" customHeight="1">
      <c r="A20" s="15"/>
      <c r="B20" s="157">
        <v>631</v>
      </c>
      <c r="C20" s="80" t="s">
        <v>219</v>
      </c>
      <c r="D20" s="424" t="s">
        <v>304</v>
      </c>
      <c r="E20" s="424"/>
      <c r="F20" s="424"/>
      <c r="G20" s="424"/>
      <c r="H20" s="424"/>
      <c r="I20" s="424"/>
      <c r="J20" s="14"/>
    </row>
    <row r="21" spans="1:10" ht="33.75" customHeight="1">
      <c r="A21" s="15"/>
      <c r="B21" s="157">
        <v>632</v>
      </c>
      <c r="C21" s="80" t="s">
        <v>219</v>
      </c>
      <c r="D21" s="424" t="s">
        <v>305</v>
      </c>
      <c r="E21" s="424"/>
      <c r="F21" s="424"/>
      <c r="G21" s="424"/>
      <c r="H21" s="424"/>
      <c r="I21" s="424"/>
      <c r="J21" s="14"/>
    </row>
    <row r="22" spans="1:10" ht="15" customHeight="1">
      <c r="A22" s="15"/>
      <c r="B22" s="157">
        <v>633</v>
      </c>
      <c r="C22" s="156" t="s">
        <v>219</v>
      </c>
      <c r="D22" s="424" t="s">
        <v>424</v>
      </c>
      <c r="E22" s="424"/>
      <c r="F22" s="424"/>
      <c r="G22" s="424"/>
      <c r="H22" s="424"/>
      <c r="I22" s="424"/>
      <c r="J22" s="14"/>
    </row>
    <row r="23" spans="1:10" ht="15" customHeight="1">
      <c r="A23" s="15"/>
      <c r="B23" s="157">
        <v>634</v>
      </c>
      <c r="C23" s="156" t="s">
        <v>219</v>
      </c>
      <c r="D23" s="424" t="s">
        <v>425</v>
      </c>
      <c r="E23" s="424"/>
      <c r="F23" s="424"/>
      <c r="G23" s="424"/>
      <c r="H23" s="424"/>
      <c r="I23" s="424"/>
      <c r="J23" s="14"/>
    </row>
    <row r="24" spans="1:10" ht="15" customHeight="1">
      <c r="A24" s="15"/>
      <c r="B24" s="157">
        <v>200686</v>
      </c>
      <c r="C24" s="156" t="s">
        <v>426</v>
      </c>
      <c r="D24" s="424" t="s">
        <v>427</v>
      </c>
      <c r="E24" s="424"/>
      <c r="F24" s="424"/>
      <c r="G24" s="424"/>
      <c r="H24" s="424"/>
      <c r="I24" s="424"/>
      <c r="J24" s="14"/>
    </row>
    <row r="25" spans="1:10" ht="15" customHeight="1">
      <c r="A25" s="15"/>
      <c r="B25" s="157">
        <v>200687</v>
      </c>
      <c r="C25" s="156" t="s">
        <v>426</v>
      </c>
      <c r="D25" s="424" t="s">
        <v>428</v>
      </c>
      <c r="E25" s="424"/>
      <c r="F25" s="424"/>
      <c r="G25" s="424"/>
      <c r="H25" s="424"/>
      <c r="I25" s="424"/>
      <c r="J25" s="14"/>
    </row>
    <row r="26" spans="1:10" ht="15" customHeight="1">
      <c r="A26" s="15"/>
      <c r="B26" s="157">
        <v>201017</v>
      </c>
      <c r="C26" s="156" t="s">
        <v>426</v>
      </c>
      <c r="D26" s="424" t="s">
        <v>429</v>
      </c>
      <c r="E26" s="424"/>
      <c r="F26" s="424"/>
      <c r="G26" s="424"/>
      <c r="H26" s="424"/>
      <c r="I26" s="424"/>
      <c r="J26" s="14"/>
    </row>
    <row r="27" spans="1:10" ht="19.5" customHeight="1">
      <c r="A27" s="15"/>
      <c r="B27" s="443" t="s">
        <v>127</v>
      </c>
      <c r="C27" s="443"/>
      <c r="D27" s="443"/>
      <c r="E27" s="443"/>
      <c r="F27" s="443"/>
      <c r="G27" s="443"/>
      <c r="H27" s="443"/>
      <c r="I27" s="158"/>
      <c r="J27" s="14"/>
    </row>
    <row r="28" spans="1:10" ht="15" customHeight="1">
      <c r="A28" s="15"/>
      <c r="B28" s="157">
        <v>400065</v>
      </c>
      <c r="C28" s="157" t="s">
        <v>306</v>
      </c>
      <c r="D28" s="425" t="s">
        <v>307</v>
      </c>
      <c r="E28" s="425"/>
      <c r="F28" s="425"/>
      <c r="G28" s="425"/>
      <c r="H28" s="425"/>
      <c r="I28" s="425"/>
      <c r="J28" s="14"/>
    </row>
    <row r="29" spans="1:10" ht="15" customHeight="1">
      <c r="A29" s="15"/>
      <c r="B29" s="157" t="s">
        <v>303</v>
      </c>
      <c r="C29" s="157" t="s">
        <v>303</v>
      </c>
      <c r="D29" s="425" t="s">
        <v>303</v>
      </c>
      <c r="E29" s="425"/>
      <c r="F29" s="425"/>
      <c r="G29" s="425"/>
      <c r="H29" s="425"/>
      <c r="I29" s="425"/>
      <c r="J29" s="14"/>
    </row>
    <row r="30" spans="1:10" ht="15" customHeight="1">
      <c r="A30" s="15"/>
      <c r="B30" s="157" t="s">
        <v>303</v>
      </c>
      <c r="C30" s="157" t="s">
        <v>303</v>
      </c>
      <c r="D30" s="425" t="s">
        <v>303</v>
      </c>
      <c r="E30" s="425"/>
      <c r="F30" s="425"/>
      <c r="G30" s="425"/>
      <c r="H30" s="425"/>
      <c r="I30" s="425"/>
      <c r="J30" s="14"/>
    </row>
    <row r="31" spans="1:10" ht="15" customHeight="1">
      <c r="A31" s="15"/>
      <c r="B31" s="157" t="s">
        <v>303</v>
      </c>
      <c r="C31" s="157" t="s">
        <v>303</v>
      </c>
      <c r="D31" s="425" t="s">
        <v>303</v>
      </c>
      <c r="E31" s="425"/>
      <c r="F31" s="425"/>
      <c r="G31" s="425"/>
      <c r="H31" s="425"/>
      <c r="I31" s="425"/>
      <c r="J31" s="14"/>
    </row>
    <row r="32" spans="1:10" ht="15" customHeight="1">
      <c r="A32" s="15"/>
      <c r="B32" s="157" t="s">
        <v>303</v>
      </c>
      <c r="C32" s="157" t="s">
        <v>303</v>
      </c>
      <c r="D32" s="425" t="s">
        <v>303</v>
      </c>
      <c r="E32" s="425"/>
      <c r="F32" s="425"/>
      <c r="G32" s="425"/>
      <c r="H32" s="425"/>
      <c r="I32" s="425"/>
      <c r="J32" s="14"/>
    </row>
    <row r="33" spans="1:11" ht="15" customHeight="1">
      <c r="A33" s="15"/>
      <c r="B33" s="157" t="s">
        <v>303</v>
      </c>
      <c r="C33" s="157" t="s">
        <v>303</v>
      </c>
      <c r="D33" s="425" t="s">
        <v>303</v>
      </c>
      <c r="E33" s="425"/>
      <c r="F33" s="425"/>
      <c r="G33" s="425"/>
      <c r="H33" s="425"/>
      <c r="I33" s="425"/>
      <c r="J33" s="14"/>
    </row>
    <row r="34" spans="1:11" ht="15" customHeight="1">
      <c r="A34" s="15"/>
      <c r="B34" s="157" t="s">
        <v>303</v>
      </c>
      <c r="C34" s="157" t="s">
        <v>303</v>
      </c>
      <c r="D34" s="425" t="s">
        <v>303</v>
      </c>
      <c r="E34" s="425"/>
      <c r="F34" s="425"/>
      <c r="G34" s="425"/>
      <c r="H34" s="425"/>
      <c r="I34" s="425"/>
      <c r="J34" s="14"/>
    </row>
    <row r="35" spans="1:11">
      <c r="A35" s="15"/>
      <c r="B35" s="5"/>
      <c r="C35" s="5"/>
      <c r="D35" s="5"/>
      <c r="E35" s="5"/>
      <c r="F35" s="5"/>
      <c r="G35" s="5"/>
      <c r="H35" s="5"/>
      <c r="I35" s="79"/>
      <c r="J35" s="14"/>
    </row>
    <row r="36" spans="1:11">
      <c r="A36" s="15"/>
      <c r="B36" s="443" t="s">
        <v>296</v>
      </c>
      <c r="C36" s="443"/>
      <c r="D36" s="443"/>
      <c r="E36" s="443"/>
      <c r="F36" s="443"/>
      <c r="G36" s="443"/>
      <c r="H36" s="443"/>
      <c r="I36" s="79"/>
      <c r="J36" s="332"/>
    </row>
    <row r="37" spans="1:11">
      <c r="A37" s="15"/>
      <c r="B37" s="105"/>
      <c r="C37" s="105"/>
      <c r="D37" s="105"/>
      <c r="E37" s="105"/>
      <c r="F37" s="105"/>
      <c r="G37" s="105"/>
      <c r="H37" s="105"/>
      <c r="I37" s="79"/>
      <c r="J37" s="332"/>
    </row>
    <row r="38" spans="1:11">
      <c r="A38" s="15"/>
      <c r="B38" s="25" t="s">
        <v>295</v>
      </c>
      <c r="C38" s="105"/>
      <c r="D38" s="105"/>
      <c r="E38" s="105"/>
      <c r="F38" s="105"/>
      <c r="G38" s="105"/>
      <c r="H38" s="105"/>
      <c r="I38" s="79"/>
      <c r="J38" s="332"/>
    </row>
    <row r="39" spans="1:11">
      <c r="A39" s="15"/>
      <c r="B39" s="105"/>
      <c r="C39" s="105"/>
      <c r="D39" s="105"/>
      <c r="E39" s="105"/>
      <c r="F39" s="105"/>
      <c r="G39" s="105"/>
      <c r="H39" s="105"/>
      <c r="I39" s="79"/>
      <c r="J39" s="332"/>
    </row>
    <row r="40" spans="1:11">
      <c r="A40" s="15"/>
      <c r="B40" s="105"/>
      <c r="C40" s="105"/>
      <c r="D40" s="105"/>
      <c r="E40" s="105"/>
      <c r="F40" s="105"/>
      <c r="G40" s="105"/>
      <c r="H40" s="105"/>
      <c r="I40" s="79"/>
      <c r="J40" s="332"/>
    </row>
    <row r="41" spans="1:11" ht="15.75" thickBot="1">
      <c r="A41" s="15"/>
      <c r="B41" s="331" t="s">
        <v>294</v>
      </c>
      <c r="C41" s="105"/>
      <c r="D41" s="105"/>
      <c r="E41" s="105"/>
      <c r="F41" s="105"/>
      <c r="G41" s="5"/>
      <c r="H41" s="5"/>
      <c r="I41" s="5"/>
      <c r="J41" s="14"/>
    </row>
    <row r="42" spans="1:11" ht="15.75" thickTop="1">
      <c r="A42" s="15"/>
      <c r="B42" s="330" t="s">
        <v>2</v>
      </c>
      <c r="C42" s="291">
        <v>619</v>
      </c>
      <c r="D42" s="291">
        <v>625</v>
      </c>
      <c r="E42" s="329">
        <v>626</v>
      </c>
      <c r="F42" s="329">
        <v>628</v>
      </c>
      <c r="G42" s="329">
        <v>629</v>
      </c>
      <c r="H42" s="329">
        <v>631</v>
      </c>
      <c r="I42" s="329">
        <v>632</v>
      </c>
      <c r="J42" s="290" t="s">
        <v>303</v>
      </c>
    </row>
    <row r="43" spans="1:11">
      <c r="A43" s="15"/>
      <c r="B43" s="324" t="s">
        <v>293</v>
      </c>
      <c r="C43" s="252">
        <v>202</v>
      </c>
      <c r="D43" s="252">
        <v>111</v>
      </c>
      <c r="E43" s="252">
        <v>146</v>
      </c>
      <c r="F43" s="252">
        <v>141</v>
      </c>
      <c r="G43" s="252">
        <v>93</v>
      </c>
      <c r="H43" s="252">
        <v>95</v>
      </c>
      <c r="I43" s="252">
        <v>120</v>
      </c>
      <c r="J43" s="323" t="s">
        <v>303</v>
      </c>
    </row>
    <row r="44" spans="1:11">
      <c r="A44" s="15"/>
      <c r="B44" s="324" t="s">
        <v>292</v>
      </c>
      <c r="C44" s="252" t="s">
        <v>379</v>
      </c>
      <c r="D44" s="252" t="s">
        <v>380</v>
      </c>
      <c r="E44" s="252" t="s">
        <v>381</v>
      </c>
      <c r="F44" s="252" t="s">
        <v>379</v>
      </c>
      <c r="G44" s="252" t="s">
        <v>380</v>
      </c>
      <c r="H44" s="252" t="s">
        <v>380</v>
      </c>
      <c r="I44" s="252" t="s">
        <v>380</v>
      </c>
      <c r="J44" s="323" t="s">
        <v>303</v>
      </c>
    </row>
    <row r="45" spans="1:11">
      <c r="A45" s="15"/>
      <c r="B45" s="324" t="s">
        <v>291</v>
      </c>
      <c r="C45" s="252">
        <v>18.899999999999999</v>
      </c>
      <c r="D45" s="252">
        <v>10.5</v>
      </c>
      <c r="E45" s="252" t="s">
        <v>382</v>
      </c>
      <c r="F45" s="252">
        <v>15.3</v>
      </c>
      <c r="G45" s="252">
        <v>18.7</v>
      </c>
      <c r="H45" s="252">
        <v>11.8</v>
      </c>
      <c r="I45" s="252">
        <v>19.600000000000001</v>
      </c>
      <c r="J45" s="323" t="s">
        <v>303</v>
      </c>
    </row>
    <row r="46" spans="1:11">
      <c r="A46" s="15"/>
      <c r="B46" s="324" t="s">
        <v>290</v>
      </c>
      <c r="C46" s="252" t="s">
        <v>379</v>
      </c>
      <c r="D46" s="252" t="s">
        <v>383</v>
      </c>
      <c r="E46" s="252" t="s">
        <v>382</v>
      </c>
      <c r="F46" s="252" t="s">
        <v>380</v>
      </c>
      <c r="G46" s="252" t="s">
        <v>379</v>
      </c>
      <c r="H46" s="252" t="s">
        <v>383</v>
      </c>
      <c r="I46" s="252" t="s">
        <v>379</v>
      </c>
      <c r="J46" s="323" t="s">
        <v>303</v>
      </c>
    </row>
    <row r="47" spans="1:11">
      <c r="A47" s="15"/>
      <c r="B47" s="324" t="s">
        <v>289</v>
      </c>
      <c r="C47" s="312">
        <v>5.1999999999999998E-2</v>
      </c>
      <c r="D47" s="312">
        <v>5.1999999999999998E-2</v>
      </c>
      <c r="E47" s="312">
        <v>2.5999999999999999E-2</v>
      </c>
      <c r="F47" s="312">
        <v>5.1999999999999998E-2</v>
      </c>
      <c r="G47" s="312">
        <v>4.5999999999999999E-2</v>
      </c>
      <c r="H47" s="312">
        <v>5.1999999999999998E-2</v>
      </c>
      <c r="I47" s="312">
        <v>5.1999999999999998E-2</v>
      </c>
      <c r="J47" s="326" t="s">
        <v>303</v>
      </c>
      <c r="K47" s="328"/>
    </row>
    <row r="48" spans="1:11">
      <c r="A48" s="15"/>
      <c r="B48" s="324" t="s">
        <v>288</v>
      </c>
      <c r="C48" s="252" t="s">
        <v>379</v>
      </c>
      <c r="D48" s="252" t="s">
        <v>379</v>
      </c>
      <c r="E48" s="252" t="s">
        <v>381</v>
      </c>
      <c r="F48" s="252" t="s">
        <v>379</v>
      </c>
      <c r="G48" s="252" t="s">
        <v>379</v>
      </c>
      <c r="H48" s="252" t="s">
        <v>379</v>
      </c>
      <c r="I48" s="252" t="s">
        <v>379</v>
      </c>
      <c r="J48" s="323" t="s">
        <v>303</v>
      </c>
    </row>
    <row r="49" spans="1:10" ht="27.75" customHeight="1">
      <c r="A49" s="15"/>
      <c r="B49" s="327" t="s">
        <v>287</v>
      </c>
      <c r="C49" s="246">
        <v>21</v>
      </c>
      <c r="D49" s="246">
        <v>69</v>
      </c>
      <c r="E49" s="246">
        <v>31</v>
      </c>
      <c r="F49" s="246">
        <v>68</v>
      </c>
      <c r="G49" s="246">
        <v>47</v>
      </c>
      <c r="H49" s="246">
        <v>72</v>
      </c>
      <c r="I49" s="246">
        <v>14</v>
      </c>
      <c r="J49" s="325" t="s">
        <v>303</v>
      </c>
    </row>
    <row r="50" spans="1:10">
      <c r="A50" s="15"/>
      <c r="B50" s="327" t="s">
        <v>286</v>
      </c>
      <c r="C50" s="252" t="s">
        <v>379</v>
      </c>
      <c r="D50" s="252" t="s">
        <v>379</v>
      </c>
      <c r="E50" s="252" t="s">
        <v>381</v>
      </c>
      <c r="F50" s="252" t="s">
        <v>379</v>
      </c>
      <c r="G50" s="252" t="s">
        <v>379</v>
      </c>
      <c r="H50" s="252" t="s">
        <v>379</v>
      </c>
      <c r="I50" s="252" t="s">
        <v>379</v>
      </c>
      <c r="J50" s="323" t="s">
        <v>303</v>
      </c>
    </row>
    <row r="51" spans="1:10">
      <c r="A51" s="15"/>
      <c r="B51" s="324" t="s">
        <v>285</v>
      </c>
      <c r="C51" s="252" t="s">
        <v>382</v>
      </c>
      <c r="D51" s="252" t="s">
        <v>382</v>
      </c>
      <c r="E51" s="252">
        <v>1</v>
      </c>
      <c r="F51" s="252" t="s">
        <v>382</v>
      </c>
      <c r="G51" s="252">
        <v>1</v>
      </c>
      <c r="H51" s="252" t="s">
        <v>382</v>
      </c>
      <c r="I51" s="252" t="s">
        <v>382</v>
      </c>
      <c r="J51" s="323" t="s">
        <v>303</v>
      </c>
    </row>
    <row r="52" spans="1:10">
      <c r="A52" s="15"/>
      <c r="B52" s="324" t="s">
        <v>284</v>
      </c>
      <c r="C52" s="252" t="s">
        <v>382</v>
      </c>
      <c r="D52" s="252" t="s">
        <v>382</v>
      </c>
      <c r="E52" s="252" t="s">
        <v>381</v>
      </c>
      <c r="F52" s="252" t="s">
        <v>382</v>
      </c>
      <c r="G52" s="252" t="s">
        <v>379</v>
      </c>
      <c r="H52" s="252" t="s">
        <v>382</v>
      </c>
      <c r="I52" s="252" t="s">
        <v>382</v>
      </c>
      <c r="J52" s="323" t="s">
        <v>303</v>
      </c>
    </row>
    <row r="53" spans="1:10">
      <c r="A53" s="15"/>
      <c r="B53" s="324" t="s">
        <v>283</v>
      </c>
      <c r="C53" s="312">
        <v>0.03</v>
      </c>
      <c r="D53" s="312">
        <v>0.13</v>
      </c>
      <c r="E53" s="312" t="s">
        <v>382</v>
      </c>
      <c r="F53" s="312">
        <v>0.03</v>
      </c>
      <c r="G53" s="312">
        <v>1.4999999999999999E-2</v>
      </c>
      <c r="H53" s="312">
        <v>0.3</v>
      </c>
      <c r="I53" s="312">
        <v>0.03</v>
      </c>
      <c r="J53" s="326" t="s">
        <v>303</v>
      </c>
    </row>
    <row r="54" spans="1:10">
      <c r="A54" s="15"/>
      <c r="B54" s="324" t="s">
        <v>282</v>
      </c>
      <c r="C54" s="252" t="s">
        <v>379</v>
      </c>
      <c r="D54" s="252" t="s">
        <v>379</v>
      </c>
      <c r="E54" s="252" t="s">
        <v>382</v>
      </c>
      <c r="F54" s="252" t="s">
        <v>379</v>
      </c>
      <c r="G54" s="252" t="s">
        <v>379</v>
      </c>
      <c r="H54" s="252" t="s">
        <v>379</v>
      </c>
      <c r="I54" s="252" t="s">
        <v>379</v>
      </c>
      <c r="J54" s="323" t="s">
        <v>303</v>
      </c>
    </row>
    <row r="55" spans="1:10">
      <c r="A55" s="15"/>
      <c r="B55" s="324" t="s">
        <v>281</v>
      </c>
      <c r="C55" s="246">
        <v>0.27</v>
      </c>
      <c r="D55" s="246">
        <v>0.27</v>
      </c>
      <c r="E55" s="246">
        <v>0.13500000000000001</v>
      </c>
      <c r="F55" s="246">
        <v>0.27</v>
      </c>
      <c r="G55" s="246">
        <v>1.7124999999999999</v>
      </c>
      <c r="H55" s="246">
        <v>0.27</v>
      </c>
      <c r="I55" s="246">
        <v>0.27</v>
      </c>
      <c r="J55" s="325" t="s">
        <v>303</v>
      </c>
    </row>
    <row r="56" spans="1:10">
      <c r="A56" s="15"/>
      <c r="B56" s="324" t="s">
        <v>280</v>
      </c>
      <c r="C56" s="252" t="s">
        <v>379</v>
      </c>
      <c r="D56" s="252" t="s">
        <v>379</v>
      </c>
      <c r="E56" s="252" t="s">
        <v>381</v>
      </c>
      <c r="F56" s="252" t="s">
        <v>379</v>
      </c>
      <c r="G56" s="252" t="s">
        <v>379</v>
      </c>
      <c r="H56" s="252" t="s">
        <v>379</v>
      </c>
      <c r="I56" s="252" t="s">
        <v>379</v>
      </c>
      <c r="J56" s="323" t="s">
        <v>303</v>
      </c>
    </row>
    <row r="57" spans="1:10" ht="23.25" customHeight="1">
      <c r="A57" s="15"/>
      <c r="B57" s="324" t="s">
        <v>279</v>
      </c>
      <c r="C57" s="246">
        <v>9.24</v>
      </c>
      <c r="D57" s="246">
        <v>5.58</v>
      </c>
      <c r="E57" s="246">
        <v>9.3000000000000007</v>
      </c>
      <c r="F57" s="246">
        <v>7.24</v>
      </c>
      <c r="G57" s="246">
        <v>9.85</v>
      </c>
      <c r="H57" s="246">
        <v>6.69</v>
      </c>
      <c r="I57" s="246">
        <v>7.06</v>
      </c>
      <c r="J57" s="325" t="s">
        <v>303</v>
      </c>
    </row>
    <row r="58" spans="1:10">
      <c r="A58" s="15"/>
      <c r="B58" s="324" t="s">
        <v>278</v>
      </c>
      <c r="C58" s="252" t="s">
        <v>379</v>
      </c>
      <c r="D58" s="252" t="s">
        <v>383</v>
      </c>
      <c r="E58" s="252" t="s">
        <v>381</v>
      </c>
      <c r="F58" s="252" t="s">
        <v>383</v>
      </c>
      <c r="G58" s="252" t="s">
        <v>379</v>
      </c>
      <c r="H58" s="252" t="s">
        <v>383</v>
      </c>
      <c r="I58" s="252" t="s">
        <v>383</v>
      </c>
      <c r="J58" s="323" t="s">
        <v>303</v>
      </c>
    </row>
    <row r="59" spans="1:10" s="2" customFormat="1">
      <c r="A59" s="15"/>
      <c r="B59" s="324" t="s">
        <v>277</v>
      </c>
      <c r="C59" s="246">
        <v>5.78</v>
      </c>
      <c r="D59" s="246">
        <v>5.93</v>
      </c>
      <c r="E59" s="246">
        <v>7.67</v>
      </c>
      <c r="F59" s="246">
        <v>8.0399999999999991</v>
      </c>
      <c r="G59" s="246">
        <v>7.0750000000000002</v>
      </c>
      <c r="H59" s="246">
        <v>5.76</v>
      </c>
      <c r="I59" s="246">
        <v>5.9</v>
      </c>
      <c r="J59" s="325" t="s">
        <v>303</v>
      </c>
    </row>
    <row r="60" spans="1:10" s="2" customFormat="1">
      <c r="A60" s="15"/>
      <c r="B60" s="324" t="s">
        <v>276</v>
      </c>
      <c r="C60" s="252" t="s">
        <v>383</v>
      </c>
      <c r="D60" s="252" t="s">
        <v>383</v>
      </c>
      <c r="E60" s="252" t="s">
        <v>381</v>
      </c>
      <c r="F60" s="252" t="s">
        <v>379</v>
      </c>
      <c r="G60" s="252" t="s">
        <v>380</v>
      </c>
      <c r="H60" s="252" t="s">
        <v>383</v>
      </c>
      <c r="I60" s="252" t="s">
        <v>383</v>
      </c>
      <c r="J60" s="323" t="s">
        <v>303</v>
      </c>
    </row>
    <row r="61" spans="1:10" s="2" customFormat="1">
      <c r="A61" s="15"/>
      <c r="B61" s="324" t="s">
        <v>275</v>
      </c>
      <c r="C61" s="252" t="s">
        <v>382</v>
      </c>
      <c r="D61" s="252" t="s">
        <v>382</v>
      </c>
      <c r="E61" s="252" t="s">
        <v>381</v>
      </c>
      <c r="F61" s="252" t="s">
        <v>382</v>
      </c>
      <c r="G61" s="252" t="s">
        <v>382</v>
      </c>
      <c r="H61" s="252" t="s">
        <v>382</v>
      </c>
      <c r="I61" s="252" t="s">
        <v>382</v>
      </c>
      <c r="J61" s="323" t="s">
        <v>303</v>
      </c>
    </row>
    <row r="62" spans="1:10" s="2" customFormat="1">
      <c r="A62" s="15"/>
      <c r="B62" s="324" t="s">
        <v>274</v>
      </c>
      <c r="C62" s="252">
        <v>30</v>
      </c>
      <c r="D62" s="252">
        <v>45</v>
      </c>
      <c r="E62" s="252" t="s">
        <v>384</v>
      </c>
      <c r="F62" s="252">
        <v>40</v>
      </c>
      <c r="G62" s="252">
        <v>55</v>
      </c>
      <c r="H62" s="252">
        <v>30</v>
      </c>
      <c r="I62" s="252">
        <v>30</v>
      </c>
      <c r="J62" s="323" t="s">
        <v>303</v>
      </c>
    </row>
    <row r="63" spans="1:10">
      <c r="A63" s="15"/>
      <c r="B63" s="324" t="s">
        <v>273</v>
      </c>
      <c r="C63" s="252" t="s">
        <v>385</v>
      </c>
      <c r="D63" s="252" t="s">
        <v>385</v>
      </c>
      <c r="E63" s="252">
        <v>0</v>
      </c>
      <c r="F63" s="252" t="s">
        <v>385</v>
      </c>
      <c r="G63" s="252" t="s">
        <v>385</v>
      </c>
      <c r="H63" s="252" t="s">
        <v>385</v>
      </c>
      <c r="I63" s="252" t="s">
        <v>385</v>
      </c>
      <c r="J63" s="323" t="s">
        <v>303</v>
      </c>
    </row>
    <row r="64" spans="1:10">
      <c r="A64" s="15"/>
      <c r="B64" s="324" t="s">
        <v>272</v>
      </c>
      <c r="C64" s="252">
        <v>52</v>
      </c>
      <c r="D64" s="252">
        <v>51</v>
      </c>
      <c r="E64" s="252" t="s">
        <v>386</v>
      </c>
      <c r="F64" s="252">
        <v>54</v>
      </c>
      <c r="G64" s="252">
        <v>68</v>
      </c>
      <c r="H64" s="252">
        <v>54</v>
      </c>
      <c r="I64" s="252">
        <v>47</v>
      </c>
      <c r="J64" s="323" t="s">
        <v>303</v>
      </c>
    </row>
    <row r="65" spans="1:10" ht="15.75" thickBot="1">
      <c r="A65" s="15"/>
      <c r="B65" s="322" t="s">
        <v>271</v>
      </c>
      <c r="C65" s="305" t="s">
        <v>385</v>
      </c>
      <c r="D65" s="305" t="s">
        <v>385</v>
      </c>
      <c r="E65" s="305">
        <v>0</v>
      </c>
      <c r="F65" s="305" t="s">
        <v>385</v>
      </c>
      <c r="G65" s="305" t="s">
        <v>379</v>
      </c>
      <c r="H65" s="305" t="s">
        <v>385</v>
      </c>
      <c r="I65" s="305" t="s">
        <v>385</v>
      </c>
      <c r="J65" s="321" t="s">
        <v>303</v>
      </c>
    </row>
    <row r="66" spans="1:10" ht="16.5" thickTop="1" thickBot="1">
      <c r="A66" s="15"/>
      <c r="B66" s="320"/>
      <c r="C66" s="269"/>
      <c r="D66" s="269"/>
      <c r="E66" s="269"/>
      <c r="F66" s="269"/>
      <c r="G66" s="269"/>
      <c r="H66" s="269"/>
      <c r="I66" s="269"/>
      <c r="J66" s="268"/>
    </row>
    <row r="67" spans="1:10" ht="15.75" thickTop="1">
      <c r="A67" s="15"/>
      <c r="B67" s="330" t="s">
        <v>2</v>
      </c>
      <c r="C67" s="291">
        <v>633</v>
      </c>
      <c r="D67" s="291">
        <v>634</v>
      </c>
      <c r="E67" s="329"/>
      <c r="F67" s="329"/>
      <c r="G67" s="329"/>
      <c r="H67" s="329"/>
      <c r="I67" s="329"/>
      <c r="J67" s="290" t="s">
        <v>303</v>
      </c>
    </row>
    <row r="68" spans="1:10">
      <c r="A68" s="15"/>
      <c r="B68" s="324" t="s">
        <v>293</v>
      </c>
      <c r="C68" s="252">
        <v>120</v>
      </c>
      <c r="D68" s="252">
        <v>216</v>
      </c>
      <c r="E68" s="252"/>
      <c r="F68" s="252"/>
      <c r="G68" s="252"/>
      <c r="H68" s="252"/>
      <c r="I68" s="252"/>
      <c r="J68" s="323" t="s">
        <v>303</v>
      </c>
    </row>
    <row r="69" spans="1:10">
      <c r="A69" s="15"/>
      <c r="B69" s="324" t="s">
        <v>292</v>
      </c>
      <c r="C69" s="252" t="s">
        <v>380</v>
      </c>
      <c r="D69" s="252" t="s">
        <v>379</v>
      </c>
      <c r="E69" s="252"/>
      <c r="F69" s="252"/>
      <c r="G69" s="252"/>
      <c r="H69" s="252"/>
      <c r="I69" s="252"/>
      <c r="J69" s="323" t="s">
        <v>303</v>
      </c>
    </row>
    <row r="70" spans="1:10">
      <c r="A70" s="15"/>
      <c r="B70" s="324" t="s">
        <v>291</v>
      </c>
      <c r="C70" s="252">
        <v>19.7</v>
      </c>
      <c r="D70" s="252">
        <v>19.2</v>
      </c>
      <c r="E70" s="252"/>
      <c r="F70" s="252"/>
      <c r="G70" s="252"/>
      <c r="H70" s="252"/>
      <c r="I70" s="252"/>
      <c r="J70" s="323" t="s">
        <v>303</v>
      </c>
    </row>
    <row r="71" spans="1:10">
      <c r="A71" s="15"/>
      <c r="B71" s="324" t="s">
        <v>290</v>
      </c>
      <c r="C71" s="252" t="s">
        <v>379</v>
      </c>
      <c r="D71" s="252" t="s">
        <v>379</v>
      </c>
      <c r="E71" s="252"/>
      <c r="F71" s="252"/>
      <c r="G71" s="252"/>
      <c r="H71" s="252"/>
      <c r="I71" s="252"/>
      <c r="J71" s="323" t="s">
        <v>303</v>
      </c>
    </row>
    <row r="72" spans="1:10">
      <c r="A72" s="15"/>
      <c r="B72" s="324" t="s">
        <v>289</v>
      </c>
      <c r="C72" s="312">
        <v>5.45E-2</v>
      </c>
      <c r="D72" s="312">
        <v>4.3999999999999997E-2</v>
      </c>
      <c r="E72" s="312"/>
      <c r="F72" s="312"/>
      <c r="G72" s="312"/>
      <c r="H72" s="312"/>
      <c r="I72" s="312"/>
      <c r="J72" s="326" t="s">
        <v>303</v>
      </c>
    </row>
    <row r="73" spans="1:10">
      <c r="A73" s="15"/>
      <c r="B73" s="324" t="s">
        <v>288</v>
      </c>
      <c r="C73" s="252" t="s">
        <v>379</v>
      </c>
      <c r="D73" s="252" t="s">
        <v>379</v>
      </c>
      <c r="E73" s="252"/>
      <c r="F73" s="252"/>
      <c r="G73" s="252"/>
      <c r="H73" s="252"/>
      <c r="I73" s="252"/>
      <c r="J73" s="323" t="s">
        <v>303</v>
      </c>
    </row>
    <row r="74" spans="1:10" ht="18">
      <c r="A74" s="15"/>
      <c r="B74" s="327" t="s">
        <v>287</v>
      </c>
      <c r="C74" s="246">
        <v>28</v>
      </c>
      <c r="D74" s="246">
        <v>32</v>
      </c>
      <c r="E74" s="246"/>
      <c r="F74" s="246"/>
      <c r="G74" s="246"/>
      <c r="H74" s="246"/>
      <c r="I74" s="246"/>
      <c r="J74" s="325" t="s">
        <v>303</v>
      </c>
    </row>
    <row r="75" spans="1:10">
      <c r="A75" s="15"/>
      <c r="B75" s="327" t="s">
        <v>286</v>
      </c>
      <c r="C75" s="252" t="s">
        <v>379</v>
      </c>
      <c r="D75" s="252" t="s">
        <v>379</v>
      </c>
      <c r="E75" s="252"/>
      <c r="F75" s="252"/>
      <c r="G75" s="252"/>
      <c r="H75" s="252"/>
      <c r="I75" s="252"/>
      <c r="J75" s="323" t="s">
        <v>303</v>
      </c>
    </row>
    <row r="76" spans="1:10">
      <c r="A76" s="15"/>
      <c r="B76" s="324" t="s">
        <v>285</v>
      </c>
      <c r="C76" s="252">
        <v>1</v>
      </c>
      <c r="D76" s="252">
        <v>1</v>
      </c>
      <c r="E76" s="252"/>
      <c r="F76" s="252"/>
      <c r="G76" s="252"/>
      <c r="H76" s="252"/>
      <c r="I76" s="252"/>
      <c r="J76" s="323" t="s">
        <v>303</v>
      </c>
    </row>
    <row r="77" spans="1:10">
      <c r="A77" s="15"/>
      <c r="B77" s="324" t="s">
        <v>284</v>
      </c>
      <c r="C77" s="252" t="s">
        <v>379</v>
      </c>
      <c r="D77" s="252" t="s">
        <v>379</v>
      </c>
      <c r="E77" s="252"/>
      <c r="F77" s="252"/>
      <c r="G77" s="252"/>
      <c r="H77" s="252"/>
      <c r="I77" s="252"/>
      <c r="J77" s="323" t="s">
        <v>303</v>
      </c>
    </row>
    <row r="78" spans="1:10">
      <c r="A78" s="15"/>
      <c r="B78" s="324" t="s">
        <v>283</v>
      </c>
      <c r="C78" s="312">
        <v>1.4999999999999999E-2</v>
      </c>
      <c r="D78" s="312">
        <v>1.4999999999999999E-2</v>
      </c>
      <c r="E78" s="312"/>
      <c r="F78" s="312"/>
      <c r="G78" s="312"/>
      <c r="H78" s="312"/>
      <c r="I78" s="312"/>
      <c r="J78" s="326" t="s">
        <v>303</v>
      </c>
    </row>
    <row r="79" spans="1:10">
      <c r="A79" s="15"/>
      <c r="B79" s="324" t="s">
        <v>282</v>
      </c>
      <c r="C79" s="252" t="s">
        <v>379</v>
      </c>
      <c r="D79" s="252" t="s">
        <v>379</v>
      </c>
      <c r="E79" s="252"/>
      <c r="F79" s="252"/>
      <c r="G79" s="252"/>
      <c r="H79" s="252"/>
      <c r="I79" s="252"/>
      <c r="J79" s="323" t="s">
        <v>303</v>
      </c>
    </row>
    <row r="80" spans="1:10">
      <c r="A80" s="15"/>
      <c r="B80" s="324" t="s">
        <v>281</v>
      </c>
      <c r="C80" s="246">
        <v>1.52</v>
      </c>
      <c r="D80" s="246">
        <v>0.80249999999999999</v>
      </c>
      <c r="E80" s="246"/>
      <c r="F80" s="246"/>
      <c r="G80" s="246"/>
      <c r="H80" s="246"/>
      <c r="I80" s="246"/>
      <c r="J80" s="325" t="s">
        <v>303</v>
      </c>
    </row>
    <row r="81" spans="1:11">
      <c r="A81" s="15"/>
      <c r="B81" s="324" t="s">
        <v>280</v>
      </c>
      <c r="C81" s="252" t="s">
        <v>379</v>
      </c>
      <c r="D81" s="252" t="s">
        <v>379</v>
      </c>
      <c r="E81" s="252"/>
      <c r="F81" s="252"/>
      <c r="G81" s="252"/>
      <c r="H81" s="252"/>
      <c r="I81" s="252"/>
      <c r="J81" s="323" t="s">
        <v>303</v>
      </c>
    </row>
    <row r="82" spans="1:11">
      <c r="A82" s="15"/>
      <c r="B82" s="324" t="s">
        <v>279</v>
      </c>
      <c r="C82" s="246">
        <v>9.15</v>
      </c>
      <c r="D82" s="246">
        <v>8.8000000000000007</v>
      </c>
      <c r="E82" s="246"/>
      <c r="F82" s="246"/>
      <c r="G82" s="246"/>
      <c r="H82" s="246"/>
      <c r="I82" s="246"/>
      <c r="J82" s="325" t="s">
        <v>303</v>
      </c>
    </row>
    <row r="83" spans="1:11">
      <c r="A83" s="15"/>
      <c r="B83" s="324" t="s">
        <v>278</v>
      </c>
      <c r="C83" s="252" t="s">
        <v>379</v>
      </c>
      <c r="D83" s="252" t="s">
        <v>379</v>
      </c>
      <c r="E83" s="252"/>
      <c r="F83" s="252"/>
      <c r="G83" s="252"/>
      <c r="H83" s="252"/>
      <c r="I83" s="252"/>
      <c r="J83" s="323" t="s">
        <v>303</v>
      </c>
    </row>
    <row r="84" spans="1:11">
      <c r="A84" s="15"/>
      <c r="B84" s="324" t="s">
        <v>277</v>
      </c>
      <c r="C84" s="246">
        <v>6.14</v>
      </c>
      <c r="D84" s="246">
        <v>6.6449999999999996</v>
      </c>
      <c r="E84" s="246"/>
      <c r="F84" s="246"/>
      <c r="G84" s="246"/>
      <c r="H84" s="246"/>
      <c r="I84" s="246"/>
      <c r="J84" s="325" t="s">
        <v>303</v>
      </c>
    </row>
    <row r="85" spans="1:11">
      <c r="A85" s="15"/>
      <c r="B85" s="324" t="s">
        <v>276</v>
      </c>
      <c r="C85" s="252" t="s">
        <v>383</v>
      </c>
      <c r="D85" s="252" t="s">
        <v>380</v>
      </c>
      <c r="E85" s="252"/>
      <c r="F85" s="252"/>
      <c r="G85" s="252"/>
      <c r="H85" s="252"/>
      <c r="I85" s="252"/>
      <c r="J85" s="323" t="s">
        <v>303</v>
      </c>
    </row>
    <row r="86" spans="1:11">
      <c r="A86" s="15"/>
      <c r="B86" s="324" t="s">
        <v>275</v>
      </c>
      <c r="C86" s="357" t="s">
        <v>379</v>
      </c>
      <c r="D86" s="357" t="s">
        <v>383</v>
      </c>
      <c r="E86" s="252"/>
      <c r="F86" s="252"/>
      <c r="G86" s="252"/>
      <c r="H86" s="252"/>
      <c r="I86" s="252"/>
      <c r="J86" s="323" t="s">
        <v>303</v>
      </c>
    </row>
    <row r="87" spans="1:11">
      <c r="A87" s="15"/>
      <c r="B87" s="324" t="s">
        <v>274</v>
      </c>
      <c r="C87" s="252">
        <v>65</v>
      </c>
      <c r="D87" s="252">
        <v>100</v>
      </c>
      <c r="E87" s="252"/>
      <c r="F87" s="252"/>
      <c r="G87" s="252"/>
      <c r="H87" s="252"/>
      <c r="I87" s="252"/>
      <c r="J87" s="323" t="s">
        <v>303</v>
      </c>
    </row>
    <row r="88" spans="1:11">
      <c r="A88" s="15"/>
      <c r="B88" s="324" t="s">
        <v>273</v>
      </c>
      <c r="C88" s="252" t="s">
        <v>385</v>
      </c>
      <c r="D88" s="252" t="s">
        <v>379</v>
      </c>
      <c r="E88" s="252"/>
      <c r="F88" s="252"/>
      <c r="G88" s="252"/>
      <c r="H88" s="252"/>
      <c r="I88" s="252"/>
      <c r="J88" s="323" t="s">
        <v>303</v>
      </c>
    </row>
    <row r="89" spans="1:11">
      <c r="A89" s="15"/>
      <c r="B89" s="324" t="s">
        <v>272</v>
      </c>
      <c r="C89" s="252">
        <v>77</v>
      </c>
      <c r="D89" s="252">
        <v>80</v>
      </c>
      <c r="E89" s="252"/>
      <c r="F89" s="252"/>
      <c r="G89" s="252"/>
      <c r="H89" s="252"/>
      <c r="I89" s="252"/>
      <c r="J89" s="323" t="s">
        <v>303</v>
      </c>
    </row>
    <row r="90" spans="1:11" ht="15.75" thickBot="1">
      <c r="A90" s="15"/>
      <c r="B90" s="322" t="s">
        <v>271</v>
      </c>
      <c r="C90" s="305" t="s">
        <v>379</v>
      </c>
      <c r="D90" s="305" t="s">
        <v>379</v>
      </c>
      <c r="E90" s="305"/>
      <c r="F90" s="305"/>
      <c r="G90" s="305"/>
      <c r="H90" s="305"/>
      <c r="I90" s="305"/>
      <c r="J90" s="321" t="s">
        <v>303</v>
      </c>
    </row>
    <row r="91" spans="1:11" ht="15.75" thickTop="1">
      <c r="A91" s="15"/>
      <c r="B91" s="320"/>
      <c r="C91" s="269"/>
      <c r="D91" s="269"/>
      <c r="E91" s="269"/>
      <c r="F91" s="269"/>
      <c r="G91" s="269"/>
      <c r="H91" s="269"/>
      <c r="I91" s="269"/>
      <c r="J91" s="268"/>
    </row>
    <row r="92" spans="1:11" s="7" customFormat="1" ht="20.100000000000001" customHeight="1">
      <c r="A92" s="15"/>
      <c r="B92" s="292"/>
      <c r="C92" s="292"/>
      <c r="D92" s="292"/>
      <c r="E92" s="292"/>
      <c r="F92" s="292"/>
      <c r="G92" s="292"/>
      <c r="H92" s="292"/>
      <c r="I92" s="272"/>
      <c r="J92" s="287"/>
      <c r="K92" s="8"/>
    </row>
    <row r="93" spans="1:11" s="7" customFormat="1" ht="20.100000000000001" customHeight="1">
      <c r="A93" s="15"/>
      <c r="B93" s="694" t="s">
        <v>270</v>
      </c>
      <c r="C93" s="694"/>
      <c r="D93" s="694"/>
      <c r="E93" s="694"/>
      <c r="F93" s="292"/>
      <c r="G93" s="292"/>
      <c r="H93" s="292"/>
      <c r="I93" s="272"/>
      <c r="J93" s="287"/>
      <c r="K93" s="8"/>
    </row>
    <row r="94" spans="1:11" s="7" customFormat="1" ht="20.100000000000001" customHeight="1">
      <c r="A94" s="15"/>
      <c r="B94" s="25" t="s">
        <v>269</v>
      </c>
      <c r="C94" s="5"/>
      <c r="D94" s="5"/>
      <c r="E94" s="5"/>
      <c r="F94" s="292"/>
      <c r="G94" s="292"/>
      <c r="H94" s="292"/>
      <c r="I94" s="272"/>
      <c r="J94" s="287"/>
      <c r="K94" s="8"/>
    </row>
    <row r="95" spans="1:11" s="7" customFormat="1" ht="20.100000000000001" customHeight="1" thickBot="1">
      <c r="A95" s="15"/>
      <c r="B95" s="5"/>
      <c r="C95" s="5"/>
      <c r="D95" s="5"/>
      <c r="E95" s="5"/>
      <c r="F95" s="292"/>
      <c r="G95" s="292"/>
      <c r="H95" s="292"/>
      <c r="I95" s="272"/>
      <c r="J95" s="287"/>
      <c r="K95" s="8"/>
    </row>
    <row r="96" spans="1:11" s="7" customFormat="1" ht="20.100000000000001" customHeight="1" thickTop="1" thickBot="1">
      <c r="A96" s="15"/>
      <c r="B96" s="319" t="s">
        <v>2</v>
      </c>
      <c r="C96" s="266">
        <v>200686</v>
      </c>
      <c r="D96" s="266">
        <v>200687</v>
      </c>
      <c r="E96" s="266">
        <v>201017</v>
      </c>
      <c r="F96" s="266" t="s">
        <v>303</v>
      </c>
      <c r="G96" s="266" t="s">
        <v>303</v>
      </c>
      <c r="H96" s="266" t="s">
        <v>303</v>
      </c>
      <c r="I96" s="318" t="s">
        <v>303</v>
      </c>
      <c r="J96" s="287"/>
      <c r="K96" s="8"/>
    </row>
    <row r="97" spans="1:11" s="7" customFormat="1" ht="20.100000000000001" customHeight="1" thickTop="1">
      <c r="A97" s="15"/>
      <c r="B97" s="317" t="s">
        <v>268</v>
      </c>
      <c r="C97" s="276">
        <v>0.67</v>
      </c>
      <c r="D97" s="276">
        <v>0</v>
      </c>
      <c r="E97" s="276">
        <v>0.75</v>
      </c>
      <c r="F97" s="316" t="s">
        <v>303</v>
      </c>
      <c r="G97" s="316" t="s">
        <v>303</v>
      </c>
      <c r="H97" s="316" t="s">
        <v>303</v>
      </c>
      <c r="I97" s="315" t="s">
        <v>303</v>
      </c>
      <c r="J97" s="287"/>
      <c r="K97" s="8"/>
    </row>
    <row r="98" spans="1:11" s="7" customFormat="1" ht="20.100000000000001" customHeight="1">
      <c r="A98" s="15"/>
      <c r="B98" s="309" t="s">
        <v>267</v>
      </c>
      <c r="C98" s="252" t="s">
        <v>380</v>
      </c>
      <c r="D98" s="252">
        <v>0</v>
      </c>
      <c r="E98" s="252" t="s">
        <v>380</v>
      </c>
      <c r="F98" s="308" t="s">
        <v>303</v>
      </c>
      <c r="G98" s="308" t="s">
        <v>303</v>
      </c>
      <c r="H98" s="308" t="s">
        <v>303</v>
      </c>
      <c r="I98" s="307" t="s">
        <v>303</v>
      </c>
      <c r="J98" s="287"/>
      <c r="K98" s="8"/>
    </row>
    <row r="99" spans="1:11" s="7" customFormat="1" ht="20.100000000000001" customHeight="1">
      <c r="A99" s="15"/>
      <c r="B99" s="309" t="s">
        <v>266</v>
      </c>
      <c r="C99" s="252" t="s">
        <v>387</v>
      </c>
      <c r="D99" s="252" t="s">
        <v>387</v>
      </c>
      <c r="E99" s="252" t="s">
        <v>387</v>
      </c>
      <c r="F99" s="308" t="s">
        <v>303</v>
      </c>
      <c r="G99" s="308" t="s">
        <v>303</v>
      </c>
      <c r="H99" s="308" t="s">
        <v>303</v>
      </c>
      <c r="I99" s="307" t="s">
        <v>303</v>
      </c>
      <c r="J99" s="287"/>
      <c r="K99" s="8"/>
    </row>
    <row r="100" spans="1:11" s="7" customFormat="1" ht="20.100000000000001" customHeight="1">
      <c r="A100" s="15"/>
      <c r="B100" s="309" t="s">
        <v>265</v>
      </c>
      <c r="C100" s="312" t="s">
        <v>387</v>
      </c>
      <c r="D100" s="312" t="s">
        <v>387</v>
      </c>
      <c r="E100" s="312" t="s">
        <v>387</v>
      </c>
      <c r="F100" s="311" t="s">
        <v>303</v>
      </c>
      <c r="G100" s="311" t="s">
        <v>303</v>
      </c>
      <c r="H100" s="311" t="s">
        <v>303</v>
      </c>
      <c r="I100" s="310" t="s">
        <v>303</v>
      </c>
      <c r="J100" s="287"/>
      <c r="K100" s="8"/>
    </row>
    <row r="101" spans="1:11" s="7" customFormat="1" ht="20.100000000000001" customHeight="1">
      <c r="A101" s="15"/>
      <c r="B101" s="309" t="s">
        <v>264</v>
      </c>
      <c r="C101" s="252" t="s">
        <v>387</v>
      </c>
      <c r="D101" s="252" t="s">
        <v>387</v>
      </c>
      <c r="E101" s="252" t="s">
        <v>387</v>
      </c>
      <c r="F101" s="308" t="s">
        <v>303</v>
      </c>
      <c r="G101" s="308" t="s">
        <v>303</v>
      </c>
      <c r="H101" s="308" t="s">
        <v>303</v>
      </c>
      <c r="I101" s="307" t="s">
        <v>303</v>
      </c>
      <c r="J101" s="287"/>
      <c r="K101" s="8"/>
    </row>
    <row r="102" spans="1:11" s="7" customFormat="1" ht="20.100000000000001" customHeight="1">
      <c r="A102" s="15"/>
      <c r="B102" s="309" t="s">
        <v>263</v>
      </c>
      <c r="C102" s="246" t="s">
        <v>387</v>
      </c>
      <c r="D102" s="246" t="s">
        <v>387</v>
      </c>
      <c r="E102" s="246" t="s">
        <v>387</v>
      </c>
      <c r="F102" s="314" t="s">
        <v>303</v>
      </c>
      <c r="G102" s="314" t="s">
        <v>303</v>
      </c>
      <c r="H102" s="314" t="s">
        <v>303</v>
      </c>
      <c r="I102" s="313" t="s">
        <v>303</v>
      </c>
      <c r="J102" s="287"/>
      <c r="K102" s="8"/>
    </row>
    <row r="103" spans="1:11" s="7" customFormat="1" ht="27.75" customHeight="1">
      <c r="A103" s="15"/>
      <c r="B103" s="309" t="s">
        <v>262</v>
      </c>
      <c r="C103" s="252" t="s">
        <v>387</v>
      </c>
      <c r="D103" s="252" t="s">
        <v>387</v>
      </c>
      <c r="E103" s="252" t="s">
        <v>387</v>
      </c>
      <c r="F103" s="308" t="s">
        <v>303</v>
      </c>
      <c r="G103" s="308" t="s">
        <v>303</v>
      </c>
      <c r="H103" s="308" t="s">
        <v>303</v>
      </c>
      <c r="I103" s="307" t="s">
        <v>303</v>
      </c>
      <c r="J103" s="287"/>
      <c r="K103" s="8"/>
    </row>
    <row r="104" spans="1:11" s="7" customFormat="1" ht="20.100000000000001" customHeight="1">
      <c r="A104" s="15"/>
      <c r="B104" s="309" t="s">
        <v>261</v>
      </c>
      <c r="C104" s="252" t="s">
        <v>387</v>
      </c>
      <c r="D104" s="252" t="s">
        <v>387</v>
      </c>
      <c r="E104" s="252" t="s">
        <v>387</v>
      </c>
      <c r="F104" s="308" t="s">
        <v>303</v>
      </c>
      <c r="G104" s="308" t="s">
        <v>303</v>
      </c>
      <c r="H104" s="308" t="s">
        <v>303</v>
      </c>
      <c r="I104" s="307" t="s">
        <v>303</v>
      </c>
      <c r="J104" s="287"/>
      <c r="K104" s="8"/>
    </row>
    <row r="105" spans="1:11" s="7" customFormat="1" ht="20.100000000000001" customHeight="1">
      <c r="A105" s="15"/>
      <c r="B105" s="309" t="s">
        <v>260</v>
      </c>
      <c r="C105" s="252" t="s">
        <v>387</v>
      </c>
      <c r="D105" s="252" t="s">
        <v>387</v>
      </c>
      <c r="E105" s="252" t="s">
        <v>387</v>
      </c>
      <c r="F105" s="308" t="s">
        <v>303</v>
      </c>
      <c r="G105" s="308" t="s">
        <v>303</v>
      </c>
      <c r="H105" s="308" t="s">
        <v>303</v>
      </c>
      <c r="I105" s="307" t="s">
        <v>303</v>
      </c>
      <c r="J105" s="287"/>
      <c r="K105" s="8"/>
    </row>
    <row r="106" spans="1:11" s="7" customFormat="1" ht="20.100000000000001" customHeight="1">
      <c r="A106" s="15"/>
      <c r="B106" s="309" t="s">
        <v>259</v>
      </c>
      <c r="C106" s="312" t="s">
        <v>387</v>
      </c>
      <c r="D106" s="312" t="s">
        <v>387</v>
      </c>
      <c r="E106" s="312" t="s">
        <v>387</v>
      </c>
      <c r="F106" s="311" t="s">
        <v>303</v>
      </c>
      <c r="G106" s="311" t="s">
        <v>303</v>
      </c>
      <c r="H106" s="311" t="s">
        <v>303</v>
      </c>
      <c r="I106" s="310" t="s">
        <v>303</v>
      </c>
      <c r="J106" s="287"/>
      <c r="K106" s="8"/>
    </row>
    <row r="107" spans="1:11" s="7" customFormat="1" ht="20.100000000000001" customHeight="1">
      <c r="A107" s="15"/>
      <c r="B107" s="309" t="s">
        <v>258</v>
      </c>
      <c r="C107" s="252" t="s">
        <v>380</v>
      </c>
      <c r="D107" s="252" t="s">
        <v>382</v>
      </c>
      <c r="E107" s="252" t="s">
        <v>380</v>
      </c>
      <c r="F107" s="308" t="s">
        <v>303</v>
      </c>
      <c r="G107" s="308" t="s">
        <v>303</v>
      </c>
      <c r="H107" s="308" t="s">
        <v>303</v>
      </c>
      <c r="I107" s="307" t="s">
        <v>303</v>
      </c>
      <c r="J107" s="287"/>
      <c r="K107" s="8"/>
    </row>
    <row r="108" spans="1:11" s="7" customFormat="1" ht="20.100000000000001" customHeight="1" thickBot="1">
      <c r="A108" s="15"/>
      <c r="B108" s="306" t="s">
        <v>257</v>
      </c>
      <c r="C108" s="305">
        <v>4</v>
      </c>
      <c r="D108" s="305">
        <v>6</v>
      </c>
      <c r="E108" s="304">
        <v>4</v>
      </c>
      <c r="F108" s="304" t="s">
        <v>303</v>
      </c>
      <c r="G108" s="304" t="s">
        <v>303</v>
      </c>
      <c r="H108" s="304" t="s">
        <v>303</v>
      </c>
      <c r="I108" s="303" t="s">
        <v>303</v>
      </c>
      <c r="J108" s="287"/>
      <c r="K108" s="8"/>
    </row>
    <row r="109" spans="1:11" s="7" customFormat="1" ht="20.100000000000001" customHeight="1" thickTop="1" thickBot="1">
      <c r="A109" s="19"/>
      <c r="B109" s="302"/>
      <c r="C109" s="301"/>
      <c r="D109" s="301"/>
      <c r="E109" s="300"/>
      <c r="F109" s="300"/>
      <c r="G109" s="300"/>
      <c r="H109" s="300"/>
      <c r="I109" s="300"/>
      <c r="J109" s="299"/>
      <c r="K109" s="8"/>
    </row>
    <row r="110" spans="1:11" s="7" customFormat="1" ht="20.100000000000001" customHeight="1">
      <c r="A110" s="5"/>
      <c r="B110" s="283"/>
      <c r="C110" s="269"/>
      <c r="D110" s="269"/>
      <c r="E110" s="294"/>
      <c r="F110" s="294"/>
      <c r="G110" s="294"/>
      <c r="H110" s="294"/>
      <c r="I110" s="294"/>
      <c r="J110" s="293"/>
      <c r="K110" s="8"/>
    </row>
    <row r="111" spans="1:11" s="7" customFormat="1" ht="20.100000000000001" customHeight="1" thickBot="1">
      <c r="A111" s="5"/>
      <c r="B111" s="283"/>
      <c r="C111" s="269"/>
      <c r="D111" s="269"/>
      <c r="E111" s="294"/>
      <c r="F111" s="294"/>
      <c r="G111" s="294"/>
      <c r="H111" s="294"/>
      <c r="I111" s="294"/>
      <c r="J111" s="293"/>
      <c r="K111" s="8"/>
    </row>
    <row r="112" spans="1:11" s="7" customFormat="1" ht="20.100000000000001" customHeight="1">
      <c r="A112" s="38"/>
      <c r="B112" s="298"/>
      <c r="C112" s="297"/>
      <c r="D112" s="297"/>
      <c r="E112" s="296"/>
      <c r="F112" s="296"/>
      <c r="G112" s="296"/>
      <c r="H112" s="296"/>
      <c r="I112" s="296"/>
      <c r="J112" s="295"/>
      <c r="K112" s="8"/>
    </row>
    <row r="113" spans="1:11" s="7" customFormat="1" ht="20.100000000000001" customHeight="1">
      <c r="A113" s="15"/>
      <c r="B113" s="411" t="s">
        <v>256</v>
      </c>
      <c r="C113" s="411"/>
      <c r="D113" s="269"/>
      <c r="E113" s="294"/>
      <c r="F113" s="294"/>
      <c r="G113" s="294"/>
      <c r="H113" s="294"/>
      <c r="I113" s="294"/>
      <c r="J113" s="287"/>
      <c r="K113" s="8"/>
    </row>
    <row r="114" spans="1:11" s="7" customFormat="1" ht="20.100000000000001" customHeight="1" thickBot="1">
      <c r="A114" s="15"/>
      <c r="B114" s="270"/>
      <c r="C114" s="293"/>
      <c r="D114" s="79"/>
      <c r="E114" s="5"/>
      <c r="F114" s="292"/>
      <c r="G114" s="292"/>
      <c r="H114" s="292"/>
      <c r="I114" s="272"/>
      <c r="J114" s="287"/>
      <c r="K114" s="8"/>
    </row>
    <row r="115" spans="1:11" s="7" customFormat="1" ht="20.100000000000001" customHeight="1" thickTop="1">
      <c r="A115" s="15"/>
      <c r="B115" s="692" t="s">
        <v>2</v>
      </c>
      <c r="C115" s="693"/>
      <c r="D115" s="291">
        <v>400065</v>
      </c>
      <c r="E115" s="291" t="s">
        <v>303</v>
      </c>
      <c r="F115" s="290" t="s">
        <v>303</v>
      </c>
      <c r="G115" s="290" t="s">
        <v>303</v>
      </c>
      <c r="H115" s="290" t="s">
        <v>303</v>
      </c>
      <c r="I115" s="289" t="s">
        <v>303</v>
      </c>
      <c r="J115" s="287"/>
      <c r="K115" s="8"/>
    </row>
    <row r="116" spans="1:11" s="7" customFormat="1" ht="20.100000000000001" customHeight="1">
      <c r="A116" s="15"/>
      <c r="B116" s="686" t="s">
        <v>255</v>
      </c>
      <c r="C116" s="687"/>
      <c r="D116" s="246">
        <v>11</v>
      </c>
      <c r="E116" s="246" t="s">
        <v>303</v>
      </c>
      <c r="F116" s="246" t="s">
        <v>303</v>
      </c>
      <c r="G116" s="246" t="s">
        <v>303</v>
      </c>
      <c r="H116" s="246" t="s">
        <v>303</v>
      </c>
      <c r="I116" s="288" t="s">
        <v>303</v>
      </c>
      <c r="J116" s="287"/>
      <c r="K116" s="8"/>
    </row>
    <row r="117" spans="1:11" s="7" customFormat="1" ht="24.95" customHeight="1">
      <c r="A117" s="15"/>
      <c r="B117" s="686" t="s">
        <v>254</v>
      </c>
      <c r="C117" s="687"/>
      <c r="D117" s="246">
        <v>4.1000000000000002E-2</v>
      </c>
      <c r="E117" s="246" t="s">
        <v>303</v>
      </c>
      <c r="F117" s="246" t="s">
        <v>303</v>
      </c>
      <c r="G117" s="246" t="s">
        <v>303</v>
      </c>
      <c r="H117" s="246" t="s">
        <v>303</v>
      </c>
      <c r="I117" s="288" t="s">
        <v>303</v>
      </c>
      <c r="J117" s="287"/>
      <c r="K117" s="8"/>
    </row>
    <row r="118" spans="1:11" s="7" customFormat="1" ht="24.95" customHeight="1">
      <c r="A118" s="15"/>
      <c r="B118" s="686" t="s">
        <v>253</v>
      </c>
      <c r="C118" s="687"/>
      <c r="D118" s="246">
        <v>1.76</v>
      </c>
      <c r="E118" s="246" t="s">
        <v>303</v>
      </c>
      <c r="F118" s="246" t="s">
        <v>303</v>
      </c>
      <c r="G118" s="246" t="s">
        <v>303</v>
      </c>
      <c r="H118" s="246" t="s">
        <v>303</v>
      </c>
      <c r="I118" s="288" t="s">
        <v>303</v>
      </c>
      <c r="J118" s="287"/>
      <c r="K118" s="8"/>
    </row>
    <row r="119" spans="1:11" s="7" customFormat="1" ht="24.95" customHeight="1">
      <c r="A119" s="15"/>
      <c r="B119" s="686" t="s">
        <v>252</v>
      </c>
      <c r="C119" s="687"/>
      <c r="D119" s="246" t="s">
        <v>380</v>
      </c>
      <c r="E119" s="246" t="s">
        <v>303</v>
      </c>
      <c r="F119" s="246" t="s">
        <v>303</v>
      </c>
      <c r="G119" s="246" t="s">
        <v>303</v>
      </c>
      <c r="H119" s="246" t="s">
        <v>303</v>
      </c>
      <c r="I119" s="288" t="s">
        <v>303</v>
      </c>
      <c r="J119" s="287"/>
      <c r="K119" s="8"/>
    </row>
    <row r="120" spans="1:11" s="7" customFormat="1" ht="24.95" customHeight="1">
      <c r="A120" s="15"/>
      <c r="B120" s="686" t="s">
        <v>251</v>
      </c>
      <c r="C120" s="687"/>
      <c r="D120" s="246">
        <v>0.01</v>
      </c>
      <c r="E120" s="246" t="s">
        <v>303</v>
      </c>
      <c r="F120" s="246" t="s">
        <v>303</v>
      </c>
      <c r="G120" s="246" t="s">
        <v>303</v>
      </c>
      <c r="H120" s="246" t="s">
        <v>303</v>
      </c>
      <c r="I120" s="288" t="s">
        <v>303</v>
      </c>
      <c r="J120" s="287"/>
      <c r="K120" s="8"/>
    </row>
    <row r="121" spans="1:11" s="7" customFormat="1" ht="24.95" customHeight="1">
      <c r="A121" s="15"/>
      <c r="B121" s="686" t="s">
        <v>250</v>
      </c>
      <c r="C121" s="687"/>
      <c r="D121" s="246" t="s">
        <v>387</v>
      </c>
      <c r="E121" s="246" t="s">
        <v>303</v>
      </c>
      <c r="F121" s="246" t="s">
        <v>303</v>
      </c>
      <c r="G121" s="246" t="s">
        <v>303</v>
      </c>
      <c r="H121" s="246" t="s">
        <v>303</v>
      </c>
      <c r="I121" s="288" t="s">
        <v>303</v>
      </c>
      <c r="J121" s="287"/>
      <c r="K121" s="8"/>
    </row>
    <row r="122" spans="1:11" s="7" customFormat="1" ht="24.95" customHeight="1">
      <c r="A122" s="15"/>
      <c r="B122" s="686" t="s">
        <v>249</v>
      </c>
      <c r="C122" s="687"/>
      <c r="D122" s="246" t="s">
        <v>380</v>
      </c>
      <c r="E122" s="246" t="s">
        <v>303</v>
      </c>
      <c r="F122" s="246" t="s">
        <v>303</v>
      </c>
      <c r="G122" s="246" t="s">
        <v>303</v>
      </c>
      <c r="H122" s="246" t="s">
        <v>303</v>
      </c>
      <c r="I122" s="288" t="s">
        <v>303</v>
      </c>
      <c r="J122" s="287"/>
      <c r="K122" s="8"/>
    </row>
    <row r="123" spans="1:11" s="7" customFormat="1" ht="24.95" customHeight="1">
      <c r="A123" s="15"/>
      <c r="B123" s="686" t="s">
        <v>248</v>
      </c>
      <c r="C123" s="687"/>
      <c r="D123" s="246" t="s">
        <v>380</v>
      </c>
      <c r="E123" s="246" t="s">
        <v>303</v>
      </c>
      <c r="F123" s="246" t="s">
        <v>303</v>
      </c>
      <c r="G123" s="246" t="s">
        <v>303</v>
      </c>
      <c r="H123" s="246" t="s">
        <v>303</v>
      </c>
      <c r="I123" s="288" t="s">
        <v>303</v>
      </c>
      <c r="J123" s="287"/>
      <c r="K123" s="8"/>
    </row>
    <row r="124" spans="1:11" s="7" customFormat="1" ht="24.95" customHeight="1">
      <c r="A124" s="15"/>
      <c r="B124" s="686" t="s">
        <v>235</v>
      </c>
      <c r="C124" s="687"/>
      <c r="D124" s="246" t="s">
        <v>380</v>
      </c>
      <c r="E124" s="246" t="s">
        <v>303</v>
      </c>
      <c r="F124" s="246" t="s">
        <v>303</v>
      </c>
      <c r="G124" s="246" t="s">
        <v>303</v>
      </c>
      <c r="H124" s="246" t="s">
        <v>303</v>
      </c>
      <c r="I124" s="288" t="s">
        <v>303</v>
      </c>
      <c r="J124" s="287"/>
      <c r="K124" s="8"/>
    </row>
    <row r="125" spans="1:11" s="7" customFormat="1" ht="20.100000000000001" customHeight="1">
      <c r="A125" s="15"/>
      <c r="B125" s="686" t="s">
        <v>247</v>
      </c>
      <c r="C125" s="687"/>
      <c r="D125" s="371" t="s">
        <v>467</v>
      </c>
      <c r="E125" s="246" t="s">
        <v>303</v>
      </c>
      <c r="F125" s="246" t="s">
        <v>303</v>
      </c>
      <c r="G125" s="246" t="s">
        <v>303</v>
      </c>
      <c r="H125" s="246" t="s">
        <v>303</v>
      </c>
      <c r="I125" s="288" t="s">
        <v>303</v>
      </c>
      <c r="J125" s="287"/>
      <c r="K125" s="8"/>
    </row>
    <row r="126" spans="1:11" ht="41.25" customHeight="1" thickBot="1">
      <c r="A126" s="15"/>
      <c r="B126" s="690" t="s">
        <v>246</v>
      </c>
      <c r="C126" s="691"/>
      <c r="D126" s="351" t="s">
        <v>480</v>
      </c>
      <c r="E126" s="260" t="s">
        <v>303</v>
      </c>
      <c r="F126" s="260" t="s">
        <v>303</v>
      </c>
      <c r="G126" s="260" t="s">
        <v>303</v>
      </c>
      <c r="H126" s="260" t="s">
        <v>303</v>
      </c>
      <c r="I126" s="286" t="s">
        <v>303</v>
      </c>
      <c r="J126" s="284"/>
    </row>
    <row r="127" spans="1:11" ht="15.75" thickTop="1">
      <c r="A127" s="15"/>
      <c r="B127" s="689"/>
      <c r="C127" s="689"/>
      <c r="D127" s="689"/>
      <c r="E127" s="689"/>
      <c r="F127" s="257"/>
      <c r="G127" s="270"/>
      <c r="H127" s="257"/>
      <c r="I127" s="257"/>
      <c r="J127" s="284"/>
    </row>
    <row r="128" spans="1:11">
      <c r="A128" s="15"/>
      <c r="B128" s="283"/>
      <c r="C128" s="257"/>
      <c r="D128" s="257"/>
      <c r="E128" s="257"/>
      <c r="F128" s="257"/>
      <c r="G128" s="257"/>
      <c r="H128" s="257"/>
      <c r="I128" s="79"/>
      <c r="J128" s="14"/>
    </row>
    <row r="129" spans="1:10">
      <c r="A129" s="15"/>
      <c r="B129" s="282"/>
      <c r="C129" s="257"/>
      <c r="D129" s="257"/>
      <c r="E129" s="257"/>
      <c r="F129" s="257"/>
      <c r="G129" s="257"/>
      <c r="H129" s="257"/>
      <c r="I129" s="79"/>
      <c r="J129" s="14"/>
    </row>
    <row r="130" spans="1:10">
      <c r="A130" s="15"/>
      <c r="B130" s="282"/>
      <c r="C130" s="257"/>
      <c r="D130" s="257"/>
      <c r="E130" s="257"/>
      <c r="F130" s="257"/>
      <c r="G130" s="257"/>
      <c r="H130" s="257"/>
      <c r="I130" s="79"/>
      <c r="J130" s="14"/>
    </row>
    <row r="131" spans="1:10">
      <c r="A131" s="15"/>
      <c r="B131" s="25" t="s">
        <v>245</v>
      </c>
      <c r="C131" s="5"/>
      <c r="D131" s="5"/>
      <c r="E131" s="5"/>
      <c r="F131" s="5"/>
      <c r="G131" s="5"/>
      <c r="H131" s="5"/>
      <c r="I131" s="10"/>
      <c r="J131" s="14"/>
    </row>
    <row r="132" spans="1:10" ht="15.75" thickBot="1">
      <c r="A132" s="15"/>
      <c r="B132" s="5"/>
      <c r="C132" s="5"/>
      <c r="D132" s="5"/>
      <c r="E132" s="5"/>
      <c r="F132" s="5"/>
      <c r="G132" s="5"/>
      <c r="H132" s="5"/>
      <c r="I132" s="10"/>
      <c r="J132" s="14"/>
    </row>
    <row r="133" spans="1:10" ht="16.5" thickTop="1" thickBot="1">
      <c r="A133" s="15"/>
      <c r="B133" s="281" t="s">
        <v>2</v>
      </c>
      <c r="C133" s="280">
        <v>619</v>
      </c>
      <c r="D133" s="280">
        <v>625</v>
      </c>
      <c r="E133" s="280">
        <v>626</v>
      </c>
      <c r="F133" s="280">
        <v>628</v>
      </c>
      <c r="G133" s="280">
        <v>629</v>
      </c>
      <c r="H133" s="280">
        <v>631</v>
      </c>
      <c r="I133" s="280">
        <v>632</v>
      </c>
      <c r="J133" s="279" t="s">
        <v>303</v>
      </c>
    </row>
    <row r="134" spans="1:10">
      <c r="A134" s="15"/>
      <c r="B134" s="278" t="s">
        <v>244</v>
      </c>
      <c r="C134" s="276">
        <v>1</v>
      </c>
      <c r="D134" s="276">
        <v>1</v>
      </c>
      <c r="E134" s="348" t="s">
        <v>387</v>
      </c>
      <c r="F134" s="276">
        <v>1</v>
      </c>
      <c r="G134" s="276">
        <v>1</v>
      </c>
      <c r="H134" s="276">
        <v>1</v>
      </c>
      <c r="I134" s="276">
        <v>1</v>
      </c>
      <c r="J134" s="275" t="s">
        <v>303</v>
      </c>
    </row>
    <row r="135" spans="1:10">
      <c r="A135" s="15"/>
      <c r="B135" s="277" t="s">
        <v>243</v>
      </c>
      <c r="C135" s="276" t="s">
        <v>379</v>
      </c>
      <c r="D135" s="276" t="s">
        <v>379</v>
      </c>
      <c r="E135" s="348" t="s">
        <v>387</v>
      </c>
      <c r="F135" s="276" t="s">
        <v>379</v>
      </c>
      <c r="G135" s="276" t="s">
        <v>379</v>
      </c>
      <c r="H135" s="276" t="s">
        <v>379</v>
      </c>
      <c r="I135" s="276" t="s">
        <v>379</v>
      </c>
      <c r="J135" s="275" t="s">
        <v>303</v>
      </c>
    </row>
    <row r="136" spans="1:10">
      <c r="A136" s="15"/>
      <c r="B136" s="277" t="s">
        <v>242</v>
      </c>
      <c r="C136" s="263">
        <v>0</v>
      </c>
      <c r="D136" s="263">
        <v>0</v>
      </c>
      <c r="E136" s="349">
        <v>66.08</v>
      </c>
      <c r="F136" s="263">
        <v>28.99180981372762</v>
      </c>
      <c r="G136" s="263">
        <v>10.167768174885612</v>
      </c>
      <c r="H136" s="263">
        <v>0</v>
      </c>
      <c r="I136" s="263">
        <v>0</v>
      </c>
      <c r="J136" s="275" t="s">
        <v>303</v>
      </c>
    </row>
    <row r="137" spans="1:10">
      <c r="A137" s="15"/>
      <c r="B137" s="277" t="s">
        <v>241</v>
      </c>
      <c r="C137" s="276" t="s">
        <v>379</v>
      </c>
      <c r="D137" s="276" t="s">
        <v>379</v>
      </c>
      <c r="E137" s="348" t="s">
        <v>383</v>
      </c>
      <c r="F137" s="276" t="s">
        <v>383</v>
      </c>
      <c r="G137" s="276" t="s">
        <v>383</v>
      </c>
      <c r="H137" s="276" t="s">
        <v>379</v>
      </c>
      <c r="I137" s="276" t="s">
        <v>379</v>
      </c>
      <c r="J137" s="275" t="s">
        <v>303</v>
      </c>
    </row>
    <row r="138" spans="1:10">
      <c r="A138" s="15"/>
      <c r="B138" s="277" t="s">
        <v>240</v>
      </c>
      <c r="C138" s="276">
        <v>0</v>
      </c>
      <c r="D138" s="276">
        <v>0</v>
      </c>
      <c r="E138" s="348">
        <v>0</v>
      </c>
      <c r="F138" s="276">
        <v>0</v>
      </c>
      <c r="G138" s="276">
        <v>0</v>
      </c>
      <c r="H138" s="276">
        <v>0</v>
      </c>
      <c r="I138" s="276">
        <v>0</v>
      </c>
      <c r="J138" s="275" t="s">
        <v>303</v>
      </c>
    </row>
    <row r="139" spans="1:10">
      <c r="A139" s="15"/>
      <c r="B139" s="277" t="s">
        <v>239</v>
      </c>
      <c r="C139" s="276" t="s">
        <v>379</v>
      </c>
      <c r="D139" s="276" t="s">
        <v>379</v>
      </c>
      <c r="E139" s="348" t="s">
        <v>381</v>
      </c>
      <c r="F139" s="276" t="s">
        <v>379</v>
      </c>
      <c r="G139" s="276" t="s">
        <v>379</v>
      </c>
      <c r="H139" s="276" t="s">
        <v>379</v>
      </c>
      <c r="I139" s="276" t="s">
        <v>379</v>
      </c>
      <c r="J139" s="275" t="s">
        <v>303</v>
      </c>
    </row>
    <row r="140" spans="1:10" ht="23.25" thickBot="1">
      <c r="A140" s="15"/>
      <c r="B140" s="274" t="s">
        <v>238</v>
      </c>
      <c r="C140" s="260" t="s">
        <v>380</v>
      </c>
      <c r="D140" s="260" t="s">
        <v>380</v>
      </c>
      <c r="E140" s="350" t="s">
        <v>383</v>
      </c>
      <c r="F140" s="260" t="s">
        <v>383</v>
      </c>
      <c r="G140" s="260" t="s">
        <v>383</v>
      </c>
      <c r="H140" s="260" t="s">
        <v>380</v>
      </c>
      <c r="I140" s="260" t="s">
        <v>380</v>
      </c>
      <c r="J140" s="273" t="s">
        <v>303</v>
      </c>
    </row>
    <row r="141" spans="1:10" ht="16.5" thickTop="1" thickBot="1">
      <c r="A141" s="15"/>
      <c r="B141" s="270"/>
      <c r="C141" s="272"/>
      <c r="D141" s="272"/>
      <c r="E141" s="347"/>
      <c r="F141" s="272"/>
      <c r="G141" s="272"/>
      <c r="H141" s="272"/>
      <c r="I141" s="272"/>
      <c r="J141" s="271"/>
    </row>
    <row r="142" spans="1:10" ht="16.5" thickTop="1" thickBot="1">
      <c r="A142" s="15"/>
      <c r="B142" s="281" t="s">
        <v>2</v>
      </c>
      <c r="C142" s="280">
        <v>633</v>
      </c>
      <c r="D142" s="280">
        <v>634</v>
      </c>
      <c r="E142" s="280"/>
      <c r="F142" s="280"/>
      <c r="G142" s="280"/>
      <c r="H142" s="280"/>
      <c r="I142" s="280"/>
      <c r="J142" s="279" t="s">
        <v>303</v>
      </c>
    </row>
    <row r="143" spans="1:10">
      <c r="A143" s="15"/>
      <c r="B143" s="278" t="s">
        <v>244</v>
      </c>
      <c r="C143" s="276">
        <v>1</v>
      </c>
      <c r="D143" s="276">
        <v>0.9</v>
      </c>
      <c r="E143" s="348"/>
      <c r="F143" s="276"/>
      <c r="G143" s="276"/>
      <c r="H143" s="276"/>
      <c r="I143" s="276"/>
      <c r="J143" s="275" t="s">
        <v>303</v>
      </c>
    </row>
    <row r="144" spans="1:10">
      <c r="A144" s="15"/>
      <c r="B144" s="277" t="s">
        <v>243</v>
      </c>
      <c r="C144" s="276" t="s">
        <v>379</v>
      </c>
      <c r="D144" s="276" t="s">
        <v>379</v>
      </c>
      <c r="E144" s="348"/>
      <c r="F144" s="276"/>
      <c r="G144" s="276"/>
      <c r="H144" s="276"/>
      <c r="I144" s="276"/>
      <c r="J144" s="275" t="s">
        <v>303</v>
      </c>
    </row>
    <row r="145" spans="1:10">
      <c r="A145" s="15"/>
      <c r="B145" s="277" t="s">
        <v>242</v>
      </c>
      <c r="C145" s="263">
        <v>6.502214816922014</v>
      </c>
      <c r="D145" s="263">
        <v>54.924709948160945</v>
      </c>
      <c r="E145" s="349"/>
      <c r="F145" s="263"/>
      <c r="G145" s="263"/>
      <c r="H145" s="263"/>
      <c r="I145" s="263"/>
      <c r="J145" s="275" t="s">
        <v>303</v>
      </c>
    </row>
    <row r="146" spans="1:10">
      <c r="A146" s="15"/>
      <c r="B146" s="277" t="s">
        <v>241</v>
      </c>
      <c r="C146" s="276" t="s">
        <v>383</v>
      </c>
      <c r="D146" s="276" t="s">
        <v>383</v>
      </c>
      <c r="E146" s="348"/>
      <c r="F146" s="276"/>
      <c r="G146" s="276"/>
      <c r="H146" s="276"/>
      <c r="I146" s="276"/>
      <c r="J146" s="275" t="s">
        <v>303</v>
      </c>
    </row>
    <row r="147" spans="1:10">
      <c r="A147" s="15"/>
      <c r="B147" s="277" t="s">
        <v>240</v>
      </c>
      <c r="C147" s="276">
        <v>0</v>
      </c>
      <c r="D147" s="276">
        <v>0</v>
      </c>
      <c r="E147" s="348"/>
      <c r="F147" s="276"/>
      <c r="G147" s="276"/>
      <c r="H147" s="276"/>
      <c r="I147" s="276"/>
      <c r="J147" s="275" t="s">
        <v>303</v>
      </c>
    </row>
    <row r="148" spans="1:10">
      <c r="A148" s="15"/>
      <c r="B148" s="277" t="s">
        <v>239</v>
      </c>
      <c r="C148" s="276" t="s">
        <v>379</v>
      </c>
      <c r="D148" s="276" t="s">
        <v>379</v>
      </c>
      <c r="E148" s="348"/>
      <c r="F148" s="276"/>
      <c r="G148" s="276"/>
      <c r="H148" s="276"/>
      <c r="I148" s="276"/>
      <c r="J148" s="275" t="s">
        <v>303</v>
      </c>
    </row>
    <row r="149" spans="1:10" ht="23.25" thickBot="1">
      <c r="A149" s="15"/>
      <c r="B149" s="274" t="s">
        <v>238</v>
      </c>
      <c r="C149" s="260" t="s">
        <v>383</v>
      </c>
      <c r="D149" s="260" t="s">
        <v>383</v>
      </c>
      <c r="E149" s="350"/>
      <c r="F149" s="260"/>
      <c r="G149" s="260"/>
      <c r="H149" s="260"/>
      <c r="I149" s="260"/>
      <c r="J149" s="273" t="s">
        <v>303</v>
      </c>
    </row>
    <row r="150" spans="1:10" ht="15.75" thickTop="1">
      <c r="A150" s="15"/>
      <c r="B150" s="270"/>
      <c r="C150" s="272"/>
      <c r="D150" s="272"/>
      <c r="E150" s="272"/>
      <c r="F150" s="272"/>
      <c r="G150" s="272"/>
      <c r="H150" s="272"/>
      <c r="I150" s="272"/>
      <c r="J150" s="271"/>
    </row>
    <row r="151" spans="1:10">
      <c r="A151" s="15"/>
      <c r="B151" s="270"/>
      <c r="C151" s="272"/>
      <c r="D151" s="272"/>
      <c r="E151" s="272"/>
      <c r="F151" s="272"/>
      <c r="G151" s="272"/>
      <c r="H151" s="272"/>
      <c r="I151" s="272"/>
      <c r="J151" s="271"/>
    </row>
    <row r="152" spans="1:10">
      <c r="A152" s="15"/>
      <c r="B152" s="270"/>
      <c r="C152" s="272"/>
      <c r="D152" s="272"/>
      <c r="E152" s="272"/>
      <c r="F152" s="272"/>
      <c r="G152" s="272"/>
      <c r="H152" s="272"/>
      <c r="I152" s="272"/>
      <c r="J152" s="271"/>
    </row>
    <row r="153" spans="1:10">
      <c r="A153" s="15"/>
      <c r="B153" s="25" t="s">
        <v>237</v>
      </c>
      <c r="C153" s="272"/>
      <c r="D153" s="347"/>
      <c r="E153" s="272"/>
      <c r="F153" s="272"/>
      <c r="G153" s="272"/>
      <c r="H153" s="272"/>
      <c r="I153" s="272"/>
      <c r="J153" s="271"/>
    </row>
    <row r="154" spans="1:10">
      <c r="A154" s="15"/>
      <c r="B154" s="25"/>
      <c r="C154" s="272"/>
      <c r="D154" s="272"/>
      <c r="E154" s="272"/>
      <c r="F154" s="272"/>
      <c r="G154" s="272"/>
      <c r="H154" s="272"/>
      <c r="I154" s="272"/>
      <c r="J154" s="271"/>
    </row>
    <row r="155" spans="1:10" ht="15.75" thickBot="1">
      <c r="A155" s="15"/>
      <c r="B155" s="270"/>
      <c r="C155" s="269"/>
      <c r="D155" s="269"/>
      <c r="E155" s="269"/>
      <c r="F155" s="269"/>
      <c r="G155" s="269"/>
      <c r="H155" s="269"/>
      <c r="I155" s="269"/>
      <c r="J155" s="268"/>
    </row>
    <row r="156" spans="1:10" ht="23.25" customHeight="1" thickTop="1" thickBot="1">
      <c r="A156" s="15"/>
      <c r="B156" s="267" t="s">
        <v>2</v>
      </c>
      <c r="C156" s="266">
        <v>619</v>
      </c>
      <c r="D156" s="266">
        <v>625</v>
      </c>
      <c r="E156" s="266">
        <v>626</v>
      </c>
      <c r="F156" s="266">
        <v>628</v>
      </c>
      <c r="G156" s="266">
        <v>629</v>
      </c>
      <c r="H156" s="266">
        <v>631</v>
      </c>
      <c r="I156" s="266">
        <v>632</v>
      </c>
      <c r="J156" s="265" t="s">
        <v>303</v>
      </c>
    </row>
    <row r="157" spans="1:10" ht="33.75" customHeight="1" thickTop="1">
      <c r="A157" s="15"/>
      <c r="B157" s="264" t="s">
        <v>236</v>
      </c>
      <c r="C157" s="353" t="s">
        <v>383</v>
      </c>
      <c r="D157" s="353" t="s">
        <v>383</v>
      </c>
      <c r="E157" s="352" t="s">
        <v>388</v>
      </c>
      <c r="F157" s="353" t="s">
        <v>383</v>
      </c>
      <c r="G157" s="355" t="s">
        <v>380</v>
      </c>
      <c r="H157" s="353" t="s">
        <v>383</v>
      </c>
      <c r="I157" s="353" t="s">
        <v>383</v>
      </c>
      <c r="J157" s="262" t="s">
        <v>303</v>
      </c>
    </row>
    <row r="158" spans="1:10" ht="42" customHeight="1">
      <c r="A158" s="15"/>
      <c r="B158" s="375" t="s">
        <v>548</v>
      </c>
      <c r="C158" s="288" t="s">
        <v>549</v>
      </c>
      <c r="D158" s="288" t="s">
        <v>549</v>
      </c>
      <c r="E158" s="353" t="s">
        <v>550</v>
      </c>
      <c r="F158" s="288" t="s">
        <v>549</v>
      </c>
      <c r="G158" s="373" t="s">
        <v>383</v>
      </c>
      <c r="H158" s="288" t="s">
        <v>549</v>
      </c>
      <c r="I158" s="288" t="s">
        <v>549</v>
      </c>
      <c r="J158" s="374"/>
    </row>
    <row r="159" spans="1:10" ht="21.75" customHeight="1" thickBot="1">
      <c r="A159" s="15"/>
      <c r="B159" s="261" t="s">
        <v>235</v>
      </c>
      <c r="C159" s="354" t="s">
        <v>383</v>
      </c>
      <c r="D159" s="354" t="s">
        <v>383</v>
      </c>
      <c r="E159" s="356" t="s">
        <v>481</v>
      </c>
      <c r="F159" s="356" t="s">
        <v>481</v>
      </c>
      <c r="G159" s="356" t="s">
        <v>481</v>
      </c>
      <c r="H159" s="356" t="s">
        <v>481</v>
      </c>
      <c r="I159" s="356" t="s">
        <v>481</v>
      </c>
      <c r="J159" s="259" t="s">
        <v>303</v>
      </c>
    </row>
    <row r="160" spans="1:10" ht="16.5" thickTop="1" thickBot="1">
      <c r="A160" s="15"/>
      <c r="B160" s="258"/>
      <c r="C160" s="257"/>
      <c r="D160" s="5"/>
      <c r="E160" s="5"/>
      <c r="F160" s="5"/>
      <c r="G160" s="5"/>
      <c r="H160" s="5"/>
      <c r="I160" s="5"/>
      <c r="J160" s="14"/>
    </row>
    <row r="161" spans="1:10" ht="16.5" thickTop="1" thickBot="1">
      <c r="A161" s="15"/>
      <c r="B161" s="267" t="s">
        <v>2</v>
      </c>
      <c r="C161" s="266">
        <v>633</v>
      </c>
      <c r="D161" s="266">
        <v>634</v>
      </c>
      <c r="E161" s="266"/>
      <c r="F161" s="266"/>
      <c r="G161" s="266"/>
      <c r="H161" s="266"/>
      <c r="I161" s="266"/>
      <c r="J161" s="265" t="s">
        <v>303</v>
      </c>
    </row>
    <row r="162" spans="1:10" ht="26.25" thickTop="1">
      <c r="A162" s="15"/>
      <c r="B162" s="264" t="s">
        <v>236</v>
      </c>
      <c r="C162" s="353" t="s">
        <v>383</v>
      </c>
      <c r="D162" s="353" t="s">
        <v>383</v>
      </c>
      <c r="E162" s="263"/>
      <c r="F162" s="263"/>
      <c r="G162" s="263"/>
      <c r="H162" s="263"/>
      <c r="I162" s="263"/>
      <c r="J162" s="262" t="s">
        <v>303</v>
      </c>
    </row>
    <row r="163" spans="1:10" ht="39.75" customHeight="1">
      <c r="A163" s="15"/>
      <c r="B163" s="375" t="s">
        <v>548</v>
      </c>
      <c r="C163" s="288" t="s">
        <v>549</v>
      </c>
      <c r="D163" s="288" t="s">
        <v>551</v>
      </c>
      <c r="E163" s="248"/>
      <c r="F163" s="248"/>
      <c r="G163" s="248"/>
      <c r="H163" s="248"/>
      <c r="I163" s="248"/>
      <c r="J163" s="374"/>
    </row>
    <row r="164" spans="1:10" ht="15.75" thickBot="1">
      <c r="A164" s="15"/>
      <c r="B164" s="261" t="s">
        <v>235</v>
      </c>
      <c r="C164" s="356" t="s">
        <v>481</v>
      </c>
      <c r="D164" s="356" t="s">
        <v>481</v>
      </c>
      <c r="E164" s="260"/>
      <c r="F164" s="260"/>
      <c r="G164" s="260"/>
      <c r="H164" s="260"/>
      <c r="I164" s="260"/>
      <c r="J164" s="259" t="s">
        <v>303</v>
      </c>
    </row>
    <row r="165" spans="1:10" ht="15.75" thickTop="1">
      <c r="A165" s="15"/>
      <c r="B165" s="258"/>
      <c r="C165" s="285"/>
      <c r="D165" s="5"/>
      <c r="E165" s="5"/>
      <c r="F165" s="5"/>
      <c r="G165" s="5"/>
      <c r="H165" s="5"/>
      <c r="I165" s="5"/>
      <c r="J165" s="14"/>
    </row>
    <row r="166" spans="1:10">
      <c r="A166" s="15"/>
      <c r="B166" s="258"/>
      <c r="C166" s="285"/>
      <c r="D166" s="5"/>
      <c r="E166" s="5"/>
      <c r="F166" s="5"/>
      <c r="G166" s="5"/>
      <c r="H166" s="5"/>
      <c r="I166" s="5"/>
      <c r="J166" s="14"/>
    </row>
    <row r="167" spans="1:10">
      <c r="A167" s="15"/>
      <c r="B167" s="258"/>
      <c r="C167" s="285"/>
      <c r="D167" s="5"/>
      <c r="E167" s="5"/>
      <c r="F167" s="5"/>
      <c r="G167" s="5"/>
      <c r="H167" s="5"/>
      <c r="I167" s="5"/>
      <c r="J167" s="14"/>
    </row>
    <row r="168" spans="1:10">
      <c r="A168" s="15"/>
      <c r="B168" s="258"/>
      <c r="C168" s="285"/>
      <c r="D168" s="5"/>
      <c r="E168" s="5"/>
      <c r="F168" s="5"/>
      <c r="G168" s="5"/>
      <c r="H168" s="5"/>
      <c r="I168" s="5"/>
      <c r="J168" s="14"/>
    </row>
    <row r="169" spans="1:10">
      <c r="A169" s="15"/>
      <c r="B169" s="258"/>
      <c r="C169" s="285"/>
      <c r="D169" s="5"/>
      <c r="E169" s="5"/>
      <c r="F169" s="5"/>
      <c r="G169" s="5"/>
      <c r="H169" s="5"/>
      <c r="I169" s="5"/>
      <c r="J169" s="14"/>
    </row>
    <row r="170" spans="1:10" ht="27.75" customHeight="1">
      <c r="A170" s="15"/>
      <c r="B170" s="411" t="s">
        <v>234</v>
      </c>
      <c r="C170" s="257"/>
      <c r="D170" s="5"/>
      <c r="E170" s="5"/>
      <c r="F170" s="5"/>
      <c r="G170" s="5"/>
      <c r="H170" s="5"/>
      <c r="I170" s="5"/>
      <c r="J170" s="14"/>
    </row>
    <row r="171" spans="1:10" ht="26.25" customHeight="1">
      <c r="A171" s="15"/>
      <c r="B171" s="411"/>
      <c r="C171" s="696" t="s">
        <v>233</v>
      </c>
      <c r="D171" s="696"/>
      <c r="E171" s="696"/>
      <c r="F171" s="696"/>
      <c r="G171" s="696"/>
      <c r="H171" s="696"/>
      <c r="I171" s="696"/>
      <c r="J171" s="697"/>
    </row>
    <row r="172" spans="1:10" ht="15" customHeight="1">
      <c r="A172" s="15"/>
      <c r="B172" s="258"/>
      <c r="C172" s="696"/>
      <c r="D172" s="696"/>
      <c r="E172" s="696"/>
      <c r="F172" s="696"/>
      <c r="G172" s="696"/>
      <c r="H172" s="696"/>
      <c r="I172" s="696"/>
      <c r="J172" s="697"/>
    </row>
    <row r="173" spans="1:10">
      <c r="A173" s="15"/>
      <c r="B173" s="258"/>
      <c r="C173" s="257"/>
      <c r="D173" s="5"/>
      <c r="E173" s="5"/>
      <c r="F173" s="5"/>
      <c r="G173" s="5"/>
      <c r="H173" s="5"/>
      <c r="I173" s="5"/>
      <c r="J173" s="14"/>
    </row>
    <row r="174" spans="1:10">
      <c r="A174" s="15"/>
      <c r="B174" s="258"/>
      <c r="C174" s="257"/>
      <c r="D174" s="257"/>
      <c r="E174" s="257"/>
      <c r="F174" s="257"/>
      <c r="G174" s="257"/>
      <c r="H174" s="257"/>
      <c r="I174" s="79"/>
      <c r="J174" s="14"/>
    </row>
    <row r="175" spans="1:10">
      <c r="A175" s="15"/>
      <c r="B175" s="25" t="s">
        <v>232</v>
      </c>
      <c r="C175" s="5"/>
      <c r="D175" s="5"/>
      <c r="E175" s="5"/>
      <c r="F175" s="5"/>
      <c r="G175" s="5"/>
      <c r="H175" s="5"/>
      <c r="I175" s="10"/>
      <c r="J175" s="14"/>
    </row>
    <row r="176" spans="1:10" ht="15.75" thickBot="1">
      <c r="A176" s="15"/>
      <c r="B176" s="25"/>
      <c r="C176" s="5"/>
      <c r="D176" s="5"/>
      <c r="E176" s="5"/>
      <c r="F176" s="5"/>
      <c r="G176" s="5"/>
      <c r="H176" s="5"/>
      <c r="I176" s="10"/>
      <c r="J176" s="14"/>
    </row>
    <row r="177" spans="1:10" ht="27.75" thickTop="1">
      <c r="A177" s="15"/>
      <c r="B177" s="256" t="s">
        <v>231</v>
      </c>
      <c r="C177" s="254" t="s">
        <v>230</v>
      </c>
      <c r="D177" s="255" t="s">
        <v>229</v>
      </c>
      <c r="E177" s="255" t="s">
        <v>228</v>
      </c>
      <c r="F177" s="254" t="s">
        <v>227</v>
      </c>
      <c r="G177" s="254" t="s">
        <v>219</v>
      </c>
      <c r="H177" s="254" t="s">
        <v>226</v>
      </c>
      <c r="I177" s="254" t="s">
        <v>0</v>
      </c>
      <c r="J177" s="253" t="s">
        <v>225</v>
      </c>
    </row>
    <row r="178" spans="1:10" ht="15" customHeight="1">
      <c r="A178" s="15"/>
      <c r="B178" s="250">
        <v>699869</v>
      </c>
      <c r="C178" s="252">
        <v>4466725</v>
      </c>
      <c r="D178" s="252" t="s">
        <v>389</v>
      </c>
      <c r="E178" s="252" t="s">
        <v>390</v>
      </c>
      <c r="F178" s="252" t="s">
        <v>391</v>
      </c>
      <c r="G178" s="252" t="s">
        <v>392</v>
      </c>
      <c r="H178" s="252" t="s">
        <v>393</v>
      </c>
      <c r="I178" s="251" t="s">
        <v>394</v>
      </c>
      <c r="J178" s="244">
        <v>100</v>
      </c>
    </row>
    <row r="179" spans="1:10" ht="15" customHeight="1">
      <c r="A179" s="15"/>
      <c r="B179" s="250">
        <v>688422</v>
      </c>
      <c r="C179" s="252">
        <v>4465295</v>
      </c>
      <c r="D179" s="252" t="s">
        <v>395</v>
      </c>
      <c r="E179" s="252" t="s">
        <v>396</v>
      </c>
      <c r="F179" s="252" t="s">
        <v>397</v>
      </c>
      <c r="G179" s="252" t="s">
        <v>398</v>
      </c>
      <c r="H179" s="252" t="s">
        <v>393</v>
      </c>
      <c r="I179" s="251" t="s">
        <v>399</v>
      </c>
      <c r="J179" s="244">
        <v>100</v>
      </c>
    </row>
    <row r="180" spans="1:10" ht="15" customHeight="1">
      <c r="A180" s="15"/>
      <c r="B180" s="250">
        <v>708644</v>
      </c>
      <c r="C180" s="246">
        <v>4483007</v>
      </c>
      <c r="D180" s="246" t="s">
        <v>400</v>
      </c>
      <c r="E180" s="246" t="s">
        <v>401</v>
      </c>
      <c r="F180" s="246" t="s">
        <v>397</v>
      </c>
      <c r="G180" s="246" t="s">
        <v>398</v>
      </c>
      <c r="H180" s="246" t="s">
        <v>393</v>
      </c>
      <c r="I180" s="245" t="s">
        <v>303</v>
      </c>
      <c r="J180" s="244">
        <v>100</v>
      </c>
    </row>
    <row r="181" spans="1:10" ht="15" customHeight="1">
      <c r="A181" s="15"/>
      <c r="B181" s="250">
        <v>709660</v>
      </c>
      <c r="C181" s="252">
        <v>4483615</v>
      </c>
      <c r="D181" s="252" t="s">
        <v>402</v>
      </c>
      <c r="E181" s="252" t="s">
        <v>401</v>
      </c>
      <c r="F181" s="252" t="s">
        <v>403</v>
      </c>
      <c r="G181" s="252" t="s">
        <v>398</v>
      </c>
      <c r="H181" s="252" t="s">
        <v>393</v>
      </c>
      <c r="I181" s="251" t="s">
        <v>404</v>
      </c>
      <c r="J181" s="244">
        <v>100</v>
      </c>
    </row>
    <row r="182" spans="1:10" ht="15" customHeight="1">
      <c r="A182" s="15"/>
      <c r="B182" s="250">
        <v>715137</v>
      </c>
      <c r="C182" s="252">
        <v>4473507</v>
      </c>
      <c r="D182" s="252" t="s">
        <v>405</v>
      </c>
      <c r="E182" s="252" t="s">
        <v>406</v>
      </c>
      <c r="F182" s="252" t="s">
        <v>407</v>
      </c>
      <c r="G182" s="252" t="s">
        <v>408</v>
      </c>
      <c r="H182" s="252" t="s">
        <v>393</v>
      </c>
      <c r="I182" s="251"/>
      <c r="J182" s="244">
        <v>100</v>
      </c>
    </row>
    <row r="183" spans="1:10" ht="15" customHeight="1">
      <c r="A183" s="15"/>
      <c r="B183" s="250">
        <v>716622</v>
      </c>
      <c r="C183" s="252">
        <v>4475542</v>
      </c>
      <c r="D183" s="252" t="s">
        <v>409</v>
      </c>
      <c r="E183" s="252" t="s">
        <v>401</v>
      </c>
      <c r="F183" s="252" t="s">
        <v>403</v>
      </c>
      <c r="G183" s="252" t="s">
        <v>410</v>
      </c>
      <c r="H183" s="252" t="s">
        <v>393</v>
      </c>
      <c r="I183" s="251"/>
      <c r="J183" s="244">
        <v>100</v>
      </c>
    </row>
    <row r="184" spans="1:10" ht="15" customHeight="1">
      <c r="A184" s="15"/>
      <c r="B184" s="250">
        <v>716617</v>
      </c>
      <c r="C184" s="252">
        <v>4474940</v>
      </c>
      <c r="D184" s="252" t="s">
        <v>409</v>
      </c>
      <c r="E184" s="252" t="s">
        <v>401</v>
      </c>
      <c r="F184" s="252" t="s">
        <v>403</v>
      </c>
      <c r="G184" s="252" t="s">
        <v>410</v>
      </c>
      <c r="H184" s="252" t="s">
        <v>393</v>
      </c>
      <c r="I184" s="251" t="s">
        <v>411</v>
      </c>
      <c r="J184" s="244">
        <v>100</v>
      </c>
    </row>
    <row r="185" spans="1:10" ht="15" customHeight="1">
      <c r="A185" s="15"/>
      <c r="B185" s="250">
        <v>690775</v>
      </c>
      <c r="C185" s="246">
        <v>4463363</v>
      </c>
      <c r="D185" s="246" t="s">
        <v>412</v>
      </c>
      <c r="E185" s="246" t="s">
        <v>413</v>
      </c>
      <c r="F185" s="246" t="s">
        <v>391</v>
      </c>
      <c r="G185" s="246" t="s">
        <v>414</v>
      </c>
      <c r="H185" s="246" t="s">
        <v>393</v>
      </c>
      <c r="I185" s="245" t="s">
        <v>415</v>
      </c>
      <c r="J185" s="244">
        <v>100</v>
      </c>
    </row>
    <row r="186" spans="1:10">
      <c r="A186" s="15"/>
      <c r="B186" s="250">
        <v>685839</v>
      </c>
      <c r="C186" s="246">
        <v>4463407</v>
      </c>
      <c r="D186" s="246" t="s">
        <v>395</v>
      </c>
      <c r="E186" s="246" t="s">
        <v>413</v>
      </c>
      <c r="F186" s="246" t="s">
        <v>542</v>
      </c>
      <c r="G186" s="246" t="s">
        <v>510</v>
      </c>
      <c r="H186" s="246" t="s">
        <v>393</v>
      </c>
      <c r="I186" s="245"/>
      <c r="J186" s="244">
        <v>100</v>
      </c>
    </row>
    <row r="187" spans="1:10">
      <c r="A187" s="15"/>
      <c r="B187" s="250">
        <v>685738</v>
      </c>
      <c r="C187" s="246">
        <v>4463038</v>
      </c>
      <c r="D187" s="246" t="s">
        <v>395</v>
      </c>
      <c r="E187" s="252" t="s">
        <v>401</v>
      </c>
      <c r="F187" s="246" t="s">
        <v>391</v>
      </c>
      <c r="G187" s="246" t="s">
        <v>510</v>
      </c>
      <c r="H187" s="246" t="s">
        <v>393</v>
      </c>
      <c r="I187" s="245"/>
      <c r="J187" s="244">
        <v>100</v>
      </c>
    </row>
    <row r="188" spans="1:10">
      <c r="A188" s="15"/>
      <c r="B188" s="250"/>
      <c r="C188" s="246"/>
      <c r="D188" s="246"/>
      <c r="E188" s="246"/>
      <c r="F188" s="246"/>
      <c r="G188" s="246"/>
      <c r="H188" s="246"/>
      <c r="I188" s="245"/>
      <c r="J188" s="244"/>
    </row>
    <row r="189" spans="1:10">
      <c r="A189" s="15"/>
      <c r="B189" s="250"/>
      <c r="C189" s="246"/>
      <c r="D189" s="246"/>
      <c r="E189" s="246"/>
      <c r="F189" s="246"/>
      <c r="G189" s="246"/>
      <c r="H189" s="246"/>
      <c r="I189" s="245"/>
      <c r="J189" s="244"/>
    </row>
    <row r="190" spans="1:10">
      <c r="A190" s="15"/>
      <c r="B190" s="250"/>
      <c r="C190" s="246"/>
      <c r="D190" s="246"/>
      <c r="E190" s="246"/>
      <c r="F190" s="246"/>
      <c r="G190" s="246"/>
      <c r="H190" s="246"/>
      <c r="I190" s="245"/>
      <c r="J190" s="244"/>
    </row>
    <row r="191" spans="1:10" ht="15.75" thickBot="1">
      <c r="A191" s="15"/>
      <c r="B191" s="249"/>
      <c r="C191" s="248"/>
      <c r="D191" s="248"/>
      <c r="E191" s="248"/>
      <c r="F191" s="247"/>
      <c r="G191" s="246"/>
      <c r="H191" s="246"/>
      <c r="I191" s="245"/>
      <c r="J191" s="244"/>
    </row>
    <row r="192" spans="1:10" ht="15.75" thickBot="1">
      <c r="A192" s="15"/>
      <c r="B192" s="243" t="s">
        <v>224</v>
      </c>
      <c r="C192" s="242"/>
      <c r="D192" s="241"/>
      <c r="E192" s="240"/>
      <c r="F192" s="363">
        <v>34</v>
      </c>
      <c r="G192" s="239"/>
      <c r="H192" s="239"/>
      <c r="I192" s="238"/>
      <c r="J192" s="237"/>
    </row>
    <row r="193" spans="1:10" ht="15.75" thickTop="1">
      <c r="A193" s="15"/>
      <c r="B193" s="5"/>
      <c r="C193" s="5"/>
      <c r="D193" s="5"/>
      <c r="E193" s="5"/>
      <c r="F193" s="5"/>
      <c r="G193" s="5"/>
      <c r="H193" s="5"/>
      <c r="I193" s="79"/>
      <c r="J193" s="14"/>
    </row>
    <row r="194" spans="1:10">
      <c r="A194" s="15"/>
      <c r="B194" s="5"/>
      <c r="C194" s="5"/>
      <c r="D194" s="5"/>
      <c r="E194" s="5"/>
      <c r="F194" s="5"/>
      <c r="G194" s="5"/>
      <c r="H194" s="5"/>
      <c r="I194" s="79"/>
      <c r="J194" s="14"/>
    </row>
    <row r="195" spans="1:10">
      <c r="A195" s="15"/>
      <c r="B195" s="25" t="s">
        <v>223</v>
      </c>
      <c r="C195" s="5"/>
      <c r="D195" s="5"/>
      <c r="E195" s="5"/>
      <c r="F195" s="5"/>
      <c r="G195" s="5"/>
      <c r="H195" s="5"/>
      <c r="I195" s="79"/>
      <c r="J195" s="14"/>
    </row>
    <row r="196" spans="1:10">
      <c r="A196" s="15"/>
      <c r="B196" s="25"/>
      <c r="C196" s="5"/>
      <c r="D196" s="5"/>
      <c r="E196" s="5"/>
      <c r="F196" s="5"/>
      <c r="G196" s="5"/>
      <c r="H196" s="5"/>
      <c r="I196" s="79"/>
      <c r="J196" s="14"/>
    </row>
    <row r="197" spans="1:10" ht="15" customHeight="1">
      <c r="A197" s="15"/>
      <c r="B197" s="411" t="s">
        <v>222</v>
      </c>
      <c r="C197" s="411"/>
      <c r="D197" s="411"/>
      <c r="E197" s="411"/>
      <c r="F197" s="411"/>
      <c r="G197" s="411"/>
      <c r="H197" s="411"/>
      <c r="I197" s="411"/>
      <c r="J197" s="14"/>
    </row>
    <row r="198" spans="1:10">
      <c r="A198" s="15"/>
      <c r="B198" s="411"/>
      <c r="C198" s="411"/>
      <c r="D198" s="411"/>
      <c r="E198" s="411"/>
      <c r="F198" s="411"/>
      <c r="G198" s="411"/>
      <c r="H198" s="411"/>
      <c r="I198" s="411"/>
      <c r="J198" s="14"/>
    </row>
    <row r="199" spans="1:10">
      <c r="A199" s="15"/>
      <c r="B199" s="411"/>
      <c r="C199" s="411"/>
      <c r="D199" s="411"/>
      <c r="E199" s="411"/>
      <c r="F199" s="411"/>
      <c r="G199" s="411"/>
      <c r="H199" s="411"/>
      <c r="I199" s="411"/>
      <c r="J199" s="14"/>
    </row>
    <row r="200" spans="1:10" ht="21" customHeight="1">
      <c r="A200" s="15"/>
      <c r="B200" s="411"/>
      <c r="C200" s="411"/>
      <c r="D200" s="411"/>
      <c r="E200" s="411"/>
      <c r="F200" s="411"/>
      <c r="G200" s="411"/>
      <c r="H200" s="411"/>
      <c r="I200" s="411"/>
      <c r="J200" s="14"/>
    </row>
    <row r="201" spans="1:10">
      <c r="A201" s="15"/>
      <c r="B201" s="67"/>
      <c r="C201" s="67"/>
      <c r="D201" s="67"/>
      <c r="E201" s="67"/>
      <c r="F201" s="67"/>
      <c r="G201" s="67"/>
      <c r="H201" s="67"/>
      <c r="I201" s="67"/>
      <c r="J201" s="14"/>
    </row>
    <row r="202" spans="1:10" ht="15.75" thickBot="1">
      <c r="A202" s="15"/>
      <c r="B202" s="5"/>
      <c r="C202" s="5"/>
      <c r="D202" s="5"/>
      <c r="E202" s="5"/>
      <c r="F202" s="5"/>
      <c r="G202" s="5"/>
      <c r="H202" s="5"/>
      <c r="I202" s="79"/>
      <c r="J202" s="14"/>
    </row>
    <row r="203" spans="1:10" ht="16.5" thickTop="1" thickBot="1">
      <c r="A203" s="15"/>
      <c r="B203" s="698" t="s">
        <v>87</v>
      </c>
      <c r="C203" s="699"/>
      <c r="D203" s="236" t="s">
        <v>221</v>
      </c>
      <c r="E203" s="235" t="s">
        <v>220</v>
      </c>
      <c r="F203" s="235" t="s">
        <v>219</v>
      </c>
      <c r="G203" s="235" t="s">
        <v>218</v>
      </c>
      <c r="H203" s="699" t="s">
        <v>217</v>
      </c>
      <c r="I203" s="701"/>
      <c r="J203" s="14"/>
    </row>
    <row r="204" spans="1:10">
      <c r="A204" s="15"/>
      <c r="B204" s="700" t="s">
        <v>216</v>
      </c>
      <c r="C204" s="606"/>
      <c r="D204" s="234">
        <v>686122</v>
      </c>
      <c r="E204" s="234">
        <v>4463667</v>
      </c>
      <c r="F204" s="234" t="s">
        <v>416</v>
      </c>
      <c r="G204" s="234">
        <v>74</v>
      </c>
      <c r="H204" s="702" t="s">
        <v>417</v>
      </c>
      <c r="I204" s="703"/>
      <c r="J204" s="14"/>
    </row>
    <row r="205" spans="1:10">
      <c r="A205" s="15"/>
      <c r="B205" s="688" t="s">
        <v>216</v>
      </c>
      <c r="C205" s="403"/>
      <c r="D205" s="234">
        <v>690942</v>
      </c>
      <c r="E205" s="234">
        <v>4465394</v>
      </c>
      <c r="F205" s="234" t="s">
        <v>418</v>
      </c>
      <c r="G205" s="234">
        <v>99</v>
      </c>
      <c r="H205" s="379" t="s">
        <v>380</v>
      </c>
      <c r="I205" s="695"/>
      <c r="J205" s="14"/>
    </row>
    <row r="206" spans="1:10">
      <c r="A206" s="15"/>
      <c r="B206" s="688" t="s">
        <v>216</v>
      </c>
      <c r="C206" s="403"/>
      <c r="D206" s="234">
        <v>699925</v>
      </c>
      <c r="E206" s="234">
        <v>4466406</v>
      </c>
      <c r="F206" s="234" t="s">
        <v>419</v>
      </c>
      <c r="G206" s="234">
        <v>89</v>
      </c>
      <c r="H206" s="379" t="s">
        <v>380</v>
      </c>
      <c r="I206" s="695"/>
      <c r="J206" s="14"/>
    </row>
    <row r="207" spans="1:10">
      <c r="A207" s="15"/>
      <c r="B207" s="688" t="s">
        <v>216</v>
      </c>
      <c r="C207" s="403"/>
      <c r="D207" s="234">
        <v>709507</v>
      </c>
      <c r="E207" s="234">
        <v>4483420</v>
      </c>
      <c r="F207" s="234" t="s">
        <v>416</v>
      </c>
      <c r="G207" s="234">
        <v>88</v>
      </c>
      <c r="H207" s="379" t="s">
        <v>380</v>
      </c>
      <c r="I207" s="695"/>
      <c r="J207" s="14"/>
    </row>
    <row r="208" spans="1:10">
      <c r="A208" s="15"/>
      <c r="B208" s="688" t="s">
        <v>216</v>
      </c>
      <c r="C208" s="403"/>
      <c r="D208" s="234">
        <v>715955</v>
      </c>
      <c r="E208" s="234">
        <v>4481563</v>
      </c>
      <c r="F208" s="234" t="s">
        <v>420</v>
      </c>
      <c r="G208" s="234">
        <v>68</v>
      </c>
      <c r="H208" s="379" t="s">
        <v>417</v>
      </c>
      <c r="I208" s="695"/>
      <c r="J208" s="14"/>
    </row>
    <row r="209" spans="1:10">
      <c r="A209" s="15"/>
      <c r="B209" s="688"/>
      <c r="C209" s="403"/>
      <c r="D209" s="234" t="s">
        <v>303</v>
      </c>
      <c r="E209" s="234" t="s">
        <v>303</v>
      </c>
      <c r="F209" s="234" t="s">
        <v>303</v>
      </c>
      <c r="G209" s="234" t="s">
        <v>303</v>
      </c>
      <c r="H209" s="379" t="s">
        <v>303</v>
      </c>
      <c r="I209" s="695"/>
      <c r="J209" s="14"/>
    </row>
    <row r="210" spans="1:10">
      <c r="A210" s="15"/>
      <c r="B210" s="688"/>
      <c r="C210" s="403"/>
      <c r="D210" s="234" t="s">
        <v>303</v>
      </c>
      <c r="E210" s="234" t="s">
        <v>303</v>
      </c>
      <c r="F210" s="234" t="s">
        <v>303</v>
      </c>
      <c r="G210" s="234" t="s">
        <v>303</v>
      </c>
      <c r="H210" s="379" t="s">
        <v>303</v>
      </c>
      <c r="I210" s="695"/>
      <c r="J210" s="14"/>
    </row>
    <row r="211" spans="1:10">
      <c r="A211" s="15"/>
      <c r="B211" s="688"/>
      <c r="C211" s="403"/>
      <c r="D211" s="234" t="s">
        <v>303</v>
      </c>
      <c r="E211" s="234" t="s">
        <v>303</v>
      </c>
      <c r="F211" s="234" t="s">
        <v>303</v>
      </c>
      <c r="G211" s="234" t="s">
        <v>303</v>
      </c>
      <c r="H211" s="379" t="s">
        <v>303</v>
      </c>
      <c r="I211" s="695"/>
      <c r="J211" s="14"/>
    </row>
    <row r="212" spans="1:10">
      <c r="A212" s="15"/>
      <c r="B212" s="688"/>
      <c r="C212" s="403"/>
      <c r="D212" s="234" t="s">
        <v>303</v>
      </c>
      <c r="E212" s="234" t="s">
        <v>303</v>
      </c>
      <c r="F212" s="234" t="s">
        <v>303</v>
      </c>
      <c r="G212" s="234" t="s">
        <v>303</v>
      </c>
      <c r="H212" s="379" t="s">
        <v>303</v>
      </c>
      <c r="I212" s="695"/>
      <c r="J212" s="14"/>
    </row>
    <row r="213" spans="1:10" ht="15.75" thickBot="1">
      <c r="A213" s="5"/>
      <c r="B213" s="738"/>
      <c r="C213" s="739"/>
      <c r="D213" s="233" t="s">
        <v>303</v>
      </c>
      <c r="E213" s="233" t="s">
        <v>303</v>
      </c>
      <c r="F213" s="233" t="s">
        <v>303</v>
      </c>
      <c r="G213" s="233" t="s">
        <v>303</v>
      </c>
      <c r="H213" s="740" t="s">
        <v>303</v>
      </c>
      <c r="I213" s="741"/>
      <c r="J213" s="5"/>
    </row>
    <row r="214" spans="1:10" ht="15.75" thickTop="1">
      <c r="A214" s="5"/>
      <c r="B214" s="5"/>
      <c r="C214" s="5"/>
      <c r="D214" s="5"/>
      <c r="E214" s="5"/>
      <c r="F214" s="5"/>
      <c r="G214" s="5"/>
      <c r="H214" s="5"/>
      <c r="I214" s="79"/>
      <c r="J214" s="5"/>
    </row>
    <row r="215" spans="1:10">
      <c r="A215" s="5"/>
      <c r="B215" s="5"/>
      <c r="C215" s="5"/>
      <c r="D215" s="5"/>
      <c r="E215" s="5"/>
      <c r="F215" s="5"/>
      <c r="G215" s="5"/>
      <c r="H215" s="5"/>
      <c r="I215" s="79"/>
      <c r="J215" s="5"/>
    </row>
    <row r="216" spans="1:10" ht="15.75" thickBot="1">
      <c r="A216" s="41"/>
      <c r="B216" s="41"/>
      <c r="C216" s="41"/>
      <c r="D216" s="41"/>
      <c r="E216" s="41"/>
      <c r="F216" s="41"/>
      <c r="G216" s="41"/>
      <c r="H216" s="41"/>
      <c r="I216" s="125"/>
      <c r="J216" s="41"/>
    </row>
    <row r="217" spans="1:10">
      <c r="A217" s="5"/>
      <c r="B217" s="5"/>
      <c r="C217" s="5"/>
      <c r="D217" s="5"/>
      <c r="E217" s="5"/>
      <c r="F217" s="5"/>
      <c r="G217" s="5"/>
      <c r="H217" s="5"/>
      <c r="I217" s="79"/>
      <c r="J217" s="5"/>
    </row>
    <row r="218" spans="1:10" ht="15.75" thickBot="1">
      <c r="A218" s="41"/>
      <c r="B218" s="41"/>
      <c r="C218" s="41"/>
      <c r="D218" s="41"/>
      <c r="E218" s="41"/>
      <c r="F218" s="41"/>
      <c r="G218" s="41"/>
      <c r="H218" s="41"/>
      <c r="I218" s="125"/>
      <c r="J218" s="41"/>
    </row>
    <row r="219" spans="1:10">
      <c r="A219" s="5"/>
      <c r="B219" s="5"/>
      <c r="C219" s="5"/>
      <c r="D219" s="5"/>
      <c r="E219" s="5"/>
      <c r="F219" s="5"/>
      <c r="G219" s="5"/>
      <c r="H219" s="5"/>
      <c r="I219" s="79"/>
      <c r="J219" s="5"/>
    </row>
    <row r="220" spans="1:10" ht="15.75" thickBot="1">
      <c r="A220" s="5"/>
      <c r="B220" s="448"/>
      <c r="C220" s="448"/>
      <c r="D220" s="448"/>
      <c r="E220" s="448"/>
      <c r="F220" s="448"/>
      <c r="G220" s="448"/>
      <c r="H220" s="448"/>
      <c r="I220" s="448"/>
      <c r="J220" s="5"/>
    </row>
    <row r="221" spans="1:10" ht="16.5" thickTop="1" thickBot="1">
      <c r="A221" s="5"/>
      <c r="B221" s="734" t="s">
        <v>215</v>
      </c>
      <c r="C221" s="735"/>
      <c r="D221" s="735"/>
      <c r="E221" s="736"/>
      <c r="F221" s="736"/>
      <c r="G221" s="736"/>
      <c r="H221" s="736"/>
      <c r="I221" s="737"/>
      <c r="J221" s="5"/>
    </row>
    <row r="222" spans="1:10">
      <c r="A222" s="5"/>
      <c r="B222" s="706" t="s">
        <v>214</v>
      </c>
      <c r="C222" s="707"/>
      <c r="D222" s="707"/>
      <c r="E222" s="720" t="s">
        <v>213</v>
      </c>
      <c r="F222" s="721"/>
      <c r="G222" s="722"/>
      <c r="H222" s="720" t="s">
        <v>212</v>
      </c>
      <c r="I222" s="731"/>
      <c r="J222" s="5"/>
    </row>
    <row r="223" spans="1:10">
      <c r="A223" s="5"/>
      <c r="B223" s="708" t="s">
        <v>211</v>
      </c>
      <c r="C223" s="709"/>
      <c r="D223" s="718" t="s">
        <v>421</v>
      </c>
      <c r="E223" s="712" t="s">
        <v>210</v>
      </c>
      <c r="F223" s="713"/>
      <c r="G223" s="723">
        <v>10</v>
      </c>
      <c r="H223" s="729"/>
      <c r="I223" s="730"/>
      <c r="J223" s="5"/>
    </row>
    <row r="224" spans="1:10">
      <c r="A224" s="5"/>
      <c r="B224" s="716"/>
      <c r="C224" s="717"/>
      <c r="D224" s="719"/>
      <c r="E224" s="712"/>
      <c r="F224" s="713"/>
      <c r="G224" s="723"/>
      <c r="H224" s="725">
        <v>43</v>
      </c>
      <c r="I224" s="726"/>
      <c r="J224" s="5"/>
    </row>
    <row r="225" spans="1:10">
      <c r="A225" s="5"/>
      <c r="B225" s="708" t="s">
        <v>209</v>
      </c>
      <c r="C225" s="709"/>
      <c r="D225" s="718" t="s">
        <v>422</v>
      </c>
      <c r="E225" s="712" t="s">
        <v>208</v>
      </c>
      <c r="F225" s="713"/>
      <c r="G225" s="723">
        <v>13</v>
      </c>
      <c r="H225" s="727"/>
      <c r="I225" s="728"/>
      <c r="J225" s="5"/>
    </row>
    <row r="226" spans="1:10">
      <c r="A226" s="5"/>
      <c r="B226" s="716"/>
      <c r="C226" s="717"/>
      <c r="D226" s="719"/>
      <c r="E226" s="712"/>
      <c r="F226" s="713"/>
      <c r="G226" s="723"/>
      <c r="H226" s="729" t="s">
        <v>207</v>
      </c>
      <c r="I226" s="730"/>
      <c r="J226" s="5"/>
    </row>
    <row r="227" spans="1:10">
      <c r="A227" s="5"/>
      <c r="B227" s="708" t="s">
        <v>206</v>
      </c>
      <c r="C227" s="709"/>
      <c r="D227" s="704">
        <v>41857</v>
      </c>
      <c r="E227" s="712" t="s">
        <v>205</v>
      </c>
      <c r="F227" s="713"/>
      <c r="G227" s="723">
        <v>20</v>
      </c>
      <c r="H227" s="725" t="s">
        <v>423</v>
      </c>
      <c r="I227" s="726"/>
      <c r="J227" s="5"/>
    </row>
    <row r="228" spans="1:10" ht="15.75" thickBot="1">
      <c r="A228" s="5"/>
      <c r="B228" s="710"/>
      <c r="C228" s="711"/>
      <c r="D228" s="705"/>
      <c r="E228" s="714"/>
      <c r="F228" s="715"/>
      <c r="G228" s="724"/>
      <c r="H228" s="732"/>
      <c r="I228" s="733"/>
      <c r="J228" s="5"/>
    </row>
    <row r="229" spans="1:10" ht="15.75" thickTop="1">
      <c r="A229" s="5"/>
      <c r="B229" s="5"/>
      <c r="C229" s="5"/>
      <c r="D229" s="5"/>
      <c r="E229" s="5"/>
      <c r="F229" s="5"/>
      <c r="G229" s="5"/>
      <c r="H229" s="5"/>
      <c r="I229" s="79"/>
      <c r="J229" s="5"/>
    </row>
    <row r="230" spans="1:10">
      <c r="A230" s="5"/>
      <c r="B230" s="5"/>
      <c r="C230" s="5"/>
      <c r="D230" s="5"/>
      <c r="E230" s="5"/>
      <c r="F230" s="5"/>
      <c r="G230" s="5"/>
      <c r="H230" s="5"/>
      <c r="I230" s="79"/>
      <c r="J230" s="5"/>
    </row>
    <row r="231" spans="1:10">
      <c r="A231" s="5"/>
      <c r="B231" s="5"/>
      <c r="C231" s="5"/>
      <c r="D231" s="5"/>
      <c r="E231" s="5"/>
      <c r="F231" s="5"/>
      <c r="G231" s="5"/>
      <c r="H231" s="5"/>
      <c r="I231" s="79"/>
      <c r="J231" s="5"/>
    </row>
    <row r="232" spans="1:10">
      <c r="A232" s="5"/>
      <c r="B232" s="5"/>
      <c r="C232" s="5"/>
      <c r="D232" s="5"/>
      <c r="E232" s="5"/>
      <c r="F232" s="5"/>
      <c r="G232" s="5"/>
      <c r="H232" s="5"/>
      <c r="I232" s="79"/>
      <c r="J232" s="5"/>
    </row>
    <row r="233" spans="1:10">
      <c r="A233" s="5"/>
      <c r="B233" s="5"/>
      <c r="C233" s="5"/>
      <c r="D233" s="5"/>
      <c r="E233" s="5"/>
      <c r="F233" s="5"/>
      <c r="G233" s="5"/>
      <c r="H233" s="5"/>
      <c r="I233" s="79"/>
      <c r="J233" s="5"/>
    </row>
    <row r="234" spans="1:10">
      <c r="A234" s="5"/>
      <c r="B234" s="5"/>
      <c r="C234" s="5"/>
      <c r="D234" s="5"/>
      <c r="E234" s="5"/>
      <c r="F234" s="5"/>
      <c r="G234" s="5"/>
      <c r="H234" s="5"/>
      <c r="I234" s="79"/>
      <c r="J234" s="5"/>
    </row>
    <row r="235" spans="1:10">
      <c r="A235" s="5"/>
      <c r="B235" s="5"/>
      <c r="C235" s="5"/>
      <c r="D235" s="5"/>
      <c r="E235" s="5"/>
      <c r="F235" s="5"/>
      <c r="G235" s="5"/>
      <c r="H235" s="5"/>
      <c r="I235" s="79"/>
      <c r="J235" s="5"/>
    </row>
    <row r="236" spans="1:10">
      <c r="A236" s="5"/>
      <c r="B236" s="5"/>
      <c r="C236" s="5"/>
      <c r="D236" s="5"/>
      <c r="E236" s="5"/>
      <c r="F236" s="5"/>
      <c r="G236" s="5"/>
      <c r="H236" s="5"/>
      <c r="I236" s="79"/>
      <c r="J236" s="5"/>
    </row>
    <row r="237" spans="1:10">
      <c r="A237" s="5"/>
      <c r="B237" s="5"/>
      <c r="C237" s="5"/>
      <c r="D237" s="5"/>
      <c r="E237" s="5"/>
      <c r="F237" s="5"/>
      <c r="G237" s="5"/>
      <c r="H237" s="5"/>
      <c r="I237" s="79"/>
      <c r="J237" s="5"/>
    </row>
    <row r="238" spans="1:10">
      <c r="A238" s="5"/>
      <c r="B238" s="5"/>
      <c r="C238" s="5"/>
      <c r="D238" s="5"/>
      <c r="E238" s="5"/>
      <c r="F238" s="5"/>
      <c r="G238" s="5"/>
      <c r="H238" s="5"/>
      <c r="I238" s="79"/>
      <c r="J238" s="5"/>
    </row>
    <row r="239" spans="1:10">
      <c r="A239" s="5"/>
      <c r="B239" s="13"/>
      <c r="C239" s="12"/>
      <c r="D239" s="12"/>
      <c r="E239" s="11"/>
      <c r="F239" s="11"/>
      <c r="G239" s="11"/>
      <c r="H239" s="11"/>
      <c r="I239" s="10"/>
      <c r="J239" s="5"/>
    </row>
    <row r="240" spans="1:10">
      <c r="C240" s="56"/>
      <c r="D240" s="55"/>
      <c r="E240" s="55"/>
      <c r="F240" s="55"/>
      <c r="G240" s="232"/>
      <c r="I240" s="231"/>
    </row>
  </sheetData>
  <mergeCells count="85">
    <mergeCell ref="H210:I210"/>
    <mergeCell ref="H209:I209"/>
    <mergeCell ref="D22:I22"/>
    <mergeCell ref="D23:I23"/>
    <mergeCell ref="D24:I24"/>
    <mergeCell ref="D25:I25"/>
    <mergeCell ref="D26:I26"/>
    <mergeCell ref="H224:I225"/>
    <mergeCell ref="H226:I226"/>
    <mergeCell ref="H222:I223"/>
    <mergeCell ref="H227:I228"/>
    <mergeCell ref="H208:I208"/>
    <mergeCell ref="H212:I212"/>
    <mergeCell ref="B221:I221"/>
    <mergeCell ref="B213:C213"/>
    <mergeCell ref="H213:I213"/>
    <mergeCell ref="B220:I220"/>
    <mergeCell ref="E223:F224"/>
    <mergeCell ref="E225:F226"/>
    <mergeCell ref="G223:G224"/>
    <mergeCell ref="G225:G226"/>
    <mergeCell ref="B212:C212"/>
    <mergeCell ref="B210:C210"/>
    <mergeCell ref="D227:D228"/>
    <mergeCell ref="B222:D222"/>
    <mergeCell ref="B227:C228"/>
    <mergeCell ref="E227:F228"/>
    <mergeCell ref="B223:C224"/>
    <mergeCell ref="D223:D224"/>
    <mergeCell ref="E222:G222"/>
    <mergeCell ref="D225:D226"/>
    <mergeCell ref="G227:G228"/>
    <mergeCell ref="B225:C226"/>
    <mergeCell ref="B116:C116"/>
    <mergeCell ref="B117:C117"/>
    <mergeCell ref="B209:C209"/>
    <mergeCell ref="B211:C211"/>
    <mergeCell ref="B121:C121"/>
    <mergeCell ref="B206:C206"/>
    <mergeCell ref="C171:J172"/>
    <mergeCell ref="B170:B171"/>
    <mergeCell ref="B203:C203"/>
    <mergeCell ref="B204:C204"/>
    <mergeCell ref="H203:I203"/>
    <mergeCell ref="B197:I200"/>
    <mergeCell ref="H206:I206"/>
    <mergeCell ref="H204:I204"/>
    <mergeCell ref="H205:I205"/>
    <mergeCell ref="B208:C208"/>
    <mergeCell ref="H211:I211"/>
    <mergeCell ref="B207:C207"/>
    <mergeCell ref="H207:I207"/>
    <mergeCell ref="D17:I17"/>
    <mergeCell ref="D31:I31"/>
    <mergeCell ref="D28:I28"/>
    <mergeCell ref="D18:I18"/>
    <mergeCell ref="D19:I19"/>
    <mergeCell ref="D20:I20"/>
    <mergeCell ref="D21:I21"/>
    <mergeCell ref="B27:H27"/>
    <mergeCell ref="D29:I29"/>
    <mergeCell ref="D30:I30"/>
    <mergeCell ref="B122:C122"/>
    <mergeCell ref="B118:C118"/>
    <mergeCell ref="B119:C119"/>
    <mergeCell ref="C4:D4"/>
    <mergeCell ref="E4:H4"/>
    <mergeCell ref="C8:D8"/>
    <mergeCell ref="B12:H12"/>
    <mergeCell ref="D15:I15"/>
    <mergeCell ref="D16:I16"/>
    <mergeCell ref="B113:C113"/>
    <mergeCell ref="D33:I33"/>
    <mergeCell ref="D34:I34"/>
    <mergeCell ref="B115:C115"/>
    <mergeCell ref="D32:I32"/>
    <mergeCell ref="B36:H36"/>
    <mergeCell ref="B93:E93"/>
    <mergeCell ref="B120:C120"/>
    <mergeCell ref="B205:C205"/>
    <mergeCell ref="B127:E127"/>
    <mergeCell ref="B126:C126"/>
    <mergeCell ref="B123:C123"/>
    <mergeCell ref="B124:C124"/>
    <mergeCell ref="B125:C125"/>
  </mergeCells>
  <conditionalFormatting sqref="G157:G158">
    <cfRule type="colorScale" priority="26">
      <colorScale>
        <cfvo type="min"/>
        <cfvo type="percentile" val="50"/>
        <cfvo type="max"/>
        <color rgb="FFF8696B"/>
        <color rgb="FFFFEB84"/>
        <color rgb="FF63BE7B"/>
      </colorScale>
    </cfRule>
  </conditionalFormatting>
  <conditionalFormatting sqref="G157:G158">
    <cfRule type="cellIs" dxfId="16" priority="21" operator="equal">
      <formula>"Malo"</formula>
    </cfRule>
    <cfRule type="cellIs" dxfId="15" priority="22" operator="equal">
      <formula>"Deficiente"</formula>
    </cfRule>
    <cfRule type="containsText" dxfId="14" priority="23" operator="containsText" text="Bueno">
      <formula>NOT(ISERROR(SEARCH("Bueno",G157)))</formula>
    </cfRule>
    <cfRule type="containsText" dxfId="13" priority="24" operator="containsText" text="Muy bueno">
      <formula>NOT(ISERROR(SEARCH("Muy bueno",G157)))</formula>
    </cfRule>
    <cfRule type="cellIs" dxfId="12" priority="25" operator="equal">
      <formula>"Moderado"</formula>
    </cfRule>
  </conditionalFormatting>
  <conditionalFormatting sqref="E159:I159">
    <cfRule type="colorScale" priority="20">
      <colorScale>
        <cfvo type="min"/>
        <cfvo type="percentile" val="50"/>
        <cfvo type="max"/>
        <color rgb="FFF8696B"/>
        <color rgb="FFFFEB84"/>
        <color rgb="FF63BE7B"/>
      </colorScale>
    </cfRule>
  </conditionalFormatting>
  <conditionalFormatting sqref="E159:I159">
    <cfRule type="cellIs" dxfId="11" priority="14" operator="equal">
      <formula>"Malo"</formula>
    </cfRule>
    <cfRule type="cellIs" dxfId="10" priority="15" operator="equal">
      <formula>"Deficiente"</formula>
    </cfRule>
    <cfRule type="cellIs" dxfId="9" priority="16" operator="equal">
      <formula>"Moderado"</formula>
    </cfRule>
    <cfRule type="cellIs" dxfId="8" priority="17" operator="equal">
      <formula>"Bueno"</formula>
    </cfRule>
    <cfRule type="cellIs" dxfId="7" priority="18" operator="equal">
      <formula>"Muy bueno"</formula>
    </cfRule>
    <cfRule type="cellIs" dxfId="6" priority="19" operator="equal">
      <formula>"Peor que bueno"</formula>
    </cfRule>
  </conditionalFormatting>
  <conditionalFormatting sqref="C164:D164">
    <cfRule type="colorScale" priority="13">
      <colorScale>
        <cfvo type="min"/>
        <cfvo type="percentile" val="50"/>
        <cfvo type="max"/>
        <color rgb="FFF8696B"/>
        <color rgb="FFFFEB84"/>
        <color rgb="FF63BE7B"/>
      </colorScale>
    </cfRule>
  </conditionalFormatting>
  <conditionalFormatting sqref="C164:D164">
    <cfRule type="cellIs" dxfId="5" priority="7" operator="equal">
      <formula>"Malo"</formula>
    </cfRule>
    <cfRule type="cellIs" dxfId="4" priority="8" operator="equal">
      <formula>"Deficiente"</formula>
    </cfRule>
    <cfRule type="cellIs" dxfId="3" priority="9" operator="equal">
      <formula>"Moderado"</formula>
    </cfRule>
    <cfRule type="cellIs" dxfId="2" priority="10" operator="equal">
      <formula>"Bueno"</formula>
    </cfRule>
    <cfRule type="cellIs" dxfId="1" priority="11" operator="equal">
      <formula>"Muy bueno"</formula>
    </cfRule>
    <cfRule type="cellIs" dxfId="0" priority="12"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10" max="9" man="1"/>
    <brk id="217"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2015-02-02T15:33:44Z</dcterms:created>
  <dcterms:modified xsi:type="dcterms:W3CDTF">2015-03-01T16:17:00Z</dcterms:modified>
</cp:coreProperties>
</file>