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1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espacios'!$A$1:$J$150</definedName>
    <definedName name="_xlnm.Print_Area" localSheetId="2">'Result. masas'!$A$1:$J$193</definedName>
    <definedName name="_xlnm.Print_Area" localSheetId="0">'Resultad. general'!$A$1:$J$464</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0" i="2" l="1"/>
  <c r="C118" i="2"/>
  <c r="C117" i="2"/>
  <c r="C116" i="2"/>
  <c r="C115" i="2"/>
  <c r="C114" i="2"/>
  <c r="C113" i="2"/>
  <c r="C112" i="2"/>
  <c r="C111" i="2"/>
  <c r="C110" i="2"/>
  <c r="C109" i="2"/>
  <c r="C108" i="2"/>
  <c r="C107" i="2"/>
  <c r="C104" i="2"/>
  <c r="C103" i="2"/>
  <c r="C102" i="2"/>
  <c r="C101" i="2"/>
  <c r="C100" i="2"/>
  <c r="C99" i="2"/>
  <c r="C98" i="2"/>
  <c r="C97" i="2"/>
  <c r="C96" i="2"/>
  <c r="C95" i="2"/>
  <c r="C94" i="2"/>
  <c r="C84" i="2"/>
</calcChain>
</file>

<file path=xl/sharedStrings.xml><?xml version="1.0" encoding="utf-8"?>
<sst xmlns="http://schemas.openxmlformats.org/spreadsheetml/2006/main" count="1458" uniqueCount="535">
  <si>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</si>
  <si>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</si>
  <si>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</si>
  <si>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</si>
  <si>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</si>
  <si>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</si>
  <si>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</si>
  <si>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</si>
  <si>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</si>
  <si>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</si>
  <si>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</si>
  <si>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</si>
  <si>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Identificación de relación</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</si>
  <si>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</si>
  <si>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</si>
  <si>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</si>
  <si>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</si>
  <si>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</si>
  <si>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</si>
  <si>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</si>
  <si>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</si>
  <si>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</si>
  <si>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</si>
  <si>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</si>
  <si>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</si>
  <si>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</si>
  <si>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</si>
  <si>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</si>
  <si>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</si>
  <si>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</si>
  <si>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</si>
  <si>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</si>
  <si>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</si>
  <si>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</si>
  <si>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</si>
  <si>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</si>
  <si>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</si>
  <si>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</si>
  <si>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</si>
  <si>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</si>
  <si>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</si>
  <si>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</si>
  <si>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</si>
  <si>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</si>
  <si>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</si>
  <si>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</si>
  <si>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</si>
  <si>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</si>
  <si>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</si>
  <si>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</si>
  <si>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</si>
  <si>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</si>
  <si>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</si>
  <si>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</si>
  <si>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</si>
  <si>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</si>
  <si>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</si>
  <si>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</si>
  <si>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</si>
  <si>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</si>
  <si>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</si>
  <si>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</si>
  <si>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</si>
  <si>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</si>
  <si>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</si>
  <si>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</si>
  <si>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</si>
  <si>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</si>
  <si>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</si>
  <si>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</si>
  <si>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</si>
  <si>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</si>
  <si>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</si>
  <si>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</si>
  <si>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</si>
  <si>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</si>
  <si>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</si>
  <si>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</si>
  <si>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</si>
  <si>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</si>
  <si>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</si>
  <si>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</si>
  <si>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</si>
  <si>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</si>
  <si>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</si>
  <si>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</si>
  <si>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</si>
  <si>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</si>
  <si>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</si>
  <si>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</si>
  <si>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</si>
  <si>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</si>
  <si>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</si>
  <si>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</si>
  <si>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</si>
  <si>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</si>
  <si>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</si>
  <si>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</si>
  <si>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</si>
  <si>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</si>
  <si>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</si>
  <si>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</si>
  <si>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</si>
  <si>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</si>
  <si>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</si>
  <si>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</si>
  <si>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</si>
  <si>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</si>
  <si>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</si>
  <si>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</si>
  <si>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</si>
  <si>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</si>
  <si>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</si>
  <si>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</si>
  <si>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</si>
  <si>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</si>
  <si>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</si>
  <si>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</si>
  <si>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</si>
  <si>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</si>
  <si>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</si>
  <si>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</si>
  <si>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</si>
  <si>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</si>
  <si>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</si>
  <si>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</si>
  <si>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</si>
  <si>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</si>
  <si>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</si>
  <si>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</si>
  <si>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</si>
  <si>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</si>
  <si>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</si>
  <si>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</si>
  <si>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</si>
  <si>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</si>
  <si>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</si>
  <si>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ES4140077  </t>
  </si>
  <si>
    <t>Código:</t>
  </si>
  <si>
    <t>Espacio protegido</t>
  </si>
  <si>
    <t>Localización</t>
  </si>
  <si>
    <t>Tipo de medida</t>
  </si>
  <si>
    <t>Amenazas</t>
  </si>
  <si>
    <t>Control de introducciones y erradicación de especies exóticas invasoras en ecosistemas fluviales y zonas húmedas</t>
  </si>
  <si>
    <t>92A0</t>
  </si>
  <si>
    <t>Medida para el mantenmiento de los ecosistema fluviales en tramos medios-bajos.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</si>
  <si>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</si>
  <si>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</si>
  <si>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</si>
  <si>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</si>
  <si>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</si>
  <si>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</si>
  <si>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</si>
  <si>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</si>
  <si>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</si>
  <si>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</si>
  <si>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</si>
  <si>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</si>
  <si>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</si>
  <si>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</si>
  <si>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</si>
  <si>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</si>
  <si>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</si>
  <si>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</si>
  <si>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</si>
  <si>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</si>
  <si>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</si>
  <si>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</si>
  <si>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</si>
  <si>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</si>
  <si>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</si>
  <si>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</si>
  <si>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</si>
  <si>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</si>
  <si>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</si>
  <si>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</si>
  <si>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</si>
  <si>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</si>
  <si>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</si>
  <si>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</si>
  <si>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</si>
  <si>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</si>
  <si>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</si>
  <si>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</si>
  <si>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</si>
  <si>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</si>
  <si>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</si>
  <si>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</si>
  <si>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</si>
  <si>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</si>
  <si>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</si>
  <si>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</si>
  <si>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</si>
  <si>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</si>
  <si>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</si>
  <si>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</si>
  <si>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</si>
  <si>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</si>
  <si>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</si>
  <si>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</si>
  <si>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</si>
  <si>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</si>
  <si>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</si>
  <si>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</si>
  <si>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</si>
  <si>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</si>
  <si>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</si>
  <si>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</si>
  <si>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</si>
  <si>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</si>
  <si>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</si>
  <si>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</si>
  <si>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</si>
  <si>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</si>
  <si>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</si>
  <si>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</si>
  <si>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</si>
  <si>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</si>
  <si>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</si>
  <si>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</si>
  <si>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</si>
  <si>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</si>
  <si>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</si>
  <si>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</si>
  <si>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</si>
  <si>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</si>
  <si>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</si>
  <si>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</si>
  <si>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</si>
  <si>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</si>
  <si>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</si>
  <si>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</si>
  <si>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</si>
  <si>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</si>
  <si>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</si>
  <si>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</si>
  <si>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</si>
  <si>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</si>
  <si>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</si>
  <si>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</si>
  <si>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</si>
  <si>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</si>
  <si>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</si>
  <si>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</si>
  <si>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</si>
  <si>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</si>
  <si>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</si>
  <si>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</si>
  <si>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</si>
  <si>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</si>
  <si>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</si>
  <si>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</si>
  <si>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</si>
  <si>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</si>
  <si>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</si>
  <si>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</si>
  <si>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</si>
  <si>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</si>
  <si>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</si>
  <si>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</si>
  <si>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</si>
  <si>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</si>
  <si>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</si>
  <si>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</si>
  <si>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</si>
  <si>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</si>
  <si>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</si>
  <si>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</si>
  <si>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</si>
  <si>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</si>
  <si>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</si>
  <si>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</si>
  <si>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</si>
  <si>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</si>
  <si>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</si>
  <si>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</si>
  <si>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</si>
  <si>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</si>
  <si>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</si>
  <si>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</si>
  <si>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</si>
  <si>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</si>
  <si>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</si>
  <si>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</si>
  <si>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Carrión y afluentes  </t>
  </si>
  <si>
    <t>LIC</t>
  </si>
  <si>
    <t>Saldaña</t>
  </si>
  <si>
    <t>Palencia</t>
  </si>
  <si>
    <t>Castilla y León</t>
  </si>
  <si>
    <t>Río Carrión desde aguas arriba de Villalba de Guardo hasta aguas abajo de La Serna</t>
  </si>
  <si>
    <t/>
  </si>
  <si>
    <t>Río Carrión desde aguas abajo de La Serna hasta Carrión de los Condes</t>
  </si>
  <si>
    <t>Río Carrión desde Carrión de los Condes hasta límite del LIC "Riberas del río Carrión y afluentes"</t>
  </si>
  <si>
    <t>Río de la Cueza desde confluencia con arroyo de Fuentearriba hasta confluencia con río Carrión, y arroyo de Fuentearriba</t>
  </si>
  <si>
    <t>Subterránea</t>
  </si>
  <si>
    <t>Valdavia</t>
  </si>
  <si>
    <t>Carrión</t>
  </si>
  <si>
    <t>Aluviales del Pisuerga-Arlanzón</t>
  </si>
  <si>
    <t>Páramo de Astudillo</t>
  </si>
  <si>
    <t xml:space="preserve"> Ríos alpinos con vegetación leñosa en sus orillas de Salix elaeagnos.</t>
  </si>
  <si>
    <t>LIC Y ZEPA</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</si>
  <si>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</si>
  <si>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</si>
  <si>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</si>
  <si>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</si>
  <si>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91E0*</t>
  </si>
  <si>
    <t xml:space="preserve">  Bosques aluviales de Alnus glutinosa y Fraxinus excelsior (Alno-Padion, Alnion incanae, Salicion albae).</t>
  </si>
  <si>
    <t xml:space="preserve"> Bosques galería de Salix alba y Populus alba.</t>
  </si>
  <si>
    <t>92D0</t>
  </si>
  <si>
    <t xml:space="preserve"> Galerías y matorrales ribereños termomediterráneos (Nerio-Tamaricetea y Securinegion tinctoriae)</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</si>
  <si>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</si>
  <si>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</si>
  <si>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</si>
  <si>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</si>
  <si>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</si>
  <si>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</si>
  <si>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</si>
  <si>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</si>
  <si>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</si>
  <si>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</si>
  <si>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</si>
  <si>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 xml:space="preserve"> Austropotamobius pallipes</t>
  </si>
  <si>
    <t xml:space="preserve"> Cangrejo de río</t>
  </si>
  <si>
    <t>Salmo trutta</t>
  </si>
  <si>
    <t>Gobio lozanoi</t>
  </si>
  <si>
    <t>Barbus bocagei</t>
  </si>
  <si>
    <t>Achon. arcasii</t>
  </si>
  <si>
    <t>Pseudochon. duriense</t>
  </si>
  <si>
    <t>Squalius carolitertii</t>
  </si>
  <si>
    <t xml:space="preserve"> Parachondrostoma polylepis</t>
  </si>
  <si>
    <t>SI</t>
  </si>
  <si>
    <t xml:space="preserve"> Achondrostoma arcasii</t>
  </si>
  <si>
    <t>Base de datos de CHD y J. de C y L.</t>
  </si>
  <si>
    <t>Aliseda mesotrofa</t>
  </si>
  <si>
    <t>8 m</t>
  </si>
  <si>
    <t>10 m</t>
  </si>
  <si>
    <t>Densa a muy densa</t>
  </si>
  <si>
    <t>Alnus glutinosa</t>
  </si>
  <si>
    <t>Salix salviifolia, Rubus ulmifolius</t>
  </si>
  <si>
    <t>Humulus lupulus, Solanum dulcamara, Lonicera periclymenum subsp. Hispanica, Rubus caesius, Rubus ulmifolius, Hedera helix, Bryonia cretica subsp. dioica</t>
  </si>
  <si>
    <t>ND</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</si>
  <si>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</si>
  <si>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</si>
  <si>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</si>
  <si>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</si>
  <si>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</si>
  <si>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</si>
  <si>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</si>
  <si>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</si>
  <si>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</si>
  <si>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</si>
  <si>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</si>
  <si>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</si>
  <si>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</si>
  <si>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Son bastante frágiles y se ven fuertemente afectadas por cualquier perturbación en el régimen hidrológico o en la calidad de las aguas. Contaminación, deterioro, destrucción, presión de la ganadería y la fauna salvaje</t>
  </si>
  <si>
    <t>No muy alterada</t>
  </si>
  <si>
    <t>Muy alterada</t>
  </si>
  <si>
    <t>Anfibios y reptiles</t>
  </si>
  <si>
    <t>No se contempla recalificar la masa</t>
  </si>
  <si>
    <t xml:space="preserve">CONTROL DE INUNDACIONES </t>
  </si>
  <si>
    <t xml:space="preserve">DEFENSA CONTRA AVENIDAS RÍO CARRIÓN </t>
  </si>
  <si>
    <t xml:space="preserve">RECUPERACIÓN AMBIENTAL </t>
  </si>
  <si>
    <t xml:space="preserve">RÍO CARRIÓN. ACONDICIONAMIENTO DE RIBERAS </t>
  </si>
  <si>
    <t>ARROYO VIVERO EN SALDAÑA</t>
  </si>
  <si>
    <t xml:space="preserve">MEJORA DEL CAUCE </t>
  </si>
  <si>
    <t xml:space="preserve">RÍO CARRIÓN. MONZÓN DE CAMPOS </t>
  </si>
  <si>
    <t>Monzón de Campos</t>
  </si>
  <si>
    <t xml:space="preserve">RÍO CARRIÓN. LOBERA DE LA VEGA </t>
  </si>
  <si>
    <t>Lobera de la Vega</t>
  </si>
  <si>
    <t xml:space="preserve">SELLADO DE VERTEDERO </t>
  </si>
  <si>
    <t xml:space="preserve">SELLADO DEL VERTEDERO DE SALDAÑA </t>
  </si>
  <si>
    <t>Sin dato</t>
  </si>
  <si>
    <t>Muy bueno</t>
  </si>
  <si>
    <t>Bueno</t>
  </si>
  <si>
    <t>Ecotipo sin referencia</t>
  </si>
  <si>
    <t>Sin catalogar</t>
  </si>
  <si>
    <t>Malo</t>
  </si>
  <si>
    <t>SD</t>
  </si>
  <si>
    <t>Moderado</t>
  </si>
  <si>
    <t>Muy bueno*</t>
  </si>
  <si>
    <t>Peor que bueno</t>
  </si>
  <si>
    <t>FRESNO DEL RIO</t>
  </si>
  <si>
    <t>Hormigón y metal</t>
  </si>
  <si>
    <t>Riegos</t>
  </si>
  <si>
    <t>CARRION</t>
  </si>
  <si>
    <t>Infranqueable</t>
  </si>
  <si>
    <t>RIBAS DE CAMPOS</t>
  </si>
  <si>
    <t>Hormigón</t>
  </si>
  <si>
    <t>Paso de vías de comunicación</t>
  </si>
  <si>
    <t>HUSILLOS</t>
  </si>
  <si>
    <t>Usos industriales</t>
  </si>
  <si>
    <t>MOLINO</t>
  </si>
  <si>
    <t>CERVATOS DE LA CUEZA</t>
  </si>
  <si>
    <t>Hormigón y ecollera</t>
  </si>
  <si>
    <t>CUEZA</t>
  </si>
  <si>
    <t>VILLOLDO</t>
  </si>
  <si>
    <t>Hormigón, escollera y piedra</t>
  </si>
  <si>
    <t>MONZON DE CAMPOS</t>
  </si>
  <si>
    <t>Hormigón y piedra</t>
  </si>
  <si>
    <t>Aforo de caudales</t>
  </si>
  <si>
    <t>PINO DEL RIO</t>
  </si>
  <si>
    <t>Otro</t>
  </si>
  <si>
    <t>Regular</t>
  </si>
  <si>
    <t>Cueza</t>
  </si>
  <si>
    <t>Río Carrión</t>
  </si>
  <si>
    <t>Moderada</t>
  </si>
  <si>
    <t>RÍO CARRIÓN. VALCABADILLO</t>
  </si>
  <si>
    <t>RÍO CARRIÓN. SALDAÑA</t>
  </si>
  <si>
    <t>RÍO CARRIÓN. LA SERNA</t>
  </si>
  <si>
    <t>RÍO CARRIÓN. LOBERA DE LA VEGA</t>
  </si>
  <si>
    <t>Mejora de cauces</t>
  </si>
  <si>
    <t>RÍO CARRIÓN. ESTABILIZACIÓN DE LADERAS MÁRGEN IZQUIERDA EN CARRIÓN DE LOS CONDES</t>
  </si>
  <si>
    <t>Rest. ríos y z. húm.</t>
  </si>
  <si>
    <t>Carrión de los Condes</t>
  </si>
  <si>
    <t>AMPLIACIÓN. CARRIÓN DE LOS CONDES</t>
  </si>
  <si>
    <t>NUEVA. MONZÓN DE CAMPOS</t>
  </si>
  <si>
    <t>NUEVA. SAN CEBRIÁN DE CAMPOS</t>
  </si>
  <si>
    <t>NUEVA. VILLOLDO</t>
  </si>
  <si>
    <t>E.D.A.R.</t>
  </si>
  <si>
    <t>RÍO CARRIÓN. VILLOLDO</t>
  </si>
  <si>
    <t>RÍO CARRIÓN. MANQUILLOS</t>
  </si>
  <si>
    <t>PRESA DE LA CUEZA 2</t>
  </si>
  <si>
    <t>PRESA DE FUENTEARRIBA</t>
  </si>
  <si>
    <t>Infr. Hidráulicas</t>
  </si>
  <si>
    <t>Control de roturaciones agrarias</t>
  </si>
  <si>
    <t>Coenagrium mercuriale</t>
  </si>
  <si>
    <t>Coenagrium mercuriale y Discoglossus galganoi</t>
  </si>
  <si>
    <t>Medidas para favorecer la regeneración natural forestal</t>
  </si>
  <si>
    <t>Medidas selvícolas para favorecer la conservación de arbolado maduro</t>
  </si>
  <si>
    <t>Medidas para la mejora del estado selvícola de los hábitats forestales</t>
  </si>
  <si>
    <t>Medidas para la mejora del estado fitosanitario en hábitats forestales</t>
  </si>
  <si>
    <t>Restauración y minimización del efecto de gandes incendios forestales</t>
  </si>
  <si>
    <t>Fomento del manejo tradicional de prados</t>
  </si>
  <si>
    <t>Mantenimiento y mejora de pastos</t>
  </si>
  <si>
    <t>91E0</t>
  </si>
  <si>
    <t>3260 y 91E0</t>
  </si>
  <si>
    <t>Medidas para el mantenimiento de los ecosistemas fluviales en cursos de montaña</t>
  </si>
  <si>
    <t>Peces no cobitidos, Lutra lutra</t>
  </si>
  <si>
    <t>91E0 y peces</t>
  </si>
  <si>
    <t>91E0,  3260, peces y Galemys pyrenaicus</t>
  </si>
  <si>
    <t>Cobitis calderoni</t>
  </si>
  <si>
    <t>Emys orbicularis</t>
  </si>
  <si>
    <t>Galemys pyrenaicus</t>
  </si>
  <si>
    <t>Galemys pyrenaicus, Emys orbicularis y  Discoglossus galganoi</t>
  </si>
  <si>
    <t>Austropotamobius pallipes</t>
  </si>
  <si>
    <t>Lutra lutra</t>
  </si>
  <si>
    <t>Austropotamobius pallipes, 3260 y 91E0</t>
  </si>
  <si>
    <t>Emys orbicularis, Discoglossus galganoi</t>
  </si>
  <si>
    <t xml:space="preserve">Preservación integral en áreas sensibles y en buen estado de conservación </t>
  </si>
  <si>
    <t>Herramientas para mejorar la gestión en las áreas con poblaciones de valores Red Natura 2000</t>
  </si>
  <si>
    <t>Lutra lutra y Cobitis calderoni</t>
  </si>
  <si>
    <t>92A0 y Emys orbicularis</t>
  </si>
  <si>
    <t>91E0 y 3260</t>
  </si>
  <si>
    <t>Coenagrium mercuriale, peces, 91E0 y  Galemys pyrenaicus</t>
  </si>
  <si>
    <t>Peces no cobitidos, Emys orbicularis y  Discoglossus galganoi</t>
  </si>
  <si>
    <t>Peces no cobitidos, Austropotamobius pallipes y  Discoglossus galganoi</t>
  </si>
  <si>
    <t>91E0,  Peces no cobitidos y  Austropotamobius pallipes</t>
  </si>
  <si>
    <t xml:space="preserve">El Espacio incluye varios tramos fluviales que cuentan con buenas poblaciones de distintas especies de peces continentales. Presencia de Lutra lutra y Galemys pyrenaicus. Destacan los hábitats fluviales, en especial los bosques galería de sauces y álamos. Desde un  punto de vista hidrológico el Espacio comprende parte del río Carrión y dos de sus afluentes el Ucieza y el Cueza. Podemos dividir  este Espacio en tres partes, una de cabecera, hasta Saldaña, un tramo medio cuando recibe al Cueza, y un tramo bajo hasta que recibe al Ucieza y sale del Espacio. El tramo final del Carrión desde el Valdeginate hasta su confluencia con el Pisuerga, no están incluidos en este Espacio, así como una parte de cabecera, que está incluida en el Espacio Fuentes Carrionas, y un segmento importante que no se incluye en ningún Espacio Protegido.
</t>
  </si>
  <si>
    <t>Medio, superior a 1,2.</t>
  </si>
  <si>
    <t>C4 gravas</t>
  </si>
  <si>
    <t>De moderada a alta superior a 12</t>
  </si>
  <si>
    <t>Valle  tipo IV, Valle en relieve plano. Cauce poco encajado en el valle y llanura de inundación no confinada</t>
  </si>
  <si>
    <t xml:space="preserve">El valor principal de este Espacio son sus bosques de galería, bien conservados en algunos tramos pero que presentan una alta ocupación de su llanura, bien por cultivos o bien por repoblaciones forestales, no obstante hay tramos de ribera muy bien conservados, solos o con una banda de chopos de repoblación en el exterior de una banda bien conservada de vegetación natural próxima al cauce.  Este Espacio presenta hasta 16 obstáculos transversales, que en algunos tramos están muy juntos y producen una alteración importante de la continuidad fluvial, la mayoría están en uso, bien para repoblaciones, para canalizaciones o producción eléctrica.  Una peculiaridad de este Espacio es la presencia de canalizaciones, tanto en los propios cauces,  como en canales laterales que forman parte de infraestructuras de riego complejas. </t>
  </si>
  <si>
    <t>El ancho de protección para el desarrollo de la vegetación de ribera establecido por el Plan para el Carrión   es de 15 m.</t>
  </si>
  <si>
    <t>Alta</t>
  </si>
  <si>
    <t xml:space="preserve">Buneo </t>
  </si>
  <si>
    <t>No muy alterado</t>
  </si>
  <si>
    <t>1987-2006</t>
  </si>
  <si>
    <t>NOTA: La estación 2042 está fuera del EEPP, en la masa 154, pero se encuentra cerca y aguas abajo de la masa 153</t>
  </si>
  <si>
    <t>Drenaje puntual a cauce
(Manantial o grupo de manantiales)</t>
  </si>
  <si>
    <t>Aportación a superficial</t>
  </si>
  <si>
    <r>
      <t>32,40 hm</t>
    </r>
    <r>
      <rPr>
        <vertAlign val="superscript"/>
        <sz val="8"/>
        <rFont val="Bookman Old Style"/>
        <family val="1"/>
      </rPr>
      <t>3</t>
    </r>
    <r>
      <rPr>
        <sz val="8"/>
        <rFont val="Bookman Old Style"/>
        <family val="1"/>
      </rPr>
      <t>/año</t>
    </r>
  </si>
  <si>
    <r>
      <t>3,22  hm</t>
    </r>
    <r>
      <rPr>
        <vertAlign val="superscript"/>
        <sz val="8"/>
        <rFont val="Bookman Old Style"/>
        <family val="1"/>
      </rPr>
      <t>3</t>
    </r>
    <r>
      <rPr>
        <sz val="8"/>
        <rFont val="Bookman Old Style"/>
        <family val="1"/>
      </rPr>
      <t>/año</t>
    </r>
  </si>
  <si>
    <t>Drenaje puntual de las Calizas del
Páramo</t>
  </si>
  <si>
    <t>Aportaciones estimadas del acuífero a masa superficial</t>
  </si>
  <si>
    <t>Cauces efluente</t>
  </si>
  <si>
    <t>3240, 3250 y 3260</t>
  </si>
  <si>
    <t>91B0, 91E0 y 92A0</t>
  </si>
  <si>
    <t xml:space="preserve">El indicador de alteración hidrológica IAH está fuera de los rangos óptimos en la masa 153 y esta alteración podría influir sobre la alimentación, la reproducción y las zonas de refugio que usan estos mamíferos, así como sobre  la calidad química del agua.
El indicador IC es alto en las masas 150, 153 y 182, esto indica una dificultad para la franqueabilidad de tramos del río, esta alteración podría influir sobre los movimientos dispersivos del Desmán, así como sobre sus zonas de refugio y la vegetación de las orillas. No se considera que tenga efectos notables sobre las poblaciones de nutria
El indicador ICLAT es alto en la masa 182, lo que supone dificultades para la continuidad lateral del cauce con la llanura, esta alteración podría influir sobre el tipo de masas de agua que ocupan  estas especies, así como sobre sus zonas de refugio y la vegetación de las orillas, que utilizan para su movimientos.
El estado químico de la masa 400020 es malo, esto puede suponer que los aportes que llegan a los ríos tengan una calidad química deficiente, este efecto  podría influir sobre la alimentación, reproducción, y sobre la calidad química del agua.
</t>
  </si>
  <si>
    <t>La alteración hidrológica que indica el indicador IAH en la masa 153, puede suponer una variación  sobre las aportaciones totales que llegan a este hábitat y sobre  la recarga del acuífero aluvial.
La alteración del indicador ICLAT en la masa 182, indica dificultades de conexión lateral del cauce con su llanura, esto podría tener efectos negativos sobre la reproducción, floración y dispersión de semillas de las especies de este hábitat, sobre el desarrollo de los suelos, la recarga del acuífero aluvial y el mantenimiento de la humedad edáfica.
La alteración del estado químico en la masa 400020 podría tener efectos negativos sobre la riqueza en nutrientes de los suelos, sobre los que se asienta este hábitat.</t>
  </si>
  <si>
    <t>Este tipo de hábitat es muy escaso en este Espacio, puesto que la parte más alta del tramo fluvial que comprende el Espacio, no se encuentra a una altitud elevada, y esta está en el entorno de los 1000 m., la masa 150 se califica dentro del ecotipo  25 (Ríos de montaña húmeda silícea), pero no consideramos que el tramo incluido en el LIC sea estrictamente de montaña. De cualquier forma este hábitat está muy modificado en este tramo y sustituido en parte por repoblaciones. Las saucedas que se encuentran en este tramo son más bien mixtas, y no están dominadas por sauces de ramas flexibles adaptados a las aguas de arroyada, esto ha podido producirse también por la regulación de caudales de avenida que se produce en los embalses de cabecera.</t>
  </si>
  <si>
    <t>Actualmente consideramos que no hay ningún tramo de río que pueda incluirse en este hábitat, posiblemente los únicos tramos que podrían considerarse que tuvieran estas características, se encontrarían en los afluentes, pero debido a las transformaciones que se ha producido en los mismos creemos que este hábitat no está presente en este Espacio.</t>
  </si>
  <si>
    <t xml:space="preserve">La mayor parte de los tramos de río incluidos en este Espacio, presentan unas características que consideramos les hacen incluirse en este tipo de hábitat fluvial, especialmente el río Carrión está caracterizado por aguas fluyentes con una proporción equilibrada de sustratos de diversa granulometría y con presencia de plantas acuáticas. Existe una alteración importante de este hábitat, especialmente de tipo morfológico, en las zonas finales del  río Cueza, donde  el río es un canal, modificado tanto en la morfología del propio cauce, como en la de su ribera, que está muy simplificada. En tanto que el río Carrión presenta también zonas canalizadas y canales contiguos al cauce que dificultan los procesos de conexión del cauce con su llanura. Esto ocasiona que se produzcan graves modificaciones de su estructura y funcionamiento, dejándose de producir procesos fluviales importantes para el mantenimiento de un río con una diversidad de hábitats, que pueda mantener las comunidades de seres vivos que le caracterizan. Es importante también la alteración de estos ríos, por la presencia de una secuencia de obstáculos que impiden la continuidad fluvial. También debe considerarse que existe una  alteración hidrológica suficientemente importante, en la masa 150 por la presencia de aprovechamientos hidroeléctricos y en la 153, por el uso de agua para regadío. Los  indicadores de alteración hidrológica disponibles  indican solo la alteración de la masa 150, pero no son suficientes para medir las alteraciones del régimen de caudal estacionales, que se producen en el tramo superior. </t>
  </si>
  <si>
    <t xml:space="preserve">Dentro de las comunidades que podrían incluirse en este hábitat, encontramos en este espacio las que pertenecen al tipo de las Fresnedas riparias o azonales, dominadas por Fraxinus angustifolia, y dentro de estas a las hidrófilas, las de vega, si las hubo,   están desaparecidas en este Espacio. Están acompañadas por alisos en zonas de caudal permanente o por choperas en zonas de caudales más oscilantes, lo que hace que estas formaciones puedan también incluirse en los dos otros tipos de hábitat presentes en este Espacio, y sea muy difícil su diferenciación. Este hábitat se encuentra presente sobre todo en el río Cueza y en la confluencia de este con el Carrión, Está muy degradado, la línea de vegetación de ribera en este río es muy estrecha y apenas ocupa una banda pegada al cauce, además presenta la dificultad de la comunicación con el cauce por la presencia de una canalización con este río. </t>
  </si>
  <si>
    <t>Este tipo de hábitat se encuentra distribuido por los tramos del río Carrión, que hemos denominado medios y bajos, y no está en el tramo alto ni en el Cueza. Se encuentra en diferentes grados de degradación y alternando con saucedas mixtas. Posiblemente sea el hábitat más afectado por la ocupación de su espacio por cultivos y explotaciones forestales.</t>
  </si>
  <si>
    <t xml:space="preserve">Dentro de las formaciones descritas e incluidas en este tipo de hábitat, dominan sobre todo las saucedas mixtas, las choperas y alamedas han sido prácticamente eliminadas y sustituidas por plantaciones forestales. Es en el tramo alto donde se produce una dominancia en las formaciones de ribera presentes de las saucedas, se cuenta con tipos arbóreos entre ellos los sauces Salix fragilis y Salix alba, acompañados de  Populus nigra, Fraxinus angustifolia, Fraxinus excelsior y  Betula alba, en cuanto a los sauces arbustivos se encuentran Salix salviifolia, Salix atrocinerea y Salix purpurea. En todos los casos acompañados de plantas espinosas que denotan una cierta degradación. El tramo donde se encuentran estas formaciones tiene mucha superficie ocupada por repoblación, pero hay tramos con vegetación de ribera natural de hasta 50 m.
En estas riberas se producen también problemas morfológicos, para salvaguardar los cultivos, se han elevado los márgenes y se presentan motas en las riberas, que impiden la conexión del cauce con la llanura en las crecidas,   también se observan problemas de sellado en las riberas con una alta densidad de senderos o espacios compactados por paso de  vehículos, canalizaciones  y síntomas de erosión superficial.
</t>
  </si>
  <si>
    <t xml:space="preserve">Estas comunidades se han encontrado en zonas próximas a las riberas,  ligadas a zonas con freatismo temporal, no hay presencia en otras posibles ubicaciones, por la ocupación de sus espacios óptimos por los cultivos. </t>
  </si>
  <si>
    <t>Posible recalificación</t>
  </si>
  <si>
    <t>Muy alterada según el IAH</t>
  </si>
  <si>
    <t>Se ha aplicado IHARIS estacional en las masas 150 y 152 con el resultado de masas no muy alteradas,  y en la 153 (muy alterada)</t>
  </si>
  <si>
    <t>Explotaciones Forestales</t>
  </si>
  <si>
    <t xml:space="preserve">150, 152, 153 y 182 </t>
  </si>
  <si>
    <t>Protección de márgenes</t>
  </si>
  <si>
    <t>Canalizaciones</t>
  </si>
  <si>
    <t>Trasvases en la 153</t>
  </si>
  <si>
    <t>Monzón de campos</t>
  </si>
  <si>
    <t>San Cebrián de campos</t>
  </si>
  <si>
    <t>Villoldo</t>
  </si>
  <si>
    <t>Valcabadillo</t>
  </si>
  <si>
    <t>La Serna</t>
  </si>
  <si>
    <t>Manquillos</t>
  </si>
  <si>
    <t>Lagartos</t>
  </si>
  <si>
    <t>Ledigos</t>
  </si>
  <si>
    <t>Aportación lateral de otras masas (lateral), Retorno de riego (irregation)</t>
  </si>
  <si>
    <t>Retorno de riego (irregation)</t>
  </si>
  <si>
    <t>AFORO DE CAUDALES</t>
  </si>
  <si>
    <t>HORMIGON</t>
  </si>
  <si>
    <t>OTRO</t>
  </si>
  <si>
    <t>RIBEROS DE LA CUEZA</t>
  </si>
  <si>
    <t>CALZADA DE LOS MOLINOS</t>
  </si>
  <si>
    <t>VILLOTA DEL PARAMO</t>
  </si>
  <si>
    <t>Piedra y plástico</t>
  </si>
  <si>
    <t>franqueable</t>
  </si>
  <si>
    <t>Paso de vehículos</t>
  </si>
  <si>
    <t>Barrero</t>
  </si>
  <si>
    <t>Piedra</t>
  </si>
  <si>
    <t xml:space="preserve">En el inventario de medidas del Plan se contemplan  la construcción de 3 nuevas EDAR. y de una mejora de la instalación de otra estación depuradora. También se contemplan dos restauración de ríos y riberas, una en un arroyo y otra en el propio río Carrión y  una estabilización de laderas. </t>
  </si>
  <si>
    <t>6149 </t>
  </si>
  <si>
    <t>La actuación directa sobre las riberas es elevada en muchos tramos, hay una fuerte presión ejercida por los cultivos, que han eliminado gran parte de la ribera, o la han hecho desaparecer. Tanto en las riberas del río Carrión, como en las del Cueza, se han encontrado  modificación de las riberas por la ocupación de estas por repoblaciones, aunque estas son menores o están más alejadas del cauce en el tramo superior. Otro aspecto importante en la evaluación de los procesos de conservación son los que se presentan en varios afluentes, en los que se produce  la modificación en planta del trazado del cauce, que se convierte en un canal artificial rectilíneo. Por otro lado hay una elevada alteración hidrológica, producida por varias razones, la principal es la presencia de embalses en cabecera que tienen una alta capacidad para retener agua y desembalsan esta, siguiendo un patrón de gestión, que produce una modificación en el régimen natural. Pero además en este Espacio se presentan otras causadas por  derivaciones, vertidos, detracciones, retornos, trasvases y cambios de usos del suelo. Principalmente se producen alteraciones por el funcionamiento de varios canales de cometido hidroeléctrico y de riego.</t>
  </si>
  <si>
    <t>El caudal ecológico propuesto para el río Carrión en la masa situada a la salida del Espacio supone un  18,6  % del caudal medio. La variación de la magnitud, entre el caudal mensual máximo y el mínimo, se reduce y pasa de  4,4 veces mayor el caudal máximo mensual  respecto al mínimo, en el régimen natural,  a  1,6 en el ecológico. En esta masa  se ha diseñado un régimen que contemple magnitud, duración y frecuencia de caudales extremos puesto que  se han realizado trabajos hidrobiológicos, para la determinación del régimen de caudales ecológicos.</t>
  </si>
  <si>
    <t>Las actuales demandas  se consideran elevadas con respecto a la disponibilidad del recurso.</t>
  </si>
  <si>
    <t>También en el inventario de medidas del Plan se contemplan ocho  mejoras de cauces, de las que no se conoce el tipo de ejecución, se considera una amenaza si el objetivo es consolidar mediante infraestructuras rígidas el trazado de este. Por otro lado se incluyen el sellado de un vertedero y unas obras de defensa de avenidas.  También en este Espacio se contempla la construcción de dos  nuevas presas.</t>
  </si>
  <si>
    <t>De acuerdo a los datos existentes, una parte importante de la longitud de la masa 182 tiene su morfología natural alterada, en particular, la conectividad lateral del cauce y la ribera. Esto se pone de manifiesto en el valor del Índice de Compartimentación Lateral (ICLAT) 72,2, cuyo valor umbral para el buen estado es 60. La causa principal de esta alteración es la existencia de campos de cultivo hasta la margen misma del río. Además, en el cauce de esta masa hay una serie de azudes, cuyas características hacen que el grado de compartimentación sea alto,  valor del IC 6,14, por esta razón se ha solicitado una prórroga para alcanzar los objetivos ambientales en esta masa al 2027.</t>
  </si>
  <si>
    <t>En las masas 150 y 153  hay 6 y 4   azudes, cuya explotación está ligada en casi todos los casos al regadío, y cuyas características hacen que las masas de agua se encuentren compartimentadas, tal y como indica el valor del índice de compartimentación (IC), con un valor de 11,80 y 6,84 respectivamente. Por esta razón  se ha definido una prórroga a 2027 para cumplir los objetivos ambientales para estas masas de agua.</t>
  </si>
  <si>
    <t>Por otro lado, la masa 153, sufre una alteración significativa de su caudal por detracción de agua para el riego. Así lo indica el valor del índice de alteración hidrológica (IAH), que está por encima de 1,5. A pesar de que en  el Programa de Medidas hay algunas, para hacer efectivas mejoras en la eficiencia que conllevarían una reducción del índice de alteración hidromorfológica, no se considera suficiente en el corto plazo y se  ha incluido también argumentar esta razón para la solicitud de la prórroga en esta masa.</t>
  </si>
  <si>
    <t>En la masa subterránea 400025 el estado cualitativo no es bueno, tal y como indican los valores de la red de seguimiento de la CHD, registrándose concentraciones en nitrato mayores a 50 mg/l, lo que puede atribuirse a la contaminación difusa por cultivos. La disminución de la contaminación por nitratos en los acuíferos es un proceso muy lento  la recuperación de la masa de agua se supone va a tardar años en llegar. Por ello, no puede asegurarse por el momento una tendencia a no superar los valores de las normas de calidad de las aguas subterráneas, se solicita un objetivo menos riguroso adaptado de una concentración que no supere los 65 mg/l.</t>
  </si>
  <si>
    <t>Respecto a la mejora de la continuidad longitudinal,  creemos que es difícil una intervención que produzca unos beneficios ambientales notables, si se interviene únicamente dentro del tramo que es LIC, sin embargo en este río hay un tramo central que sólo tiene dos obstáculos el 2237 y el 2245, que si pudieran permeabilizarse, supondrían una liberación de obstáculos en un tramo considerable de este río. Por otro lado sería más interesante la intervención en el río Cueza, en el azud 4199, que es el que se encuentra más en cabecera, lo que permitiría  liberar un tramo fluvial considerable, siempre que la circulación de caudales, en este tramo sea suficiente para los movimientos de la fauna.</t>
  </si>
  <si>
    <t xml:space="preserve">El indicador de alteración hidrológica IAH está fuera de los rangos óptimos en la masa 153 y esta alteración podría influir gravemente sobre los ciclos vitales, que se sincronizan con los cambios de régimen,  y con el hábitat de las especies de peces.
El indicador IC es alto en las masas 150, 153 y 182, lo que indica una modificación de la conectividad longitudinal de los tramos fluviales, esta alteración morfológica  podría influir sobre el desarrollo de la larva y de los juveniles, los movimientos de la especie, el tipo de tramo ocupado por cada clase de edad, los mesohábitats ocupados, el sustrato del cauce y sobre la composición y estabilidad de las orillas.
El indicador ICLAT es alto en la masa 182, esta alteración de la conectividad lateral del cauce,  podría influir sobre las zonas de refugio de la especie y sobre la composición y estabilidad de las orillas.
El estado químico de la masa 400020 es malo y esto supondrá que  la calidad química del agua que llega como aportes de esta masa sea deficiente.
</t>
  </si>
  <si>
    <t xml:space="preserve">El indicador de alteración hidrológica IAH está fuera de los rangos óptimos en la masa 153 y esta alteración podría influir  sobre el desarrollo de las larvas del sapillo pintojo, la humedad ambiental, la disponibilidad de hábitat adecuado y zonas de refugio y sobre la calidad química del agua.
El indicador IC es alto en las masas 150, 153 y 182 lo que indica una modificación de la conectividad longitudinal de los tramos fluviales, esta alteración morfológica  podría influir sobre el desarrollo de las larvas de la especie y sobre sus zonas de refugio y la vegetación de las orillas en las que se mueve.
El indicador ICLAT es alto en la masa 182, lo que indica una alteración de la conectividad lateral, esta alteración  podría influir sobre el desarrollo de las larvas, los movimientos de esta especie, el tipo de masas de agua que ocupa la especie, así como sobre sus zonas de refugio y la vegetación de las orillas.
El estado químico de la masa 400020 es malo y esto puede suponer que la calidad química del agua que llega como aportes sea deficiente, lo que puede influir en esta especie que prefiere aguas limpias.
</t>
  </si>
  <si>
    <t xml:space="preserve">El indicador IAH está fuera de los rangos óptimos en la masa 153, lo que supone una alteración hidrológica que influye sobre la cantidad de agua que circula  por los tramos fluviales, esta problemática podría influir gravemente sobre todo el ciclo vital del cangrejo de río, y  sobre el estado del hábitat de la especie.
El indicador IC es alto en las masas 150, 153 y 182, lo que supone una modificación morfológica, que podría influir sobre el estado o la calidad del hábitat que usan los adultos y juveniles de esta especie, y sobre la composición y estabilidad de las orillas, de los tramos en los que viven.
El indicador ICLAT,  es alto en la masa 182, lo que indica una alteración en la continuidad longitudinal, y esta alteración  podría influir sobre el hábitat del adulto, las zonas de refugio de la especie y sobre la composición y estabilidad de las orillas.
El estado químico de la masa 400020 es malo y podría indicar una mala  calidad química del agua, que llegan como aportes a las zonas utilizadas por la especie.
</t>
  </si>
  <si>
    <t xml:space="preserve">La alteración hidrológica que indica el indicador IAH en la masa 153, puede suponer una variación  sobre las aportaciones totales y el régimen de caudales, que circulan por los hábitats fluviales.
La alteración del indicador IC, indica una alteración morfológica en las masas 150, 153 y 182, lo que podría producir cambios en el desarrollo y estabilidad de los suelos y sobre la granulometría del sustrato.
La alteración del indicador ICLAT en la masa 182, indica dificultades de conexión lateral del cauce con su llanura, esto  podría tener efectos negativos sobre los aportes que llegan a las zonas próximas al cauce, incidiendo sobre la reproducción, floración y dispersión de semillas de las especies de estos hábitats, además de sobre el desarrollo y estabilidad de los suelos, que pueblan las especies acuáticas que los caracterizan.
La alteración del estado químico en la masa 400020 podría tener efectos negativos sobre la riqueza en nutrientes y supone una mala  calidad química del agua que llega como aportes a estos tramos fluviales.
</t>
  </si>
  <si>
    <t xml:space="preserve">La alteración hidrológica que indica el indicador IAH en la masa 153, puede suponer una variación  sobre las aportaciones totales y el régimen de caudales, lo que puede modificar los aportes que llegan a las riberas. La alteración del indicador ICLAT en la masa 182, indica dificultades de conexión lateral del cauce con su llanura, esto  podría tener efectos negativos sobre los aportes que llegan a las zonas próximas al cauce, esto puede influir  sobre la reproducción, floración y dispersión de semillas de las especies de estos hábitats y sobre el desarrollo y estabilidad de los suelos, donde se encuentran.
La alteración del indicador IC, indica una alteración morfológica en las masas 150, 153 y 182, lo que podría producir cambios en  la reproducción, floración y dispersión de semillas de las especies de estos hábitats y, también  sobre el desarrollo y estabilidad de los suelos, en los que enraízan.
La alteración del estado químico en la masa 400020 podría tener efectos negativos sobre la riqueza en nutrientes de los suelos y la calidad química del agua, que llegan como aportes a las riberas desde las masas de agua que los abastecen. Se ha aplicado el indicador RQI, en los trabajos de campo para medir el estado de las riberas, en todos los puntos de este río se ha obtenido un estado regular, excepto en el punto situado más aguas arriba que se ha obtenido un valor bueno.
</t>
  </si>
  <si>
    <t xml:space="preserve">No consideramos que los  hábitats  que se localizan en la zona incluida en la cuenca del Duero  en este Espacio se correspondan con las características que se describen e incluyen en este hábitat. </t>
  </si>
  <si>
    <t>Estado ecológico 2013 con HM-Duero</t>
  </si>
  <si>
    <t>Una peculiaridad de este Espacio es la presencia de canalizaciones, tanto en los propios cauces, en el Cueza los últimos kilómetros están totalmente canalizados, como en canales laterales.  La llanura de inundación cuenta con diferentes instalaciones que actúan como defensas longitudinales, y que  restringen las funciones naturales de disipación de energía en crecida, laminación de caudales-punta por desbordamiento y decantación de sedimentos. Además,  se han encontrado canales de riego, vías de comunicación, caminos, que impiden la conectividad lateral de la ribera con el cauce. Sería aconsejable la restauración de la morfología del cauce, asi como  actuaciones de  retirada de obras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</si>
</sst>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vertAlign val="superscript"/>
      <sz val="8"/>
      <name val="Bookman Old Style"/>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u/>
      <sz val="10"/>
      <color indexed="12"/>
      <name val="Arial"/>
      <family val="2"/>
    </font>
    <font>
      <u/>
      <sz val="15"/>
      <color indexed="12"/>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8"/>
      <name val="Arial Narrow"/>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thick">
        <color indexed="48"/>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bottom style="thick">
        <color indexed="48"/>
      </bottom>
      <diagonal/>
    </border>
    <border>
      <left style="thin">
        <color indexed="64"/>
      </left>
      <right style="thin">
        <color indexed="64"/>
      </right>
      <top/>
      <bottom/>
      <diagonal/>
    </border>
    <border>
      <left style="thin">
        <color indexed="64"/>
      </left>
      <right style="medium">
        <color indexed="64"/>
      </right>
      <top/>
      <bottom/>
      <diagonal/>
    </border>
  </borders>
  <cellStyleXfs count="410">
    <xf numFmtId="0" fontId="0" fillId="0" borderId="1"/>
    <xf numFmtId="0" fontId="17" fillId="0" borderId="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6" fillId="21" borderId="177"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7" fillId="22" borderId="178" applyNumberFormat="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8" fillId="0" borderId="179" applyNumberFormat="0" applyFill="0" applyAlignment="0" applyProtection="0"/>
    <xf numFmtId="0" fontId="29" fillId="0" borderId="180"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1" fillId="12" borderId="177" applyNumberFormat="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6" fillId="0" borderId="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17" fillId="28" borderId="181" applyNumberFormat="0" applyFon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7" fillId="21" borderId="182"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29" fillId="0" borderId="180"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41" fillId="0" borderId="183"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xf numFmtId="0" fontId="42" fillId="0" borderId="185" applyNumberFormat="0" applyFill="0" applyAlignment="0" applyProtection="0"/>
  </cellStyleXfs>
  <cellXfs count="747">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0" fontId="1" fillId="0" borderId="17" xfId="0" applyFont="1" applyBorder="1"/>
    <xf numFmtId="0" fontId="1" fillId="0" borderId="63" xfId="0" applyFont="1" applyBorder="1"/>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4" xfId="0" applyFont="1" applyFill="1" applyBorder="1" applyAlignment="1"/>
    <xf numFmtId="0" fontId="1" fillId="2" borderId="105" xfId="0" applyFont="1" applyFill="1" applyBorder="1" applyAlignment="1"/>
    <xf numFmtId="0" fontId="1" fillId="2" borderId="107" xfId="0" applyFont="1" applyFill="1" applyBorder="1" applyAlignment="1"/>
    <xf numFmtId="0" fontId="1" fillId="2" borderId="107" xfId="0" applyFont="1" applyFill="1" applyBorder="1" applyAlignment="1">
      <alignment horizontal="center"/>
    </xf>
    <xf numFmtId="0" fontId="1" fillId="2" borderId="1" xfId="0" applyFont="1" applyFill="1" applyBorder="1"/>
    <xf numFmtId="0" fontId="1" fillId="2" borderId="109" xfId="0" applyFont="1" applyFill="1" applyBorder="1" applyAlignment="1">
      <alignment horizontal="center"/>
    </xf>
    <xf numFmtId="0" fontId="1" fillId="2" borderId="17" xfId="0" applyFont="1" applyFill="1" applyBorder="1"/>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115"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5" xfId="0" applyFont="1" applyFill="1" applyBorder="1"/>
    <xf numFmtId="0" fontId="1" fillId="2" borderId="126" xfId="0" applyFont="1" applyFill="1" applyBorder="1" applyAlignment="1">
      <alignment horizontal="left" vertical="top" wrapText="1"/>
    </xf>
    <xf numFmtId="0" fontId="1" fillId="2" borderId="127" xfId="0" applyFont="1" applyFill="1" applyBorder="1"/>
    <xf numFmtId="0" fontId="1" fillId="2" borderId="12" xfId="0" applyFont="1" applyFill="1" applyBorder="1" applyAlignment="1">
      <alignment horizontal="center" vertical="top" wrapText="1"/>
    </xf>
    <xf numFmtId="0" fontId="1" fillId="2" borderId="128"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1"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30" xfId="0" applyFont="1" applyFill="1" applyBorder="1" applyAlignment="1">
      <alignment wrapText="1"/>
    </xf>
    <xf numFmtId="0" fontId="2" fillId="4" borderId="131"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2" xfId="0" applyFont="1" applyFill="1" applyBorder="1" applyAlignment="1">
      <alignment wrapText="1"/>
    </xf>
    <xf numFmtId="0" fontId="2" fillId="4" borderId="133" xfId="0" applyFont="1" applyFill="1" applyBorder="1"/>
    <xf numFmtId="0" fontId="2" fillId="4" borderId="134"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5" xfId="0" applyFont="1" applyFill="1" applyBorder="1" applyAlignment="1">
      <alignment horizontal="center"/>
    </xf>
    <xf numFmtId="0" fontId="2" fillId="4" borderId="162" xfId="0" applyFont="1" applyFill="1" applyBorder="1" applyAlignment="1">
      <alignment horizontal="center"/>
    </xf>
    <xf numFmtId="0" fontId="2" fillId="4" borderId="162" xfId="0" applyFont="1" applyFill="1" applyBorder="1" applyAlignment="1">
      <alignment horizontal="center" wrapText="1" shrinkToFit="1"/>
    </xf>
    <xf numFmtId="0" fontId="2" fillId="4" borderId="163" xfId="0" applyFont="1" applyFill="1" applyBorder="1" applyAlignment="1">
      <alignment horizontal="center"/>
    </xf>
    <xf numFmtId="0" fontId="5" fillId="2" borderId="0" xfId="0" applyFont="1" applyFill="1" applyBorder="1" applyAlignment="1">
      <alignment horizontal="center" vertical="top" shrinkToFit="1"/>
    </xf>
    <xf numFmtId="0" fontId="18" fillId="2" borderId="0" xfId="0" applyFont="1" applyFill="1" applyBorder="1" applyAlignment="1">
      <alignment wrapText="1"/>
    </xf>
    <xf numFmtId="2" fontId="7" fillId="2" borderId="119"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4"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5" xfId="0" applyFont="1" applyFill="1" applyBorder="1" applyAlignment="1">
      <alignment horizontal="center"/>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9"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3"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3"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8"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9" xfId="0" applyFont="1" applyFill="1" applyBorder="1" applyAlignment="1">
      <alignment horizontal="center"/>
    </xf>
    <xf numFmtId="0" fontId="2" fillId="4" borderId="121" xfId="0" applyFont="1" applyFill="1" applyBorder="1" applyAlignment="1">
      <alignment horizontal="center"/>
    </xf>
    <xf numFmtId="0" fontId="2" fillId="4" borderId="40" xfId="0" applyFont="1" applyFill="1" applyBorder="1" applyAlignment="1">
      <alignment horizontal="center"/>
    </xf>
    <xf numFmtId="0" fontId="18"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5" xfId="0" applyFont="1" applyFill="1" applyBorder="1" applyAlignment="1">
      <alignment horizontal="center"/>
    </xf>
    <xf numFmtId="0" fontId="2" fillId="4" borderId="77" xfId="0" applyFont="1" applyFill="1" applyBorder="1" applyAlignment="1">
      <alignment horizontal="center"/>
    </xf>
    <xf numFmtId="0" fontId="5" fillId="0" borderId="0" xfId="0" applyFont="1" applyBorder="1" applyAlignment="1">
      <alignment vertical="top" wrapText="1"/>
    </xf>
    <xf numFmtId="0" fontId="7" fillId="2" borderId="119" xfId="0" applyFont="1" applyFill="1" applyBorder="1" applyAlignment="1">
      <alignment horizontal="center" vertical="top" shrinkToFit="1"/>
    </xf>
    <xf numFmtId="0" fontId="5" fillId="0" borderId="15" xfId="0" applyFont="1" applyBorder="1" applyAlignment="1">
      <alignment vertical="top" wrapText="1"/>
    </xf>
    <xf numFmtId="0" fontId="7" fillId="2" borderId="93" xfId="0" applyFont="1" applyFill="1" applyBorder="1" applyAlignment="1">
      <alignment horizontal="center" vertical="top" shrinkToFit="1"/>
    </xf>
    <xf numFmtId="0" fontId="5" fillId="0" borderId="20" xfId="0" applyFont="1" applyBorder="1" applyAlignment="1">
      <alignment vertical="top" wrapText="1"/>
    </xf>
    <xf numFmtId="2" fontId="7" fillId="2" borderId="93" xfId="0" applyNumberFormat="1" applyFont="1" applyFill="1" applyBorder="1" applyAlignment="1">
      <alignment horizontal="center" vertical="top" shrinkToFit="1"/>
    </xf>
    <xf numFmtId="164" fontId="7" fillId="2" borderId="93" xfId="0" applyNumberFormat="1" applyFont="1" applyFill="1" applyBorder="1" applyAlignment="1">
      <alignment horizontal="center" vertical="top" shrinkToFit="1"/>
    </xf>
    <xf numFmtId="0" fontId="20" fillId="0" borderId="20" xfId="0" applyFont="1" applyBorder="1" applyAlignment="1">
      <alignment vertical="top" wrapText="1"/>
    </xf>
    <xf numFmtId="0" fontId="1" fillId="0" borderId="2" xfId="0" applyFont="1" applyBorder="1" applyAlignment="1">
      <alignment horizontal="center"/>
    </xf>
    <xf numFmtId="0" fontId="2" fillId="4" borderId="83"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1" fillId="2" borderId="7" xfId="0" applyFont="1" applyFill="1" applyBorder="1"/>
    <xf numFmtId="0" fontId="0" fillId="0" borderId="0" xfId="0" applyBorder="1"/>
    <xf numFmtId="0" fontId="12" fillId="4" borderId="166" xfId="0" applyFont="1" applyFill="1" applyBorder="1" applyAlignment="1"/>
    <xf numFmtId="0" fontId="2" fillId="4" borderId="168" xfId="0" applyFont="1" applyFill="1" applyBorder="1" applyAlignment="1">
      <alignment vertical="center" wrapText="1"/>
    </xf>
    <xf numFmtId="0" fontId="3" fillId="6" borderId="169" xfId="0" applyFont="1" applyFill="1" applyBorder="1" applyAlignment="1">
      <alignment horizontal="center" vertical="center"/>
    </xf>
    <xf numFmtId="0" fontId="22" fillId="0" borderId="170" xfId="0" applyFont="1" applyBorder="1" applyAlignment="1">
      <alignment wrapText="1"/>
    </xf>
    <xf numFmtId="0" fontId="17" fillId="0" borderId="171" xfId="1" applyBorder="1" applyAlignment="1">
      <alignment horizontal="center" vertical="center"/>
    </xf>
    <xf numFmtId="0" fontId="22" fillId="0" borderId="172" xfId="0" applyFont="1" applyBorder="1" applyAlignment="1">
      <alignment wrapText="1"/>
    </xf>
    <xf numFmtId="0" fontId="0" fillId="0" borderId="171" xfId="0" applyBorder="1" applyAlignment="1">
      <alignment horizontal="center" vertical="center"/>
    </xf>
    <xf numFmtId="49" fontId="0" fillId="0" borderId="172" xfId="0" applyNumberFormat="1" applyBorder="1" applyAlignment="1">
      <alignment wrapText="1"/>
    </xf>
    <xf numFmtId="0" fontId="0" fillId="0" borderId="172" xfId="0" applyBorder="1" applyAlignment="1">
      <alignment wrapText="1"/>
    </xf>
    <xf numFmtId="49" fontId="22" fillId="0" borderId="172" xfId="0" applyNumberFormat="1" applyFont="1" applyBorder="1" applyAlignment="1">
      <alignment wrapText="1"/>
    </xf>
    <xf numFmtId="0" fontId="1" fillId="0" borderId="171" xfId="0" applyFont="1" applyBorder="1" applyAlignment="1">
      <alignment horizontal="center" vertical="center"/>
    </xf>
    <xf numFmtId="0" fontId="1" fillId="2" borderId="171" xfId="0" applyFont="1" applyFill="1" applyBorder="1" applyAlignment="1">
      <alignment horizontal="left" vertical="top" wrapText="1"/>
    </xf>
    <xf numFmtId="0" fontId="1" fillId="2" borderId="172" xfId="0" applyFont="1" applyFill="1" applyBorder="1" applyAlignment="1">
      <alignment horizontal="left" vertical="top" wrapText="1"/>
    </xf>
    <xf numFmtId="0" fontId="1" fillId="2" borderId="173" xfId="0" applyFont="1" applyFill="1" applyBorder="1" applyAlignment="1">
      <alignment horizontal="left" vertical="top" wrapText="1"/>
    </xf>
    <xf numFmtId="0" fontId="1" fillId="2" borderId="175"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2" fontId="1" fillId="2" borderId="14" xfId="0" applyNumberFormat="1" applyFont="1" applyFill="1" applyBorder="1" applyAlignment="1">
      <alignment horizontal="center"/>
    </xf>
    <xf numFmtId="0" fontId="1" fillId="2" borderId="1" xfId="0" applyFont="1" applyFill="1" applyBorder="1" applyAlignment="1">
      <alignment horizontal="left" vertical="top" wrapText="1"/>
    </xf>
    <xf numFmtId="0" fontId="1" fillId="6" borderId="0" xfId="0" applyFont="1" applyFill="1" applyBorder="1" applyAlignment="1">
      <alignment horizontal="center" vertical="top"/>
    </xf>
    <xf numFmtId="2" fontId="1" fillId="2" borderId="29" xfId="0" applyNumberFormat="1" applyFont="1" applyFill="1" applyBorder="1"/>
    <xf numFmtId="2" fontId="1" fillId="2" borderId="68" xfId="0" applyNumberFormat="1" applyFont="1" applyFill="1" applyBorder="1"/>
    <xf numFmtId="0" fontId="0" fillId="2" borderId="29" xfId="0" applyFill="1" applyBorder="1" applyAlignment="1">
      <alignment horizontal="center"/>
    </xf>
    <xf numFmtId="2" fontId="1" fillId="2" borderId="17" xfId="0" applyNumberFormat="1" applyFont="1" applyFill="1" applyBorder="1" applyAlignment="1">
      <alignment horizontal="center"/>
    </xf>
    <xf numFmtId="2" fontId="1" fillId="2" borderId="16" xfId="0" applyNumberFormat="1" applyFont="1" applyFill="1" applyBorder="1" applyAlignment="1">
      <alignment horizontal="center"/>
    </xf>
    <xf numFmtId="2" fontId="1" fillId="2" borderId="42" xfId="0" applyNumberFormat="1" applyFont="1" applyFill="1" applyBorder="1" applyAlignment="1">
      <alignment horizontal="center"/>
    </xf>
    <xf numFmtId="2" fontId="1" fillId="2" borderId="13" xfId="0" applyNumberFormat="1" applyFont="1" applyFill="1" applyBorder="1" applyAlignment="1">
      <alignment horizontal="center"/>
    </xf>
    <xf numFmtId="0" fontId="22" fillId="2" borderId="29" xfId="0" applyFont="1" applyFill="1" applyBorder="1"/>
    <xf numFmtId="0" fontId="22" fillId="2" borderId="42" xfId="0" applyFont="1" applyFill="1" applyBorder="1"/>
    <xf numFmtId="0" fontId="22" fillId="6" borderId="0" xfId="0" applyFont="1" applyFill="1" applyBorder="1"/>
    <xf numFmtId="49" fontId="2" fillId="2" borderId="20" xfId="0" applyNumberFormat="1" applyFont="1" applyFill="1" applyBorder="1" applyAlignment="1">
      <alignment horizontal="left" vertical="center" wrapText="1"/>
    </xf>
    <xf numFmtId="0" fontId="1" fillId="6" borderId="0" xfId="0" applyFont="1" applyFill="1" applyBorder="1" applyAlignment="1"/>
    <xf numFmtId="0" fontId="1" fillId="0" borderId="4" xfId="0" applyFont="1" applyBorder="1"/>
    <xf numFmtId="0" fontId="1" fillId="0" borderId="1" xfId="0" applyFont="1" applyBorder="1"/>
    <xf numFmtId="0" fontId="1" fillId="2" borderId="1" xfId="0" applyFont="1" applyFill="1" applyBorder="1" applyAlignment="1">
      <alignment wrapText="1" shrinkToFit="1"/>
    </xf>
    <xf numFmtId="0" fontId="1" fillId="2" borderId="12" xfId="0" applyFont="1" applyFill="1" applyBorder="1" applyAlignment="1">
      <alignment horizontal="center" vertical="center" wrapText="1"/>
    </xf>
    <xf numFmtId="0" fontId="1" fillId="0" borderId="20" xfId="0" applyFont="1" applyBorder="1"/>
    <xf numFmtId="0" fontId="1" fillId="0" borderId="29" xfId="0" applyFont="1" applyBorder="1"/>
    <xf numFmtId="0" fontId="1" fillId="2" borderId="176" xfId="0" applyFont="1" applyFill="1" applyBorder="1" applyAlignment="1">
      <alignment horizontal="center" vertical="center" wrapText="1"/>
    </xf>
    <xf numFmtId="2" fontId="7" fillId="2" borderId="17" xfId="0" applyNumberFormat="1" applyFont="1" applyFill="1" applyBorder="1" applyAlignment="1">
      <alignment horizontal="center" vertical="center" shrinkToFit="1"/>
    </xf>
    <xf numFmtId="2" fontId="7" fillId="2" borderId="164"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7" fillId="2" borderId="119"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top" wrapText="1" shrinkToFit="1"/>
    </xf>
    <xf numFmtId="0" fontId="2" fillId="2" borderId="58" xfId="0" applyFont="1" applyFill="1" applyBorder="1" applyAlignment="1"/>
    <xf numFmtId="0" fontId="2" fillId="2" borderId="44" xfId="0" applyFont="1" applyFill="1" applyBorder="1" applyAlignment="1"/>
    <xf numFmtId="0" fontId="2" fillId="2" borderId="103" xfId="0" applyFont="1" applyFill="1" applyBorder="1" applyAlignment="1"/>
    <xf numFmtId="0" fontId="1" fillId="2" borderId="186" xfId="0" applyFont="1" applyFill="1" applyBorder="1"/>
    <xf numFmtId="0" fontId="43" fillId="0" borderId="1" xfId="328" applyNumberFormat="1" applyFont="1" applyFill="1" applyBorder="1" applyAlignment="1">
      <alignment horizontal="center"/>
    </xf>
    <xf numFmtId="0" fontId="43" fillId="0" borderId="1" xfId="328" applyFont="1" applyFill="1" applyBorder="1" applyAlignment="1">
      <alignment horizontal="left"/>
    </xf>
    <xf numFmtId="0" fontId="43" fillId="0" borderId="1" xfId="328" applyFont="1" applyFill="1" applyBorder="1" applyAlignment="1">
      <alignment horizontal="center"/>
    </xf>
    <xf numFmtId="0" fontId="43" fillId="0" borderId="20" xfId="328" applyNumberFormat="1" applyFont="1" applyFill="1" applyBorder="1" applyAlignment="1">
      <alignment horizontal="center"/>
    </xf>
    <xf numFmtId="0" fontId="1" fillId="2" borderId="186" xfId="0" applyFont="1" applyFill="1" applyBorder="1" applyAlignment="1">
      <alignment horizontal="center"/>
    </xf>
    <xf numFmtId="0" fontId="1" fillId="2" borderId="1" xfId="0" applyFont="1" applyFill="1" applyBorder="1" applyAlignment="1">
      <alignment horizontal="center"/>
    </xf>
    <xf numFmtId="0" fontId="1" fillId="2" borderId="29"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14" fontId="0" fillId="0" borderId="29" xfId="0" applyNumberFormat="1" applyBorder="1" applyAlignment="1">
      <alignment horizontal="center"/>
    </xf>
    <xf numFmtId="0" fontId="1" fillId="2" borderId="48" xfId="0" applyFont="1" applyFill="1" applyBorder="1" applyAlignment="1">
      <alignment horizontal="left" wrapText="1" shrinkToFit="1"/>
    </xf>
    <xf numFmtId="0" fontId="1" fillId="2" borderId="47" xfId="0" applyFont="1" applyFill="1" applyBorder="1" applyAlignment="1">
      <alignment horizontal="left" wrapText="1" shrinkToFit="1"/>
    </xf>
    <xf numFmtId="0" fontId="1" fillId="2" borderId="11" xfId="0" applyFont="1" applyFill="1" applyBorder="1" applyAlignment="1">
      <alignment horizontal="left" wrapText="1" shrinkToFit="1"/>
    </xf>
    <xf numFmtId="0" fontId="1" fillId="2" borderId="10" xfId="0" applyFont="1" applyFill="1" applyBorder="1" applyAlignment="1">
      <alignment horizontal="left" wrapText="1" shrinkToFit="1"/>
    </xf>
    <xf numFmtId="0" fontId="1" fillId="2" borderId="74" xfId="0" applyFont="1" applyFill="1" applyBorder="1" applyAlignment="1">
      <alignment horizontal="center"/>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59" xfId="0" applyFont="1" applyFill="1" applyBorder="1" applyAlignment="1">
      <alignment horizontal="center"/>
    </xf>
    <xf numFmtId="0" fontId="1" fillId="2" borderId="0" xfId="0" applyFont="1" applyFill="1" applyBorder="1" applyAlignment="1">
      <alignment horizontal="center"/>
    </xf>
    <xf numFmtId="0" fontId="1" fillId="2" borderId="33" xfId="0" applyFont="1" applyFill="1" applyBorder="1" applyAlignment="1">
      <alignment horizontal="center"/>
    </xf>
    <xf numFmtId="0" fontId="1" fillId="2" borderId="58" xfId="0" applyFont="1" applyFill="1" applyBorder="1" applyAlignment="1">
      <alignment horizontal="center"/>
    </xf>
    <xf numFmtId="0" fontId="1" fillId="2" borderId="44" xfId="0" applyFont="1" applyFill="1" applyBorder="1" applyAlignment="1">
      <alignment horizontal="center"/>
    </xf>
    <xf numFmtId="0" fontId="1" fillId="2" borderId="43" xfId="0" applyFont="1" applyFill="1" applyBorder="1" applyAlignment="1">
      <alignment horizontal="center"/>
    </xf>
    <xf numFmtId="0" fontId="1" fillId="2" borderId="0" xfId="0" applyFont="1" applyFill="1" applyBorder="1" applyAlignment="1">
      <alignment horizontal="center" vertical="top" wrapText="1"/>
    </xf>
    <xf numFmtId="0" fontId="1" fillId="2" borderId="0"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20" xfId="0" applyFont="1" applyFill="1" applyBorder="1" applyAlignment="1">
      <alignment horizontal="center"/>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0" fontId="1" fillId="2" borderId="108" xfId="0" applyFont="1" applyFill="1" applyBorder="1" applyAlignment="1">
      <alignment horizontal="left"/>
    </xf>
    <xf numFmtId="0" fontId="1" fillId="2" borderId="1" xfId="0" applyFont="1" applyFill="1" applyBorder="1" applyAlignment="1">
      <alignment horizontal="left"/>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1" fillId="2" borderId="85" xfId="0" applyFont="1" applyFill="1" applyBorder="1" applyAlignment="1">
      <alignment horizontal="left" vertical="top"/>
    </xf>
    <xf numFmtId="0" fontId="1" fillId="2" borderId="84" xfId="0" applyFont="1" applyFill="1" applyBorder="1" applyAlignment="1">
      <alignment horizontal="left" vertical="top"/>
    </xf>
    <xf numFmtId="0" fontId="1" fillId="2" borderId="1" xfId="0" applyFont="1" applyFill="1" applyBorder="1" applyAlignment="1">
      <alignment horizontal="left" vertical="top"/>
    </xf>
    <xf numFmtId="0" fontId="1" fillId="2" borderId="29" xfId="0" applyFont="1" applyFill="1" applyBorder="1" applyAlignment="1">
      <alignment horizontal="left" vertical="top"/>
    </xf>
    <xf numFmtId="0" fontId="1" fillId="2" borderId="62" xfId="0" applyFont="1" applyFill="1" applyBorder="1" applyAlignment="1">
      <alignment horizontal="center"/>
    </xf>
    <xf numFmtId="0" fontId="1" fillId="2" borderId="2" xfId="0"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2" fillId="2" borderId="86"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2" borderId="29" xfId="0" applyFont="1" applyFill="1" applyBorder="1" applyAlignment="1">
      <alignment horizontal="center"/>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3" borderId="102" xfId="0" applyFont="1" applyFill="1" applyBorder="1" applyAlignment="1">
      <alignment horizontal="center"/>
    </xf>
    <xf numFmtId="0" fontId="1" fillId="3" borderId="101" xfId="0" applyFont="1" applyFill="1" applyBorder="1" applyAlignment="1">
      <alignment horizontal="center"/>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9" xfId="0" applyFont="1" applyFill="1" applyBorder="1" applyAlignment="1">
      <alignment horizontal="center"/>
    </xf>
    <xf numFmtId="0" fontId="1" fillId="2" borderId="98" xfId="0" applyFont="1" applyFill="1" applyBorder="1" applyAlignment="1">
      <alignment horizontal="center"/>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2" fillId="2" borderId="100" xfId="0" applyFont="1" applyFill="1" applyBorder="1" applyAlignment="1">
      <alignment horizontal="left" shrinkToFit="1"/>
    </xf>
    <xf numFmtId="0" fontId="2" fillId="2" borderId="99" xfId="0" applyFont="1" applyFill="1" applyBorder="1" applyAlignment="1">
      <alignment horizontal="left" shrinkToFit="1"/>
    </xf>
    <xf numFmtId="0" fontId="2" fillId="2" borderId="92" xfId="0" applyFont="1" applyFill="1" applyBorder="1" applyAlignment="1">
      <alignment horizontal="left" vertical="center" shrinkToFit="1"/>
    </xf>
    <xf numFmtId="0" fontId="2" fillId="2" borderId="91" xfId="0" applyFont="1" applyFill="1" applyBorder="1" applyAlignment="1">
      <alignment horizontal="left" vertical="center" shrinkToFit="1"/>
    </xf>
    <xf numFmtId="0" fontId="2" fillId="2" borderId="89"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 fillId="2" borderId="95" xfId="0" applyFont="1" applyFill="1" applyBorder="1" applyAlignment="1">
      <alignment horizontal="left"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90"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7" xfId="0" applyFont="1" applyFill="1" applyBorder="1" applyAlignment="1">
      <alignment horizontal="left" vertical="top" wrapTex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0" fillId="2" borderId="0" xfId="0" applyFill="1" applyBorder="1" applyAlignment="1">
      <alignment horizontal="center"/>
    </xf>
    <xf numFmtId="0" fontId="10" fillId="2" borderId="10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11" fillId="2" borderId="106" xfId="0" applyFont="1" applyFill="1" applyBorder="1" applyAlignment="1">
      <alignment horizontal="center"/>
    </xf>
    <xf numFmtId="0" fontId="11" fillId="2" borderId="105" xfId="0" applyFont="1" applyFill="1" applyBorder="1" applyAlignment="1">
      <alignment horizontal="center"/>
    </xf>
    <xf numFmtId="0" fontId="10" fillId="2" borderId="108" xfId="0" applyFont="1" applyFill="1" applyBorder="1" applyAlignment="1">
      <alignment horizontal="left"/>
    </xf>
    <xf numFmtId="0" fontId="10" fillId="2" borderId="1" xfId="0" applyFont="1" applyFill="1" applyBorder="1" applyAlignment="1">
      <alignment horizontal="left"/>
    </xf>
    <xf numFmtId="0" fontId="2" fillId="3" borderId="114" xfId="0" applyFont="1" applyFill="1" applyBorder="1" applyAlignment="1">
      <alignment horizontal="center" vertical="center"/>
    </xf>
    <xf numFmtId="0" fontId="2" fillId="3" borderId="113" xfId="0" applyFont="1" applyFill="1" applyBorder="1" applyAlignment="1">
      <alignment horizontal="center" vertical="center"/>
    </xf>
    <xf numFmtId="0" fontId="10" fillId="2" borderId="110" xfId="0" applyFont="1" applyFill="1" applyBorder="1" applyAlignment="1">
      <alignment horizontal="left"/>
    </xf>
    <xf numFmtId="0" fontId="10" fillId="2" borderId="17" xfId="0" applyFont="1" applyFill="1" applyBorder="1" applyAlignment="1">
      <alignment horizontal="left"/>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1" fontId="1" fillId="2" borderId="17"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 xfId="0" applyNumberFormat="1" applyFont="1" applyFill="1" applyBorder="1" applyAlignment="1">
      <alignment horizontal="center"/>
    </xf>
    <xf numFmtId="1" fontId="1" fillId="2" borderId="29"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42" xfId="0" applyNumberFormat="1"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2" fillId="2" borderId="163"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2" borderId="14" xfId="0" applyFont="1" applyFill="1" applyBorder="1" applyAlignment="1">
      <alignment horizontal="left" vertical="top" wrapText="1"/>
    </xf>
    <xf numFmtId="0" fontId="3" fillId="2" borderId="42" xfId="0" applyFont="1" applyFill="1" applyBorder="1" applyAlignment="1">
      <alignment horizontal="left" vertical="top" wrapText="1"/>
    </xf>
    <xf numFmtId="2" fontId="1" fillId="2"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2" fillId="2" borderId="62" xfId="0" applyFont="1" applyFill="1" applyBorder="1" applyAlignment="1">
      <alignment horizontal="center"/>
    </xf>
    <xf numFmtId="0" fontId="2" fillId="2" borderId="2" xfId="0" applyFont="1" applyFill="1" applyBorder="1" applyAlignment="1">
      <alignment horizontal="center"/>
    </xf>
    <xf numFmtId="164" fontId="1" fillId="2" borderId="1" xfId="0" applyNumberFormat="1" applyFont="1" applyFill="1" applyBorder="1" applyAlignment="1">
      <alignment horizontal="center"/>
    </xf>
    <xf numFmtId="164" fontId="1" fillId="2" borderId="29" xfId="0" applyNumberFormat="1"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0" fontId="22" fillId="6" borderId="5" xfId="0" applyFont="1" applyFill="1" applyBorder="1" applyAlignment="1">
      <alignment horizontal="center" vertical="center"/>
    </xf>
    <xf numFmtId="0" fontId="0" fillId="6" borderId="4" xfId="0" applyFill="1" applyBorder="1" applyAlignment="1">
      <alignment horizontal="center" vertical="center"/>
    </xf>
    <xf numFmtId="0" fontId="0" fillId="6" borderId="28" xfId="0" applyFill="1" applyBorder="1" applyAlignment="1">
      <alignment horizontal="center" vertical="center"/>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2" fillId="2" borderId="41" xfId="0" applyFont="1" applyFill="1" applyBorder="1" applyAlignment="1">
      <alignment horizontal="left" vertical="center" wrapText="1"/>
    </xf>
    <xf numFmtId="0" fontId="2" fillId="2" borderId="118" xfId="0" applyFont="1" applyFill="1" applyBorder="1" applyAlignment="1">
      <alignment horizontal="left"/>
    </xf>
    <xf numFmtId="0" fontId="2" fillId="2" borderId="117" xfId="0" applyFont="1" applyFill="1" applyBorder="1" applyAlignment="1">
      <alignment horizontal="left"/>
    </xf>
    <xf numFmtId="0" fontId="2" fillId="2" borderId="116" xfId="0" applyFont="1" applyFill="1" applyBorder="1" applyAlignment="1">
      <alignment horizontal="left"/>
    </xf>
    <xf numFmtId="0" fontId="10" fillId="2" borderId="1" xfId="0" applyFont="1" applyFill="1" applyBorder="1" applyAlignment="1">
      <alignment horizontal="left" vertical="top" wrapText="1" shrinkToFit="1"/>
    </xf>
    <xf numFmtId="165" fontId="1" fillId="2" borderId="17" xfId="0" applyNumberFormat="1"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2" borderId="17" xfId="0" applyFont="1" applyFill="1" applyBorder="1" applyAlignment="1">
      <alignment horizontal="left"/>
    </xf>
    <xf numFmtId="0" fontId="1" fillId="3" borderId="83" xfId="0" applyFont="1" applyFill="1" applyBorder="1" applyAlignment="1">
      <alignment horizontal="center" vertical="center" wrapText="1"/>
    </xf>
    <xf numFmtId="0" fontId="1" fillId="3" borderId="82" xfId="0" applyFont="1" applyFill="1" applyBorder="1" applyAlignment="1">
      <alignment horizontal="center" vertical="center" wrapText="1"/>
    </xf>
    <xf numFmtId="0" fontId="2" fillId="3" borderId="41" xfId="0" applyFont="1" applyFill="1" applyBorder="1" applyAlignment="1">
      <alignment horizontal="center"/>
    </xf>
    <xf numFmtId="0" fontId="2" fillId="3" borderId="40" xfId="0" applyFont="1" applyFill="1" applyBorder="1" applyAlignment="1">
      <alignment horizontal="center"/>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20" xfId="0" applyFont="1" applyFill="1" applyBorder="1" applyAlignment="1">
      <alignment horizontal="left" vertical="top" wrapText="1" shrinkToFit="1"/>
    </xf>
    <xf numFmtId="0" fontId="2" fillId="2" borderId="20" xfId="0" applyFont="1" applyFill="1" applyBorder="1" applyAlignment="1">
      <alignment horizontal="center" vertical="center" wrapText="1"/>
    </xf>
    <xf numFmtId="0" fontId="1" fillId="2" borderId="93" xfId="0" applyFont="1" applyFill="1" applyBorder="1" applyAlignment="1">
      <alignment horizontal="left" vertical="top" wrapText="1" shrinkToFit="1"/>
    </xf>
    <xf numFmtId="0" fontId="1" fillId="2" borderId="111" xfId="0" applyFont="1" applyFill="1" applyBorder="1" applyAlignment="1">
      <alignment horizontal="center"/>
    </xf>
    <xf numFmtId="0" fontId="1" fillId="2" borderId="7" xfId="0" applyFont="1" applyFill="1" applyBorder="1" applyAlignment="1">
      <alignment horizontal="center"/>
    </xf>
    <xf numFmtId="0" fontId="1" fillId="2" borderId="103" xfId="0" applyFont="1" applyFill="1" applyBorder="1" applyAlignment="1">
      <alignment horizontal="center"/>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2" borderId="8"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123" xfId="0" applyFont="1" applyFill="1" applyBorder="1" applyAlignment="1">
      <alignment horizontal="left" vertical="top" wrapText="1"/>
    </xf>
    <xf numFmtId="0" fontId="1" fillId="2" borderId="30" xfId="0" applyFont="1" applyFill="1" applyBorder="1" applyAlignment="1">
      <alignment horizontal="left" vertical="top" wrapText="1"/>
    </xf>
    <xf numFmtId="0" fontId="2" fillId="2" borderId="20" xfId="0" applyFont="1" applyFill="1" applyBorder="1" applyAlignment="1">
      <alignment horizontal="left" vertical="center"/>
    </xf>
    <xf numFmtId="0" fontId="2" fillId="2" borderId="93" xfId="0" applyFont="1" applyFill="1" applyBorder="1" applyAlignment="1">
      <alignment horizontal="left" vertical="center"/>
    </xf>
    <xf numFmtId="0" fontId="2" fillId="2" borderId="0" xfId="0" applyFont="1" applyFill="1" applyBorder="1" applyAlignment="1">
      <alignment horizontal="center"/>
    </xf>
    <xf numFmtId="0" fontId="1" fillId="2" borderId="0" xfId="0" applyFont="1" applyFill="1" applyBorder="1" applyAlignment="1">
      <alignment horizontal="left" vertical="top"/>
    </xf>
    <xf numFmtId="0" fontId="4" fillId="2" borderId="0" xfId="0" applyFont="1" applyFill="1" applyBorder="1" applyAlignment="1">
      <alignment horizontal="center"/>
    </xf>
    <xf numFmtId="0" fontId="2" fillId="2" borderId="93" xfId="0" applyFont="1" applyFill="1" applyBorder="1" applyAlignment="1">
      <alignment horizontal="left" vertical="center" shrinkToFit="1"/>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2" fillId="2" borderId="41" xfId="0" applyFont="1" applyFill="1" applyBorder="1" applyAlignment="1">
      <alignment horizontal="left" vertical="center"/>
    </xf>
    <xf numFmtId="0" fontId="2" fillId="2" borderId="121" xfId="0" applyFont="1" applyFill="1" applyBorder="1" applyAlignment="1">
      <alignment horizontal="left" vertical="center"/>
    </xf>
    <xf numFmtId="0" fontId="1" fillId="2" borderId="0" xfId="0" applyFont="1" applyFill="1" applyBorder="1" applyAlignment="1">
      <alignment horizontal="left" shrinkToFit="1"/>
    </xf>
    <xf numFmtId="0" fontId="1" fillId="2" borderId="0" xfId="0" applyFont="1" applyFill="1" applyBorder="1" applyAlignment="1">
      <alignment horizontal="left" vertical="center" wrapText="1"/>
    </xf>
    <xf numFmtId="0" fontId="1" fillId="2" borderId="122"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2" fillId="2" borderId="20" xfId="0" applyFont="1" applyFill="1" applyBorder="1" applyAlignment="1">
      <alignment horizontal="center" vertical="center" wrapText="1"/>
    </xf>
    <xf numFmtId="0" fontId="13" fillId="2" borderId="0" xfId="0" applyFont="1" applyFill="1" applyBorder="1" applyAlignment="1">
      <alignment horizontal="center"/>
    </xf>
    <xf numFmtId="0" fontId="2" fillId="2" borderId="0" xfId="0" applyFont="1" applyFill="1" applyBorder="1" applyAlignment="1">
      <alignment horizontal="left"/>
    </xf>
    <xf numFmtId="0" fontId="1" fillId="2" borderId="74"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124" xfId="0" applyFont="1" applyFill="1" applyBorder="1" applyAlignment="1">
      <alignment horizontal="left" vertical="top" wrapText="1"/>
    </xf>
    <xf numFmtId="0" fontId="2" fillId="2" borderId="15" xfId="0" applyFont="1" applyFill="1" applyBorder="1" applyAlignment="1">
      <alignment horizontal="left" vertical="center"/>
    </xf>
    <xf numFmtId="0" fontId="2" fillId="2" borderId="119" xfId="0" applyFont="1" applyFill="1" applyBorder="1" applyAlignment="1">
      <alignment horizontal="left" vertical="center"/>
    </xf>
    <xf numFmtId="0" fontId="2" fillId="3" borderId="40" xfId="0" applyFont="1" applyFill="1" applyBorder="1" applyAlignment="1">
      <alignment horizontal="center" vertical="center"/>
    </xf>
    <xf numFmtId="0" fontId="2" fillId="3" borderId="121" xfId="0" applyFont="1" applyFill="1" applyBorder="1" applyAlignment="1">
      <alignment horizontal="center" vertical="center"/>
    </xf>
    <xf numFmtId="0" fontId="2" fillId="3" borderId="118" xfId="0" applyFont="1" applyFill="1" applyBorder="1" applyAlignment="1">
      <alignment horizontal="left"/>
    </xf>
    <xf numFmtId="0" fontId="2" fillId="3" borderId="117" xfId="0" applyFont="1" applyFill="1" applyBorder="1" applyAlignment="1">
      <alignment horizontal="left"/>
    </xf>
    <xf numFmtId="0" fontId="2" fillId="3" borderId="116"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1" fillId="2" borderId="1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2" fillId="2" borderId="97" xfId="0" applyFont="1" applyFill="1" applyBorder="1" applyAlignment="1">
      <alignment horizontal="left" vertical="center" shrinkToFit="1"/>
    </xf>
    <xf numFmtId="0" fontId="2" fillId="2" borderId="96" xfId="0" applyFont="1" applyFill="1" applyBorder="1" applyAlignment="1">
      <alignment horizontal="left" vertical="center" shrinkToFi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164" fontId="1" fillId="2" borderId="50" xfId="0" applyNumberFormat="1" applyFont="1" applyFill="1" applyBorder="1" applyAlignment="1">
      <alignment horizontal="center" wrapText="1"/>
    </xf>
    <xf numFmtId="164" fontId="1" fillId="2" borderId="49" xfId="0" applyNumberFormat="1" applyFont="1" applyFill="1" applyBorder="1" applyAlignment="1">
      <alignment horizontal="center"/>
    </xf>
    <xf numFmtId="164" fontId="1" fillId="2" borderId="17" xfId="0" applyNumberFormat="1" applyFont="1" applyFill="1" applyBorder="1" applyAlignment="1">
      <alignment horizontal="center" wrapText="1"/>
    </xf>
    <xf numFmtId="164" fontId="1" fillId="2"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4" fillId="2" borderId="0" xfId="0" applyFont="1" applyFill="1" applyBorder="1" applyAlignment="1">
      <alignment horizontal="left"/>
    </xf>
    <xf numFmtId="0" fontId="1" fillId="0" borderId="1" xfId="0" applyFont="1" applyBorder="1" applyAlignment="1">
      <alignment horizontal="left" vertical="top" wrapText="1"/>
    </xf>
    <xf numFmtId="0" fontId="2" fillId="2" borderId="61" xfId="0" applyFont="1" applyFill="1" applyBorder="1" applyAlignment="1">
      <alignment horizontal="center"/>
    </xf>
    <xf numFmtId="0" fontId="2" fillId="2" borderId="60" xfId="0" applyFont="1" applyFill="1" applyBorder="1" applyAlignment="1">
      <alignment horizontal="center"/>
    </xf>
    <xf numFmtId="0" fontId="1" fillId="2" borderId="14" xfId="0" applyFont="1" applyFill="1" applyBorder="1" applyAlignment="1">
      <alignment horizontal="left" wrapText="1"/>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3" fillId="2"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3" xfId="0" applyFont="1" applyFill="1" applyBorder="1" applyAlignment="1">
      <alignment horizontal="left" vertical="top" wrapText="1"/>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28" xfId="0" applyFont="1" applyFill="1" applyBorder="1" applyAlignment="1">
      <alignment horizontal="center"/>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2" fillId="2" borderId="20" xfId="0" applyFont="1" applyFill="1" applyBorder="1" applyAlignment="1">
      <alignment horizontal="center" vertical="top" wrapText="1"/>
    </xf>
    <xf numFmtId="0" fontId="2" fillId="2" borderId="41" xfId="0" applyFont="1" applyFill="1" applyBorder="1" applyAlignment="1">
      <alignment horizontal="center" vertical="top"/>
    </xf>
    <xf numFmtId="0" fontId="3" fillId="6" borderId="1" xfId="0" applyFont="1" applyFill="1" applyBorder="1" applyAlignment="1">
      <alignment horizontal="left"/>
    </xf>
    <xf numFmtId="0" fontId="1" fillId="2" borderId="5"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5" xfId="0" applyFont="1" applyFill="1" applyBorder="1" applyAlignment="1">
      <alignment vertical="top" wrapText="1"/>
    </xf>
    <xf numFmtId="0" fontId="1" fillId="2" borderId="2" xfId="0" applyFont="1" applyFill="1" applyBorder="1" applyAlignment="1">
      <alignment vertical="top" wrapText="1"/>
    </xf>
    <xf numFmtId="0" fontId="1" fillId="0" borderId="1" xfId="0" applyFont="1" applyBorder="1" applyAlignment="1">
      <alignment horizontal="center"/>
    </xf>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74" xfId="0" applyFont="1" applyFill="1" applyBorder="1" applyAlignment="1">
      <alignment horizontal="center" vertical="top" wrapText="1"/>
    </xf>
    <xf numFmtId="0" fontId="12" fillId="4" borderId="167" xfId="0" applyFont="1" applyFill="1" applyBorder="1" applyAlignment="1">
      <alignment horizontal="center"/>
    </xf>
    <xf numFmtId="0" fontId="3" fillId="6" borderId="17" xfId="0" applyFont="1" applyFill="1" applyBorder="1" applyAlignment="1">
      <alignment horizontal="left"/>
    </xf>
    <xf numFmtId="0" fontId="1" fillId="2" borderId="13" xfId="0" applyFont="1" applyFill="1" applyBorder="1" applyAlignment="1">
      <alignment horizontal="center" vertical="top" wrapText="1"/>
    </xf>
    <xf numFmtId="0" fontId="2" fillId="4" borderId="76" xfId="0" applyFont="1" applyFill="1" applyBorder="1" applyAlignment="1">
      <alignment horizontal="center"/>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91"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1" fillId="0" borderId="17" xfId="0" applyFont="1" applyBorder="1" applyAlignment="1">
      <alignment horizontal="center"/>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4" borderId="23" xfId="0" applyFont="1" applyFill="1" applyBorder="1" applyAlignment="1">
      <alignment horizontal="center" wrapText="1"/>
    </xf>
    <xf numFmtId="0" fontId="2" fillId="4" borderId="76" xfId="0" applyFont="1" applyFill="1" applyBorder="1" applyAlignment="1">
      <alignment horizontal="center" wrapText="1"/>
    </xf>
    <xf numFmtId="0" fontId="2" fillId="4" borderId="2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0" borderId="17" xfId="0" applyFont="1" applyBorder="1" applyAlignment="1">
      <alignment horizontal="center" vertic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0" borderId="27" xfId="0" applyFont="1" applyBorder="1" applyAlignment="1">
      <alignment horizontal="center" vertical="center"/>
    </xf>
    <xf numFmtId="0" fontId="1" fillId="0" borderId="60" xfId="0" applyFont="1" applyBorder="1" applyAlignment="1">
      <alignment horizontal="center" vertical="center"/>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1" fillId="0" borderId="13" xfId="0" applyFont="1" applyBorder="1" applyAlignment="1">
      <alignment horizontal="center"/>
    </xf>
    <xf numFmtId="0" fontId="1" fillId="2" borderId="5"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7" xfId="0" applyFont="1" applyFill="1" applyBorder="1" applyAlignment="1">
      <alignment horizontal="left" vertical="top" wrapText="1"/>
    </xf>
    <xf numFmtId="0" fontId="2" fillId="4" borderId="79" xfId="0" applyFont="1" applyFill="1" applyBorder="1" applyAlignment="1">
      <alignment horizontal="center"/>
    </xf>
    <xf numFmtId="0" fontId="2" fillId="4" borderId="129" xfId="0" applyFont="1" applyFill="1" applyBorder="1" applyAlignment="1">
      <alignment horizontal="center"/>
    </xf>
    <xf numFmtId="0" fontId="1" fillId="2" borderId="159" xfId="0" applyFont="1" applyFill="1" applyBorder="1" applyAlignment="1">
      <alignment horizontal="center"/>
    </xf>
    <xf numFmtId="0" fontId="2" fillId="4" borderId="157" xfId="0" applyFont="1" applyFill="1" applyBorder="1" applyAlignment="1">
      <alignment horizont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7" xfId="0" applyFont="1" applyFill="1" applyBorder="1" applyAlignment="1">
      <alignment horizontal="center"/>
    </xf>
    <xf numFmtId="0" fontId="1" fillId="2" borderId="158" xfId="0" applyFont="1" applyFill="1" applyBorder="1" applyAlignment="1">
      <alignment horizontal="center"/>
    </xf>
    <xf numFmtId="0" fontId="1" fillId="2" borderId="160" xfId="0" applyFont="1" applyFill="1" applyBorder="1" applyAlignment="1">
      <alignment horizontal="center"/>
    </xf>
    <xf numFmtId="0" fontId="1" fillId="2" borderId="5" xfId="0" applyFont="1" applyFill="1" applyBorder="1" applyAlignment="1">
      <alignment horizontal="center" vertical="center"/>
    </xf>
    <xf numFmtId="0" fontId="1" fillId="2" borderId="137" xfId="0" applyFont="1" applyFill="1" applyBorder="1" applyAlignment="1">
      <alignment horizontal="center" vertical="center"/>
    </xf>
    <xf numFmtId="0" fontId="2" fillId="2" borderId="145"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147"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143" xfId="0" applyFont="1" applyFill="1" applyBorder="1" applyAlignment="1">
      <alignment horizontal="center" vertical="center"/>
    </xf>
    <xf numFmtId="0" fontId="1" fillId="2" borderId="142" xfId="0" applyFont="1" applyFill="1" applyBorder="1" applyAlignment="1">
      <alignment horizontal="center" vertical="center"/>
    </xf>
    <xf numFmtId="0" fontId="1" fillId="2" borderId="123" xfId="0" applyFont="1" applyFill="1" applyBorder="1" applyAlignment="1">
      <alignment horizontal="center" vertical="center"/>
    </xf>
    <xf numFmtId="0" fontId="1" fillId="2" borderId="148" xfId="0" applyFont="1" applyFill="1" applyBorder="1" applyAlignment="1">
      <alignment horizontal="center" vertical="center"/>
    </xf>
    <xf numFmtId="0" fontId="2" fillId="2" borderId="144" xfId="0" applyFont="1" applyFill="1" applyBorder="1" applyAlignment="1">
      <alignment horizontal="center"/>
    </xf>
    <xf numFmtId="0" fontId="2" fillId="2" borderId="146" xfId="0" applyFont="1" applyFill="1" applyBorder="1" applyAlignment="1">
      <alignment horizontal="center"/>
    </xf>
    <xf numFmtId="0" fontId="2" fillId="2" borderId="150" xfId="0" applyFont="1" applyFill="1" applyBorder="1" applyAlignment="1">
      <alignment horizontal="center"/>
    </xf>
    <xf numFmtId="0" fontId="2" fillId="2" borderId="149" xfId="0" applyFont="1" applyFill="1" applyBorder="1" applyAlignment="1">
      <alignment horizont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2" fillId="2" borderId="14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51"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5" xfId="0" applyFont="1" applyFill="1" applyBorder="1" applyAlignment="1">
      <alignment horizontal="center"/>
    </xf>
    <xf numFmtId="0" fontId="2" fillId="2" borderId="151" xfId="0" applyFont="1" applyFill="1" applyBorder="1" applyAlignment="1">
      <alignment horizontal="center"/>
    </xf>
    <xf numFmtId="14" fontId="1" fillId="2" borderId="38" xfId="0" applyNumberFormat="1" applyFont="1" applyFill="1" applyBorder="1" applyAlignment="1">
      <alignment horizontal="center"/>
    </xf>
    <xf numFmtId="0" fontId="1" fillId="2" borderId="139" xfId="0" applyFont="1" applyFill="1" applyBorder="1" applyAlignment="1">
      <alignment horizontal="center"/>
    </xf>
    <xf numFmtId="0" fontId="2" fillId="2" borderId="153" xfId="0" applyFont="1" applyFill="1" applyBorder="1" applyAlignment="1">
      <alignment horizontal="center"/>
    </xf>
    <xf numFmtId="0" fontId="2" fillId="2" borderId="152" xfId="0" applyFont="1" applyFill="1" applyBorder="1" applyAlignment="1">
      <alignment horizontal="center"/>
    </xf>
    <xf numFmtId="0" fontId="2" fillId="2" borderId="141" xfId="0" applyFont="1" applyFill="1" applyBorder="1" applyAlignment="1">
      <alignment horizontal="center" vertical="center"/>
    </xf>
    <xf numFmtId="0" fontId="2" fillId="2" borderId="140"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4" borderId="57" xfId="0" applyFont="1" applyFill="1" applyBorder="1" applyAlignment="1">
      <alignment horizontal="center"/>
    </xf>
    <xf numFmtId="0" fontId="2" fillId="4" borderId="56" xfId="0" applyFont="1" applyFill="1" applyBorder="1" applyAlignment="1">
      <alignment horizontal="center"/>
    </xf>
    <xf numFmtId="0" fontId="1" fillId="2" borderId="54"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5" xfId="0" applyFont="1" applyFill="1" applyBorder="1" applyAlignment="1">
      <alignment horizontal="center"/>
    </xf>
    <xf numFmtId="0" fontId="1" fillId="2" borderId="151" xfId="0" applyFont="1" applyFill="1" applyBorder="1" applyAlignment="1">
      <alignment horizontal="center"/>
    </xf>
    <xf numFmtId="0" fontId="1" fillId="2" borderId="161" xfId="0" applyFont="1" applyFill="1" applyBorder="1" applyAlignment="1">
      <alignment horizontal="center"/>
    </xf>
    <xf numFmtId="0" fontId="5" fillId="2" borderId="0" xfId="0" applyFont="1" applyFill="1" applyBorder="1" applyAlignment="1">
      <alignment horizontal="center" vertical="top" shrinkToFit="1"/>
    </xf>
    <xf numFmtId="0" fontId="2" fillId="4" borderId="102" xfId="0" applyFont="1" applyFill="1" applyBorder="1" applyAlignment="1">
      <alignment horizontal="center"/>
    </xf>
    <xf numFmtId="0" fontId="2" fillId="4" borderId="101" xfId="0" applyFont="1" applyFill="1" applyBorder="1" applyAlignment="1">
      <alignment horizontal="center"/>
    </xf>
    <xf numFmtId="0" fontId="12" fillId="0" borderId="0" xfId="0" applyFont="1" applyBorder="1" applyAlignment="1">
      <alignment horizontal="left" vertical="top" wrapText="1"/>
    </xf>
    <xf numFmtId="0" fontId="2" fillId="0" borderId="35" xfId="0" applyFont="1" applyBorder="1" applyAlignment="1">
      <alignment horizontal="left" vertical="top" wrapText="1"/>
    </xf>
    <xf numFmtId="2" fontId="7" fillId="2" borderId="187" xfId="0" applyNumberFormat="1" applyFont="1" applyFill="1" applyBorder="1" applyAlignment="1">
      <alignment horizontal="center" vertical="center" shrinkToFit="1"/>
    </xf>
    <xf numFmtId="2" fontId="7" fillId="2" borderId="188" xfId="0" applyNumberFormat="1" applyFont="1" applyFill="1" applyBorder="1" applyAlignment="1">
      <alignment horizontal="center" vertical="center" shrinkToFit="1"/>
    </xf>
    <xf numFmtId="2" fontId="7" fillId="2" borderId="187" xfId="0" applyNumberFormat="1" applyFont="1" applyFill="1" applyBorder="1" applyAlignment="1">
      <alignment horizontal="center" vertical="top" shrinkToFit="1"/>
    </xf>
    <xf numFmtId="2" fontId="7" fillId="2" borderId="188" xfId="0" applyNumberFormat="1" applyFont="1" applyFill="1" applyBorder="1" applyAlignment="1">
      <alignment horizontal="center" vertical="top" shrinkToFit="1"/>
    </xf>
  </cellXfs>
  <cellStyles count="410">
    <cellStyle name="20% - Énfasis1 10" xfId="2"/>
    <cellStyle name="20% - Énfasis1 2" xfId="3"/>
    <cellStyle name="20% - Énfasis1 3" xfId="4"/>
    <cellStyle name="20% - Énfasis1 4" xfId="5"/>
    <cellStyle name="20% - Énfasis1 5" xfId="6"/>
    <cellStyle name="20% - Énfasis1 6" xfId="7"/>
    <cellStyle name="20% - Énfasis1 7" xfId="8"/>
    <cellStyle name="20% - Énfasis1 8" xfId="9"/>
    <cellStyle name="20% - Énfasis1 9" xfId="10"/>
    <cellStyle name="20% - Énfasis2 10" xfId="11"/>
    <cellStyle name="20% - Énfasis2 2" xfId="12"/>
    <cellStyle name="20% - Énfasis2 3" xfId="13"/>
    <cellStyle name="20% - Énfasis2 4" xfId="14"/>
    <cellStyle name="20% - Énfasis2 5" xfId="15"/>
    <cellStyle name="20% - Énfasis2 6" xfId="16"/>
    <cellStyle name="20% - Énfasis2 7" xfId="17"/>
    <cellStyle name="20% - Énfasis2 8" xfId="18"/>
    <cellStyle name="20% - Énfasis2 9" xfId="19"/>
    <cellStyle name="20% - Énfasis3 10" xfId="20"/>
    <cellStyle name="20% - Énfasis3 2" xfId="21"/>
    <cellStyle name="20% - Énfasis3 3" xfId="22"/>
    <cellStyle name="20% - Énfasis3 4" xfId="23"/>
    <cellStyle name="20% - Énfasis3 5" xfId="24"/>
    <cellStyle name="20% - Énfasis3 6" xfId="25"/>
    <cellStyle name="20% - Énfasis3 7" xfId="26"/>
    <cellStyle name="20% - Énfasis3 8" xfId="27"/>
    <cellStyle name="20% - Énfasis3 9" xfId="28"/>
    <cellStyle name="20% - Énfasis4 10" xfId="29"/>
    <cellStyle name="20% - Énfasis4 2" xfId="30"/>
    <cellStyle name="20% - Énfasis4 3" xfId="31"/>
    <cellStyle name="20% - Énfasis4 4" xfId="32"/>
    <cellStyle name="20% - Énfasis4 5" xfId="33"/>
    <cellStyle name="20% - Énfasis4 6" xfId="34"/>
    <cellStyle name="20% - Énfasis4 7" xfId="35"/>
    <cellStyle name="20% - Énfasis4 8" xfId="36"/>
    <cellStyle name="20% - Énfasis4 9" xfId="37"/>
    <cellStyle name="20% - Énfasis5 10" xfId="38"/>
    <cellStyle name="20% - Énfasis5 2" xfId="39"/>
    <cellStyle name="20% - Énfasis5 3" xfId="40"/>
    <cellStyle name="20% - Énfasis5 4" xfId="41"/>
    <cellStyle name="20% - Énfasis5 5" xfId="42"/>
    <cellStyle name="20% - Énfasis5 6" xfId="43"/>
    <cellStyle name="20% - Énfasis5 7" xfId="44"/>
    <cellStyle name="20% - Énfasis5 8" xfId="45"/>
    <cellStyle name="20% - Énfasis5 9" xfId="46"/>
    <cellStyle name="20% - Énfasis6 10" xfId="47"/>
    <cellStyle name="20% - Énfasis6 2" xfId="48"/>
    <cellStyle name="20% - Énfasis6 3" xfId="49"/>
    <cellStyle name="20% - Énfasis6 4" xfId="50"/>
    <cellStyle name="20% - Énfasis6 5" xfId="51"/>
    <cellStyle name="20% - Énfasis6 6" xfId="52"/>
    <cellStyle name="20% - Énfasis6 7" xfId="53"/>
    <cellStyle name="20% - Énfasis6 8" xfId="54"/>
    <cellStyle name="20% - Énfasis6 9" xfId="55"/>
    <cellStyle name="40% - Énfasis1 10" xfId="56"/>
    <cellStyle name="40% - Énfasis1 2" xfId="57"/>
    <cellStyle name="40% - Énfasis1 3" xfId="58"/>
    <cellStyle name="40% - Énfasis1 4" xfId="59"/>
    <cellStyle name="40% - Énfasis1 5" xfId="60"/>
    <cellStyle name="40% - Énfasis1 6" xfId="61"/>
    <cellStyle name="40% - Énfasis1 7" xfId="62"/>
    <cellStyle name="40% - Énfasis1 8" xfId="63"/>
    <cellStyle name="40% - Énfasis1 9" xfId="64"/>
    <cellStyle name="40% - Énfasis2 10" xfId="65"/>
    <cellStyle name="40% - Énfasis2 2" xfId="66"/>
    <cellStyle name="40% - Énfasis2 3" xfId="67"/>
    <cellStyle name="40% - Énfasis2 4" xfId="68"/>
    <cellStyle name="40% - Énfasis2 5" xfId="69"/>
    <cellStyle name="40% - Énfasis2 6" xfId="70"/>
    <cellStyle name="40% - Énfasis2 7" xfId="71"/>
    <cellStyle name="40% - Énfasis2 8" xfId="72"/>
    <cellStyle name="40% - Énfasis2 9" xfId="73"/>
    <cellStyle name="40% - Énfasis3 10" xfId="74"/>
    <cellStyle name="40% - Énfasis3 2" xfId="75"/>
    <cellStyle name="40% - Énfasis3 3" xfId="76"/>
    <cellStyle name="40% - Énfasis3 4" xfId="77"/>
    <cellStyle name="40% - Énfasis3 5" xfId="78"/>
    <cellStyle name="40% - Énfasis3 6" xfId="79"/>
    <cellStyle name="40% - Énfasis3 7" xfId="80"/>
    <cellStyle name="40% - Énfasis3 8" xfId="81"/>
    <cellStyle name="40% - Énfasis3 9" xfId="82"/>
    <cellStyle name="40% - Énfasis4 10" xfId="83"/>
    <cellStyle name="40% - Énfasis4 2" xfId="84"/>
    <cellStyle name="40% - Énfasis4 3" xfId="85"/>
    <cellStyle name="40% - Énfasis4 4" xfId="86"/>
    <cellStyle name="40% - Énfasis4 5" xfId="87"/>
    <cellStyle name="40% - Énfasis4 6" xfId="88"/>
    <cellStyle name="40% - Énfasis4 7" xfId="89"/>
    <cellStyle name="40% - Énfasis4 8" xfId="90"/>
    <cellStyle name="40% - Énfasis4 9" xfId="91"/>
    <cellStyle name="40% - Énfasis5 10" xfId="92"/>
    <cellStyle name="40% - Énfasis5 2" xfId="93"/>
    <cellStyle name="40% - Énfasis5 3" xfId="94"/>
    <cellStyle name="40% - Énfasis5 4" xfId="95"/>
    <cellStyle name="40% - Énfasis5 5" xfId="96"/>
    <cellStyle name="40% - Énfasis5 6" xfId="97"/>
    <cellStyle name="40% - Énfasis5 7" xfId="98"/>
    <cellStyle name="40% - Énfasis5 8" xfId="99"/>
    <cellStyle name="40% - Énfasis5 9" xfId="100"/>
    <cellStyle name="40% - Énfasis6 10" xfId="101"/>
    <cellStyle name="40% - Énfasis6 2" xfId="102"/>
    <cellStyle name="40% - Énfasis6 3" xfId="103"/>
    <cellStyle name="40% - Énfasis6 4" xfId="104"/>
    <cellStyle name="40% - Énfasis6 5" xfId="105"/>
    <cellStyle name="40% - Énfasis6 6" xfId="106"/>
    <cellStyle name="40% - Énfasis6 7" xfId="107"/>
    <cellStyle name="40% - Énfasis6 8" xfId="108"/>
    <cellStyle name="40% - Énfasis6 9" xfId="109"/>
    <cellStyle name="60% - Énfasis1 10" xfId="110"/>
    <cellStyle name="60% - Énfasis1 2" xfId="111"/>
    <cellStyle name="60% - Énfasis1 3" xfId="112"/>
    <cellStyle name="60% - Énfasis1 4" xfId="113"/>
    <cellStyle name="60% - Énfasis1 5" xfId="114"/>
    <cellStyle name="60% - Énfasis1 6" xfId="115"/>
    <cellStyle name="60% - Énfasis1 7" xfId="116"/>
    <cellStyle name="60% - Énfasis1 8" xfId="117"/>
    <cellStyle name="60% - Énfasis1 9" xfId="118"/>
    <cellStyle name="60% - Énfasis2 10" xfId="119"/>
    <cellStyle name="60% - Énfasis2 2" xfId="120"/>
    <cellStyle name="60% - Énfasis2 3" xfId="121"/>
    <cellStyle name="60% - Énfasis2 4" xfId="122"/>
    <cellStyle name="60% - Énfasis2 5" xfId="123"/>
    <cellStyle name="60% - Énfasis2 6" xfId="124"/>
    <cellStyle name="60% - Énfasis2 7" xfId="125"/>
    <cellStyle name="60% - Énfasis2 8" xfId="126"/>
    <cellStyle name="60% - Énfasis2 9" xfId="127"/>
    <cellStyle name="60% - Énfasis3 10" xfId="128"/>
    <cellStyle name="60% - Énfasis3 2" xfId="129"/>
    <cellStyle name="60% - Énfasis3 3" xfId="130"/>
    <cellStyle name="60% - Énfasis3 4" xfId="131"/>
    <cellStyle name="60% - Énfasis3 5" xfId="132"/>
    <cellStyle name="60% - Énfasis3 6" xfId="133"/>
    <cellStyle name="60% - Énfasis3 7" xfId="134"/>
    <cellStyle name="60% - Énfasis3 8" xfId="135"/>
    <cellStyle name="60% - Énfasis3 9" xfId="136"/>
    <cellStyle name="60% - Énfasis4 10" xfId="137"/>
    <cellStyle name="60% - Énfasis4 2" xfId="138"/>
    <cellStyle name="60% - Énfasis4 3" xfId="139"/>
    <cellStyle name="60% - Énfasis4 4" xfId="140"/>
    <cellStyle name="60% - Énfasis4 5" xfId="141"/>
    <cellStyle name="60% - Énfasis4 6" xfId="142"/>
    <cellStyle name="60% - Énfasis4 7" xfId="143"/>
    <cellStyle name="60% - Énfasis4 8" xfId="144"/>
    <cellStyle name="60% - Énfasis4 9" xfId="145"/>
    <cellStyle name="60% - Énfasis5 10" xfId="146"/>
    <cellStyle name="60% - Énfasis5 2" xfId="147"/>
    <cellStyle name="60% - Énfasis5 3" xfId="148"/>
    <cellStyle name="60% - Énfasis5 4" xfId="149"/>
    <cellStyle name="60% - Énfasis5 5" xfId="150"/>
    <cellStyle name="60% - Énfasis5 6" xfId="151"/>
    <cellStyle name="60% - Énfasis5 7" xfId="152"/>
    <cellStyle name="60% - Énfasis5 8" xfId="153"/>
    <cellStyle name="60% - Énfasis5 9" xfId="154"/>
    <cellStyle name="60% - Énfasis6 10" xfId="155"/>
    <cellStyle name="60% - Énfasis6 2" xfId="156"/>
    <cellStyle name="60% - Énfasis6 3" xfId="157"/>
    <cellStyle name="60% - Énfasis6 4" xfId="158"/>
    <cellStyle name="60% - Énfasis6 5" xfId="159"/>
    <cellStyle name="60% - Énfasis6 6" xfId="160"/>
    <cellStyle name="60% - Énfasis6 7" xfId="161"/>
    <cellStyle name="60% - Énfasis6 8" xfId="162"/>
    <cellStyle name="60% - Énfasis6 9" xfId="163"/>
    <cellStyle name="Buena 10" xfId="164"/>
    <cellStyle name="Buena 2" xfId="165"/>
    <cellStyle name="Buena 3" xfId="166"/>
    <cellStyle name="Buena 4" xfId="167"/>
    <cellStyle name="Buena 5" xfId="168"/>
    <cellStyle name="Buena 6" xfId="169"/>
    <cellStyle name="Buena 7" xfId="170"/>
    <cellStyle name="Buena 8" xfId="171"/>
    <cellStyle name="Buena 9" xfId="172"/>
    <cellStyle name="Cálculo 10" xfId="173"/>
    <cellStyle name="Cálculo 2" xfId="174"/>
    <cellStyle name="Cálculo 3" xfId="175"/>
    <cellStyle name="Cálculo 4" xfId="176"/>
    <cellStyle name="Cálculo 5" xfId="177"/>
    <cellStyle name="Cálculo 6" xfId="178"/>
    <cellStyle name="Cálculo 7" xfId="179"/>
    <cellStyle name="Cálculo 8" xfId="180"/>
    <cellStyle name="Cálculo 9" xfId="181"/>
    <cellStyle name="Celda de comprobación 10" xfId="182"/>
    <cellStyle name="Celda de comprobación 2" xfId="183"/>
    <cellStyle name="Celda de comprobación 3" xfId="184"/>
    <cellStyle name="Celda de comprobación 4" xfId="185"/>
    <cellStyle name="Celda de comprobación 5" xfId="186"/>
    <cellStyle name="Celda de comprobación 6" xfId="187"/>
    <cellStyle name="Celda de comprobación 7" xfId="188"/>
    <cellStyle name="Celda de comprobación 8" xfId="189"/>
    <cellStyle name="Celda de comprobación 9" xfId="190"/>
    <cellStyle name="Celda vinculada 10" xfId="191"/>
    <cellStyle name="Celda vinculada 2" xfId="192"/>
    <cellStyle name="Celda vinculada 3" xfId="193"/>
    <cellStyle name="Celda vinculada 4" xfId="194"/>
    <cellStyle name="Celda vinculada 5" xfId="195"/>
    <cellStyle name="Celda vinculada 6" xfId="196"/>
    <cellStyle name="Celda vinculada 7" xfId="197"/>
    <cellStyle name="Celda vinculada 8" xfId="198"/>
    <cellStyle name="Celda vinculada 9" xfId="199"/>
    <cellStyle name="Encabezado 1" xfId="200"/>
    <cellStyle name="Encabezado 4 10" xfId="201"/>
    <cellStyle name="Encabezado 4 2" xfId="202"/>
    <cellStyle name="Encabezado 4 3" xfId="203"/>
    <cellStyle name="Encabezado 4 4" xfId="204"/>
    <cellStyle name="Encabezado 4 5" xfId="205"/>
    <cellStyle name="Encabezado 4 6" xfId="206"/>
    <cellStyle name="Encabezado 4 7" xfId="207"/>
    <cellStyle name="Encabezado 4 8" xfId="208"/>
    <cellStyle name="Encabezado 4 9" xfId="209"/>
    <cellStyle name="Énfasis1 10" xfId="210"/>
    <cellStyle name="Énfasis1 2" xfId="211"/>
    <cellStyle name="Énfasis1 3" xfId="212"/>
    <cellStyle name="Énfasis1 4" xfId="213"/>
    <cellStyle name="Énfasis1 5" xfId="214"/>
    <cellStyle name="Énfasis1 6" xfId="215"/>
    <cellStyle name="Énfasis1 7" xfId="216"/>
    <cellStyle name="Énfasis1 8" xfId="217"/>
    <cellStyle name="Énfasis1 9" xfId="218"/>
    <cellStyle name="Énfasis2 10" xfId="219"/>
    <cellStyle name="Énfasis2 2" xfId="220"/>
    <cellStyle name="Énfasis2 3" xfId="221"/>
    <cellStyle name="Énfasis2 4" xfId="222"/>
    <cellStyle name="Énfasis2 5" xfId="223"/>
    <cellStyle name="Énfasis2 6" xfId="224"/>
    <cellStyle name="Énfasis2 7" xfId="225"/>
    <cellStyle name="Énfasis2 8" xfId="226"/>
    <cellStyle name="Énfasis2 9" xfId="227"/>
    <cellStyle name="Énfasis3 10" xfId="228"/>
    <cellStyle name="Énfasis3 2" xfId="229"/>
    <cellStyle name="Énfasis3 3" xfId="230"/>
    <cellStyle name="Énfasis3 4" xfId="231"/>
    <cellStyle name="Énfasis3 5" xfId="232"/>
    <cellStyle name="Énfasis3 6" xfId="233"/>
    <cellStyle name="Énfasis3 7" xfId="234"/>
    <cellStyle name="Énfasis3 8" xfId="235"/>
    <cellStyle name="Énfasis3 9" xfId="236"/>
    <cellStyle name="Énfasis4 10" xfId="237"/>
    <cellStyle name="Énfasis4 2" xfId="238"/>
    <cellStyle name="Énfasis4 3" xfId="239"/>
    <cellStyle name="Énfasis4 4" xfId="240"/>
    <cellStyle name="Énfasis4 5" xfId="241"/>
    <cellStyle name="Énfasis4 6" xfId="242"/>
    <cellStyle name="Énfasis4 7" xfId="243"/>
    <cellStyle name="Énfasis4 8" xfId="244"/>
    <cellStyle name="Énfasis4 9" xfId="245"/>
    <cellStyle name="Énfasis5 10" xfId="246"/>
    <cellStyle name="Énfasis5 2" xfId="247"/>
    <cellStyle name="Énfasis5 3" xfId="248"/>
    <cellStyle name="Énfasis5 4" xfId="249"/>
    <cellStyle name="Énfasis5 5" xfId="250"/>
    <cellStyle name="Énfasis5 6" xfId="251"/>
    <cellStyle name="Énfasis5 7" xfId="252"/>
    <cellStyle name="Énfasis5 8" xfId="253"/>
    <cellStyle name="Énfasis5 9" xfId="254"/>
    <cellStyle name="Énfasis6 10" xfId="255"/>
    <cellStyle name="Énfasis6 2" xfId="256"/>
    <cellStyle name="Énfasis6 3" xfId="257"/>
    <cellStyle name="Énfasis6 4" xfId="258"/>
    <cellStyle name="Énfasis6 5" xfId="259"/>
    <cellStyle name="Énfasis6 6" xfId="260"/>
    <cellStyle name="Énfasis6 7" xfId="261"/>
    <cellStyle name="Énfasis6 8" xfId="262"/>
    <cellStyle name="Énfasis6 9" xfId="263"/>
    <cellStyle name="Entrada 10" xfId="264"/>
    <cellStyle name="Entrada 2" xfId="265"/>
    <cellStyle name="Entrada 3" xfId="266"/>
    <cellStyle name="Entrada 4" xfId="267"/>
    <cellStyle name="Entrada 5" xfId="268"/>
    <cellStyle name="Entrada 6" xfId="269"/>
    <cellStyle name="Entrada 7" xfId="270"/>
    <cellStyle name="Entrada 8" xfId="271"/>
    <cellStyle name="Entrada 9" xfId="272"/>
    <cellStyle name="Hipervínculo 2" xfId="273"/>
    <cellStyle name="Hipervínculo 2 10" xfId="274"/>
    <cellStyle name="Hipervínculo 2 2" xfId="275"/>
    <cellStyle name="Hipervínculo 2 3" xfId="276"/>
    <cellStyle name="Hipervínculo 2 4" xfId="277"/>
    <cellStyle name="Hipervínculo 2 5" xfId="278"/>
    <cellStyle name="Hipervínculo 2 6" xfId="279"/>
    <cellStyle name="Hipervínculo 2 7" xfId="280"/>
    <cellStyle name="Hipervínculo 2 8" xfId="281"/>
    <cellStyle name="Hipervínculo 2 9" xfId="282"/>
    <cellStyle name="Hipervínculo 3" xfId="283"/>
    <cellStyle name="Hipervínculo 4" xfId="284"/>
    <cellStyle name="Hipervínculo 5" xfId="285"/>
    <cellStyle name="Hipervínculo 6" xfId="286"/>
    <cellStyle name="Hipervínculo 7" xfId="287"/>
    <cellStyle name="Hipervínculo 8" xfId="288"/>
    <cellStyle name="Hipervínculo 9" xfId="289"/>
    <cellStyle name="Incorrecto 10" xfId="290"/>
    <cellStyle name="Incorrecto 2" xfId="291"/>
    <cellStyle name="Incorrecto 3" xfId="292"/>
    <cellStyle name="Incorrecto 4" xfId="293"/>
    <cellStyle name="Incorrecto 5" xfId="294"/>
    <cellStyle name="Incorrecto 6" xfId="295"/>
    <cellStyle name="Incorrecto 7" xfId="296"/>
    <cellStyle name="Incorrecto 8" xfId="297"/>
    <cellStyle name="Incorrecto 9" xfId="298"/>
    <cellStyle name="Neutral 10" xfId="299"/>
    <cellStyle name="Neutral 2" xfId="300"/>
    <cellStyle name="Neutral 3" xfId="301"/>
    <cellStyle name="Neutral 4" xfId="302"/>
    <cellStyle name="Neutral 5" xfId="303"/>
    <cellStyle name="Neutral 6" xfId="304"/>
    <cellStyle name="Neutral 7" xfId="305"/>
    <cellStyle name="Neutral 8" xfId="306"/>
    <cellStyle name="Neutral 9" xfId="307"/>
    <cellStyle name="Normal" xfId="0" builtinId="0"/>
    <cellStyle name="Normal 10" xfId="308"/>
    <cellStyle name="Normal 11" xfId="309"/>
    <cellStyle name="Normal 12" xfId="310"/>
    <cellStyle name="Normal 2" xfId="311"/>
    <cellStyle name="Normal 2 10" xfId="312"/>
    <cellStyle name="Normal 2 2" xfId="313"/>
    <cellStyle name="Normal 2 3" xfId="314"/>
    <cellStyle name="Normal 2 4" xfId="315"/>
    <cellStyle name="Normal 2 5" xfId="316"/>
    <cellStyle name="Normal 2 6" xfId="317"/>
    <cellStyle name="Normal 2 7" xfId="318"/>
    <cellStyle name="Normal 2 8" xfId="319"/>
    <cellStyle name="Normal 2 9" xfId="320"/>
    <cellStyle name="Normal 3" xfId="321"/>
    <cellStyle name="Normal 4" xfId="322"/>
    <cellStyle name="Normal 5" xfId="323"/>
    <cellStyle name="Normal 6" xfId="324"/>
    <cellStyle name="Normal 7" xfId="325"/>
    <cellStyle name="Normal 8" xfId="326"/>
    <cellStyle name="Normal 9" xfId="327"/>
    <cellStyle name="Normal_Hoja1" xfId="328"/>
    <cellStyle name="Normal_Result. espacios" xfId="1"/>
    <cellStyle name="Notas 10" xfId="329"/>
    <cellStyle name="Notas 2" xfId="330"/>
    <cellStyle name="Notas 3" xfId="331"/>
    <cellStyle name="Notas 4" xfId="332"/>
    <cellStyle name="Notas 5" xfId="333"/>
    <cellStyle name="Notas 6" xfId="334"/>
    <cellStyle name="Notas 7" xfId="335"/>
    <cellStyle name="Notas 8" xfId="336"/>
    <cellStyle name="Notas 9" xfId="337"/>
    <cellStyle name="Salida 10" xfId="338"/>
    <cellStyle name="Salida 2" xfId="339"/>
    <cellStyle name="Salida 3" xfId="340"/>
    <cellStyle name="Salida 4" xfId="341"/>
    <cellStyle name="Salida 5" xfId="342"/>
    <cellStyle name="Salida 6" xfId="343"/>
    <cellStyle name="Salida 7" xfId="344"/>
    <cellStyle name="Salida 8" xfId="345"/>
    <cellStyle name="Salida 9" xfId="346"/>
    <cellStyle name="Texto de advertencia 10" xfId="347"/>
    <cellStyle name="Texto de advertencia 2" xfId="348"/>
    <cellStyle name="Texto de advertencia 3" xfId="349"/>
    <cellStyle name="Texto de advertencia 4" xfId="350"/>
    <cellStyle name="Texto de advertencia 5" xfId="351"/>
    <cellStyle name="Texto de advertencia 6" xfId="352"/>
    <cellStyle name="Texto de advertencia 7" xfId="353"/>
    <cellStyle name="Texto de advertencia 8" xfId="354"/>
    <cellStyle name="Texto de advertencia 9" xfId="355"/>
    <cellStyle name="Texto explicativo 10" xfId="356"/>
    <cellStyle name="Texto explicativo 2" xfId="357"/>
    <cellStyle name="Texto explicativo 3" xfId="358"/>
    <cellStyle name="Texto explicativo 4" xfId="359"/>
    <cellStyle name="Texto explicativo 5" xfId="360"/>
    <cellStyle name="Texto explicativo 6" xfId="361"/>
    <cellStyle name="Texto explicativo 7" xfId="362"/>
    <cellStyle name="Texto explicativo 8" xfId="363"/>
    <cellStyle name="Texto explicativo 9" xfId="364"/>
    <cellStyle name="Título 1 10" xfId="365"/>
    <cellStyle name="Título 1 2" xfId="366"/>
    <cellStyle name="Título 1 3" xfId="367"/>
    <cellStyle name="Título 1 4" xfId="368"/>
    <cellStyle name="Título 1 5" xfId="369"/>
    <cellStyle name="Título 1 6" xfId="370"/>
    <cellStyle name="Título 1 7" xfId="371"/>
    <cellStyle name="Título 1 8" xfId="372"/>
    <cellStyle name="Título 1 9" xfId="373"/>
    <cellStyle name="Título 10" xfId="374"/>
    <cellStyle name="Título 11" xfId="375"/>
    <cellStyle name="Título 12" xfId="376"/>
    <cellStyle name="Título 2 10" xfId="377"/>
    <cellStyle name="Título 2 2" xfId="378"/>
    <cellStyle name="Título 2 3" xfId="379"/>
    <cellStyle name="Título 2 4" xfId="380"/>
    <cellStyle name="Título 2 5" xfId="381"/>
    <cellStyle name="Título 2 6" xfId="382"/>
    <cellStyle name="Título 2 7" xfId="383"/>
    <cellStyle name="Título 2 8" xfId="384"/>
    <cellStyle name="Título 2 9" xfId="385"/>
    <cellStyle name="Título 3 10" xfId="386"/>
    <cellStyle name="Título 3 2" xfId="387"/>
    <cellStyle name="Título 3 3" xfId="388"/>
    <cellStyle name="Título 3 4" xfId="389"/>
    <cellStyle name="Título 3 5" xfId="390"/>
    <cellStyle name="Título 3 6" xfId="391"/>
    <cellStyle name="Título 3 7" xfId="392"/>
    <cellStyle name="Título 3 8" xfId="393"/>
    <cellStyle name="Título 3 9" xfId="394"/>
    <cellStyle name="Título 4" xfId="395"/>
    <cellStyle name="Título 5" xfId="396"/>
    <cellStyle name="Título 6" xfId="397"/>
    <cellStyle name="Título 7" xfId="398"/>
    <cellStyle name="Título 8" xfId="399"/>
    <cellStyle name="Título 9" xfId="400"/>
    <cellStyle name="Total 10" xfId="401"/>
    <cellStyle name="Total 2" xfId="402"/>
    <cellStyle name="Total 3" xfId="403"/>
    <cellStyle name="Total 4" xfId="404"/>
    <cellStyle name="Total 5" xfId="405"/>
    <cellStyle name="Total 6" xfId="406"/>
    <cellStyle name="Total 7" xfId="407"/>
    <cellStyle name="Total 8" xfId="408"/>
    <cellStyle name="Total 9" xfId="409"/>
  </cellStyles>
  <dxfs count="32">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0000FF"/>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general'!$C$311</c:f>
              <c:strCache>
                <c:ptCount val="1"/>
                <c:pt idx="0">
                  <c:v>Rég. natural</c:v>
                </c:pt>
              </c:strCache>
            </c:strRef>
          </c:tx>
          <c:spPr>
            <a:ln w="25400">
              <a:solidFill>
                <a:srgbClr val="00008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general'!$C$312:$C$323</c:f>
              <c:numCache>
                <c:formatCode>0.00</c:formatCode>
                <c:ptCount val="12"/>
                <c:pt idx="0">
                  <c:v>12.322744003308522</c:v>
                </c:pt>
                <c:pt idx="1">
                  <c:v>15.75489666620715</c:v>
                </c:pt>
                <c:pt idx="2">
                  <c:v>22.728414222612809</c:v>
                </c:pt>
                <c:pt idx="3">
                  <c:v>22.027469844223873</c:v>
                </c:pt>
                <c:pt idx="4">
                  <c:v>16.589581796824739</c:v>
                </c:pt>
                <c:pt idx="5">
                  <c:v>21.404757088043382</c:v>
                </c:pt>
                <c:pt idx="6">
                  <c:v>22.431214057186835</c:v>
                </c:pt>
                <c:pt idx="7">
                  <c:v>19.238724180911678</c:v>
                </c:pt>
                <c:pt idx="8">
                  <c:v>11.074098098175718</c:v>
                </c:pt>
                <c:pt idx="9">
                  <c:v>6.7190515721211259</c:v>
                </c:pt>
                <c:pt idx="10">
                  <c:v>5.2466340840685604</c:v>
                </c:pt>
                <c:pt idx="11">
                  <c:v>5.1910619284762429</c:v>
                </c:pt>
              </c:numCache>
            </c:numRef>
          </c:val>
          <c:smooth val="0"/>
        </c:ser>
        <c:ser>
          <c:idx val="1"/>
          <c:order val="1"/>
          <c:tx>
            <c:strRef>
              <c:f>'Resultad. general'!$E$311</c:f>
              <c:strCache>
                <c:ptCount val="1"/>
                <c:pt idx="0">
                  <c:v>R.ecológico</c:v>
                </c:pt>
              </c:strCache>
            </c:strRef>
          </c:tx>
          <c:spPr>
            <a:ln w="25400">
              <a:solidFill>
                <a:srgbClr val="FF000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general'!$E$312:$E$323</c:f>
              <c:numCache>
                <c:formatCode>0.00</c:formatCode>
                <c:ptCount val="12"/>
                <c:pt idx="0">
                  <c:v>2.8</c:v>
                </c:pt>
                <c:pt idx="1">
                  <c:v>3.5</c:v>
                </c:pt>
                <c:pt idx="2">
                  <c:v>3.41</c:v>
                </c:pt>
                <c:pt idx="3">
                  <c:v>3.71</c:v>
                </c:pt>
                <c:pt idx="4">
                  <c:v>3.41</c:v>
                </c:pt>
                <c:pt idx="5">
                  <c:v>4.42</c:v>
                </c:pt>
                <c:pt idx="6">
                  <c:v>4.43</c:v>
                </c:pt>
                <c:pt idx="7">
                  <c:v>4.26</c:v>
                </c:pt>
                <c:pt idx="8">
                  <c:v>2.89</c:v>
                </c:pt>
                <c:pt idx="9">
                  <c:v>2.8</c:v>
                </c:pt>
                <c:pt idx="10">
                  <c:v>2.8</c:v>
                </c:pt>
                <c:pt idx="11">
                  <c:v>2.8</c:v>
                </c:pt>
              </c:numCache>
            </c:numRef>
          </c:val>
          <c:smooth val="0"/>
        </c:ser>
        <c:ser>
          <c:idx val="2"/>
          <c:order val="2"/>
          <c:tx>
            <c:v>R. actual</c:v>
          </c:tx>
          <c:spPr>
            <a:ln w="38100">
              <a:solidFill>
                <a:srgbClr val="008000"/>
              </a:solidFill>
              <a:prstDash val="solid"/>
            </a:ln>
          </c:spPr>
          <c:marker>
            <c:symbol val="none"/>
          </c:marker>
          <c:cat>
            <c:strRef>
              <c:f>'Resultad. general'!$B$312:$B$323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general'!$D$312:$D$323</c:f>
              <c:numCache>
                <c:formatCode>0.00</c:formatCode>
                <c:ptCount val="12"/>
                <c:pt idx="0">
                  <c:v>5.8024999999999904</c:v>
                </c:pt>
                <c:pt idx="1">
                  <c:v>10.375083333333336</c:v>
                </c:pt>
                <c:pt idx="2">
                  <c:v>19.104032258064521</c:v>
                </c:pt>
                <c:pt idx="3">
                  <c:v>27.48006451612903</c:v>
                </c:pt>
                <c:pt idx="4">
                  <c:v>18.785044247787617</c:v>
                </c:pt>
                <c:pt idx="5">
                  <c:v>16.461209677419355</c:v>
                </c:pt>
                <c:pt idx="6">
                  <c:v>15.345616666666656</c:v>
                </c:pt>
                <c:pt idx="7">
                  <c:v>12.768177419354842</c:v>
                </c:pt>
                <c:pt idx="8">
                  <c:v>7.7363333333333246</c:v>
                </c:pt>
                <c:pt idx="9">
                  <c:v>6.3036935483870815</c:v>
                </c:pt>
                <c:pt idx="10">
                  <c:v>5.5353709677419305</c:v>
                </c:pt>
                <c:pt idx="11">
                  <c:v>5.6651666666666634</c:v>
                </c:pt>
              </c:numCache>
            </c:numRef>
          </c:val>
          <c:smooth val="0"/>
        </c:ser>
        <c:dLbls>
          <c:showLegendKey val="0"/>
          <c:showVal val="0"/>
          <c:showCatName val="0"/>
          <c:showSerName val="0"/>
          <c:showPercent val="0"/>
          <c:showBubbleSize val="0"/>
        </c:dLbls>
        <c:marker val="1"/>
        <c:smooth val="0"/>
        <c:axId val="157044224"/>
        <c:axId val="147569984"/>
      </c:lineChart>
      <c:catAx>
        <c:axId val="15704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47569984"/>
        <c:crosses val="autoZero"/>
        <c:auto val="1"/>
        <c:lblAlgn val="ctr"/>
        <c:lblOffset val="100"/>
        <c:tickLblSkip val="1"/>
        <c:tickMarkSkip val="1"/>
        <c:noMultiLvlLbl val="0"/>
      </c:catAx>
      <c:valAx>
        <c:axId val="14756998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04422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general'!$B$160:$B$165</c:f>
              <c:strCache>
                <c:ptCount val="6"/>
                <c:pt idx="0">
                  <c:v>Salmo trutta</c:v>
                </c:pt>
                <c:pt idx="1">
                  <c:v>Gobio lozanoi</c:v>
                </c:pt>
                <c:pt idx="2">
                  <c:v>Barbus bocagei</c:v>
                </c:pt>
                <c:pt idx="3">
                  <c:v>Achon. arcasii</c:v>
                </c:pt>
                <c:pt idx="4">
                  <c:v>Pseudochon. duriense</c:v>
                </c:pt>
                <c:pt idx="5">
                  <c:v>Squalius carolitertii</c:v>
                </c:pt>
              </c:strCache>
            </c:strRef>
          </c:cat>
          <c:val>
            <c:numRef>
              <c:f>'Resultad. general'!$C$160:$C$165</c:f>
              <c:numCache>
                <c:formatCode>0.0</c:formatCode>
                <c:ptCount val="6"/>
                <c:pt idx="0">
                  <c:v>0.78125</c:v>
                </c:pt>
                <c:pt idx="1">
                  <c:v>34.375</c:v>
                </c:pt>
                <c:pt idx="2">
                  <c:v>3.90625</c:v>
                </c:pt>
                <c:pt idx="3">
                  <c:v>30.46875</c:v>
                </c:pt>
                <c:pt idx="4">
                  <c:v>18.75</c:v>
                </c:pt>
                <c:pt idx="5">
                  <c:v>11.71875</c:v>
                </c:pt>
              </c:numCache>
            </c:numRef>
          </c:val>
        </c:ser>
        <c:dLbls>
          <c:showLegendKey val="0"/>
          <c:showVal val="0"/>
          <c:showCatName val="0"/>
          <c:showSerName val="0"/>
          <c:showPercent val="0"/>
          <c:showBubbleSize val="0"/>
        </c:dLbls>
        <c:gapWidth val="150"/>
        <c:axId val="161154560"/>
        <c:axId val="157230208"/>
      </c:barChart>
      <c:catAx>
        <c:axId val="161154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0208"/>
        <c:crosses val="autoZero"/>
        <c:auto val="1"/>
        <c:lblAlgn val="ctr"/>
        <c:lblOffset val="100"/>
        <c:tickLblSkip val="1"/>
        <c:tickMarkSkip val="1"/>
        <c:noMultiLvlLbl val="0"/>
      </c:catAx>
      <c:valAx>
        <c:axId val="15723020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45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1155584"/>
        <c:axId val="160490048"/>
      </c:barChart>
      <c:catAx>
        <c:axId val="16115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60490048"/>
        <c:crosses val="autoZero"/>
        <c:auto val="1"/>
        <c:lblAlgn val="ctr"/>
        <c:lblOffset val="100"/>
        <c:tickLblSkip val="1"/>
        <c:tickMarkSkip val="1"/>
        <c:noMultiLvlLbl val="0"/>
      </c:catAx>
      <c:valAx>
        <c:axId val="16049004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558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309</xdr:row>
      <xdr:rowOff>47625</xdr:rowOff>
    </xdr:from>
    <xdr:to>
      <xdr:col>9</xdr:col>
      <xdr:colOff>733425</xdr:colOff>
      <xdr:row>322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444500</xdr:colOff>
      <xdr:row>11</xdr:row>
      <xdr:rowOff>21211</xdr:rowOff>
    </xdr:from>
    <xdr:to>
      <xdr:col>8</xdr:col>
      <xdr:colOff>876300</xdr:colOff>
      <xdr:row>40</xdr:row>
      <xdr:rowOff>190974</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6500" y="2192911"/>
          <a:ext cx="8064500" cy="5706963"/>
        </a:xfrm>
        <a:prstGeom prst="rect">
          <a:avLst/>
        </a:prstGeom>
      </xdr:spPr>
    </xdr:pic>
    <xdr:clientData/>
  </xdr:twoCellAnchor>
  <xdr:twoCellAnchor editAs="oneCell">
    <xdr:from>
      <xdr:col>5</xdr:col>
      <xdr:colOff>38100</xdr:colOff>
      <xdr:row>174</xdr:row>
      <xdr:rowOff>66330</xdr:rowOff>
    </xdr:from>
    <xdr:to>
      <xdr:col>9</xdr:col>
      <xdr:colOff>1020223</xdr:colOff>
      <xdr:row>192</xdr:row>
      <xdr:rowOff>177800</xdr:rowOff>
    </xdr:to>
    <xdr:pic>
      <xdr:nvPicPr>
        <xdr:cNvPr id="7" name="6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900" y="36629630"/>
          <a:ext cx="5541423" cy="3921470"/>
        </a:xfrm>
        <a:prstGeom prst="rect">
          <a:avLst/>
        </a:prstGeom>
      </xdr:spPr>
    </xdr:pic>
    <xdr:clientData/>
  </xdr:twoCellAnchor>
  <xdr:twoCellAnchor editAs="oneCell">
    <xdr:from>
      <xdr:col>6</xdr:col>
      <xdr:colOff>28574</xdr:colOff>
      <xdr:row>324</xdr:row>
      <xdr:rowOff>29644</xdr:rowOff>
    </xdr:from>
    <xdr:to>
      <xdr:col>9</xdr:col>
      <xdr:colOff>1038225</xdr:colOff>
      <xdr:row>338</xdr:row>
      <xdr:rowOff>161926</xdr:rowOff>
    </xdr:to>
    <xdr:pic>
      <xdr:nvPicPr>
        <xdr:cNvPr id="6" name="Imagen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7899" y="75372394"/>
          <a:ext cx="4495801" cy="2894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edidas%20JCy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19</v>
          </cell>
          <cell r="B15" t="str">
            <v>Integración ambiental de proyectos de gestión y ordenación agropecuaria (concentracines parcelarias).</v>
          </cell>
        </row>
        <row r="16">
          <cell r="A16">
            <v>26</v>
          </cell>
          <cell r="B16" t="str">
            <v>Medidas de recuperación y conservación de sistemas forestales arbolados abiertos o adehesados</v>
          </cell>
        </row>
        <row r="17">
          <cell r="A17">
            <v>32</v>
          </cell>
          <cell r="B17" t="str">
            <v>Control de los aprovechamientos forestales en bosques de ribera</v>
          </cell>
        </row>
        <row r="18">
          <cell r="A18">
            <v>37</v>
          </cell>
          <cell r="B18" t="str">
            <v>Planificación de actuaciones de forestación y repoblación forestal en Red Natura 2000</v>
          </cell>
        </row>
        <row r="19">
          <cell r="A19">
            <v>39</v>
          </cell>
          <cell r="B19" t="str">
            <v>Medidas para favorecer la regeneración natural forestal</v>
          </cell>
        </row>
        <row r="20">
          <cell r="A20">
            <v>40</v>
          </cell>
          <cell r="B20" t="str">
            <v>Medidas de fomento de la heterogeneidad en sistemas forestales</v>
          </cell>
        </row>
        <row r="21">
          <cell r="A21">
            <v>41</v>
          </cell>
          <cell r="B21" t="str">
            <v>Medidas selvícolas para favorecer la conservación de arbolado maduro</v>
          </cell>
        </row>
        <row r="22">
          <cell r="A22">
            <v>42</v>
          </cell>
          <cell r="B22" t="str">
            <v>Medidas para la mejora del estado selvícola de los hábitats forestales</v>
          </cell>
        </row>
        <row r="23">
          <cell r="A23">
            <v>43</v>
          </cell>
          <cell r="B23" t="str">
            <v>Medidas para la mejora del estado fitosanitario en hábitats forestales</v>
          </cell>
        </row>
        <row r="24">
          <cell r="A24">
            <v>44</v>
          </cell>
          <cell r="B24" t="str">
            <v>Control de quemas prescritas y uso cultural del fuego</v>
          </cell>
        </row>
        <row r="25">
          <cell r="A25">
            <v>46</v>
          </cell>
          <cell r="B25" t="str">
            <v>Restauración y minimización del efecto de gandes incendios forestales</v>
          </cell>
        </row>
        <row r="26">
          <cell r="A26">
            <v>48</v>
          </cell>
          <cell r="B26" t="str">
            <v>Medidas transversales para el mantenimiento de la biodiversidad en ecosistemas forestales</v>
          </cell>
        </row>
        <row r="27">
          <cell r="A27">
            <v>51</v>
          </cell>
          <cell r="B27" t="str">
            <v>Fomento del manejo tradicional de prados</v>
          </cell>
        </row>
        <row r="28">
          <cell r="A28">
            <v>52</v>
          </cell>
          <cell r="B28" t="str">
            <v>Mantenimiento y mejora de pastos</v>
          </cell>
        </row>
        <row r="29">
          <cell r="A29">
            <v>53</v>
          </cell>
          <cell r="B29" t="str">
            <v>Medidas para el mantenimiento de los ecosistemas fluviales en cursos de montaña</v>
          </cell>
        </row>
        <row r="30">
          <cell r="A30">
            <v>54</v>
          </cell>
          <cell r="B30" t="str">
            <v>Medida para el mantenmiento de los ecosistema fluviales en tramos medios-bajos.</v>
          </cell>
        </row>
        <row r="31">
          <cell r="A31">
            <v>55</v>
          </cell>
          <cell r="B31" t="str">
            <v>Medidas para el mantenimiento de los bosques de ribera y galeria.</v>
          </cell>
        </row>
        <row r="32">
          <cell r="A32">
            <v>56</v>
          </cell>
          <cell r="B32" t="str">
            <v>Medidas para el mantenimiento de la funcioanlidad longitudinal y transversal en cauces fluviales</v>
          </cell>
        </row>
        <row r="33">
          <cell r="A33">
            <v>57</v>
          </cell>
          <cell r="B33" t="str">
            <v>Control de caudales ecológicos en sistemas fluviales</v>
          </cell>
        </row>
        <row r="34">
          <cell r="A34">
            <v>58</v>
          </cell>
          <cell r="B34" t="str">
            <v>Actuaciones de defensa de cauces</v>
          </cell>
        </row>
        <row r="35">
          <cell r="A35">
            <v>59</v>
          </cell>
          <cell r="B35" t="str">
            <v>Recuperación y naturalización de cauces fluviales</v>
          </cell>
        </row>
        <row r="36">
          <cell r="A36">
            <v>60</v>
          </cell>
          <cell r="B36" t="str">
            <v>Restauración de hábitats riparios degradados o alterados</v>
          </cell>
        </row>
        <row r="37">
          <cell r="A37">
            <v>61</v>
          </cell>
          <cell r="B37" t="str">
            <v>Protección y control del Dominio Público Hidráulico</v>
          </cell>
        </row>
        <row r="38">
          <cell r="A38">
            <v>62</v>
          </cell>
          <cell r="B38" t="str">
            <v>Protección y control del entorno del Dominio Público Hidráulico y la Red de drenaje</v>
          </cell>
        </row>
        <row r="39">
          <cell r="A39">
            <v>65</v>
          </cell>
          <cell r="B39" t="str">
            <v>Restauración de zonas húmedas degradadas o alteradas</v>
          </cell>
        </row>
        <row r="40">
          <cell r="A40">
            <v>66</v>
          </cell>
          <cell r="B40" t="str">
            <v>Control de drenajes y actuaciones de alteración de flujos hídricos superficiales</v>
          </cell>
        </row>
        <row r="41">
          <cell r="A41">
            <v>67</v>
          </cell>
          <cell r="B41" t="str">
            <v>Control de las alteraciones de los niveles y dinámica del agua</v>
          </cell>
        </row>
        <row r="42">
          <cell r="A42">
            <v>68</v>
          </cell>
          <cell r="B42" t="str">
            <v>Control hidrológico subterráneo</v>
          </cell>
        </row>
        <row r="43">
          <cell r="A43">
            <v>70</v>
          </cell>
          <cell r="B43" t="str">
            <v>Control de actividades de captura o investigación que pueden afectar a la viabilidad de poblaciones naturales de fauna</v>
          </cell>
        </row>
        <row r="44">
          <cell r="A44">
            <v>71</v>
          </cell>
          <cell r="B44" t="str">
            <v>Manejo activo de poblaciones de fauna</v>
          </cell>
        </row>
        <row r="45">
          <cell r="A45">
            <v>73</v>
          </cell>
          <cell r="B45" t="str">
            <v>Medidas para mejorar el estado sanitario de la fauna silvestre amenazada</v>
          </cell>
        </row>
        <row r="46">
          <cell r="A46">
            <v>81</v>
          </cell>
          <cell r="B46" t="str">
            <v>Medidas para reforzar las poblaciones piscícolas</v>
          </cell>
        </row>
        <row r="47">
          <cell r="A47">
            <v>82</v>
          </cell>
          <cell r="B47" t="str">
            <v>Medidas para asegurar la conectivida entre las poblaciones</v>
          </cell>
        </row>
        <row r="48">
          <cell r="A48">
            <v>83</v>
          </cell>
          <cell r="B48" t="str">
            <v>Medidas para evitar la destrucción de zonas palustres y junqueras en zonas de interés faunístico</v>
          </cell>
        </row>
        <row r="49">
          <cell r="A49">
            <v>84</v>
          </cell>
          <cell r="B49" t="str">
            <v>Actuaciones específicas para la mejora de las poblaciones de invertebrados</v>
          </cell>
        </row>
        <row r="50">
          <cell r="A50">
            <v>85</v>
          </cell>
          <cell r="B50" t="str">
            <v>Actuaciones específicas para la mejora del hábitat de la fauna piscícola</v>
          </cell>
        </row>
        <row r="51">
          <cell r="A51">
            <v>86</v>
          </cell>
          <cell r="B51" t="str">
            <v>Actuaciones específicas para la mejora de las poblaciones de anfíbios y reptiles acuáticos</v>
          </cell>
        </row>
        <row r="52">
          <cell r="A52">
            <v>90</v>
          </cell>
          <cell r="B52" t="str">
            <v>Actuaciones específicas para la mejora de las poblaciones de quirópteros</v>
          </cell>
        </row>
        <row r="53">
          <cell r="A53">
            <v>92</v>
          </cell>
          <cell r="B53" t="str">
            <v>Medidas para evitar o reducir la motalidad de especies de gauna por atropellos en infraestructuras viarias</v>
          </cell>
        </row>
        <row r="54">
          <cell r="A54">
            <v>93</v>
          </cell>
          <cell r="B54" t="str">
            <v>Medidas para evitar o reducir el impacto de las infraestructuras hidroeléctricas sobre la fauna</v>
          </cell>
        </row>
        <row r="55">
          <cell r="A55">
            <v>95</v>
          </cell>
          <cell r="B55" t="str">
            <v>Medidas para evitar o reducir la mortalidad de especies de fauna por atropellos en infraestructuras varias</v>
          </cell>
        </row>
        <row r="56">
          <cell r="A56">
            <v>97</v>
          </cell>
          <cell r="B56" t="str">
            <v xml:space="preserve">Medidas para evitar o reducir la mortalidad de especies de fauna por el uso de productos químicos en el medio natural </v>
          </cell>
        </row>
        <row r="57">
          <cell r="A57">
            <v>99</v>
          </cell>
          <cell r="B57" t="str">
            <v>Otras medidas para evitar o reducir la motalidad de la gauna debida a causas no naturales</v>
          </cell>
        </row>
        <row r="58">
          <cell r="A58">
            <v>100</v>
          </cell>
          <cell r="B58" t="str">
            <v>Recuperación y conservació exsitu de poblaciones o especies amenazadas de fauna.</v>
          </cell>
        </row>
        <row r="59">
          <cell r="A59">
            <v>102</v>
          </cell>
          <cell r="B59" t="str">
            <v>Otras medidas para evitar o reducir la mortalidad de la fauna debida a causas no naturales</v>
          </cell>
        </row>
        <row r="60">
          <cell r="A60">
            <v>104</v>
          </cell>
          <cell r="B60" t="str">
            <v xml:space="preserve">Preservación integral en áreas sensibles y en buen estado de conservación </v>
          </cell>
        </row>
        <row r="61">
          <cell r="A61">
            <v>105</v>
          </cell>
          <cell r="B61" t="str">
            <v>Medidas para mejorar la protección preventiva de poblaciones de flora y hábitats de interés</v>
          </cell>
        </row>
        <row r="62">
          <cell r="A62">
            <v>107</v>
          </cell>
          <cell r="B62" t="str">
            <v xml:space="preserve">Protección física de poblaciones y áreas de interés de flora y hábitats </v>
          </cell>
        </row>
        <row r="63">
          <cell r="A63">
            <v>110</v>
          </cell>
          <cell r="B63" t="str">
            <v>Control y modulación de la competencia para el mantenimiento de hábitats y áreas de flora de interés</v>
          </cell>
        </row>
        <row r="64">
          <cell r="A64">
            <v>111</v>
          </cell>
          <cell r="B64" t="str">
            <v>Manejo activo de poblaciones de flora</v>
          </cell>
        </row>
        <row r="65">
          <cell r="A65">
            <v>115</v>
          </cell>
          <cell r="B65" t="str">
            <v>Herramientas para mejorar la gestión en las áreas con poblaciones de valores Red Natura 2000</v>
          </cell>
        </row>
        <row r="66">
          <cell r="A66">
            <v>118</v>
          </cell>
          <cell r="B66" t="str">
            <v>Control de introducciones y erradicación de especies exóticas invasoras.</v>
          </cell>
        </row>
        <row r="67">
          <cell r="A67">
            <v>119</v>
          </cell>
          <cell r="B67" t="str">
            <v>Control de introducciones y erradicación de especies exóticas invasoras en ecosistemas fluviales y zonas húmedas</v>
          </cell>
        </row>
        <row r="68">
          <cell r="A68">
            <v>122</v>
          </cell>
          <cell r="B68" t="str">
            <v>Control de actividades extractivas en áreas con valores Red Natura 2000</v>
          </cell>
        </row>
        <row r="69">
          <cell r="A69">
            <v>128</v>
          </cell>
          <cell r="B69" t="str">
            <v>Medidas para minimizar el impacto de la pesca deportiva en las especies piscícolas</v>
          </cell>
        </row>
        <row r="70">
          <cell r="A70">
            <v>129</v>
          </cell>
          <cell r="B70" t="str">
            <v>Medidas para el establecimiento de prácticas piscícolas vinculadas con la conservación</v>
          </cell>
        </row>
        <row r="71">
          <cell r="A71">
            <v>130</v>
          </cell>
          <cell r="B71" t="str">
            <v>Medidas para la ordenación del uso público en entornos fluviales y zonas húmedas</v>
          </cell>
        </row>
        <row r="72">
          <cell r="A72">
            <v>131</v>
          </cell>
          <cell r="B72" t="str">
            <v>Medidas para la ordenación del uso público en entornos fluviales y zonas húmedas</v>
          </cell>
        </row>
        <row r="73">
          <cell r="A73">
            <v>132</v>
          </cell>
          <cell r="B73" t="str">
            <v>Medidas para la ordenación del uso público en espacioes con alta aflencia de visitantes y capcidades de gestión</v>
          </cell>
        </row>
        <row r="74">
          <cell r="A74">
            <v>134</v>
          </cell>
          <cell r="B74" t="str">
            <v>Control de acceso de personas y vehículos a zonas sensibles</v>
          </cell>
        </row>
        <row r="75">
          <cell r="A75">
            <v>135</v>
          </cell>
          <cell r="B75" t="str">
            <v>Medidas de carácter preventivo, vigilancia y seguimiento en zonas sensibles</v>
          </cell>
        </row>
        <row r="76">
          <cell r="A76">
            <v>136</v>
          </cell>
          <cell r="B76" t="str">
            <v>Control de usos y actividades que afectan o están próximas a áreas con hábitats de interés y poblaciones de valores Red Natura 2000</v>
          </cell>
        </row>
        <row r="77">
          <cell r="A77">
            <v>137</v>
          </cell>
          <cell r="B77" t="str">
            <v xml:space="preserve">Control de los vertidos de origen ganadero </v>
          </cell>
        </row>
        <row r="78">
          <cell r="A78">
            <v>138</v>
          </cell>
          <cell r="B78" t="str">
            <v>Control de los vertidos de origen ganadero</v>
          </cell>
        </row>
        <row r="79">
          <cell r="A79">
            <v>139</v>
          </cell>
          <cell r="B79" t="str">
            <v>Control de los vertídos de origen urbano-industrial</v>
          </cell>
        </row>
        <row r="80">
          <cell r="A80">
            <v>140</v>
          </cell>
          <cell r="B80" t="str">
            <v>Control de la calidad de las aguas</v>
          </cell>
        </row>
        <row r="81">
          <cell r="A81">
            <v>145</v>
          </cell>
          <cell r="B81" t="str">
            <v>Control de infraestructuras en áreas con hábitats de interés y poblaciones de valores Red Natura 2000</v>
          </cell>
        </row>
        <row r="82">
          <cell r="A82">
            <v>148</v>
          </cell>
          <cell r="B82" t="str">
            <v>Actuaciones y programas de comunicación sobre conservación de valores Red Natura 2000</v>
          </cell>
        </row>
        <row r="83">
          <cell r="A83">
            <v>149</v>
          </cell>
          <cell r="B83" t="str">
            <v>Actuaciones y programas educativos sobre conservación de valores Red Natura 2000</v>
          </cell>
        </row>
        <row r="84">
          <cell r="A84">
            <v>150</v>
          </cell>
          <cell r="B84" t="str">
            <v>Actuaciones y programas formativos sobre conservación de valores Red Natura 2000</v>
          </cell>
        </row>
        <row r="85">
          <cell r="A85">
            <v>151</v>
          </cell>
          <cell r="B85" t="str">
            <v>Adquisición de conocimientos básicos y aplicados de las especies Red natura</v>
          </cell>
        </row>
        <row r="86">
          <cell r="A86">
            <v>152</v>
          </cell>
          <cell r="B86" t="str">
            <v>Adquisición de conocimientos básicos y aplicados de los hábitats Red natura</v>
          </cell>
        </row>
        <row r="87">
          <cell r="A87">
            <v>154</v>
          </cell>
          <cell r="B87" t="str">
            <v>Actuaciones específicas para la conservación de turberas, manantiales y otros hábitats higroturbosos.</v>
          </cell>
        </row>
        <row r="88">
          <cell r="A88">
            <v>155</v>
          </cell>
          <cell r="B88" t="str">
            <v>Adquisición de conocimientos básicos y aplicados de las especies Red Natura 2000</v>
          </cell>
        </row>
        <row r="89">
          <cell r="A89">
            <v>156</v>
          </cell>
          <cell r="B89" t="str">
            <v>Actuaciones específicas de conservación en roquedos y canchales</v>
          </cell>
        </row>
        <row r="90">
          <cell r="A90">
            <v>157</v>
          </cell>
          <cell r="B90" t="str">
            <v>Actuaciones específicas de conservación en prados húmedos y prados de siega</v>
          </cell>
        </row>
        <row r="91">
          <cell r="A91">
            <v>158</v>
          </cell>
          <cell r="B91" t="str">
            <v>Actuaciones específicas para la conservación de turberas, manantiales y otros hábitats higroturbosos.</v>
          </cell>
        </row>
        <row r="92">
          <cell r="A92">
            <v>160</v>
          </cell>
          <cell r="B92" t="str">
            <v>Monitorización y vigilancia del estado de conservación de los valores Red Natura 2000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73"/>
  <sheetViews>
    <sheetView tabSelected="1" view="pageBreakPreview" topLeftCell="A360" zoomScale="60" zoomScaleNormal="75" workbookViewId="0">
      <selection activeCell="B372" sqref="B372:I373"/>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74"/>
      <c r="B3" s="116"/>
      <c r="C3" s="116"/>
      <c r="D3" s="116"/>
      <c r="E3" s="116"/>
      <c r="F3" s="116"/>
      <c r="G3" s="116"/>
      <c r="H3" s="116"/>
      <c r="I3" s="116"/>
      <c r="J3" s="34"/>
    </row>
    <row r="4" spans="1:10" ht="17.25" customHeight="1" thickTop="1">
      <c r="A4" s="15"/>
      <c r="B4" s="173"/>
      <c r="C4" s="566" t="s">
        <v>139</v>
      </c>
      <c r="D4" s="566"/>
      <c r="E4" s="565" t="s">
        <v>284</v>
      </c>
      <c r="F4" s="565"/>
      <c r="G4" s="565"/>
      <c r="H4" s="565"/>
      <c r="I4" s="172"/>
      <c r="J4" s="14"/>
    </row>
    <row r="5" spans="1:10" ht="15" customHeight="1">
      <c r="A5" s="15"/>
      <c r="B5" s="166"/>
      <c r="C5" s="171"/>
      <c r="D5" s="171"/>
      <c r="E5" s="170"/>
      <c r="F5" s="170"/>
      <c r="G5" s="170"/>
      <c r="H5" s="170"/>
      <c r="I5" s="162"/>
      <c r="J5" s="14"/>
    </row>
    <row r="6" spans="1:10" ht="15" customHeight="1">
      <c r="A6" s="15"/>
      <c r="B6" s="166"/>
      <c r="C6" s="169" t="s">
        <v>138</v>
      </c>
      <c r="D6" s="163" t="s">
        <v>137</v>
      </c>
      <c r="E6" s="169" t="s">
        <v>136</v>
      </c>
      <c r="F6" s="5"/>
      <c r="G6" s="5"/>
      <c r="H6" s="168" t="s">
        <v>285</v>
      </c>
      <c r="I6" s="162"/>
      <c r="J6" s="14"/>
    </row>
    <row r="7" spans="1:10" ht="15" customHeight="1">
      <c r="A7" s="15"/>
      <c r="B7" s="166"/>
      <c r="C7" s="167" t="s">
        <v>135</v>
      </c>
      <c r="D7" s="164" t="s">
        <v>286</v>
      </c>
      <c r="E7" s="165" t="s">
        <v>134</v>
      </c>
      <c r="F7" s="164" t="s">
        <v>287</v>
      </c>
      <c r="G7" s="163"/>
      <c r="H7" s="163"/>
      <c r="I7" s="162"/>
      <c r="J7" s="14"/>
    </row>
    <row r="8" spans="1:10" ht="15" customHeight="1">
      <c r="A8" s="15"/>
      <c r="B8" s="166"/>
      <c r="C8" s="567" t="s">
        <v>133</v>
      </c>
      <c r="D8" s="567"/>
      <c r="E8" s="164" t="s">
        <v>288</v>
      </c>
      <c r="F8" s="163"/>
      <c r="G8" s="163"/>
      <c r="H8" s="163"/>
      <c r="I8" s="162"/>
      <c r="J8" s="14"/>
    </row>
    <row r="9" spans="1:10" ht="15" customHeight="1">
      <c r="A9" s="15"/>
      <c r="B9" s="166"/>
      <c r="C9" s="165" t="s">
        <v>132</v>
      </c>
      <c r="D9" s="163"/>
      <c r="E9" s="164"/>
      <c r="F9" s="163"/>
      <c r="G9" s="163"/>
      <c r="H9" s="163"/>
      <c r="I9" s="162"/>
      <c r="J9" s="14"/>
    </row>
    <row r="10" spans="1:10" ht="15" customHeight="1" thickBot="1">
      <c r="A10" s="15"/>
      <c r="B10" s="161"/>
      <c r="C10" s="160" t="s">
        <v>131</v>
      </c>
      <c r="D10" s="158">
        <v>352117.60766199999</v>
      </c>
      <c r="E10" s="159" t="s">
        <v>130</v>
      </c>
      <c r="F10" s="158">
        <v>4685531.7345899995</v>
      </c>
      <c r="G10" s="157"/>
      <c r="H10" s="157"/>
      <c r="I10" s="156"/>
      <c r="J10" s="14"/>
    </row>
    <row r="11" spans="1:10" ht="16.5" thickTop="1" thickBot="1">
      <c r="A11" s="15"/>
      <c r="C11" s="155"/>
      <c r="D11" s="153"/>
      <c r="E11" s="154"/>
      <c r="F11" s="153"/>
      <c r="G11" s="5"/>
      <c r="I11" s="72"/>
      <c r="J11" s="14"/>
    </row>
    <row r="12" spans="1:10" ht="15.75" thickTop="1">
      <c r="A12" s="15"/>
      <c r="B12" s="379"/>
      <c r="C12" s="380"/>
      <c r="D12" s="380"/>
      <c r="E12" s="380"/>
      <c r="F12" s="380"/>
      <c r="G12" s="380"/>
      <c r="H12" s="380"/>
      <c r="I12" s="381"/>
      <c r="J12" s="14"/>
    </row>
    <row r="13" spans="1:10">
      <c r="A13" s="15"/>
      <c r="B13" s="382"/>
      <c r="C13" s="383"/>
      <c r="D13" s="383"/>
      <c r="E13" s="383"/>
      <c r="F13" s="383"/>
      <c r="G13" s="383"/>
      <c r="H13" s="383"/>
      <c r="I13" s="384"/>
      <c r="J13" s="14"/>
    </row>
    <row r="14" spans="1:10">
      <c r="A14" s="15"/>
      <c r="B14" s="382"/>
      <c r="C14" s="383"/>
      <c r="D14" s="383"/>
      <c r="E14" s="383"/>
      <c r="F14" s="383"/>
      <c r="G14" s="383"/>
      <c r="H14" s="383"/>
      <c r="I14" s="384"/>
      <c r="J14" s="14"/>
    </row>
    <row r="15" spans="1:10">
      <c r="A15" s="15"/>
      <c r="B15" s="382"/>
      <c r="C15" s="383"/>
      <c r="D15" s="383"/>
      <c r="E15" s="383"/>
      <c r="F15" s="383"/>
      <c r="G15" s="383"/>
      <c r="H15" s="383"/>
      <c r="I15" s="384"/>
      <c r="J15" s="14"/>
    </row>
    <row r="16" spans="1:10">
      <c r="A16" s="15"/>
      <c r="B16" s="382"/>
      <c r="C16" s="383"/>
      <c r="D16" s="383"/>
      <c r="E16" s="383"/>
      <c r="F16" s="383"/>
      <c r="G16" s="383"/>
      <c r="H16" s="383"/>
      <c r="I16" s="384"/>
      <c r="J16" s="14"/>
    </row>
    <row r="17" spans="1:10">
      <c r="A17" s="15"/>
      <c r="B17" s="382"/>
      <c r="C17" s="383"/>
      <c r="D17" s="383"/>
      <c r="E17" s="383"/>
      <c r="F17" s="383"/>
      <c r="G17" s="383"/>
      <c r="H17" s="383"/>
      <c r="I17" s="384"/>
      <c r="J17" s="14"/>
    </row>
    <row r="18" spans="1:10">
      <c r="A18" s="15"/>
      <c r="B18" s="382"/>
      <c r="C18" s="383"/>
      <c r="D18" s="383"/>
      <c r="E18" s="383"/>
      <c r="F18" s="383"/>
      <c r="G18" s="383"/>
      <c r="H18" s="383"/>
      <c r="I18" s="384"/>
      <c r="J18" s="14"/>
    </row>
    <row r="19" spans="1:10">
      <c r="A19" s="15"/>
      <c r="B19" s="382"/>
      <c r="C19" s="383"/>
      <c r="D19" s="383"/>
      <c r="E19" s="383"/>
      <c r="F19" s="383"/>
      <c r="G19" s="383"/>
      <c r="H19" s="383"/>
      <c r="I19" s="384"/>
      <c r="J19" s="14"/>
    </row>
    <row r="20" spans="1:10">
      <c r="A20" s="15"/>
      <c r="B20" s="382"/>
      <c r="C20" s="383"/>
      <c r="D20" s="383"/>
      <c r="E20" s="383"/>
      <c r="F20" s="383"/>
      <c r="G20" s="383"/>
      <c r="H20" s="383"/>
      <c r="I20" s="384"/>
      <c r="J20" s="14"/>
    </row>
    <row r="21" spans="1:10">
      <c r="A21" s="15"/>
      <c r="B21" s="382"/>
      <c r="C21" s="383"/>
      <c r="D21" s="383"/>
      <c r="E21" s="383"/>
      <c r="F21" s="383"/>
      <c r="G21" s="383"/>
      <c r="H21" s="383"/>
      <c r="I21" s="384"/>
      <c r="J21" s="14"/>
    </row>
    <row r="22" spans="1:10">
      <c r="A22" s="15"/>
      <c r="B22" s="382"/>
      <c r="C22" s="383"/>
      <c r="D22" s="383"/>
      <c r="E22" s="383"/>
      <c r="F22" s="383"/>
      <c r="G22" s="383"/>
      <c r="H22" s="383"/>
      <c r="I22" s="384"/>
      <c r="J22" s="14"/>
    </row>
    <row r="23" spans="1:10">
      <c r="A23" s="15"/>
      <c r="B23" s="382"/>
      <c r="C23" s="383"/>
      <c r="D23" s="383"/>
      <c r="E23" s="383"/>
      <c r="F23" s="383"/>
      <c r="G23" s="383"/>
      <c r="H23" s="383"/>
      <c r="I23" s="384"/>
      <c r="J23" s="14"/>
    </row>
    <row r="24" spans="1:10">
      <c r="A24" s="15"/>
      <c r="B24" s="382"/>
      <c r="C24" s="383"/>
      <c r="D24" s="383"/>
      <c r="E24" s="383"/>
      <c r="F24" s="383"/>
      <c r="G24" s="383"/>
      <c r="H24" s="383"/>
      <c r="I24" s="384"/>
      <c r="J24" s="14"/>
    </row>
    <row r="25" spans="1:10">
      <c r="A25" s="15"/>
      <c r="B25" s="382"/>
      <c r="C25" s="383"/>
      <c r="D25" s="383"/>
      <c r="E25" s="383"/>
      <c r="F25" s="383"/>
      <c r="G25" s="383"/>
      <c r="H25" s="383"/>
      <c r="I25" s="384"/>
      <c r="J25" s="14"/>
    </row>
    <row r="26" spans="1:10">
      <c r="A26" s="15"/>
      <c r="B26" s="382"/>
      <c r="C26" s="383"/>
      <c r="D26" s="383"/>
      <c r="E26" s="383"/>
      <c r="F26" s="383"/>
      <c r="G26" s="383"/>
      <c r="H26" s="383"/>
      <c r="I26" s="384"/>
      <c r="J26" s="14"/>
    </row>
    <row r="27" spans="1:10">
      <c r="A27" s="15"/>
      <c r="B27" s="382"/>
      <c r="C27" s="383"/>
      <c r="D27" s="383"/>
      <c r="E27" s="383"/>
      <c r="F27" s="383"/>
      <c r="G27" s="383"/>
      <c r="H27" s="383"/>
      <c r="I27" s="384"/>
      <c r="J27" s="14"/>
    </row>
    <row r="28" spans="1:10">
      <c r="A28" s="15"/>
      <c r="B28" s="382"/>
      <c r="C28" s="383"/>
      <c r="D28" s="383"/>
      <c r="E28" s="383"/>
      <c r="F28" s="383"/>
      <c r="G28" s="383"/>
      <c r="H28" s="383"/>
      <c r="I28" s="384"/>
      <c r="J28" s="14"/>
    </row>
    <row r="29" spans="1:10">
      <c r="A29" s="15"/>
      <c r="B29" s="382"/>
      <c r="C29" s="383"/>
      <c r="D29" s="383"/>
      <c r="E29" s="383"/>
      <c r="F29" s="383"/>
      <c r="G29" s="383"/>
      <c r="H29" s="383"/>
      <c r="I29" s="384"/>
      <c r="J29" s="14"/>
    </row>
    <row r="30" spans="1:10">
      <c r="A30" s="15"/>
      <c r="B30" s="382"/>
      <c r="C30" s="383"/>
      <c r="D30" s="383"/>
      <c r="E30" s="383"/>
      <c r="F30" s="383"/>
      <c r="G30" s="383"/>
      <c r="H30" s="383"/>
      <c r="I30" s="384"/>
      <c r="J30" s="14"/>
    </row>
    <row r="31" spans="1:10">
      <c r="A31" s="15"/>
      <c r="B31" s="382"/>
      <c r="C31" s="383"/>
      <c r="D31" s="383"/>
      <c r="E31" s="383"/>
      <c r="F31" s="383"/>
      <c r="G31" s="383"/>
      <c r="H31" s="383"/>
      <c r="I31" s="384"/>
      <c r="J31" s="14"/>
    </row>
    <row r="32" spans="1:10">
      <c r="A32" s="15"/>
      <c r="B32" s="382"/>
      <c r="C32" s="383"/>
      <c r="D32" s="383"/>
      <c r="E32" s="383"/>
      <c r="F32" s="383"/>
      <c r="G32" s="383"/>
      <c r="H32" s="383"/>
      <c r="I32" s="384"/>
      <c r="J32" s="14"/>
    </row>
    <row r="33" spans="1:10">
      <c r="A33" s="15"/>
      <c r="B33" s="382"/>
      <c r="C33" s="383"/>
      <c r="D33" s="383"/>
      <c r="E33" s="383"/>
      <c r="F33" s="383"/>
      <c r="G33" s="383"/>
      <c r="H33" s="383"/>
      <c r="I33" s="384"/>
      <c r="J33" s="14"/>
    </row>
    <row r="34" spans="1:10">
      <c r="A34" s="15"/>
      <c r="B34" s="382"/>
      <c r="C34" s="383"/>
      <c r="D34" s="383"/>
      <c r="E34" s="383"/>
      <c r="F34" s="383"/>
      <c r="G34" s="383"/>
      <c r="H34" s="383"/>
      <c r="I34" s="384"/>
      <c r="J34" s="14"/>
    </row>
    <row r="35" spans="1:10">
      <c r="A35" s="15"/>
      <c r="B35" s="382"/>
      <c r="C35" s="383"/>
      <c r="D35" s="383"/>
      <c r="E35" s="383"/>
      <c r="F35" s="383"/>
      <c r="G35" s="383"/>
      <c r="H35" s="383"/>
      <c r="I35" s="384"/>
      <c r="J35" s="14"/>
    </row>
    <row r="36" spans="1:10">
      <c r="A36" s="15"/>
      <c r="B36" s="382"/>
      <c r="C36" s="383"/>
      <c r="D36" s="383"/>
      <c r="E36" s="383"/>
      <c r="F36" s="383"/>
      <c r="G36" s="383"/>
      <c r="H36" s="383"/>
      <c r="I36" s="384"/>
      <c r="J36" s="14"/>
    </row>
    <row r="37" spans="1:10">
      <c r="A37" s="15"/>
      <c r="B37" s="382"/>
      <c r="C37" s="383"/>
      <c r="D37" s="383"/>
      <c r="E37" s="383"/>
      <c r="F37" s="383"/>
      <c r="G37" s="383"/>
      <c r="H37" s="383"/>
      <c r="I37" s="384"/>
      <c r="J37" s="14"/>
    </row>
    <row r="38" spans="1:10">
      <c r="A38" s="15"/>
      <c r="B38" s="382"/>
      <c r="C38" s="383"/>
      <c r="D38" s="383"/>
      <c r="E38" s="383"/>
      <c r="F38" s="383"/>
      <c r="G38" s="383"/>
      <c r="H38" s="383"/>
      <c r="I38" s="384"/>
      <c r="J38" s="14"/>
    </row>
    <row r="39" spans="1:10">
      <c r="A39" s="15"/>
      <c r="B39" s="382"/>
      <c r="C39" s="383"/>
      <c r="D39" s="383"/>
      <c r="E39" s="383"/>
      <c r="F39" s="383"/>
      <c r="G39" s="383"/>
      <c r="H39" s="383"/>
      <c r="I39" s="384"/>
      <c r="J39" s="14"/>
    </row>
    <row r="40" spans="1:10">
      <c r="A40" s="15"/>
      <c r="B40" s="382"/>
      <c r="C40" s="383"/>
      <c r="D40" s="383"/>
      <c r="E40" s="383"/>
      <c r="F40" s="383"/>
      <c r="G40" s="383"/>
      <c r="H40" s="383"/>
      <c r="I40" s="384"/>
      <c r="J40" s="14"/>
    </row>
    <row r="41" spans="1:10" ht="15.75" thickBot="1">
      <c r="A41" s="15"/>
      <c r="B41" s="385"/>
      <c r="C41" s="386"/>
      <c r="D41" s="386"/>
      <c r="E41" s="386"/>
      <c r="F41" s="386"/>
      <c r="G41" s="386"/>
      <c r="H41" s="386"/>
      <c r="I41" s="387"/>
      <c r="J41" s="14"/>
    </row>
    <row r="42" spans="1:10" ht="15.75" thickTop="1">
      <c r="A42" s="15"/>
      <c r="C42" s="576" t="s">
        <v>129</v>
      </c>
      <c r="D42" s="576"/>
      <c r="E42" s="576"/>
      <c r="F42" s="576"/>
      <c r="G42" s="5"/>
      <c r="I42" s="72"/>
      <c r="J42" s="14"/>
    </row>
    <row r="43" spans="1:10">
      <c r="A43" s="15"/>
      <c r="C43" s="5"/>
      <c r="D43" s="5"/>
      <c r="E43" s="5"/>
      <c r="F43" s="5"/>
      <c r="G43" s="5"/>
      <c r="I43" s="72"/>
      <c r="J43" s="14"/>
    </row>
    <row r="44" spans="1:10">
      <c r="A44" s="15"/>
      <c r="B44" s="563" t="s">
        <v>128</v>
      </c>
      <c r="C44" s="563"/>
      <c r="D44" s="563"/>
      <c r="E44" s="563"/>
      <c r="F44" s="563"/>
      <c r="G44" s="563"/>
      <c r="H44" s="563"/>
      <c r="I44" s="72"/>
      <c r="J44" s="14"/>
    </row>
    <row r="45" spans="1:10">
      <c r="A45" s="15"/>
      <c r="B45" s="98"/>
      <c r="C45" s="98"/>
      <c r="D45" s="98"/>
      <c r="E45" s="98"/>
      <c r="F45" s="98"/>
      <c r="G45" s="98"/>
      <c r="H45" s="98"/>
      <c r="I45" s="72"/>
      <c r="J45" s="14"/>
    </row>
    <row r="46" spans="1:10">
      <c r="A46" s="15"/>
      <c r="B46" s="98" t="s">
        <v>110</v>
      </c>
      <c r="C46" s="151" t="s">
        <v>115</v>
      </c>
      <c r="D46" s="98" t="s">
        <v>114</v>
      </c>
      <c r="E46" s="98"/>
      <c r="F46" s="98"/>
      <c r="G46" s="98"/>
      <c r="H46" s="98"/>
      <c r="I46" s="72"/>
      <c r="J46" s="152" t="s">
        <v>127</v>
      </c>
    </row>
    <row r="47" spans="1:10" ht="30" customHeight="1">
      <c r="A47" s="15"/>
      <c r="B47" s="150">
        <v>150</v>
      </c>
      <c r="C47" s="73" t="s">
        <v>207</v>
      </c>
      <c r="D47" s="389" t="s">
        <v>289</v>
      </c>
      <c r="E47" s="389"/>
      <c r="F47" s="389"/>
      <c r="G47" s="389"/>
      <c r="H47" s="389"/>
      <c r="I47" s="389"/>
      <c r="J47" s="334">
        <v>100</v>
      </c>
    </row>
    <row r="48" spans="1:10" ht="30" customHeight="1">
      <c r="A48" s="15"/>
      <c r="B48" s="150">
        <v>152</v>
      </c>
      <c r="C48" s="73" t="s">
        <v>207</v>
      </c>
      <c r="D48" s="389" t="s">
        <v>291</v>
      </c>
      <c r="E48" s="389"/>
      <c r="F48" s="389"/>
      <c r="G48" s="389"/>
      <c r="H48" s="389"/>
      <c r="I48" s="389"/>
      <c r="J48" s="334">
        <v>100</v>
      </c>
    </row>
    <row r="49" spans="1:10" ht="30" customHeight="1">
      <c r="A49" s="15"/>
      <c r="B49" s="150">
        <v>153</v>
      </c>
      <c r="C49" s="73" t="s">
        <v>207</v>
      </c>
      <c r="D49" s="389" t="s">
        <v>292</v>
      </c>
      <c r="E49" s="389"/>
      <c r="F49" s="389"/>
      <c r="G49" s="389"/>
      <c r="H49" s="389"/>
      <c r="I49" s="389"/>
      <c r="J49" s="334">
        <v>86</v>
      </c>
    </row>
    <row r="50" spans="1:10" ht="30" customHeight="1">
      <c r="A50" s="15"/>
      <c r="B50" s="150">
        <v>182</v>
      </c>
      <c r="C50" s="73" t="s">
        <v>207</v>
      </c>
      <c r="D50" s="389" t="s">
        <v>293</v>
      </c>
      <c r="E50" s="389"/>
      <c r="F50" s="389"/>
      <c r="G50" s="389"/>
      <c r="H50" s="389"/>
      <c r="I50" s="389"/>
      <c r="J50" s="334">
        <v>100</v>
      </c>
    </row>
    <row r="51" spans="1:10" ht="30" customHeight="1">
      <c r="A51" s="15"/>
      <c r="B51" s="150" t="s">
        <v>290</v>
      </c>
      <c r="C51" s="73" t="s">
        <v>290</v>
      </c>
      <c r="D51" s="389" t="s">
        <v>290</v>
      </c>
      <c r="E51" s="389"/>
      <c r="F51" s="389"/>
      <c r="G51" s="389"/>
      <c r="H51" s="389"/>
      <c r="I51" s="389"/>
      <c r="J51" s="149"/>
    </row>
    <row r="52" spans="1:10" ht="30" customHeight="1">
      <c r="A52" s="15"/>
      <c r="B52" s="150" t="s">
        <v>290</v>
      </c>
      <c r="C52" s="73" t="s">
        <v>290</v>
      </c>
      <c r="D52" s="389" t="s">
        <v>290</v>
      </c>
      <c r="E52" s="389"/>
      <c r="F52" s="389"/>
      <c r="G52" s="389"/>
      <c r="H52" s="389"/>
      <c r="I52" s="389"/>
      <c r="J52" s="149"/>
    </row>
    <row r="53" spans="1:10" ht="30" customHeight="1">
      <c r="A53" s="15"/>
      <c r="B53" s="150" t="s">
        <v>290</v>
      </c>
      <c r="C53" s="73" t="s">
        <v>290</v>
      </c>
      <c r="D53" s="389" t="s">
        <v>290</v>
      </c>
      <c r="E53" s="389"/>
      <c r="F53" s="389"/>
      <c r="G53" s="389"/>
      <c r="H53" s="389"/>
      <c r="I53" s="389"/>
      <c r="J53" s="149"/>
    </row>
    <row r="54" spans="1:10" ht="18.75" customHeight="1">
      <c r="A54" s="15"/>
      <c r="B54" s="563" t="s">
        <v>126</v>
      </c>
      <c r="C54" s="563"/>
      <c r="D54" s="563"/>
      <c r="E54" s="563"/>
      <c r="F54" s="563"/>
      <c r="G54" s="563"/>
      <c r="H54" s="563"/>
      <c r="I54" s="151"/>
      <c r="J54" s="149"/>
    </row>
    <row r="55" spans="1:10" ht="20.100000000000001" customHeight="1">
      <c r="A55" s="15"/>
      <c r="B55" s="150">
        <v>400006</v>
      </c>
      <c r="C55" s="150" t="s">
        <v>294</v>
      </c>
      <c r="D55" s="562" t="s">
        <v>295</v>
      </c>
      <c r="E55" s="562"/>
      <c r="F55" s="562"/>
      <c r="G55" s="562"/>
      <c r="H55" s="562"/>
      <c r="I55" s="562"/>
      <c r="J55" s="149"/>
    </row>
    <row r="56" spans="1:10" ht="20.100000000000001" customHeight="1">
      <c r="A56" s="15"/>
      <c r="B56" s="150">
        <v>400010</v>
      </c>
      <c r="C56" s="150" t="s">
        <v>294</v>
      </c>
      <c r="D56" s="562" t="s">
        <v>296</v>
      </c>
      <c r="E56" s="562"/>
      <c r="F56" s="562"/>
      <c r="G56" s="562"/>
      <c r="H56" s="562"/>
      <c r="I56" s="562"/>
      <c r="J56" s="149"/>
    </row>
    <row r="57" spans="1:10" ht="20.100000000000001" customHeight="1">
      <c r="A57" s="15"/>
      <c r="B57" s="150">
        <v>400020</v>
      </c>
      <c r="C57" s="150" t="s">
        <v>294</v>
      </c>
      <c r="D57" s="562" t="s">
        <v>297</v>
      </c>
      <c r="E57" s="562"/>
      <c r="F57" s="562"/>
      <c r="G57" s="562"/>
      <c r="H57" s="562"/>
      <c r="I57" s="562"/>
      <c r="J57" s="149"/>
    </row>
    <row r="58" spans="1:10" ht="20.100000000000001" customHeight="1">
      <c r="A58" s="15"/>
      <c r="B58" s="150">
        <v>400025</v>
      </c>
      <c r="C58" s="150" t="s">
        <v>294</v>
      </c>
      <c r="D58" s="562" t="s">
        <v>298</v>
      </c>
      <c r="E58" s="562"/>
      <c r="F58" s="562"/>
      <c r="G58" s="562"/>
      <c r="H58" s="562"/>
      <c r="I58" s="562"/>
      <c r="J58" s="149" t="s">
        <v>290</v>
      </c>
    </row>
    <row r="59" spans="1:10" ht="20.100000000000001" customHeight="1">
      <c r="A59" s="15"/>
      <c r="B59" s="150" t="s">
        <v>290</v>
      </c>
      <c r="C59" s="150" t="s">
        <v>290</v>
      </c>
      <c r="D59" s="562" t="s">
        <v>290</v>
      </c>
      <c r="E59" s="562"/>
      <c r="F59" s="562"/>
      <c r="G59" s="562"/>
      <c r="H59" s="562"/>
      <c r="I59" s="562"/>
      <c r="J59" s="149"/>
    </row>
    <row r="60" spans="1:10">
      <c r="A60" s="15"/>
      <c r="B60" s="563" t="s">
        <v>125</v>
      </c>
      <c r="C60" s="563"/>
      <c r="D60" s="563"/>
      <c r="E60" s="563"/>
      <c r="F60" s="563"/>
      <c r="G60" s="563"/>
      <c r="H60" s="563"/>
      <c r="I60" s="72"/>
      <c r="J60" s="14"/>
    </row>
    <row r="61" spans="1:10">
      <c r="A61" s="15"/>
      <c r="B61" s="98"/>
      <c r="C61" s="98"/>
      <c r="D61" s="98"/>
      <c r="E61" s="98"/>
      <c r="F61" s="98"/>
      <c r="G61" s="98"/>
      <c r="H61" s="98"/>
      <c r="I61" s="72"/>
      <c r="J61" s="14"/>
    </row>
    <row r="62" spans="1:10" ht="15" customHeight="1">
      <c r="A62" s="15"/>
      <c r="B62" s="389" t="s">
        <v>124</v>
      </c>
      <c r="C62" s="389"/>
      <c r="D62" s="389"/>
      <c r="E62" s="389"/>
      <c r="F62" s="389"/>
      <c r="G62" s="389"/>
      <c r="H62" s="389"/>
      <c r="I62" s="389"/>
      <c r="J62" s="14"/>
    </row>
    <row r="63" spans="1:10">
      <c r="A63" s="15"/>
      <c r="B63" s="389"/>
      <c r="C63" s="389"/>
      <c r="D63" s="389"/>
      <c r="E63" s="389"/>
      <c r="F63" s="389"/>
      <c r="G63" s="389"/>
      <c r="H63" s="389"/>
      <c r="I63" s="389"/>
      <c r="J63" s="14"/>
    </row>
    <row r="64" spans="1:10">
      <c r="A64" s="15"/>
      <c r="B64" s="389"/>
      <c r="C64" s="389"/>
      <c r="D64" s="389"/>
      <c r="E64" s="389"/>
      <c r="F64" s="389"/>
      <c r="G64" s="389"/>
      <c r="H64" s="389"/>
      <c r="I64" s="389"/>
      <c r="J64" s="14"/>
    </row>
    <row r="65" spans="1:10">
      <c r="A65" s="15"/>
      <c r="B65" s="389"/>
      <c r="C65" s="389"/>
      <c r="D65" s="389"/>
      <c r="E65" s="389"/>
      <c r="F65" s="389"/>
      <c r="G65" s="389"/>
      <c r="H65" s="389"/>
      <c r="I65" s="389"/>
      <c r="J65" s="14"/>
    </row>
    <row r="66" spans="1:10" ht="15" customHeight="1">
      <c r="A66" s="15"/>
      <c r="B66" s="98"/>
      <c r="C66" s="98"/>
      <c r="D66" s="5"/>
      <c r="E66" s="98"/>
      <c r="F66" s="98"/>
      <c r="G66" s="98"/>
      <c r="H66" s="98"/>
      <c r="I66" s="72"/>
      <c r="J66" s="14"/>
    </row>
    <row r="67" spans="1:10" ht="20.25" customHeight="1" thickBot="1">
      <c r="A67" s="15"/>
      <c r="B67" s="399" t="s">
        <v>123</v>
      </c>
      <c r="C67" s="399"/>
      <c r="D67" s="399"/>
      <c r="E67" s="399"/>
      <c r="F67" s="98"/>
      <c r="G67" s="98"/>
      <c r="H67" s="98"/>
      <c r="I67" s="72"/>
      <c r="J67" s="14"/>
    </row>
    <row r="68" spans="1:10" ht="15" customHeight="1" thickTop="1">
      <c r="A68" s="15"/>
      <c r="B68" s="578" t="s">
        <v>457</v>
      </c>
      <c r="C68" s="579"/>
      <c r="D68" s="579"/>
      <c r="E68" s="579"/>
      <c r="F68" s="579"/>
      <c r="G68" s="579"/>
      <c r="H68" s="579"/>
      <c r="I68" s="580"/>
      <c r="J68" s="148"/>
    </row>
    <row r="69" spans="1:10" ht="24.75" customHeight="1">
      <c r="A69" s="15"/>
      <c r="B69" s="581"/>
      <c r="C69" s="389"/>
      <c r="D69" s="389"/>
      <c r="E69" s="389"/>
      <c r="F69" s="389"/>
      <c r="G69" s="389"/>
      <c r="H69" s="389"/>
      <c r="I69" s="556"/>
      <c r="J69" s="148"/>
    </row>
    <row r="70" spans="1:10">
      <c r="A70" s="15"/>
      <c r="B70" s="581"/>
      <c r="C70" s="389"/>
      <c r="D70" s="389"/>
      <c r="E70" s="389"/>
      <c r="F70" s="389"/>
      <c r="G70" s="389"/>
      <c r="H70" s="389"/>
      <c r="I70" s="556"/>
      <c r="J70" s="148"/>
    </row>
    <row r="71" spans="1:10">
      <c r="A71" s="15"/>
      <c r="B71" s="581"/>
      <c r="C71" s="389"/>
      <c r="D71" s="389"/>
      <c r="E71" s="389"/>
      <c r="F71" s="389"/>
      <c r="G71" s="389"/>
      <c r="H71" s="389"/>
      <c r="I71" s="556"/>
      <c r="J71" s="148"/>
    </row>
    <row r="72" spans="1:10">
      <c r="A72" s="15"/>
      <c r="B72" s="581"/>
      <c r="C72" s="389"/>
      <c r="D72" s="389"/>
      <c r="E72" s="389"/>
      <c r="F72" s="389"/>
      <c r="G72" s="389"/>
      <c r="H72" s="389"/>
      <c r="I72" s="556"/>
      <c r="J72" s="148"/>
    </row>
    <row r="73" spans="1:10">
      <c r="A73" s="15"/>
      <c r="B73" s="581"/>
      <c r="C73" s="389"/>
      <c r="D73" s="389"/>
      <c r="E73" s="389"/>
      <c r="F73" s="389"/>
      <c r="G73" s="389"/>
      <c r="H73" s="389"/>
      <c r="I73" s="556"/>
      <c r="J73" s="148"/>
    </row>
    <row r="74" spans="1:10">
      <c r="A74" s="15"/>
      <c r="B74" s="581"/>
      <c r="C74" s="389"/>
      <c r="D74" s="389"/>
      <c r="E74" s="389"/>
      <c r="F74" s="389"/>
      <c r="G74" s="389"/>
      <c r="H74" s="389"/>
      <c r="I74" s="556"/>
      <c r="J74" s="148"/>
    </row>
    <row r="75" spans="1:10">
      <c r="A75" s="15"/>
      <c r="B75" s="581"/>
      <c r="C75" s="389"/>
      <c r="D75" s="389"/>
      <c r="E75" s="389"/>
      <c r="F75" s="389"/>
      <c r="G75" s="389"/>
      <c r="H75" s="389"/>
      <c r="I75" s="556"/>
      <c r="J75" s="148"/>
    </row>
    <row r="76" spans="1:10">
      <c r="A76" s="15"/>
      <c r="B76" s="581"/>
      <c r="C76" s="389"/>
      <c r="D76" s="389"/>
      <c r="E76" s="389"/>
      <c r="F76" s="389"/>
      <c r="G76" s="389"/>
      <c r="H76" s="389"/>
      <c r="I76" s="556"/>
      <c r="J76" s="148"/>
    </row>
    <row r="77" spans="1:10">
      <c r="A77" s="15"/>
      <c r="B77" s="581"/>
      <c r="C77" s="389"/>
      <c r="D77" s="389"/>
      <c r="E77" s="389"/>
      <c r="F77" s="389"/>
      <c r="G77" s="389"/>
      <c r="H77" s="389"/>
      <c r="I77" s="556"/>
      <c r="J77" s="148"/>
    </row>
    <row r="78" spans="1:10" ht="15.75" thickBot="1">
      <c r="A78" s="15"/>
      <c r="B78" s="582"/>
      <c r="C78" s="573"/>
      <c r="D78" s="573"/>
      <c r="E78" s="573"/>
      <c r="F78" s="573"/>
      <c r="G78" s="573"/>
      <c r="H78" s="573"/>
      <c r="I78" s="574"/>
      <c r="J78" s="148"/>
    </row>
    <row r="79" spans="1:10" ht="15.75" thickTop="1">
      <c r="A79" s="15"/>
      <c r="B79" s="141"/>
      <c r="C79" s="13"/>
      <c r="D79" s="13"/>
      <c r="E79" s="13"/>
      <c r="F79" s="13"/>
      <c r="G79" s="13"/>
      <c r="H79" s="13"/>
      <c r="I79" s="13"/>
      <c r="J79" s="147"/>
    </row>
    <row r="80" spans="1:10" ht="15.75" thickBot="1">
      <c r="A80" s="15"/>
      <c r="B80" s="561" t="s">
        <v>122</v>
      </c>
      <c r="C80" s="383"/>
      <c r="D80" s="383"/>
      <c r="E80" s="383"/>
      <c r="F80" s="383"/>
      <c r="G80" s="383"/>
      <c r="H80" s="383"/>
      <c r="I80" s="383"/>
      <c r="J80" s="14"/>
    </row>
    <row r="81" spans="1:10" ht="16.5" customHeight="1" thickTop="1">
      <c r="A81" s="15"/>
      <c r="B81" s="568" t="s">
        <v>121</v>
      </c>
      <c r="C81" s="569"/>
      <c r="D81" s="583" t="s">
        <v>461</v>
      </c>
      <c r="E81" s="579"/>
      <c r="F81" s="579"/>
      <c r="G81" s="579"/>
      <c r="H81" s="579"/>
      <c r="I81" s="580"/>
      <c r="J81" s="14"/>
    </row>
    <row r="82" spans="1:10">
      <c r="A82" s="15"/>
      <c r="B82" s="559"/>
      <c r="C82" s="560"/>
      <c r="D82" s="557"/>
      <c r="E82" s="445"/>
      <c r="F82" s="445"/>
      <c r="G82" s="445"/>
      <c r="H82" s="445"/>
      <c r="I82" s="558"/>
      <c r="J82" s="14"/>
    </row>
    <row r="83" spans="1:10">
      <c r="A83" s="15"/>
      <c r="B83" s="559" t="s">
        <v>120</v>
      </c>
      <c r="C83" s="560"/>
      <c r="D83" s="555" t="s">
        <v>459</v>
      </c>
      <c r="E83" s="389"/>
      <c r="F83" s="389"/>
      <c r="G83" s="389"/>
      <c r="H83" s="389"/>
      <c r="I83" s="556"/>
      <c r="J83" s="14"/>
    </row>
    <row r="84" spans="1:10">
      <c r="A84" s="15"/>
      <c r="B84" s="559"/>
      <c r="C84" s="560"/>
      <c r="D84" s="557"/>
      <c r="E84" s="445"/>
      <c r="F84" s="445"/>
      <c r="G84" s="445"/>
      <c r="H84" s="445"/>
      <c r="I84" s="558"/>
      <c r="J84" s="14"/>
    </row>
    <row r="85" spans="1:10">
      <c r="A85" s="15"/>
      <c r="B85" s="411" t="s">
        <v>119</v>
      </c>
      <c r="C85" s="564"/>
      <c r="D85" s="555" t="s">
        <v>460</v>
      </c>
      <c r="E85" s="389"/>
      <c r="F85" s="389"/>
      <c r="G85" s="389"/>
      <c r="H85" s="389"/>
      <c r="I85" s="556"/>
      <c r="J85" s="14"/>
    </row>
    <row r="86" spans="1:10">
      <c r="A86" s="15"/>
      <c r="B86" s="411"/>
      <c r="C86" s="564"/>
      <c r="D86" s="557"/>
      <c r="E86" s="445"/>
      <c r="F86" s="445"/>
      <c r="G86" s="445"/>
      <c r="H86" s="445"/>
      <c r="I86" s="558"/>
      <c r="J86" s="14"/>
    </row>
    <row r="87" spans="1:10">
      <c r="A87" s="15"/>
      <c r="B87" s="559" t="s">
        <v>118</v>
      </c>
      <c r="C87" s="560"/>
      <c r="D87" s="555" t="s">
        <v>458</v>
      </c>
      <c r="E87" s="389"/>
      <c r="F87" s="389"/>
      <c r="G87" s="389"/>
      <c r="H87" s="389"/>
      <c r="I87" s="556"/>
      <c r="J87" s="14"/>
    </row>
    <row r="88" spans="1:10" ht="15.75" thickBot="1">
      <c r="A88" s="15"/>
      <c r="B88" s="584"/>
      <c r="C88" s="585"/>
      <c r="D88" s="572"/>
      <c r="E88" s="573"/>
      <c r="F88" s="573"/>
      <c r="G88" s="573"/>
      <c r="H88" s="573"/>
      <c r="I88" s="574"/>
      <c r="J88" s="14"/>
    </row>
    <row r="89" spans="1:10" ht="15.75" thickTop="1">
      <c r="A89" s="15"/>
      <c r="B89" s="145"/>
      <c r="C89" s="145"/>
      <c r="D89" s="13"/>
      <c r="E89" s="13"/>
      <c r="F89" s="13"/>
      <c r="G89" s="13"/>
      <c r="H89" s="13"/>
      <c r="I89" s="13"/>
      <c r="J89" s="14"/>
    </row>
    <row r="90" spans="1:10" ht="15.75" thickBot="1">
      <c r="A90" s="19"/>
      <c r="B90" s="146"/>
      <c r="C90" s="146"/>
      <c r="D90" s="18"/>
      <c r="E90" s="18"/>
      <c r="F90" s="18"/>
      <c r="G90" s="18"/>
      <c r="H90" s="18"/>
      <c r="I90" s="18"/>
      <c r="J90" s="16"/>
    </row>
    <row r="91" spans="1:10">
      <c r="A91" s="5"/>
      <c r="B91" s="145"/>
      <c r="C91" s="145"/>
      <c r="D91" s="13"/>
      <c r="E91" s="13"/>
      <c r="F91" s="13"/>
      <c r="G91" s="13"/>
      <c r="H91" s="13"/>
      <c r="I91" s="13"/>
      <c r="J91" s="5"/>
    </row>
    <row r="92" spans="1:10" ht="15.75" thickBot="1">
      <c r="A92" s="5"/>
      <c r="B92" s="145"/>
      <c r="C92" s="145"/>
      <c r="D92" s="13"/>
      <c r="E92" s="13"/>
      <c r="F92" s="13"/>
      <c r="G92" s="13"/>
      <c r="H92" s="13"/>
      <c r="I92" s="13"/>
      <c r="J92" s="5"/>
    </row>
    <row r="93" spans="1:10">
      <c r="A93" s="38"/>
      <c r="B93" s="144"/>
      <c r="C93" s="67"/>
      <c r="D93" s="67"/>
      <c r="E93" s="67"/>
      <c r="F93" s="67"/>
      <c r="G93" s="67"/>
      <c r="H93" s="67"/>
      <c r="I93" s="114"/>
      <c r="J93" s="34"/>
    </row>
    <row r="94" spans="1:10">
      <c r="A94" s="15"/>
      <c r="B94" s="141"/>
      <c r="C94" s="13"/>
      <c r="D94" s="13"/>
      <c r="E94" s="13"/>
      <c r="F94" s="13"/>
      <c r="G94" s="13"/>
      <c r="H94" s="13"/>
      <c r="I94" s="72"/>
      <c r="J94" s="14"/>
    </row>
    <row r="95" spans="1:10">
      <c r="A95" s="15"/>
      <c r="B95" s="577" t="s">
        <v>117</v>
      </c>
      <c r="C95" s="577"/>
      <c r="D95" s="577"/>
      <c r="E95" s="577"/>
      <c r="F95" s="577"/>
      <c r="G95" s="13"/>
      <c r="H95" s="13"/>
      <c r="I95" s="72"/>
      <c r="J95" s="14"/>
    </row>
    <row r="96" spans="1:10">
      <c r="A96" s="15"/>
      <c r="B96" s="141"/>
      <c r="C96" s="13"/>
      <c r="D96" s="13"/>
      <c r="E96" s="13"/>
      <c r="F96" s="13"/>
      <c r="G96" s="13"/>
      <c r="H96" s="13"/>
      <c r="I96" s="72"/>
      <c r="J96" s="14"/>
    </row>
    <row r="97" spans="1:10">
      <c r="A97" s="15"/>
      <c r="B97" s="98" t="s">
        <v>110</v>
      </c>
      <c r="C97" s="98" t="s">
        <v>115</v>
      </c>
      <c r="D97" s="98" t="s">
        <v>114</v>
      </c>
      <c r="E97" s="13"/>
      <c r="F97" s="13"/>
      <c r="G97" s="13"/>
      <c r="H97" s="13"/>
      <c r="I97" s="72"/>
      <c r="J97" s="14"/>
    </row>
    <row r="98" spans="1:10">
      <c r="A98" s="15"/>
      <c r="B98" s="56">
        <v>3240</v>
      </c>
      <c r="C98" s="56" t="s">
        <v>285</v>
      </c>
      <c r="D98" s="570" t="s">
        <v>299</v>
      </c>
      <c r="E98" s="570"/>
      <c r="F98" s="570"/>
      <c r="G98" s="570"/>
      <c r="H98" s="570"/>
      <c r="I98" s="570"/>
      <c r="J98" s="14"/>
    </row>
    <row r="99" spans="1:10">
      <c r="A99" s="15"/>
      <c r="B99" s="56">
        <v>3250</v>
      </c>
      <c r="C99" s="56" t="s">
        <v>300</v>
      </c>
      <c r="D99" s="570" t="s">
        <v>301</v>
      </c>
      <c r="E99" s="570"/>
      <c r="F99" s="570"/>
      <c r="G99" s="570"/>
      <c r="H99" s="570"/>
      <c r="I99" s="570"/>
      <c r="J99" s="14"/>
    </row>
    <row r="100" spans="1:10">
      <c r="A100" s="15"/>
      <c r="B100" s="56">
        <v>3260</v>
      </c>
      <c r="C100" s="56" t="s">
        <v>300</v>
      </c>
      <c r="D100" s="570" t="s">
        <v>302</v>
      </c>
      <c r="E100" s="570"/>
      <c r="F100" s="570"/>
      <c r="G100" s="570"/>
      <c r="H100" s="570"/>
      <c r="I100" s="570"/>
      <c r="J100" s="14"/>
    </row>
    <row r="101" spans="1:10">
      <c r="A101" s="15"/>
      <c r="B101" s="56" t="s">
        <v>303</v>
      </c>
      <c r="C101" s="56" t="s">
        <v>300</v>
      </c>
      <c r="D101" s="570" t="s">
        <v>304</v>
      </c>
      <c r="E101" s="570"/>
      <c r="F101" s="570"/>
      <c r="G101" s="570"/>
      <c r="H101" s="570"/>
      <c r="I101" s="570"/>
      <c r="J101" s="14"/>
    </row>
    <row r="102" spans="1:10">
      <c r="A102" s="15"/>
      <c r="B102" s="56" t="s">
        <v>305</v>
      </c>
      <c r="C102" s="56" t="s">
        <v>300</v>
      </c>
      <c r="D102" s="570" t="s">
        <v>306</v>
      </c>
      <c r="E102" s="570"/>
      <c r="F102" s="570"/>
      <c r="G102" s="570"/>
      <c r="H102" s="570"/>
      <c r="I102" s="72"/>
      <c r="J102" s="14"/>
    </row>
    <row r="103" spans="1:10">
      <c r="A103" s="15"/>
      <c r="B103" s="56" t="s">
        <v>144</v>
      </c>
      <c r="C103" s="56" t="s">
        <v>300</v>
      </c>
      <c r="D103" s="570" t="s">
        <v>307</v>
      </c>
      <c r="E103" s="570"/>
      <c r="F103" s="570"/>
      <c r="G103" s="570"/>
      <c r="H103" s="570"/>
      <c r="I103" s="72"/>
      <c r="J103" s="14"/>
    </row>
    <row r="104" spans="1:10">
      <c r="A104" s="15"/>
      <c r="B104" s="56" t="s">
        <v>308</v>
      </c>
      <c r="C104" s="56" t="s">
        <v>300</v>
      </c>
      <c r="D104" s="570" t="s">
        <v>309</v>
      </c>
      <c r="E104" s="570"/>
      <c r="F104" s="570"/>
      <c r="G104" s="570"/>
      <c r="H104" s="570"/>
      <c r="I104" s="72"/>
      <c r="J104" s="14"/>
    </row>
    <row r="105" spans="1:10">
      <c r="A105" s="15"/>
      <c r="B105" s="56">
        <v>6420</v>
      </c>
      <c r="C105" s="56" t="s">
        <v>300</v>
      </c>
      <c r="D105" s="570" t="s">
        <v>310</v>
      </c>
      <c r="E105" s="570"/>
      <c r="F105" s="570"/>
      <c r="G105" s="570"/>
      <c r="H105" s="570"/>
      <c r="I105" s="72"/>
      <c r="J105" s="14"/>
    </row>
    <row r="106" spans="1:10">
      <c r="A106" s="15"/>
      <c r="B106" s="81" t="s">
        <v>116</v>
      </c>
      <c r="C106" s="81"/>
      <c r="D106" s="81"/>
      <c r="E106" s="81"/>
      <c r="F106" s="81"/>
      <c r="G106" s="142"/>
      <c r="H106" s="142"/>
      <c r="I106" s="72"/>
      <c r="J106" s="14"/>
    </row>
    <row r="107" spans="1:10">
      <c r="A107" s="15"/>
      <c r="B107" s="98" t="s">
        <v>110</v>
      </c>
      <c r="C107" s="98" t="s">
        <v>115</v>
      </c>
      <c r="D107" s="98" t="s">
        <v>114</v>
      </c>
      <c r="E107" s="142"/>
      <c r="F107" s="142"/>
      <c r="G107" s="142"/>
      <c r="H107" s="142"/>
      <c r="I107" s="72"/>
      <c r="J107" s="14"/>
    </row>
    <row r="108" spans="1:10" ht="24" customHeight="1">
      <c r="A108" s="15"/>
      <c r="B108" s="143"/>
      <c r="C108" s="74"/>
      <c r="D108" s="571"/>
      <c r="E108" s="571"/>
      <c r="F108" s="571"/>
      <c r="G108" s="571"/>
      <c r="H108" s="571"/>
      <c r="I108" s="72"/>
      <c r="J108" s="14"/>
    </row>
    <row r="109" spans="1:10">
      <c r="A109" s="15"/>
      <c r="C109" s="56" t="s">
        <v>113</v>
      </c>
      <c r="D109" s="142"/>
      <c r="E109" s="142"/>
      <c r="F109" s="142"/>
      <c r="G109" s="142"/>
      <c r="H109" s="142"/>
      <c r="I109" s="72"/>
      <c r="J109" s="14"/>
    </row>
    <row r="110" spans="1:10">
      <c r="A110" s="15"/>
      <c r="B110" s="56"/>
      <c r="C110" s="30"/>
      <c r="D110" s="142"/>
      <c r="E110" s="142"/>
      <c r="F110" s="142"/>
      <c r="G110" s="142"/>
      <c r="H110" s="142"/>
      <c r="I110" s="72"/>
      <c r="J110" s="14"/>
    </row>
    <row r="111" spans="1:10">
      <c r="A111" s="15"/>
      <c r="B111" s="81" t="s">
        <v>112</v>
      </c>
      <c r="C111" s="81"/>
      <c r="D111" s="81"/>
      <c r="E111" s="81"/>
      <c r="F111" s="81"/>
      <c r="G111" s="88"/>
      <c r="H111" s="88"/>
      <c r="I111" s="72"/>
      <c r="J111" s="14"/>
    </row>
    <row r="112" spans="1:10" ht="15.75" thickBot="1">
      <c r="A112" s="15"/>
      <c r="B112" s="141"/>
      <c r="C112" s="13"/>
      <c r="D112" s="13"/>
      <c r="E112" s="13"/>
      <c r="F112" s="13"/>
      <c r="G112" s="88"/>
      <c r="H112" s="88"/>
      <c r="I112" s="72"/>
      <c r="J112" s="14"/>
    </row>
    <row r="113" spans="1:10" ht="15.75" thickTop="1">
      <c r="A113" s="15"/>
      <c r="B113" s="140" t="s">
        <v>111</v>
      </c>
      <c r="C113" s="139" t="s">
        <v>110</v>
      </c>
      <c r="D113" s="544" t="s">
        <v>109</v>
      </c>
      <c r="E113" s="544"/>
      <c r="F113" s="544"/>
      <c r="G113" s="544"/>
      <c r="H113" s="586" t="s">
        <v>108</v>
      </c>
      <c r="I113" s="586"/>
      <c r="J113" s="587"/>
    </row>
    <row r="114" spans="1:10" ht="15.95" customHeight="1">
      <c r="A114" s="15"/>
      <c r="B114" s="548" t="s">
        <v>78</v>
      </c>
      <c r="C114" s="372">
        <v>1301</v>
      </c>
      <c r="D114" s="536" t="s">
        <v>311</v>
      </c>
      <c r="E114" s="536"/>
      <c r="F114" s="536"/>
      <c r="G114" s="536"/>
      <c r="H114" s="545" t="s">
        <v>312</v>
      </c>
      <c r="I114" s="545"/>
      <c r="J114" s="549"/>
    </row>
    <row r="115" spans="1:10" ht="15.95" customHeight="1">
      <c r="A115" s="15"/>
      <c r="B115" s="548"/>
      <c r="C115" s="373">
        <v>1355</v>
      </c>
      <c r="D115" s="536" t="s">
        <v>313</v>
      </c>
      <c r="E115" s="536"/>
      <c r="F115" s="536"/>
      <c r="G115" s="536"/>
      <c r="H115" s="545" t="s">
        <v>314</v>
      </c>
      <c r="I115" s="545"/>
      <c r="J115" s="549"/>
    </row>
    <row r="116" spans="1:10" ht="15.95" customHeight="1">
      <c r="A116" s="15"/>
      <c r="B116" s="548"/>
      <c r="C116" s="95"/>
      <c r="D116" s="536" t="s">
        <v>290</v>
      </c>
      <c r="E116" s="536"/>
      <c r="F116" s="536"/>
      <c r="G116" s="536"/>
      <c r="H116" s="545" t="s">
        <v>290</v>
      </c>
      <c r="I116" s="545"/>
      <c r="J116" s="549"/>
    </row>
    <row r="117" spans="1:10" ht="15.95" customHeight="1">
      <c r="A117" s="15"/>
      <c r="B117" s="548" t="s">
        <v>7</v>
      </c>
      <c r="C117" s="95"/>
      <c r="D117" s="536" t="s">
        <v>290</v>
      </c>
      <c r="E117" s="536"/>
      <c r="F117" s="536"/>
      <c r="G117" s="536"/>
      <c r="H117" s="545" t="s">
        <v>290</v>
      </c>
      <c r="I117" s="546"/>
      <c r="J117" s="547"/>
    </row>
    <row r="118" spans="1:10" ht="15.95" customHeight="1">
      <c r="A118" s="15"/>
      <c r="B118" s="548"/>
      <c r="C118" s="95"/>
      <c r="D118" s="536" t="s">
        <v>290</v>
      </c>
      <c r="E118" s="536"/>
      <c r="F118" s="536"/>
      <c r="G118" s="536"/>
      <c r="H118" s="545" t="s">
        <v>290</v>
      </c>
      <c r="I118" s="546"/>
      <c r="J118" s="547"/>
    </row>
    <row r="119" spans="1:10" ht="15.95" customHeight="1">
      <c r="A119" s="15"/>
      <c r="B119" s="548"/>
      <c r="C119" s="95"/>
      <c r="D119" s="536" t="s">
        <v>290</v>
      </c>
      <c r="E119" s="536"/>
      <c r="F119" s="536"/>
      <c r="G119" s="536"/>
      <c r="H119" s="545" t="s">
        <v>290</v>
      </c>
      <c r="I119" s="546"/>
      <c r="J119" s="547"/>
    </row>
    <row r="120" spans="1:10" ht="15.95" customHeight="1">
      <c r="A120" s="15"/>
      <c r="B120" s="548"/>
      <c r="C120" s="95"/>
      <c r="D120" s="536" t="s">
        <v>290</v>
      </c>
      <c r="E120" s="536"/>
      <c r="F120" s="536"/>
      <c r="G120" s="536"/>
      <c r="H120" s="545" t="s">
        <v>290</v>
      </c>
      <c r="I120" s="546"/>
      <c r="J120" s="547"/>
    </row>
    <row r="121" spans="1:10" ht="15.95" customHeight="1">
      <c r="A121" s="15"/>
      <c r="B121" s="575" t="s">
        <v>107</v>
      </c>
      <c r="C121" s="373">
        <v>1194</v>
      </c>
      <c r="D121" s="536" t="s">
        <v>315</v>
      </c>
      <c r="E121" s="536"/>
      <c r="F121" s="536"/>
      <c r="G121" s="536"/>
      <c r="H121" s="545" t="s">
        <v>316</v>
      </c>
      <c r="I121" s="545"/>
      <c r="J121" s="549"/>
    </row>
    <row r="122" spans="1:10" ht="15.95" customHeight="1">
      <c r="A122" s="15"/>
      <c r="B122" s="575"/>
      <c r="C122" s="95"/>
      <c r="D122" s="536" t="s">
        <v>290</v>
      </c>
      <c r="E122" s="536"/>
      <c r="F122" s="536"/>
      <c r="G122" s="536"/>
      <c r="H122" s="545" t="s">
        <v>290</v>
      </c>
      <c r="I122" s="545"/>
      <c r="J122" s="549"/>
    </row>
    <row r="123" spans="1:10" ht="15.95" customHeight="1">
      <c r="A123" s="15"/>
      <c r="B123" s="575"/>
      <c r="C123" s="95"/>
      <c r="D123" s="536" t="s">
        <v>290</v>
      </c>
      <c r="E123" s="536"/>
      <c r="F123" s="536"/>
      <c r="G123" s="536"/>
      <c r="H123" s="545" t="s">
        <v>290</v>
      </c>
      <c r="I123" s="545"/>
      <c r="J123" s="549"/>
    </row>
    <row r="124" spans="1:10" ht="15.95" customHeight="1">
      <c r="A124" s="15"/>
      <c r="B124" s="575"/>
      <c r="C124" s="95"/>
      <c r="D124" s="536" t="s">
        <v>290</v>
      </c>
      <c r="E124" s="536"/>
      <c r="F124" s="536"/>
      <c r="G124" s="536"/>
      <c r="H124" s="545" t="s">
        <v>290</v>
      </c>
      <c r="I124" s="545"/>
      <c r="J124" s="549"/>
    </row>
    <row r="125" spans="1:10" ht="15.95" customHeight="1">
      <c r="A125" s="15"/>
      <c r="B125" s="575" t="s">
        <v>106</v>
      </c>
      <c r="C125" s="373" t="s">
        <v>517</v>
      </c>
      <c r="D125" s="536" t="s">
        <v>317</v>
      </c>
      <c r="E125" s="536"/>
      <c r="F125" s="536"/>
      <c r="G125" s="536"/>
      <c r="H125" s="545" t="s">
        <v>318</v>
      </c>
      <c r="I125" s="545"/>
      <c r="J125" s="549"/>
    </row>
    <row r="126" spans="1:10" ht="15.95" customHeight="1">
      <c r="A126" s="15"/>
      <c r="B126" s="575"/>
      <c r="C126" s="373">
        <v>1123</v>
      </c>
      <c r="D126" s="536" t="s">
        <v>319</v>
      </c>
      <c r="E126" s="536"/>
      <c r="F126" s="536"/>
      <c r="G126" s="536"/>
      <c r="H126" s="545" t="s">
        <v>320</v>
      </c>
      <c r="I126" s="545"/>
      <c r="J126" s="549"/>
    </row>
    <row r="127" spans="1:10" ht="15.95" customHeight="1">
      <c r="A127" s="15"/>
      <c r="B127" s="575"/>
      <c r="C127" s="95"/>
      <c r="D127" s="536" t="s">
        <v>290</v>
      </c>
      <c r="E127" s="536"/>
      <c r="F127" s="536"/>
      <c r="G127" s="536"/>
      <c r="H127" s="545" t="s">
        <v>290</v>
      </c>
      <c r="I127" s="545"/>
      <c r="J127" s="549"/>
    </row>
    <row r="128" spans="1:10" ht="15.95" customHeight="1">
      <c r="A128" s="15"/>
      <c r="B128" s="575"/>
      <c r="C128" s="95"/>
      <c r="D128" s="536" t="s">
        <v>290</v>
      </c>
      <c r="E128" s="536"/>
      <c r="F128" s="536"/>
      <c r="G128" s="536"/>
      <c r="H128" s="545" t="s">
        <v>290</v>
      </c>
      <c r="I128" s="545"/>
      <c r="J128" s="549"/>
    </row>
    <row r="129" spans="1:10" ht="15.95" customHeight="1">
      <c r="A129" s="15"/>
      <c r="B129" s="575" t="s">
        <v>6</v>
      </c>
      <c r="C129" s="95">
        <v>1092</v>
      </c>
      <c r="D129" s="591" t="s">
        <v>321</v>
      </c>
      <c r="E129" s="592"/>
      <c r="F129" s="592"/>
      <c r="G129" s="593"/>
      <c r="H129" s="545" t="s">
        <v>322</v>
      </c>
      <c r="I129" s="545"/>
      <c r="J129" s="549"/>
    </row>
    <row r="130" spans="1:10" ht="15.95" customHeight="1" thickBot="1">
      <c r="A130" s="15"/>
      <c r="B130" s="594"/>
      <c r="C130" s="124"/>
      <c r="D130" s="595" t="s">
        <v>290</v>
      </c>
      <c r="E130" s="595"/>
      <c r="F130" s="595"/>
      <c r="G130" s="595"/>
      <c r="H130" s="596" t="s">
        <v>290</v>
      </c>
      <c r="I130" s="596"/>
      <c r="J130" s="597"/>
    </row>
    <row r="131" spans="1:10" ht="15.95" customHeight="1" thickTop="1">
      <c r="A131" s="15"/>
      <c r="B131" s="138"/>
      <c r="C131" s="137"/>
      <c r="D131" s="137"/>
      <c r="E131" s="137"/>
      <c r="F131" s="137"/>
      <c r="G131" s="137"/>
      <c r="H131" s="553"/>
      <c r="I131" s="553"/>
      <c r="J131" s="554"/>
    </row>
    <row r="132" spans="1:10" ht="15.75" customHeight="1">
      <c r="A132" s="15"/>
      <c r="B132" s="389" t="s">
        <v>105</v>
      </c>
      <c r="C132" s="389"/>
      <c r="D132" s="389"/>
      <c r="E132" s="389"/>
      <c r="F132" s="389"/>
      <c r="G132" s="389"/>
      <c r="H132" s="389"/>
      <c r="I132" s="389"/>
      <c r="J132" s="487"/>
    </row>
    <row r="133" spans="1:10">
      <c r="A133" s="15"/>
      <c r="B133" s="389"/>
      <c r="C133" s="389"/>
      <c r="D133" s="389"/>
      <c r="E133" s="389"/>
      <c r="F133" s="389"/>
      <c r="G133" s="389"/>
      <c r="H133" s="389"/>
      <c r="I133" s="389"/>
      <c r="J133" s="487"/>
    </row>
    <row r="134" spans="1:10">
      <c r="A134" s="15"/>
      <c r="B134" s="33"/>
      <c r="C134" s="122"/>
      <c r="D134" s="122"/>
      <c r="E134" s="122"/>
      <c r="F134" s="122"/>
      <c r="G134" s="122"/>
      <c r="H134" s="122"/>
      <c r="I134" s="72"/>
      <c r="J134" s="14"/>
    </row>
    <row r="135" spans="1:10">
      <c r="A135" s="15"/>
      <c r="B135" s="33"/>
      <c r="C135" s="122"/>
      <c r="D135" s="122"/>
      <c r="E135" s="122"/>
      <c r="F135" s="122"/>
      <c r="G135" s="122"/>
      <c r="H135" s="122"/>
      <c r="I135" s="72"/>
      <c r="J135" s="14"/>
    </row>
    <row r="136" spans="1:10">
      <c r="A136" s="15"/>
      <c r="B136" s="81" t="s">
        <v>104</v>
      </c>
      <c r="C136" s="122"/>
      <c r="D136" s="122"/>
      <c r="E136" s="122"/>
      <c r="F136" s="122"/>
      <c r="G136" s="122"/>
      <c r="H136" s="122"/>
      <c r="I136" s="72"/>
      <c r="J136" s="14"/>
    </row>
    <row r="137" spans="1:10" ht="15.75" thickBot="1">
      <c r="A137" s="15"/>
      <c r="C137" s="30"/>
      <c r="D137" s="30"/>
      <c r="E137" s="30"/>
      <c r="F137" s="30"/>
      <c r="G137" s="30"/>
      <c r="H137" s="30"/>
      <c r="I137" s="72"/>
      <c r="J137" s="14"/>
    </row>
    <row r="138" spans="1:10" ht="15.75" customHeight="1" thickTop="1">
      <c r="A138" s="15"/>
      <c r="B138" s="578" t="s">
        <v>462</v>
      </c>
      <c r="C138" s="579"/>
      <c r="D138" s="579"/>
      <c r="E138" s="579"/>
      <c r="F138" s="579"/>
      <c r="G138" s="579"/>
      <c r="H138" s="579"/>
      <c r="I138" s="580"/>
      <c r="J138" s="14"/>
    </row>
    <row r="139" spans="1:10" ht="45" customHeight="1">
      <c r="A139" s="15"/>
      <c r="B139" s="581"/>
      <c r="C139" s="389"/>
      <c r="D139" s="389"/>
      <c r="E139" s="389"/>
      <c r="F139" s="389"/>
      <c r="G139" s="389"/>
      <c r="H139" s="389"/>
      <c r="I139" s="556"/>
      <c r="J139" s="14"/>
    </row>
    <row r="140" spans="1:10" ht="50.25" customHeight="1" thickBot="1">
      <c r="A140" s="15"/>
      <c r="B140" s="582"/>
      <c r="C140" s="573"/>
      <c r="D140" s="573"/>
      <c r="E140" s="573"/>
      <c r="F140" s="573"/>
      <c r="G140" s="573"/>
      <c r="H140" s="573"/>
      <c r="I140" s="574"/>
      <c r="J140" s="14"/>
    </row>
    <row r="141" spans="1:10" ht="16.5" thickTop="1" thickBot="1">
      <c r="A141" s="15"/>
      <c r="B141" s="65"/>
      <c r="C141" s="65"/>
      <c r="D141" s="65"/>
      <c r="E141" s="65"/>
      <c r="F141" s="65"/>
      <c r="G141" s="65"/>
      <c r="H141" s="65"/>
      <c r="I141" s="65"/>
      <c r="J141" s="14"/>
    </row>
    <row r="142" spans="1:10" ht="16.5" customHeight="1" thickTop="1">
      <c r="A142" s="15"/>
      <c r="B142" s="578" t="s">
        <v>463</v>
      </c>
      <c r="C142" s="579"/>
      <c r="D142" s="579"/>
      <c r="E142" s="579"/>
      <c r="F142" s="579"/>
      <c r="G142" s="579"/>
      <c r="H142" s="579"/>
      <c r="I142" s="580"/>
      <c r="J142" s="14"/>
    </row>
    <row r="143" spans="1:10" ht="15.75" thickBot="1">
      <c r="A143" s="15"/>
      <c r="B143" s="582"/>
      <c r="C143" s="573"/>
      <c r="D143" s="573"/>
      <c r="E143" s="573"/>
      <c r="F143" s="573"/>
      <c r="G143" s="573"/>
      <c r="H143" s="573"/>
      <c r="I143" s="574"/>
      <c r="J143" s="14"/>
    </row>
    <row r="144" spans="1:10" ht="15.75" thickTop="1">
      <c r="A144" s="15"/>
      <c r="B144" s="13"/>
      <c r="C144" s="13"/>
      <c r="D144" s="13"/>
      <c r="E144" s="13"/>
      <c r="F144" s="13"/>
      <c r="G144" s="13"/>
      <c r="H144" s="13"/>
      <c r="I144" s="72"/>
      <c r="J144" s="14"/>
    </row>
    <row r="145" spans="1:10">
      <c r="A145" s="15"/>
      <c r="B145" s="563" t="s">
        <v>103</v>
      </c>
      <c r="C145" s="563"/>
      <c r="D145" s="563"/>
      <c r="E145" s="563"/>
      <c r="F145" s="563"/>
      <c r="G145" s="563"/>
      <c r="H145" s="563"/>
      <c r="I145" s="72"/>
      <c r="J145" s="14"/>
    </row>
    <row r="146" spans="1:10">
      <c r="A146" s="15"/>
      <c r="B146" s="98"/>
      <c r="C146" s="453"/>
      <c r="D146" s="453"/>
      <c r="E146" s="453"/>
      <c r="F146" s="453"/>
      <c r="G146" s="453"/>
      <c r="H146" s="10"/>
      <c r="I146" s="72"/>
      <c r="J146" s="14"/>
    </row>
    <row r="147" spans="1:10" ht="15" customHeight="1">
      <c r="A147" s="15"/>
      <c r="B147" s="389" t="s">
        <v>102</v>
      </c>
      <c r="C147" s="389"/>
      <c r="D147" s="389"/>
      <c r="E147" s="389"/>
      <c r="F147" s="389"/>
      <c r="G147" s="389"/>
      <c r="H147" s="389"/>
      <c r="I147" s="389"/>
      <c r="J147" s="14"/>
    </row>
    <row r="148" spans="1:10">
      <c r="A148" s="15"/>
      <c r="B148" s="389"/>
      <c r="C148" s="389"/>
      <c r="D148" s="389"/>
      <c r="E148" s="389"/>
      <c r="F148" s="389"/>
      <c r="G148" s="389"/>
      <c r="H148" s="389"/>
      <c r="I148" s="389"/>
      <c r="J148" s="14"/>
    </row>
    <row r="149" spans="1:10">
      <c r="A149" s="15"/>
      <c r="B149" s="389"/>
      <c r="C149" s="389"/>
      <c r="D149" s="389"/>
      <c r="E149" s="389"/>
      <c r="F149" s="389"/>
      <c r="G149" s="389"/>
      <c r="H149" s="389"/>
      <c r="I149" s="389"/>
      <c r="J149" s="14"/>
    </row>
    <row r="150" spans="1:10">
      <c r="A150" s="15"/>
      <c r="B150" s="65"/>
      <c r="C150" s="65"/>
      <c r="D150" s="65"/>
      <c r="E150" s="65"/>
      <c r="F150" s="65"/>
      <c r="G150" s="65"/>
      <c r="H150" s="65"/>
      <c r="I150" s="65"/>
      <c r="J150" s="14"/>
    </row>
    <row r="151" spans="1:10">
      <c r="A151" s="15"/>
      <c r="B151" s="81" t="s">
        <v>101</v>
      </c>
      <c r="C151" s="5"/>
      <c r="D151" s="5"/>
      <c r="E151" s="383"/>
      <c r="F151" s="383"/>
      <c r="G151" s="383"/>
      <c r="H151" s="383"/>
      <c r="I151" s="72"/>
      <c r="J151" s="14"/>
    </row>
    <row r="152" spans="1:10">
      <c r="A152" s="15"/>
      <c r="B152" s="81"/>
      <c r="C152" s="5"/>
      <c r="D152" s="5"/>
      <c r="E152" s="56"/>
      <c r="F152" s="56"/>
      <c r="G152" s="56"/>
      <c r="H152" s="56"/>
      <c r="I152" s="72"/>
      <c r="J152" s="14"/>
    </row>
    <row r="153" spans="1:10">
      <c r="A153" s="15"/>
      <c r="B153" s="399" t="s">
        <v>100</v>
      </c>
      <c r="C153" s="399"/>
      <c r="D153" s="399"/>
      <c r="E153" s="399"/>
      <c r="F153" s="399"/>
      <c r="G153" s="399"/>
      <c r="H153" s="399"/>
      <c r="I153" s="399"/>
      <c r="J153" s="400"/>
    </row>
    <row r="154" spans="1:10">
      <c r="A154" s="15"/>
      <c r="B154" s="399"/>
      <c r="C154" s="399"/>
      <c r="D154" s="399"/>
      <c r="E154" s="399"/>
      <c r="F154" s="399"/>
      <c r="G154" s="399"/>
      <c r="H154" s="399"/>
      <c r="I154" s="399"/>
      <c r="J154" s="400"/>
    </row>
    <row r="155" spans="1:10" ht="15.75" thickBot="1">
      <c r="A155" s="15"/>
      <c r="B155" s="81"/>
      <c r="C155" s="5"/>
      <c r="D155" s="5"/>
      <c r="E155" s="56"/>
      <c r="F155" s="56"/>
      <c r="G155" s="56"/>
      <c r="H155" s="56"/>
      <c r="I155" s="72"/>
      <c r="J155" s="14"/>
    </row>
    <row r="156" spans="1:10" ht="16.5" thickTop="1" thickBot="1">
      <c r="A156" s="15"/>
      <c r="B156" s="588" t="s">
        <v>99</v>
      </c>
      <c r="C156" s="589"/>
      <c r="D156" s="590"/>
      <c r="E156" s="136">
        <v>153</v>
      </c>
      <c r="F156" s="56"/>
      <c r="G156" s="56"/>
      <c r="H156" s="56"/>
      <c r="I156" s="72"/>
      <c r="J156" s="14"/>
    </row>
    <row r="157" spans="1:10" ht="16.5" thickTop="1" thickBot="1">
      <c r="A157" s="15"/>
      <c r="B157" s="533" t="s">
        <v>98</v>
      </c>
      <c r="C157" s="534"/>
      <c r="D157" s="535"/>
      <c r="E157" s="374">
        <v>40777</v>
      </c>
      <c r="F157" s="56"/>
      <c r="G157" s="56"/>
      <c r="H157" s="56"/>
      <c r="I157" s="72"/>
      <c r="J157" s="14"/>
    </row>
    <row r="158" spans="1:10" ht="15.75" thickTop="1">
      <c r="A158" s="15"/>
      <c r="B158" s="456" t="s">
        <v>97</v>
      </c>
      <c r="C158" s="457"/>
      <c r="D158" s="457"/>
      <c r="E158" s="458"/>
      <c r="F158" s="5"/>
      <c r="G158" s="56"/>
      <c r="H158" s="56"/>
      <c r="I158" s="72"/>
      <c r="J158" s="14"/>
    </row>
    <row r="159" spans="1:10">
      <c r="A159" s="15"/>
      <c r="B159" s="135" t="s">
        <v>95</v>
      </c>
      <c r="C159" s="134" t="s">
        <v>96</v>
      </c>
      <c r="D159" s="133" t="s">
        <v>95</v>
      </c>
      <c r="E159" s="132" t="s">
        <v>96</v>
      </c>
      <c r="F159" s="5"/>
      <c r="G159" s="56"/>
      <c r="H159" s="56"/>
      <c r="I159" s="72"/>
      <c r="J159" s="14"/>
    </row>
    <row r="160" spans="1:10">
      <c r="A160" s="15"/>
      <c r="B160" s="129" t="s">
        <v>323</v>
      </c>
      <c r="C160" s="128">
        <v>0.78125</v>
      </c>
      <c r="D160" s="131"/>
      <c r="E160" s="130"/>
      <c r="F160" s="5"/>
      <c r="G160" s="56"/>
      <c r="H160" s="56"/>
      <c r="I160" s="72"/>
      <c r="J160" s="14"/>
    </row>
    <row r="161" spans="1:10">
      <c r="A161" s="15"/>
      <c r="B161" s="129" t="s">
        <v>324</v>
      </c>
      <c r="C161" s="128">
        <v>34.375</v>
      </c>
      <c r="D161" s="131"/>
      <c r="E161" s="130"/>
      <c r="F161" s="5"/>
      <c r="G161" s="56"/>
      <c r="H161" s="56"/>
      <c r="I161" s="72"/>
      <c r="J161" s="14"/>
    </row>
    <row r="162" spans="1:10">
      <c r="A162" s="15"/>
      <c r="B162" s="129" t="s">
        <v>325</v>
      </c>
      <c r="C162" s="128">
        <v>3.90625</v>
      </c>
      <c r="D162" s="131"/>
      <c r="E162" s="130"/>
      <c r="F162" s="5"/>
      <c r="G162" s="56"/>
      <c r="H162" s="56"/>
      <c r="I162" s="72"/>
      <c r="J162" s="14"/>
    </row>
    <row r="163" spans="1:10">
      <c r="A163" s="15"/>
      <c r="B163" s="129" t="s">
        <v>326</v>
      </c>
      <c r="C163" s="128">
        <v>30.46875</v>
      </c>
      <c r="D163" s="131"/>
      <c r="E163" s="130"/>
      <c r="F163" s="5"/>
      <c r="G163" s="56"/>
      <c r="H163" s="56"/>
      <c r="I163" s="72"/>
      <c r="J163" s="14"/>
    </row>
    <row r="164" spans="1:10">
      <c r="A164" s="15"/>
      <c r="B164" s="129" t="s">
        <v>327</v>
      </c>
      <c r="C164" s="128">
        <v>18.75</v>
      </c>
      <c r="D164" s="368"/>
      <c r="E164" s="369"/>
      <c r="F164" s="5"/>
      <c r="G164" s="56"/>
      <c r="H164" s="56"/>
      <c r="I164" s="72"/>
      <c r="J164" s="14"/>
    </row>
    <row r="165" spans="1:10" ht="15.75" thickBot="1">
      <c r="A165" s="15"/>
      <c r="B165" s="126" t="s">
        <v>328</v>
      </c>
      <c r="C165" s="125">
        <v>11.71875</v>
      </c>
      <c r="D165" s="370"/>
      <c r="E165" s="371"/>
      <c r="F165" s="5"/>
      <c r="G165" s="56"/>
      <c r="H165" s="56"/>
      <c r="I165" s="72"/>
      <c r="J165" s="14"/>
    </row>
    <row r="166" spans="1:10" ht="15.75" thickTop="1">
      <c r="A166" s="15"/>
      <c r="B166" s="122"/>
      <c r="C166" s="121"/>
      <c r="D166" s="56"/>
      <c r="E166" s="56"/>
      <c r="F166" s="5"/>
      <c r="G166" s="56"/>
      <c r="H166" s="56"/>
      <c r="I166" s="72"/>
      <c r="J166" s="14"/>
    </row>
    <row r="167" spans="1:10">
      <c r="A167" s="15"/>
      <c r="B167" s="122"/>
      <c r="C167" s="121"/>
      <c r="D167" s="56"/>
      <c r="E167" s="56"/>
      <c r="F167" s="5"/>
      <c r="G167" s="56"/>
      <c r="H167" s="56"/>
      <c r="I167" s="72"/>
      <c r="J167" s="14"/>
    </row>
    <row r="168" spans="1:10">
      <c r="A168" s="15"/>
      <c r="B168" s="81"/>
      <c r="C168" s="30"/>
      <c r="D168" s="56"/>
      <c r="E168" s="72"/>
      <c r="F168" s="5"/>
      <c r="G168" s="5"/>
      <c r="I168" s="5"/>
      <c r="J168" s="14"/>
    </row>
    <row r="169" spans="1:10">
      <c r="A169" s="15"/>
      <c r="B169" s="81"/>
      <c r="C169" s="30"/>
      <c r="D169" s="56"/>
      <c r="E169" s="72"/>
      <c r="F169" s="5"/>
      <c r="G169" s="5"/>
      <c r="I169" s="5"/>
      <c r="J169" s="14"/>
    </row>
    <row r="170" spans="1:10" ht="15.75" thickBot="1">
      <c r="A170" s="19"/>
      <c r="B170" s="120"/>
      <c r="C170" s="40"/>
      <c r="D170" s="40"/>
      <c r="E170" s="40"/>
      <c r="F170" s="40"/>
      <c r="G170" s="40"/>
      <c r="H170" s="119"/>
      <c r="I170" s="118"/>
      <c r="J170" s="16"/>
    </row>
    <row r="171" spans="1:10">
      <c r="A171" s="5"/>
      <c r="B171" s="81"/>
      <c r="C171" s="30"/>
      <c r="D171" s="30"/>
      <c r="E171" s="30"/>
      <c r="F171" s="30"/>
      <c r="G171" s="30"/>
      <c r="H171" s="56"/>
      <c r="I171" s="72"/>
      <c r="J171" s="5"/>
    </row>
    <row r="172" spans="1:10" ht="15.75" thickBot="1">
      <c r="A172" s="5"/>
      <c r="B172" s="81"/>
      <c r="C172" s="30"/>
      <c r="D172" s="30"/>
      <c r="E172" s="30"/>
      <c r="F172" s="30"/>
      <c r="G172" s="30"/>
      <c r="H172" s="56"/>
      <c r="I172" s="72"/>
      <c r="J172" s="5"/>
    </row>
    <row r="173" spans="1:10">
      <c r="A173" s="38"/>
      <c r="B173" s="117"/>
      <c r="C173" s="116"/>
      <c r="D173" s="116"/>
      <c r="E173" s="116"/>
      <c r="F173" s="116"/>
      <c r="G173" s="116"/>
      <c r="H173" s="115"/>
      <c r="I173" s="114"/>
      <c r="J173" s="34"/>
    </row>
    <row r="174" spans="1:10" ht="15.75" thickBot="1">
      <c r="A174" s="15"/>
      <c r="B174" s="81"/>
      <c r="C174" s="30"/>
      <c r="D174" s="30"/>
      <c r="E174" s="30"/>
      <c r="F174" s="30"/>
      <c r="G174" s="30"/>
      <c r="H174" s="56"/>
      <c r="I174" s="72"/>
      <c r="J174" s="14"/>
    </row>
    <row r="175" spans="1:10" ht="30" customHeight="1" thickTop="1" thickBot="1">
      <c r="A175" s="15"/>
      <c r="B175" s="467" t="s">
        <v>95</v>
      </c>
      <c r="C175" s="468"/>
      <c r="D175" s="113" t="s">
        <v>94</v>
      </c>
      <c r="E175" s="112" t="s">
        <v>93</v>
      </c>
      <c r="F175" s="380"/>
      <c r="G175" s="380"/>
      <c r="H175" s="380"/>
      <c r="I175" s="380"/>
      <c r="J175" s="550"/>
    </row>
    <row r="176" spans="1:10">
      <c r="A176" s="15"/>
      <c r="B176" s="469" t="s">
        <v>329</v>
      </c>
      <c r="C176" s="470"/>
      <c r="D176" s="111"/>
      <c r="E176" s="110" t="s">
        <v>330</v>
      </c>
      <c r="F176" s="383"/>
      <c r="G176" s="383"/>
      <c r="H176" s="383"/>
      <c r="I176" s="383"/>
      <c r="J176" s="551"/>
    </row>
    <row r="177" spans="1:10">
      <c r="A177" s="15"/>
      <c r="B177" s="465" t="s">
        <v>331</v>
      </c>
      <c r="C177" s="466"/>
      <c r="D177" s="109"/>
      <c r="E177" s="108" t="s">
        <v>330</v>
      </c>
      <c r="F177" s="383"/>
      <c r="G177" s="383"/>
      <c r="H177" s="383"/>
      <c r="I177" s="383"/>
      <c r="J177" s="551"/>
    </row>
    <row r="178" spans="1:10">
      <c r="A178" s="15"/>
      <c r="B178" s="397" t="s">
        <v>290</v>
      </c>
      <c r="C178" s="398"/>
      <c r="D178" s="109"/>
      <c r="E178" s="108" t="s">
        <v>290</v>
      </c>
      <c r="F178" s="383"/>
      <c r="G178" s="383"/>
      <c r="H178" s="383"/>
      <c r="I178" s="383"/>
      <c r="J178" s="551"/>
    </row>
    <row r="179" spans="1:10" ht="18.75" customHeight="1">
      <c r="A179" s="15"/>
      <c r="B179" s="397" t="s">
        <v>290</v>
      </c>
      <c r="C179" s="398"/>
      <c r="D179" s="109"/>
      <c r="E179" s="108" t="s">
        <v>290</v>
      </c>
      <c r="F179" s="383"/>
      <c r="G179" s="383"/>
      <c r="H179" s="383"/>
      <c r="I179" s="383"/>
      <c r="J179" s="551"/>
    </row>
    <row r="180" spans="1:10" ht="18.75" customHeight="1">
      <c r="A180" s="15"/>
      <c r="B180" s="454" t="s">
        <v>323</v>
      </c>
      <c r="C180" s="455"/>
      <c r="D180" s="95" t="s">
        <v>330</v>
      </c>
      <c r="E180" s="107"/>
      <c r="F180" s="383"/>
      <c r="G180" s="383"/>
      <c r="H180" s="383"/>
      <c r="I180" s="383"/>
      <c r="J180" s="551"/>
    </row>
    <row r="181" spans="1:10">
      <c r="A181" s="15"/>
      <c r="B181" s="454" t="s">
        <v>324</v>
      </c>
      <c r="C181" s="455"/>
      <c r="D181" s="95" t="s">
        <v>330</v>
      </c>
      <c r="E181" s="107"/>
      <c r="F181" s="383"/>
      <c r="G181" s="383"/>
      <c r="H181" s="383"/>
      <c r="I181" s="383"/>
      <c r="J181" s="551"/>
    </row>
    <row r="182" spans="1:10">
      <c r="A182" s="15"/>
      <c r="B182" s="454" t="s">
        <v>325</v>
      </c>
      <c r="C182" s="455"/>
      <c r="D182" s="95" t="s">
        <v>330</v>
      </c>
      <c r="E182" s="107"/>
      <c r="F182" s="383"/>
      <c r="G182" s="383"/>
      <c r="H182" s="383"/>
      <c r="I182" s="383"/>
      <c r="J182" s="551"/>
    </row>
    <row r="183" spans="1:10" ht="21.75" customHeight="1">
      <c r="A183" s="15"/>
      <c r="B183" s="454" t="s">
        <v>326</v>
      </c>
      <c r="C183" s="455"/>
      <c r="D183" s="95" t="s">
        <v>330</v>
      </c>
      <c r="E183" s="107"/>
      <c r="F183" s="383"/>
      <c r="G183" s="383"/>
      <c r="H183" s="383"/>
      <c r="I183" s="383"/>
      <c r="J183" s="551"/>
    </row>
    <row r="184" spans="1:10">
      <c r="A184" s="15"/>
      <c r="B184" s="454" t="s">
        <v>327</v>
      </c>
      <c r="C184" s="455"/>
      <c r="D184" s="95" t="s">
        <v>330</v>
      </c>
      <c r="E184" s="107"/>
      <c r="F184" s="383"/>
      <c r="G184" s="383"/>
      <c r="H184" s="383"/>
      <c r="I184" s="383"/>
      <c r="J184" s="551"/>
    </row>
    <row r="185" spans="1:10" ht="15" customHeight="1">
      <c r="A185" s="15"/>
      <c r="B185" s="454" t="s">
        <v>328</v>
      </c>
      <c r="C185" s="455"/>
      <c r="D185" s="95" t="s">
        <v>330</v>
      </c>
      <c r="E185" s="107"/>
      <c r="F185" s="383"/>
      <c r="G185" s="383"/>
      <c r="H185" s="383"/>
      <c r="I185" s="383"/>
      <c r="J185" s="551"/>
    </row>
    <row r="186" spans="1:10">
      <c r="A186" s="15"/>
      <c r="B186" s="454"/>
      <c r="C186" s="455"/>
      <c r="D186" s="95"/>
      <c r="E186" s="107"/>
      <c r="F186" s="383"/>
      <c r="G186" s="383"/>
      <c r="H186" s="383"/>
      <c r="I186" s="383"/>
      <c r="J186" s="551"/>
    </row>
    <row r="187" spans="1:10">
      <c r="A187" s="15"/>
      <c r="B187" s="454"/>
      <c r="C187" s="455"/>
      <c r="D187" s="95"/>
      <c r="E187" s="107"/>
      <c r="F187" s="383"/>
      <c r="G187" s="383"/>
      <c r="H187" s="383"/>
      <c r="I187" s="383"/>
      <c r="J187" s="551"/>
    </row>
    <row r="188" spans="1:10">
      <c r="A188" s="15"/>
      <c r="B188" s="454"/>
      <c r="C188" s="455"/>
      <c r="D188" s="95"/>
      <c r="E188" s="107"/>
      <c r="F188" s="383"/>
      <c r="G188" s="383"/>
      <c r="H188" s="383"/>
      <c r="I188" s="383"/>
      <c r="J188" s="551"/>
    </row>
    <row r="189" spans="1:10">
      <c r="A189" s="15"/>
      <c r="B189" s="454"/>
      <c r="C189" s="455"/>
      <c r="D189" s="95"/>
      <c r="E189" s="107"/>
      <c r="F189" s="383"/>
      <c r="G189" s="383"/>
      <c r="H189" s="383"/>
      <c r="I189" s="383"/>
      <c r="J189" s="551"/>
    </row>
    <row r="190" spans="1:10">
      <c r="A190" s="15"/>
      <c r="B190" s="454"/>
      <c r="C190" s="455"/>
      <c r="D190" s="95"/>
      <c r="E190" s="107"/>
      <c r="F190" s="383"/>
      <c r="G190" s="383"/>
      <c r="H190" s="383"/>
      <c r="I190" s="383"/>
      <c r="J190" s="551"/>
    </row>
    <row r="191" spans="1:10">
      <c r="A191" s="15"/>
      <c r="B191" s="454"/>
      <c r="C191" s="455"/>
      <c r="D191" s="95"/>
      <c r="E191" s="107"/>
      <c r="F191" s="383"/>
      <c r="G191" s="383"/>
      <c r="H191" s="383"/>
      <c r="I191" s="383"/>
      <c r="J191" s="551"/>
    </row>
    <row r="192" spans="1:10">
      <c r="A192" s="15"/>
      <c r="B192" s="454"/>
      <c r="C192" s="455"/>
      <c r="D192" s="95"/>
      <c r="E192" s="107"/>
      <c r="F192" s="383"/>
      <c r="G192" s="383"/>
      <c r="H192" s="383"/>
      <c r="I192" s="383"/>
      <c r="J192" s="551"/>
    </row>
    <row r="193" spans="1:10" ht="15.75" thickBot="1">
      <c r="A193" s="15"/>
      <c r="B193" s="463"/>
      <c r="C193" s="464"/>
      <c r="D193" s="106"/>
      <c r="E193" s="105"/>
      <c r="F193" s="386"/>
      <c r="G193" s="386"/>
      <c r="H193" s="386"/>
      <c r="I193" s="386"/>
      <c r="J193" s="552"/>
    </row>
    <row r="194" spans="1:10" ht="15.75" thickTop="1">
      <c r="A194" s="15"/>
      <c r="B194" s="81"/>
      <c r="C194" s="30"/>
      <c r="D194" s="30"/>
      <c r="E194" s="56"/>
      <c r="F194" s="56"/>
      <c r="G194" s="56"/>
      <c r="H194" s="56"/>
      <c r="I194" s="56"/>
      <c r="J194" s="104"/>
    </row>
    <row r="195" spans="1:10" ht="15" customHeight="1">
      <c r="A195" s="15"/>
      <c r="B195" s="81"/>
      <c r="C195" s="30"/>
      <c r="D195" s="30"/>
      <c r="E195" s="5"/>
      <c r="F195" s="399" t="s">
        <v>92</v>
      </c>
      <c r="G195" s="399"/>
      <c r="H195" s="399"/>
      <c r="I195" s="399"/>
      <c r="J195" s="400"/>
    </row>
    <row r="196" spans="1:10">
      <c r="A196" s="15"/>
      <c r="B196" s="81"/>
      <c r="C196" s="30"/>
      <c r="D196" s="30"/>
      <c r="E196" s="65"/>
      <c r="F196" s="399"/>
      <c r="G196" s="399"/>
      <c r="H196" s="399"/>
      <c r="I196" s="399"/>
      <c r="J196" s="400"/>
    </row>
    <row r="197" spans="1:10">
      <c r="A197" s="15"/>
      <c r="B197" s="81"/>
      <c r="C197" s="30"/>
      <c r="D197" s="30"/>
      <c r="E197" s="30"/>
      <c r="F197" s="30"/>
      <c r="G197" s="30"/>
      <c r="H197" s="56"/>
      <c r="I197" s="72"/>
      <c r="J197" s="14"/>
    </row>
    <row r="198" spans="1:10">
      <c r="A198" s="15"/>
      <c r="B198" s="25" t="s">
        <v>91</v>
      </c>
      <c r="C198" s="75"/>
      <c r="D198" s="73"/>
      <c r="E198" s="73"/>
      <c r="F198" s="73"/>
      <c r="G198" s="73"/>
      <c r="H198" s="73"/>
      <c r="I198" s="72"/>
      <c r="J198" s="14"/>
    </row>
    <row r="199" spans="1:10">
      <c r="A199" s="15"/>
      <c r="B199" s="81"/>
      <c r="C199" s="75"/>
      <c r="D199" s="73"/>
      <c r="E199" s="73"/>
      <c r="F199" s="73"/>
      <c r="G199" s="73"/>
      <c r="H199" s="73"/>
      <c r="I199" s="72"/>
      <c r="J199" s="14"/>
    </row>
    <row r="200" spans="1:10" ht="15" customHeight="1">
      <c r="A200" s="15"/>
      <c r="B200" s="399" t="s">
        <v>90</v>
      </c>
      <c r="C200" s="399"/>
      <c r="D200" s="399"/>
      <c r="E200" s="399"/>
      <c r="F200" s="399"/>
      <c r="G200" s="399"/>
      <c r="H200" s="399"/>
      <c r="I200" s="399"/>
      <c r="J200" s="400"/>
    </row>
    <row r="201" spans="1:10">
      <c r="A201" s="15"/>
      <c r="B201" s="399"/>
      <c r="C201" s="399"/>
      <c r="D201" s="399"/>
      <c r="E201" s="399"/>
      <c r="F201" s="399"/>
      <c r="G201" s="399"/>
      <c r="H201" s="399"/>
      <c r="I201" s="399"/>
      <c r="J201" s="400"/>
    </row>
    <row r="202" spans="1:10">
      <c r="A202" s="15"/>
      <c r="B202" s="399"/>
      <c r="C202" s="399"/>
      <c r="D202" s="399"/>
      <c r="E202" s="399"/>
      <c r="F202" s="399"/>
      <c r="G202" s="399"/>
      <c r="H202" s="399"/>
      <c r="I202" s="399"/>
      <c r="J202" s="400"/>
    </row>
    <row r="203" spans="1:10">
      <c r="A203" s="15"/>
      <c r="B203" s="399"/>
      <c r="C203" s="399"/>
      <c r="D203" s="399"/>
      <c r="E203" s="399"/>
      <c r="F203" s="399"/>
      <c r="G203" s="399"/>
      <c r="H203" s="399"/>
      <c r="I203" s="399"/>
      <c r="J203" s="400"/>
    </row>
    <row r="204" spans="1:10" ht="15.75" thickBot="1">
      <c r="A204" s="15"/>
      <c r="B204" s="81"/>
      <c r="C204" s="75"/>
      <c r="D204" s="73"/>
      <c r="E204" s="73"/>
      <c r="F204" s="73"/>
      <c r="G204" s="73"/>
      <c r="H204" s="73"/>
      <c r="I204" s="72"/>
      <c r="J204" s="14"/>
    </row>
    <row r="205" spans="1:10" ht="45.75" thickTop="1">
      <c r="A205" s="15"/>
      <c r="B205" s="417"/>
      <c r="C205" s="418"/>
      <c r="D205" s="103" t="s">
        <v>89</v>
      </c>
      <c r="E205" s="103" t="s">
        <v>88</v>
      </c>
      <c r="F205" s="103" t="s">
        <v>87</v>
      </c>
      <c r="G205" s="102" t="s">
        <v>86</v>
      </c>
      <c r="I205" s="72"/>
      <c r="J205" s="14"/>
    </row>
    <row r="206" spans="1:10">
      <c r="A206" s="15"/>
      <c r="B206" s="461" t="s">
        <v>85</v>
      </c>
      <c r="C206" s="462"/>
      <c r="D206" s="95">
        <v>2</v>
      </c>
      <c r="E206" s="95">
        <v>6</v>
      </c>
      <c r="F206" s="95">
        <v>2</v>
      </c>
      <c r="G206" s="101">
        <v>0.5</v>
      </c>
      <c r="H206" s="30"/>
      <c r="I206" s="72"/>
      <c r="J206" s="14"/>
    </row>
    <row r="207" spans="1:10">
      <c r="A207" s="15"/>
      <c r="B207" s="407"/>
      <c r="C207" s="408"/>
      <c r="D207" s="100"/>
      <c r="E207" s="100"/>
      <c r="F207" s="100"/>
      <c r="G207" s="99"/>
      <c r="H207" s="98"/>
      <c r="I207" s="72"/>
      <c r="J207" s="14"/>
    </row>
    <row r="208" spans="1:10">
      <c r="A208" s="15"/>
      <c r="B208" s="405"/>
      <c r="C208" s="406"/>
      <c r="D208" s="97"/>
      <c r="E208" s="97"/>
      <c r="F208" s="97"/>
      <c r="G208" s="96"/>
      <c r="H208" s="13"/>
      <c r="I208" s="72"/>
      <c r="J208" s="14"/>
    </row>
    <row r="209" spans="1:10">
      <c r="A209" s="15"/>
      <c r="B209" s="407"/>
      <c r="C209" s="408"/>
      <c r="D209" s="94"/>
      <c r="E209" s="94"/>
      <c r="F209" s="94"/>
      <c r="G209" s="93"/>
      <c r="H209" s="73"/>
      <c r="I209" s="72"/>
      <c r="J209" s="14"/>
    </row>
    <row r="210" spans="1:10">
      <c r="A210" s="15"/>
      <c r="B210" s="459" t="s">
        <v>84</v>
      </c>
      <c r="C210" s="460"/>
      <c r="D210" s="95">
        <v>2</v>
      </c>
      <c r="E210" s="94"/>
      <c r="F210" s="94"/>
      <c r="G210" s="93"/>
      <c r="H210" s="73"/>
      <c r="I210" s="72"/>
      <c r="J210" s="14"/>
    </row>
    <row r="211" spans="1:10" ht="15.75" thickBot="1">
      <c r="A211" s="15"/>
      <c r="B211" s="426" t="s">
        <v>83</v>
      </c>
      <c r="C211" s="427"/>
      <c r="D211" s="92" t="s">
        <v>332</v>
      </c>
      <c r="E211" s="92"/>
      <c r="F211" s="92"/>
      <c r="G211" s="91"/>
      <c r="H211" s="73"/>
      <c r="I211" s="72"/>
      <c r="J211" s="14"/>
    </row>
    <row r="212" spans="1:10" ht="15.75" thickTop="1">
      <c r="A212" s="15"/>
      <c r="C212" s="75"/>
      <c r="D212" s="73"/>
      <c r="E212" s="73"/>
      <c r="F212" s="73"/>
      <c r="G212" s="73"/>
      <c r="H212" s="73"/>
      <c r="I212" s="72"/>
      <c r="J212" s="14"/>
    </row>
    <row r="213" spans="1:10">
      <c r="A213" s="15"/>
      <c r="B213" s="90" t="s">
        <v>82</v>
      </c>
      <c r="C213" s="5"/>
      <c r="D213" s="5"/>
      <c r="E213" s="56"/>
      <c r="F213" s="89">
        <v>5</v>
      </c>
      <c r="G213" s="88" t="s">
        <v>81</v>
      </c>
      <c r="H213" s="56"/>
      <c r="I213" s="87" t="s">
        <v>464</v>
      </c>
      <c r="J213" s="14"/>
    </row>
    <row r="214" spans="1:10">
      <c r="A214" s="15"/>
      <c r="C214" s="25"/>
      <c r="D214" s="86"/>
      <c r="E214" s="86"/>
      <c r="F214" s="56"/>
      <c r="G214" s="56"/>
      <c r="H214" s="56"/>
      <c r="I214" s="72"/>
      <c r="J214" s="14"/>
    </row>
    <row r="215" spans="1:10">
      <c r="A215" s="15"/>
      <c r="B215" s="81" t="s">
        <v>80</v>
      </c>
      <c r="C215" s="5"/>
      <c r="D215" s="5"/>
      <c r="E215" s="56"/>
      <c r="F215" s="56"/>
      <c r="G215" s="56"/>
      <c r="H215" s="56"/>
      <c r="I215" s="72"/>
      <c r="J215" s="14"/>
    </row>
    <row r="216" spans="1:10">
      <c r="A216" s="15"/>
      <c r="B216" s="81"/>
      <c r="C216" s="5"/>
      <c r="D216" s="5"/>
      <c r="E216" s="56"/>
      <c r="F216" s="56"/>
      <c r="G216" s="56"/>
      <c r="H216" s="56"/>
      <c r="I216" s="72"/>
      <c r="J216" s="14"/>
    </row>
    <row r="217" spans="1:10">
      <c r="A217" s="15"/>
      <c r="B217" s="399" t="s">
        <v>79</v>
      </c>
      <c r="C217" s="399"/>
      <c r="D217" s="399"/>
      <c r="E217" s="399"/>
      <c r="F217" s="399"/>
      <c r="G217" s="399"/>
      <c r="H217" s="399"/>
      <c r="I217" s="399"/>
      <c r="J217" s="400"/>
    </row>
    <row r="218" spans="1:10">
      <c r="A218" s="15"/>
      <c r="B218" s="399"/>
      <c r="C218" s="399"/>
      <c r="D218" s="399"/>
      <c r="E218" s="399"/>
      <c r="F218" s="399"/>
      <c r="G218" s="399"/>
      <c r="H218" s="399"/>
      <c r="I218" s="399"/>
      <c r="J218" s="400"/>
    </row>
    <row r="219" spans="1:10">
      <c r="A219" s="15"/>
      <c r="B219" s="60"/>
      <c r="C219" s="60"/>
      <c r="D219" s="60"/>
      <c r="E219" s="60"/>
      <c r="F219" s="60"/>
      <c r="G219" s="60"/>
      <c r="H219" s="60"/>
      <c r="I219" s="60"/>
      <c r="J219" s="85"/>
    </row>
    <row r="220" spans="1:10">
      <c r="A220" s="15"/>
      <c r="B220" s="81" t="s">
        <v>78</v>
      </c>
      <c r="C220" s="83"/>
      <c r="D220" s="83"/>
      <c r="E220" s="83"/>
      <c r="F220" s="84"/>
      <c r="G220" s="84"/>
      <c r="H220" s="84"/>
      <c r="I220" s="72"/>
      <c r="J220" s="14"/>
    </row>
    <row r="221" spans="1:10">
      <c r="A221" s="15"/>
      <c r="B221" s="81" t="s">
        <v>7</v>
      </c>
      <c r="C221" s="416"/>
      <c r="D221" s="416"/>
      <c r="E221" s="83"/>
      <c r="F221" s="84"/>
      <c r="G221" s="84"/>
      <c r="H221" s="84"/>
      <c r="I221" s="72"/>
      <c r="J221" s="14"/>
    </row>
    <row r="222" spans="1:10">
      <c r="A222" s="15"/>
      <c r="B222" s="81" t="s">
        <v>77</v>
      </c>
      <c r="C222" s="83"/>
      <c r="D222" s="83"/>
      <c r="E222" s="83"/>
      <c r="F222" s="83"/>
      <c r="G222" s="83"/>
      <c r="H222" s="82"/>
      <c r="I222" s="72"/>
      <c r="J222" s="14"/>
    </row>
    <row r="223" spans="1:10">
      <c r="A223" s="15"/>
      <c r="B223" s="81" t="s">
        <v>76</v>
      </c>
      <c r="C223" s="83"/>
      <c r="D223" s="83"/>
      <c r="E223" s="83"/>
      <c r="F223" s="83"/>
      <c r="G223" s="83"/>
      <c r="H223" s="82"/>
      <c r="I223" s="72"/>
      <c r="J223" s="14"/>
    </row>
    <row r="224" spans="1:10">
      <c r="A224" s="15"/>
      <c r="B224" s="81"/>
      <c r="C224" s="5"/>
      <c r="D224" s="5"/>
      <c r="E224" s="56"/>
      <c r="F224" s="56"/>
      <c r="G224" s="56"/>
      <c r="H224" s="56"/>
      <c r="I224" s="72"/>
      <c r="J224" s="14"/>
    </row>
    <row r="225" spans="1:10">
      <c r="A225" s="15"/>
      <c r="B225" s="81"/>
      <c r="C225" s="5"/>
      <c r="D225" s="5"/>
      <c r="E225" s="56"/>
      <c r="F225" s="56"/>
      <c r="G225" s="56"/>
      <c r="H225" s="56"/>
      <c r="I225" s="72"/>
      <c r="J225" s="14"/>
    </row>
    <row r="226" spans="1:10">
      <c r="A226" s="15"/>
      <c r="B226" s="81" t="s">
        <v>75</v>
      </c>
      <c r="C226" s="5"/>
      <c r="D226" s="5"/>
      <c r="E226" s="56"/>
      <c r="F226" s="56"/>
      <c r="G226" s="56"/>
      <c r="H226" s="56"/>
      <c r="I226" s="72"/>
      <c r="J226" s="14"/>
    </row>
    <row r="227" spans="1:10">
      <c r="A227" s="15"/>
      <c r="B227" s="81"/>
      <c r="C227" s="5"/>
      <c r="D227" s="5"/>
      <c r="E227" s="56"/>
      <c r="F227" s="56"/>
      <c r="G227" s="56"/>
      <c r="H227" s="56"/>
      <c r="I227" s="72"/>
      <c r="J227" s="14"/>
    </row>
    <row r="228" spans="1:10">
      <c r="A228" s="15"/>
      <c r="B228" s="399" t="s">
        <v>74</v>
      </c>
      <c r="C228" s="399"/>
      <c r="D228" s="399"/>
      <c r="E228" s="399"/>
      <c r="F228" s="399"/>
      <c r="G228" s="399"/>
      <c r="H228" s="399"/>
      <c r="I228" s="399"/>
      <c r="J228" s="400"/>
    </row>
    <row r="229" spans="1:10">
      <c r="A229" s="15"/>
      <c r="B229" s="399"/>
      <c r="C229" s="399"/>
      <c r="D229" s="399"/>
      <c r="E229" s="399"/>
      <c r="F229" s="399"/>
      <c r="G229" s="399"/>
      <c r="H229" s="399"/>
      <c r="I229" s="399"/>
      <c r="J229" s="400"/>
    </row>
    <row r="230" spans="1:10" ht="15.75" thickBot="1">
      <c r="A230" s="15"/>
      <c r="B230" s="81"/>
      <c r="C230" s="5"/>
      <c r="D230" s="5"/>
      <c r="E230" s="56"/>
      <c r="F230" s="56"/>
      <c r="G230" s="56"/>
      <c r="H230" s="56"/>
      <c r="I230" s="72"/>
      <c r="J230" s="14"/>
    </row>
    <row r="231" spans="1:10" ht="15.75" thickTop="1">
      <c r="A231" s="15"/>
      <c r="B231" s="436" t="s">
        <v>73</v>
      </c>
      <c r="C231" s="437"/>
      <c r="D231" s="419" t="s">
        <v>333</v>
      </c>
      <c r="E231" s="419"/>
      <c r="F231" s="419"/>
      <c r="G231" s="419"/>
      <c r="H231" s="420"/>
      <c r="I231" s="72"/>
      <c r="J231" s="14"/>
    </row>
    <row r="232" spans="1:10">
      <c r="A232" s="15"/>
      <c r="B232" s="414" t="s">
        <v>72</v>
      </c>
      <c r="C232" s="415"/>
      <c r="D232" s="395" t="s">
        <v>334</v>
      </c>
      <c r="E232" s="395"/>
      <c r="F232" s="395"/>
      <c r="G232" s="395"/>
      <c r="H232" s="413"/>
      <c r="I232" s="72"/>
      <c r="J232" s="14"/>
    </row>
    <row r="233" spans="1:10">
      <c r="A233" s="15"/>
      <c r="B233" s="414" t="s">
        <v>71</v>
      </c>
      <c r="C233" s="415"/>
      <c r="D233" s="395" t="s">
        <v>335</v>
      </c>
      <c r="E233" s="395"/>
      <c r="F233" s="395"/>
      <c r="G233" s="395"/>
      <c r="H233" s="413"/>
      <c r="I233" s="72"/>
      <c r="J233" s="14"/>
    </row>
    <row r="234" spans="1:10" ht="15.75" thickBot="1">
      <c r="A234" s="15"/>
      <c r="B234" s="428" t="s">
        <v>70</v>
      </c>
      <c r="C234" s="429"/>
      <c r="D234" s="421" t="s">
        <v>336</v>
      </c>
      <c r="E234" s="421"/>
      <c r="F234" s="421"/>
      <c r="G234" s="421"/>
      <c r="H234" s="422"/>
      <c r="I234" s="72"/>
      <c r="J234" s="14"/>
    </row>
    <row r="235" spans="1:10" ht="16.5" thickTop="1" thickBot="1">
      <c r="A235" s="15"/>
      <c r="B235" s="423" t="s">
        <v>69</v>
      </c>
      <c r="C235" s="424"/>
      <c r="D235" s="424"/>
      <c r="E235" s="424"/>
      <c r="F235" s="424"/>
      <c r="G235" s="424"/>
      <c r="H235" s="425"/>
      <c r="I235" s="72"/>
      <c r="J235" s="14"/>
    </row>
    <row r="236" spans="1:10">
      <c r="A236" s="15"/>
      <c r="B236" s="598" t="s">
        <v>65</v>
      </c>
      <c r="C236" s="599"/>
      <c r="D236" s="438" t="s">
        <v>337</v>
      </c>
      <c r="E236" s="438"/>
      <c r="F236" s="438"/>
      <c r="G236" s="439"/>
      <c r="H236" s="80" t="s">
        <v>68</v>
      </c>
      <c r="I236" s="72"/>
      <c r="J236" s="14"/>
    </row>
    <row r="237" spans="1:10" ht="15.75" thickBot="1">
      <c r="A237" s="15"/>
      <c r="B237" s="434"/>
      <c r="C237" s="435"/>
      <c r="D237" s="403"/>
      <c r="E237" s="403"/>
      <c r="F237" s="403"/>
      <c r="G237" s="440"/>
      <c r="H237" s="79">
        <v>0.4</v>
      </c>
      <c r="I237" s="72"/>
      <c r="J237" s="14"/>
    </row>
    <row r="238" spans="1:10">
      <c r="A238" s="15"/>
      <c r="B238" s="430" t="s">
        <v>64</v>
      </c>
      <c r="C238" s="431"/>
      <c r="D238" s="438" t="s">
        <v>338</v>
      </c>
      <c r="E238" s="438"/>
      <c r="F238" s="438"/>
      <c r="G238" s="439"/>
      <c r="H238" s="80" t="s">
        <v>68</v>
      </c>
      <c r="I238" s="72"/>
      <c r="J238" s="14"/>
    </row>
    <row r="239" spans="1:10" ht="15.75" thickBot="1">
      <c r="A239" s="15"/>
      <c r="B239" s="434"/>
      <c r="C239" s="435"/>
      <c r="D239" s="403"/>
      <c r="E239" s="403"/>
      <c r="F239" s="403"/>
      <c r="G239" s="440"/>
      <c r="H239" s="79">
        <v>0.8</v>
      </c>
      <c r="I239" s="72"/>
      <c r="J239" s="14"/>
    </row>
    <row r="240" spans="1:10">
      <c r="A240" s="15"/>
      <c r="B240" s="430" t="s">
        <v>67</v>
      </c>
      <c r="C240" s="431"/>
      <c r="D240" s="441" t="s">
        <v>339</v>
      </c>
      <c r="E240" s="442"/>
      <c r="F240" s="442"/>
      <c r="G240" s="443"/>
      <c r="H240" s="78"/>
      <c r="I240" s="72"/>
      <c r="J240" s="14"/>
    </row>
    <row r="241" spans="1:10" ht="15.75" thickBot="1">
      <c r="A241" s="15"/>
      <c r="B241" s="432"/>
      <c r="C241" s="433"/>
      <c r="D241" s="444"/>
      <c r="E241" s="445"/>
      <c r="F241" s="445"/>
      <c r="G241" s="446"/>
      <c r="H241" s="77"/>
      <c r="I241" s="72"/>
      <c r="J241" s="14"/>
    </row>
    <row r="242" spans="1:10" ht="15.75" thickBot="1">
      <c r="A242" s="15"/>
      <c r="B242" s="423" t="s">
        <v>66</v>
      </c>
      <c r="C242" s="424"/>
      <c r="D242" s="424"/>
      <c r="E242" s="424"/>
      <c r="F242" s="424"/>
      <c r="G242" s="424"/>
      <c r="H242" s="425"/>
      <c r="I242" s="72"/>
      <c r="J242" s="14"/>
    </row>
    <row r="243" spans="1:10" ht="15.75" thickTop="1">
      <c r="A243" s="15"/>
      <c r="B243" s="409" t="s">
        <v>65</v>
      </c>
      <c r="C243" s="410"/>
      <c r="D243" s="401" t="s">
        <v>340</v>
      </c>
      <c r="E243" s="401"/>
      <c r="F243" s="401"/>
      <c r="G243" s="401"/>
      <c r="H243" s="402"/>
      <c r="I243" s="72"/>
      <c r="J243" s="14"/>
    </row>
    <row r="244" spans="1:10">
      <c r="A244" s="15"/>
      <c r="B244" s="411"/>
      <c r="C244" s="412"/>
      <c r="D244" s="403"/>
      <c r="E244" s="403"/>
      <c r="F244" s="403"/>
      <c r="G244" s="403"/>
      <c r="H244" s="404"/>
      <c r="I244" s="72"/>
      <c r="J244" s="14"/>
    </row>
    <row r="245" spans="1:10">
      <c r="A245" s="15"/>
      <c r="B245" s="411" t="s">
        <v>64</v>
      </c>
      <c r="C245" s="412"/>
      <c r="D245" s="602" t="s">
        <v>340</v>
      </c>
      <c r="E245" s="603"/>
      <c r="F245" s="603"/>
      <c r="G245" s="603"/>
      <c r="H245" s="604"/>
      <c r="I245" s="72"/>
      <c r="J245" s="14"/>
    </row>
    <row r="246" spans="1:10" ht="15.75" thickBot="1">
      <c r="A246" s="15"/>
      <c r="B246" s="606"/>
      <c r="C246" s="607"/>
      <c r="D246" s="605"/>
      <c r="E246" s="573"/>
      <c r="F246" s="573"/>
      <c r="G246" s="573"/>
      <c r="H246" s="574"/>
      <c r="I246" s="72"/>
      <c r="J246" s="14"/>
    </row>
    <row r="247" spans="1:10" ht="15.75" thickTop="1">
      <c r="A247" s="15"/>
      <c r="B247" s="76"/>
      <c r="C247" s="76"/>
      <c r="D247" s="75"/>
      <c r="E247" s="75"/>
      <c r="F247" s="75"/>
      <c r="G247" s="75"/>
      <c r="H247" s="75"/>
      <c r="I247" s="72"/>
      <c r="J247" s="14"/>
    </row>
    <row r="248" spans="1:10">
      <c r="A248" s="15"/>
      <c r="B248" s="390" t="s">
        <v>63</v>
      </c>
      <c r="C248" s="390"/>
      <c r="D248" s="390"/>
      <c r="E248" s="390"/>
      <c r="F248" s="390"/>
      <c r="G248" s="390"/>
      <c r="H248" s="390"/>
      <c r="I248" s="390"/>
      <c r="J248" s="391"/>
    </row>
    <row r="249" spans="1:10">
      <c r="A249" s="15"/>
      <c r="B249" s="390"/>
      <c r="C249" s="390"/>
      <c r="D249" s="390"/>
      <c r="E249" s="390"/>
      <c r="F249" s="390"/>
      <c r="G249" s="390"/>
      <c r="H249" s="390"/>
      <c r="I249" s="390"/>
      <c r="J249" s="391"/>
    </row>
    <row r="250" spans="1:10">
      <c r="A250" s="15"/>
      <c r="B250" s="74"/>
      <c r="C250" s="74"/>
      <c r="D250" s="73"/>
      <c r="E250" s="73"/>
      <c r="F250" s="73"/>
      <c r="G250" s="73"/>
      <c r="H250" s="73"/>
      <c r="I250" s="72"/>
      <c r="J250" s="14"/>
    </row>
    <row r="251" spans="1:10">
      <c r="A251" s="15"/>
      <c r="C251" s="5"/>
      <c r="D251" s="5"/>
      <c r="E251" s="5"/>
      <c r="F251" s="5"/>
      <c r="G251" s="5"/>
      <c r="I251" s="72"/>
      <c r="J251" s="14"/>
    </row>
    <row r="252" spans="1:10">
      <c r="A252" s="15"/>
      <c r="B252" s="392" t="s">
        <v>62</v>
      </c>
      <c r="C252" s="392"/>
      <c r="D252" s="392"/>
      <c r="E252" s="392"/>
      <c r="F252" s="392"/>
      <c r="G252" s="392"/>
      <c r="H252" s="392"/>
      <c r="I252" s="392"/>
      <c r="J252" s="393"/>
    </row>
    <row r="253" spans="1:10" ht="16.5">
      <c r="A253" s="15"/>
      <c r="B253" s="71"/>
      <c r="C253" s="5"/>
      <c r="D253" s="5"/>
      <c r="E253" s="5"/>
      <c r="F253" s="5"/>
      <c r="G253" s="5"/>
      <c r="I253" s="70"/>
      <c r="J253" s="14"/>
    </row>
    <row r="254" spans="1:10">
      <c r="A254" s="15"/>
      <c r="B254" s="25" t="s">
        <v>61</v>
      </c>
      <c r="C254" s="5"/>
      <c r="D254" s="5"/>
      <c r="E254" s="5"/>
      <c r="F254" s="5"/>
      <c r="G254" s="5"/>
      <c r="I254" s="70"/>
      <c r="J254" s="14"/>
    </row>
    <row r="255" spans="1:10">
      <c r="A255" s="15"/>
      <c r="B255" s="25"/>
      <c r="C255" s="5"/>
      <c r="D255" s="5"/>
      <c r="E255" s="5"/>
      <c r="F255" s="5"/>
      <c r="G255" s="5"/>
      <c r="I255" s="70"/>
      <c r="J255" s="14"/>
    </row>
    <row r="256" spans="1:10" ht="35.1" customHeight="1">
      <c r="A256" s="15"/>
      <c r="B256" s="60" t="s">
        <v>318</v>
      </c>
      <c r="C256" s="389" t="s">
        <v>341</v>
      </c>
      <c r="D256" s="389"/>
      <c r="E256" s="389"/>
      <c r="F256" s="389"/>
      <c r="G256" s="389"/>
      <c r="H256" s="389"/>
      <c r="I256" s="389"/>
      <c r="J256" s="487"/>
    </row>
    <row r="257" spans="1:12" ht="35.1" customHeight="1" thickBot="1">
      <c r="A257" s="19"/>
      <c r="B257" s="69" t="s">
        <v>320</v>
      </c>
      <c r="C257" s="600" t="s">
        <v>342</v>
      </c>
      <c r="D257" s="600"/>
      <c r="E257" s="600"/>
      <c r="F257" s="600"/>
      <c r="G257" s="600"/>
      <c r="H257" s="600"/>
      <c r="I257" s="600"/>
      <c r="J257" s="601"/>
    </row>
    <row r="258" spans="1:12">
      <c r="A258" s="5"/>
      <c r="B258" s="60" t="s">
        <v>290</v>
      </c>
      <c r="C258" s="389" t="s">
        <v>290</v>
      </c>
      <c r="D258" s="389"/>
      <c r="E258" s="389"/>
      <c r="F258" s="389"/>
      <c r="G258" s="389"/>
      <c r="H258" s="389"/>
      <c r="I258" s="389"/>
      <c r="J258" s="389"/>
    </row>
    <row r="259" spans="1:12" ht="15.75" thickBot="1">
      <c r="A259" s="5"/>
      <c r="B259" s="60" t="s">
        <v>290</v>
      </c>
      <c r="C259" s="389" t="s">
        <v>290</v>
      </c>
      <c r="D259" s="389"/>
      <c r="E259" s="389"/>
      <c r="F259" s="389"/>
      <c r="G259" s="389"/>
      <c r="H259" s="389"/>
      <c r="I259" s="389"/>
      <c r="J259" s="389"/>
    </row>
    <row r="260" spans="1:12">
      <c r="A260" s="38"/>
      <c r="B260" s="68"/>
      <c r="C260" s="67"/>
      <c r="D260" s="67"/>
      <c r="E260" s="67"/>
      <c r="F260" s="67"/>
      <c r="G260" s="67"/>
      <c r="H260" s="67"/>
      <c r="I260" s="67"/>
      <c r="J260" s="66"/>
    </row>
    <row r="261" spans="1:12" ht="43.5" customHeight="1">
      <c r="A261" s="15"/>
      <c r="B261" s="60" t="s">
        <v>316</v>
      </c>
      <c r="C261" s="389" t="s">
        <v>343</v>
      </c>
      <c r="D261" s="389"/>
      <c r="E261" s="389"/>
      <c r="F261" s="389"/>
      <c r="G261" s="389"/>
      <c r="H261" s="389"/>
      <c r="I261" s="389"/>
      <c r="J261" s="487"/>
    </row>
    <row r="262" spans="1:12" ht="35.1" customHeight="1">
      <c r="A262" s="15"/>
      <c r="B262" s="60" t="s">
        <v>290</v>
      </c>
      <c r="C262" s="389" t="s">
        <v>290</v>
      </c>
      <c r="D262" s="389"/>
      <c r="E262" s="389"/>
      <c r="F262" s="389"/>
      <c r="G262" s="389"/>
      <c r="H262" s="389"/>
      <c r="I262" s="389"/>
      <c r="J262" s="487"/>
    </row>
    <row r="263" spans="1:12" ht="35.1" customHeight="1">
      <c r="A263" s="15"/>
      <c r="B263" s="60" t="s">
        <v>290</v>
      </c>
      <c r="C263" s="389" t="s">
        <v>290</v>
      </c>
      <c r="D263" s="389"/>
      <c r="E263" s="389"/>
      <c r="F263" s="389"/>
      <c r="G263" s="389"/>
      <c r="H263" s="389"/>
      <c r="I263" s="389"/>
      <c r="J263" s="487"/>
    </row>
    <row r="264" spans="1:12" ht="35.1" customHeight="1">
      <c r="A264" s="15"/>
      <c r="B264" s="60" t="s">
        <v>290</v>
      </c>
      <c r="C264" s="389" t="s">
        <v>290</v>
      </c>
      <c r="D264" s="389"/>
      <c r="E264" s="389"/>
      <c r="F264" s="389"/>
      <c r="G264" s="389"/>
      <c r="H264" s="389"/>
      <c r="I264" s="389"/>
      <c r="J264" s="487"/>
    </row>
    <row r="265" spans="1:12" ht="51.75" customHeight="1">
      <c r="A265" s="15"/>
      <c r="B265" s="60" t="s">
        <v>312</v>
      </c>
      <c r="C265" s="389" t="s">
        <v>344</v>
      </c>
      <c r="D265" s="389"/>
      <c r="E265" s="389"/>
      <c r="F265" s="389"/>
      <c r="G265" s="389"/>
      <c r="H265" s="389"/>
      <c r="I265" s="389"/>
      <c r="J265" s="487"/>
    </row>
    <row r="266" spans="1:12" ht="35.1" customHeight="1">
      <c r="A266" s="15"/>
      <c r="B266" s="60" t="s">
        <v>314</v>
      </c>
      <c r="C266" s="389" t="s">
        <v>345</v>
      </c>
      <c r="D266" s="389"/>
      <c r="E266" s="389"/>
      <c r="F266" s="389"/>
      <c r="G266" s="389"/>
      <c r="H266" s="389"/>
      <c r="I266" s="389"/>
      <c r="J266" s="487"/>
    </row>
    <row r="267" spans="1:12" ht="35.1" customHeight="1">
      <c r="A267" s="15"/>
      <c r="B267" s="60" t="s">
        <v>290</v>
      </c>
      <c r="C267" s="389" t="s">
        <v>290</v>
      </c>
      <c r="D267" s="389"/>
      <c r="E267" s="389"/>
      <c r="F267" s="389"/>
      <c r="G267" s="389"/>
      <c r="H267" s="389"/>
      <c r="I267" s="389"/>
      <c r="J267" s="487"/>
    </row>
    <row r="268" spans="1:12" ht="35.1" customHeight="1">
      <c r="A268" s="15"/>
      <c r="B268" s="60" t="s">
        <v>290</v>
      </c>
      <c r="C268" s="389" t="s">
        <v>290</v>
      </c>
      <c r="D268" s="389"/>
      <c r="E268" s="389"/>
      <c r="F268" s="389"/>
      <c r="G268" s="389"/>
      <c r="H268" s="389"/>
      <c r="I268" s="389"/>
      <c r="J268" s="487"/>
    </row>
    <row r="269" spans="1:12" ht="47.25" customHeight="1">
      <c r="A269" s="15"/>
      <c r="B269" s="60" t="s">
        <v>322</v>
      </c>
      <c r="C269" s="389" t="s">
        <v>346</v>
      </c>
      <c r="D269" s="389"/>
      <c r="E269" s="389"/>
      <c r="F269" s="389"/>
      <c r="G269" s="389"/>
      <c r="H269" s="389"/>
      <c r="I269" s="389"/>
      <c r="J269" s="487"/>
    </row>
    <row r="270" spans="1:12" ht="35.1" customHeight="1">
      <c r="A270" s="15"/>
      <c r="B270" s="60" t="s">
        <v>290</v>
      </c>
      <c r="C270" s="389" t="s">
        <v>290</v>
      </c>
      <c r="D270" s="389"/>
      <c r="E270" s="389"/>
      <c r="F270" s="389"/>
      <c r="G270" s="389"/>
      <c r="H270" s="389"/>
      <c r="I270" s="389"/>
      <c r="J270" s="487"/>
    </row>
    <row r="271" spans="1:12" ht="35.1" customHeight="1">
      <c r="A271" s="15"/>
      <c r="B271" s="60" t="s">
        <v>290</v>
      </c>
      <c r="C271" s="389" t="s">
        <v>290</v>
      </c>
      <c r="D271" s="389"/>
      <c r="E271" s="389"/>
      <c r="F271" s="389"/>
      <c r="G271" s="389"/>
      <c r="H271" s="389"/>
      <c r="I271" s="389"/>
      <c r="J271" s="487"/>
    </row>
    <row r="272" spans="1:12" ht="76.5" customHeight="1">
      <c r="A272" s="15"/>
      <c r="B272" s="60" t="s">
        <v>290</v>
      </c>
      <c r="C272" s="389" t="s">
        <v>290</v>
      </c>
      <c r="D272" s="389"/>
      <c r="E272" s="389"/>
      <c r="F272" s="389"/>
      <c r="G272" s="389"/>
      <c r="H272" s="389"/>
      <c r="I272" s="389"/>
      <c r="J272" s="487"/>
      <c r="L272" s="25"/>
    </row>
    <row r="273" spans="1:11" ht="30" customHeight="1">
      <c r="A273" s="15"/>
      <c r="B273" s="60" t="s">
        <v>290</v>
      </c>
      <c r="C273" s="389" t="s">
        <v>290</v>
      </c>
      <c r="D273" s="389"/>
      <c r="E273" s="389"/>
      <c r="F273" s="389"/>
      <c r="G273" s="389"/>
      <c r="H273" s="389"/>
      <c r="I273" s="389"/>
      <c r="J273" s="487"/>
    </row>
    <row r="274" spans="1:11" ht="25.5" customHeight="1">
      <c r="A274" s="15"/>
      <c r="B274" s="60" t="s">
        <v>290</v>
      </c>
      <c r="C274" s="389" t="s">
        <v>290</v>
      </c>
      <c r="D274" s="389"/>
      <c r="E274" s="389"/>
      <c r="F274" s="389"/>
      <c r="G274" s="389"/>
      <c r="H274" s="389"/>
      <c r="I274" s="389"/>
      <c r="J274" s="487"/>
    </row>
    <row r="275" spans="1:11" ht="28.5" customHeight="1">
      <c r="A275" s="15"/>
      <c r="B275" s="60" t="s">
        <v>290</v>
      </c>
      <c r="C275" s="389" t="s">
        <v>290</v>
      </c>
      <c r="D275" s="389"/>
      <c r="E275" s="389"/>
      <c r="F275" s="389"/>
      <c r="G275" s="389"/>
      <c r="H275" s="389"/>
      <c r="I275" s="389"/>
      <c r="J275" s="487"/>
      <c r="K275" s="61"/>
    </row>
    <row r="276" spans="1:11" ht="28.5" customHeight="1">
      <c r="A276" s="15"/>
      <c r="B276" s="60" t="s">
        <v>290</v>
      </c>
      <c r="C276" s="389" t="s">
        <v>290</v>
      </c>
      <c r="D276" s="389"/>
      <c r="E276" s="389"/>
      <c r="F276" s="389"/>
      <c r="G276" s="389"/>
      <c r="H276" s="389"/>
      <c r="I276" s="389"/>
      <c r="J276" s="487"/>
      <c r="K276" s="61"/>
    </row>
    <row r="277" spans="1:11" ht="15.75" customHeight="1">
      <c r="A277" s="15"/>
      <c r="B277" s="60" t="s">
        <v>290</v>
      </c>
      <c r="C277" s="65" t="s">
        <v>290</v>
      </c>
      <c r="D277" s="10"/>
      <c r="E277" s="10"/>
      <c r="F277" s="10"/>
      <c r="G277" s="10"/>
      <c r="H277" s="10"/>
      <c r="I277" s="10"/>
      <c r="J277" s="62"/>
      <c r="K277" s="61"/>
    </row>
    <row r="278" spans="1:11">
      <c r="A278" s="15"/>
      <c r="B278" s="60"/>
      <c r="C278" s="63"/>
      <c r="D278" s="10"/>
      <c r="E278" s="10"/>
      <c r="F278" s="10"/>
      <c r="G278" s="10"/>
      <c r="H278" s="10"/>
      <c r="I278" s="10"/>
      <c r="J278" s="62"/>
      <c r="K278" s="61"/>
    </row>
    <row r="279" spans="1:11">
      <c r="A279" s="15"/>
      <c r="B279" s="64"/>
      <c r="C279" s="63"/>
      <c r="D279" s="10"/>
      <c r="E279" s="10"/>
      <c r="F279" s="10"/>
      <c r="G279" s="10"/>
      <c r="H279" s="10"/>
      <c r="I279" s="10"/>
      <c r="J279" s="62"/>
      <c r="K279" s="61"/>
    </row>
    <row r="280" spans="1:11" s="5" customFormat="1">
      <c r="A280" s="15"/>
      <c r="B280" s="25" t="s">
        <v>60</v>
      </c>
      <c r="C280" s="56"/>
      <c r="D280" s="56"/>
      <c r="E280" s="56"/>
      <c r="F280" s="56"/>
      <c r="G280" s="56"/>
      <c r="H280" s="56"/>
      <c r="I280" s="56"/>
      <c r="J280" s="14"/>
    </row>
    <row r="281" spans="1:11" s="5" customFormat="1">
      <c r="A281" s="15"/>
      <c r="B281" s="25"/>
      <c r="C281" s="56"/>
      <c r="D281" s="56"/>
      <c r="E281" s="56"/>
      <c r="F281" s="56"/>
      <c r="G281" s="56"/>
      <c r="H281" s="56"/>
      <c r="I281" s="56"/>
      <c r="J281" s="14"/>
    </row>
    <row r="282" spans="1:11" s="5" customFormat="1" ht="45" customHeight="1">
      <c r="A282" s="15"/>
      <c r="B282" s="60">
        <v>3240</v>
      </c>
      <c r="C282" s="538" t="s">
        <v>347</v>
      </c>
      <c r="D282" s="538"/>
      <c r="E282" s="538"/>
      <c r="F282" s="538"/>
      <c r="G282" s="538"/>
      <c r="H282" s="538"/>
      <c r="I282" s="538"/>
      <c r="J282" s="539"/>
    </row>
    <row r="283" spans="1:11" s="5" customFormat="1" ht="45" customHeight="1">
      <c r="A283" s="15"/>
      <c r="B283" s="60">
        <v>3250</v>
      </c>
      <c r="C283" s="538" t="s">
        <v>348</v>
      </c>
      <c r="D283" s="538"/>
      <c r="E283" s="538"/>
      <c r="F283" s="538"/>
      <c r="G283" s="538"/>
      <c r="H283" s="538"/>
      <c r="I283" s="538"/>
      <c r="J283" s="539"/>
    </row>
    <row r="284" spans="1:11" s="5" customFormat="1" ht="45" customHeight="1">
      <c r="A284" s="15"/>
      <c r="B284" s="60">
        <v>3260</v>
      </c>
      <c r="C284" s="538" t="s">
        <v>349</v>
      </c>
      <c r="D284" s="538"/>
      <c r="E284" s="538"/>
      <c r="F284" s="538"/>
      <c r="G284" s="538"/>
      <c r="H284" s="538"/>
      <c r="I284" s="538"/>
      <c r="J284" s="539"/>
    </row>
    <row r="285" spans="1:11" s="5" customFormat="1" ht="45" customHeight="1">
      <c r="A285" s="15"/>
      <c r="B285" s="60" t="s">
        <v>303</v>
      </c>
      <c r="C285" s="538" t="s">
        <v>350</v>
      </c>
      <c r="D285" s="538"/>
      <c r="E285" s="538"/>
      <c r="F285" s="538"/>
      <c r="G285" s="538"/>
      <c r="H285" s="538"/>
      <c r="I285" s="538"/>
      <c r="J285" s="539"/>
    </row>
    <row r="286" spans="1:11" s="5" customFormat="1" ht="45" customHeight="1">
      <c r="A286" s="15"/>
      <c r="B286" s="60" t="s">
        <v>305</v>
      </c>
      <c r="C286" s="538" t="s">
        <v>351</v>
      </c>
      <c r="D286" s="538"/>
      <c r="E286" s="538"/>
      <c r="F286" s="538"/>
      <c r="G286" s="538"/>
      <c r="H286" s="538"/>
      <c r="I286" s="538"/>
      <c r="J286" s="539"/>
    </row>
    <row r="287" spans="1:11" s="5" customFormat="1" ht="45" customHeight="1">
      <c r="A287" s="15"/>
      <c r="B287" s="60" t="s">
        <v>144</v>
      </c>
      <c r="C287" s="538" t="s">
        <v>352</v>
      </c>
      <c r="D287" s="538"/>
      <c r="E287" s="538"/>
      <c r="F287" s="538"/>
      <c r="G287" s="538"/>
      <c r="H287" s="538"/>
      <c r="I287" s="538"/>
      <c r="J287" s="539"/>
    </row>
    <row r="288" spans="1:11" s="5" customFormat="1" ht="45" customHeight="1">
      <c r="A288" s="15"/>
      <c r="B288" s="60" t="s">
        <v>308</v>
      </c>
      <c r="C288" s="538" t="s">
        <v>353</v>
      </c>
      <c r="D288" s="538"/>
      <c r="E288" s="538"/>
      <c r="F288" s="538"/>
      <c r="G288" s="538"/>
      <c r="H288" s="538"/>
      <c r="I288" s="538"/>
      <c r="J288" s="539"/>
    </row>
    <row r="289" spans="1:11" s="5" customFormat="1" ht="45" customHeight="1">
      <c r="A289" s="15"/>
      <c r="B289" s="60">
        <v>6420</v>
      </c>
      <c r="C289" s="538" t="s">
        <v>354</v>
      </c>
      <c r="D289" s="538"/>
      <c r="E289" s="538"/>
      <c r="F289" s="538"/>
      <c r="G289" s="538"/>
      <c r="H289" s="538"/>
      <c r="I289" s="538"/>
      <c r="J289" s="539"/>
    </row>
    <row r="290" spans="1:11" s="5" customFormat="1" ht="45" customHeight="1">
      <c r="A290" s="15"/>
      <c r="B290" s="60" t="s">
        <v>290</v>
      </c>
      <c r="C290" s="538" t="s">
        <v>290</v>
      </c>
      <c r="D290" s="538"/>
      <c r="E290" s="538"/>
      <c r="F290" s="538"/>
      <c r="G290" s="538"/>
      <c r="H290" s="538"/>
      <c r="I290" s="538"/>
      <c r="J290" s="539"/>
    </row>
    <row r="291" spans="1:11" s="5" customFormat="1" ht="45" customHeight="1">
      <c r="A291" s="15"/>
      <c r="B291" s="60" t="s">
        <v>290</v>
      </c>
      <c r="C291" s="538" t="s">
        <v>290</v>
      </c>
      <c r="D291" s="538"/>
      <c r="E291" s="538"/>
      <c r="F291" s="538"/>
      <c r="G291" s="538"/>
      <c r="H291" s="538"/>
      <c r="I291" s="538"/>
      <c r="J291" s="539"/>
    </row>
    <row r="292" spans="1:11" s="5" customFormat="1">
      <c r="A292" s="15"/>
      <c r="B292" s="60"/>
      <c r="C292" s="56"/>
      <c r="D292" s="56"/>
      <c r="E292" s="56"/>
      <c r="F292" s="56"/>
      <c r="G292" s="56"/>
      <c r="H292" s="56"/>
      <c r="I292" s="56"/>
      <c r="J292" s="14"/>
    </row>
    <row r="293" spans="1:11" s="5" customFormat="1">
      <c r="A293" s="15"/>
      <c r="B293" s="25" t="s">
        <v>59</v>
      </c>
      <c r="C293" s="56"/>
      <c r="D293" s="56"/>
      <c r="E293" s="56"/>
      <c r="F293" s="56"/>
      <c r="G293" s="56"/>
      <c r="H293" s="56"/>
      <c r="I293" s="56"/>
      <c r="J293" s="14"/>
    </row>
    <row r="294" spans="1:11" s="5" customFormat="1" ht="15.75" thickBot="1">
      <c r="A294" s="15"/>
      <c r="C294" s="56"/>
      <c r="D294" s="56"/>
      <c r="E294" s="56"/>
      <c r="F294" s="56"/>
      <c r="G294" s="56"/>
      <c r="H294" s="56"/>
      <c r="I294" s="56"/>
      <c r="J294" s="14"/>
    </row>
    <row r="295" spans="1:11" s="5" customFormat="1" ht="33.75" customHeight="1" thickTop="1">
      <c r="A295" s="15"/>
      <c r="B295" s="543" t="s">
        <v>58</v>
      </c>
      <c r="C295" s="544"/>
      <c r="D295" s="544"/>
      <c r="E295" s="541">
        <v>153</v>
      </c>
      <c r="F295" s="542"/>
      <c r="G295" s="56"/>
      <c r="H295" s="56"/>
      <c r="I295" s="56"/>
      <c r="J295" s="14"/>
    </row>
    <row r="296" spans="1:11" s="5" customFormat="1">
      <c r="A296" s="15"/>
      <c r="B296" s="394" t="s">
        <v>57</v>
      </c>
      <c r="C296" s="395"/>
      <c r="D296" s="395"/>
      <c r="E296" s="395" t="s">
        <v>373</v>
      </c>
      <c r="F296" s="413"/>
      <c r="G296" s="56"/>
      <c r="H296" s="56"/>
      <c r="I296" s="56"/>
      <c r="J296" s="14"/>
    </row>
    <row r="297" spans="1:11" s="5" customFormat="1">
      <c r="A297" s="15"/>
      <c r="B297" s="394" t="s">
        <v>56</v>
      </c>
      <c r="C297" s="395"/>
      <c r="D297" s="395"/>
      <c r="E297" s="395" t="s">
        <v>373</v>
      </c>
      <c r="F297" s="413"/>
      <c r="G297" s="56"/>
      <c r="H297" s="56"/>
      <c r="I297" s="56"/>
      <c r="J297" s="14"/>
    </row>
    <row r="298" spans="1:11" s="5" customFormat="1">
      <c r="A298" s="15"/>
      <c r="B298" s="394" t="s">
        <v>55</v>
      </c>
      <c r="C298" s="395"/>
      <c r="D298" s="395"/>
      <c r="E298" s="395" t="s">
        <v>465</v>
      </c>
      <c r="F298" s="413"/>
      <c r="G298" s="56"/>
      <c r="H298" s="56"/>
      <c r="I298" s="56"/>
      <c r="J298" s="14"/>
    </row>
    <row r="299" spans="1:11" s="5" customFormat="1" ht="15.75" thickBot="1">
      <c r="A299" s="15"/>
      <c r="B299" s="507" t="s">
        <v>54</v>
      </c>
      <c r="C299" s="508"/>
      <c r="D299" s="508"/>
      <c r="E299" s="508" t="s">
        <v>466</v>
      </c>
      <c r="F299" s="509"/>
      <c r="G299" s="56"/>
      <c r="H299" s="56"/>
      <c r="I299" s="56"/>
      <c r="J299" s="14"/>
    </row>
    <row r="300" spans="1:11" s="59" customFormat="1" ht="15.75" thickTop="1">
      <c r="A300" s="15"/>
      <c r="B300" s="25"/>
      <c r="C300" s="5"/>
      <c r="D300" s="5"/>
      <c r="E300" s="5"/>
      <c r="F300" s="5"/>
      <c r="G300" s="5"/>
      <c r="H300" s="5"/>
      <c r="I300" s="10"/>
      <c r="J300" s="14"/>
    </row>
    <row r="301" spans="1:11" s="50" customFormat="1">
      <c r="A301" s="15"/>
      <c r="B301" s="25" t="s">
        <v>53</v>
      </c>
      <c r="C301" s="5"/>
      <c r="D301" s="5"/>
      <c r="E301" s="5"/>
      <c r="F301" s="5"/>
      <c r="G301" s="5"/>
      <c r="H301" s="5"/>
      <c r="I301" s="10"/>
      <c r="J301" s="14"/>
      <c r="K301" s="51"/>
    </row>
    <row r="302" spans="1:11" s="50" customFormat="1" ht="15.75" thickBot="1">
      <c r="A302" s="15"/>
      <c r="B302" s="25"/>
      <c r="C302" s="5"/>
      <c r="D302" s="5"/>
      <c r="E302" s="5"/>
      <c r="F302" s="5"/>
      <c r="G302" s="5"/>
      <c r="H302" s="5"/>
      <c r="I302" s="10"/>
      <c r="J302" s="14"/>
      <c r="K302" s="51"/>
    </row>
    <row r="303" spans="1:11" s="50" customFormat="1" ht="16.5" thickTop="1" thickBot="1">
      <c r="A303" s="15"/>
      <c r="B303" s="510" t="s">
        <v>52</v>
      </c>
      <c r="C303" s="511"/>
      <c r="D303" s="511"/>
      <c r="E303" s="511"/>
      <c r="F303" s="511"/>
      <c r="G303" s="511"/>
      <c r="H303" s="511"/>
      <c r="I303" s="512"/>
      <c r="J303" s="14"/>
      <c r="K303" s="51"/>
    </row>
    <row r="304" spans="1:11" s="50" customFormat="1" ht="15.75" thickTop="1">
      <c r="A304" s="15"/>
      <c r="B304" s="485" t="s">
        <v>51</v>
      </c>
      <c r="C304" s="486"/>
      <c r="D304" s="537">
        <v>39.923909742797754</v>
      </c>
      <c r="E304" s="537">
        <v>0</v>
      </c>
      <c r="F304" s="540" t="s">
        <v>50</v>
      </c>
      <c r="G304" s="540"/>
      <c r="H304" s="540"/>
      <c r="I304" s="58">
        <v>153</v>
      </c>
      <c r="J304" s="14"/>
      <c r="K304" s="51"/>
    </row>
    <row r="305" spans="1:11" s="50" customFormat="1">
      <c r="A305" s="15"/>
      <c r="B305" s="394" t="s">
        <v>49</v>
      </c>
      <c r="C305" s="395"/>
      <c r="D305" s="395">
        <v>7</v>
      </c>
      <c r="E305" s="395">
        <v>0</v>
      </c>
      <c r="F305" s="398" t="s">
        <v>48</v>
      </c>
      <c r="G305" s="398"/>
      <c r="H305" s="398"/>
      <c r="I305" s="57">
        <v>2042</v>
      </c>
      <c r="J305" s="14"/>
      <c r="K305" s="51"/>
    </row>
    <row r="306" spans="1:11" s="50" customFormat="1">
      <c r="A306" s="15"/>
      <c r="B306" s="394" t="s">
        <v>47</v>
      </c>
      <c r="C306" s="395"/>
      <c r="D306" s="396">
        <v>5.7189158615553097</v>
      </c>
      <c r="E306" s="396">
        <v>0</v>
      </c>
      <c r="F306" s="398" t="s">
        <v>46</v>
      </c>
      <c r="G306" s="398"/>
      <c r="H306" s="398"/>
      <c r="I306" s="337" t="s">
        <v>467</v>
      </c>
      <c r="J306" s="14"/>
      <c r="K306" s="51"/>
    </row>
    <row r="307" spans="1:11" s="50" customFormat="1" ht="15" customHeight="1">
      <c r="A307" s="15"/>
      <c r="B307" s="394" t="s">
        <v>45</v>
      </c>
      <c r="C307" s="395"/>
      <c r="D307" s="396">
        <v>0.64389889939939315</v>
      </c>
      <c r="E307" s="396">
        <v>0</v>
      </c>
      <c r="F307" s="615" t="s">
        <v>474</v>
      </c>
      <c r="G307" s="615"/>
      <c r="H307" s="615"/>
      <c r="I307" s="342" t="s">
        <v>340</v>
      </c>
      <c r="J307" s="14"/>
      <c r="K307" s="51"/>
    </row>
    <row r="308" spans="1:11" s="50" customFormat="1" ht="15.75" customHeight="1" thickBot="1">
      <c r="A308" s="15"/>
      <c r="B308" s="507" t="s">
        <v>44</v>
      </c>
      <c r="C308" s="508"/>
      <c r="D308" s="503">
        <v>0.48</v>
      </c>
      <c r="E308" s="503">
        <v>0</v>
      </c>
      <c r="F308" s="618" t="s">
        <v>43</v>
      </c>
      <c r="G308" s="618"/>
      <c r="H308" s="618"/>
      <c r="I308" s="343" t="s">
        <v>475</v>
      </c>
      <c r="J308" s="14"/>
      <c r="K308" s="51"/>
    </row>
    <row r="309" spans="1:11" s="50" customFormat="1" ht="15.75" thickTop="1">
      <c r="A309" s="15"/>
      <c r="B309" s="56"/>
      <c r="C309" s="56"/>
      <c r="D309" s="56"/>
      <c r="E309" s="56"/>
      <c r="F309" s="5"/>
      <c r="G309" s="5"/>
      <c r="H309" s="5"/>
      <c r="I309" s="10"/>
      <c r="J309" s="14"/>
      <c r="K309" s="51"/>
    </row>
    <row r="310" spans="1:11" s="50" customFormat="1" ht="15.75" thickBot="1">
      <c r="A310" s="15"/>
      <c r="B310" s="56"/>
      <c r="C310" s="56"/>
      <c r="D310" s="56"/>
      <c r="E310" s="56"/>
      <c r="F310" s="5"/>
      <c r="G310" s="5"/>
      <c r="H310" s="5"/>
      <c r="I310" s="10"/>
      <c r="J310" s="14"/>
      <c r="K310" s="51"/>
    </row>
    <row r="311" spans="1:11" s="50" customFormat="1" ht="17.25" thickTop="1" thickBot="1">
      <c r="A311" s="15"/>
      <c r="B311" s="55" t="s">
        <v>42</v>
      </c>
      <c r="C311" s="54" t="s">
        <v>41</v>
      </c>
      <c r="D311" s="54" t="s">
        <v>40</v>
      </c>
      <c r="E311" s="53" t="s">
        <v>39</v>
      </c>
      <c r="F311" s="5"/>
      <c r="G311" s="5"/>
      <c r="H311" s="5"/>
      <c r="I311" s="10"/>
      <c r="J311" s="14"/>
      <c r="K311" s="51"/>
    </row>
    <row r="312" spans="1:11" s="50" customFormat="1" ht="15.75" thickTop="1">
      <c r="A312" s="15"/>
      <c r="B312" s="52" t="s">
        <v>38</v>
      </c>
      <c r="C312" s="338">
        <v>12.322744003308522</v>
      </c>
      <c r="D312" s="338">
        <v>5.8024999999999904</v>
      </c>
      <c r="E312" s="339">
        <v>2.8</v>
      </c>
      <c r="F312" s="5"/>
      <c r="G312" s="5"/>
      <c r="H312" s="5"/>
      <c r="I312" s="10"/>
      <c r="J312" s="14"/>
      <c r="K312" s="51"/>
    </row>
    <row r="313" spans="1:11" s="50" customFormat="1">
      <c r="A313" s="15"/>
      <c r="B313" s="27" t="s">
        <v>37</v>
      </c>
      <c r="C313" s="331">
        <v>15.75489666620715</v>
      </c>
      <c r="D313" s="338">
        <v>10.375083333333336</v>
      </c>
      <c r="E313" s="101">
        <v>3.5</v>
      </c>
      <c r="F313" s="5"/>
      <c r="G313" s="5"/>
      <c r="H313" s="5"/>
      <c r="I313" s="10"/>
      <c r="J313" s="14"/>
      <c r="K313" s="51"/>
    </row>
    <row r="314" spans="1:11" s="50" customFormat="1">
      <c r="A314" s="15"/>
      <c r="B314" s="27" t="s">
        <v>36</v>
      </c>
      <c r="C314" s="331">
        <v>22.728414222612809</v>
      </c>
      <c r="D314" s="338">
        <v>19.104032258064521</v>
      </c>
      <c r="E314" s="101">
        <v>3.41</v>
      </c>
      <c r="F314" s="5"/>
      <c r="G314" s="5"/>
      <c r="H314" s="5"/>
      <c r="I314" s="10"/>
      <c r="J314" s="14"/>
      <c r="K314" s="51"/>
    </row>
    <row r="315" spans="1:11" s="50" customFormat="1">
      <c r="A315" s="15"/>
      <c r="B315" s="27" t="s">
        <v>35</v>
      </c>
      <c r="C315" s="331">
        <v>22.027469844223873</v>
      </c>
      <c r="D315" s="338">
        <v>27.48006451612903</v>
      </c>
      <c r="E315" s="101">
        <v>3.71</v>
      </c>
      <c r="F315" s="5"/>
      <c r="G315" s="5"/>
      <c r="H315" s="5"/>
      <c r="I315" s="10"/>
      <c r="J315" s="14"/>
      <c r="K315" s="51"/>
    </row>
    <row r="316" spans="1:11" s="50" customFormat="1">
      <c r="A316" s="15"/>
      <c r="B316" s="27" t="s">
        <v>34</v>
      </c>
      <c r="C316" s="331">
        <v>16.589581796824739</v>
      </c>
      <c r="D316" s="338">
        <v>18.785044247787617</v>
      </c>
      <c r="E316" s="101">
        <v>3.41</v>
      </c>
      <c r="F316" s="5"/>
      <c r="G316" s="5"/>
      <c r="H316" s="5"/>
      <c r="I316" s="10"/>
      <c r="J316" s="14"/>
      <c r="K316" s="51"/>
    </row>
    <row r="317" spans="1:11" s="50" customFormat="1">
      <c r="A317" s="15"/>
      <c r="B317" s="27" t="s">
        <v>33</v>
      </c>
      <c r="C317" s="331">
        <v>21.404757088043382</v>
      </c>
      <c r="D317" s="338">
        <v>16.461209677419355</v>
      </c>
      <c r="E317" s="101">
        <v>4.42</v>
      </c>
      <c r="F317" s="5"/>
      <c r="G317" s="5"/>
      <c r="H317" s="5"/>
      <c r="I317" s="10"/>
      <c r="J317" s="14"/>
      <c r="K317" s="51"/>
    </row>
    <row r="318" spans="1:11" s="50" customFormat="1">
      <c r="A318" s="15"/>
      <c r="B318" s="27" t="s">
        <v>32</v>
      </c>
      <c r="C318" s="331">
        <v>22.431214057186835</v>
      </c>
      <c r="D318" s="338">
        <v>15.345616666666656</v>
      </c>
      <c r="E318" s="101">
        <v>4.43</v>
      </c>
      <c r="F318" s="5"/>
      <c r="G318" s="5"/>
      <c r="H318" s="5"/>
      <c r="I318" s="10"/>
      <c r="J318" s="14"/>
      <c r="K318" s="51"/>
    </row>
    <row r="319" spans="1:11" s="50" customFormat="1">
      <c r="A319" s="15"/>
      <c r="B319" s="27" t="s">
        <v>31</v>
      </c>
      <c r="C319" s="331">
        <v>19.238724180911678</v>
      </c>
      <c r="D319" s="338">
        <v>12.768177419354842</v>
      </c>
      <c r="E319" s="101">
        <v>4.26</v>
      </c>
      <c r="F319" s="5"/>
      <c r="G319" s="5"/>
      <c r="H319" s="5"/>
      <c r="I319" s="10"/>
      <c r="J319" s="14"/>
      <c r="K319" s="51"/>
    </row>
    <row r="320" spans="1:11" s="50" customFormat="1">
      <c r="A320" s="15"/>
      <c r="B320" s="27" t="s">
        <v>30</v>
      </c>
      <c r="C320" s="331">
        <v>11.074098098175718</v>
      </c>
      <c r="D320" s="338">
        <v>7.7363333333333246</v>
      </c>
      <c r="E320" s="101">
        <v>2.89</v>
      </c>
      <c r="F320" s="5"/>
      <c r="G320" s="5"/>
      <c r="H320" s="5"/>
      <c r="I320" s="10"/>
      <c r="J320" s="14"/>
      <c r="K320" s="51"/>
    </row>
    <row r="321" spans="1:16">
      <c r="A321" s="15"/>
      <c r="B321" s="27" t="s">
        <v>29</v>
      </c>
      <c r="C321" s="331">
        <v>6.7190515721211259</v>
      </c>
      <c r="D321" s="338">
        <v>6.3036935483870815</v>
      </c>
      <c r="E321" s="101">
        <v>2.8</v>
      </c>
      <c r="F321" s="5"/>
      <c r="G321" s="5"/>
      <c r="I321" s="10"/>
      <c r="J321" s="14"/>
    </row>
    <row r="322" spans="1:16" ht="20.25" customHeight="1">
      <c r="A322" s="15"/>
      <c r="B322" s="27" t="s">
        <v>28</v>
      </c>
      <c r="C322" s="331">
        <v>5.2466340840685604</v>
      </c>
      <c r="D322" s="338">
        <v>5.5353709677419305</v>
      </c>
      <c r="E322" s="101">
        <v>2.8</v>
      </c>
      <c r="F322" s="5"/>
      <c r="G322" s="30"/>
      <c r="H322" s="30"/>
      <c r="I322" s="30"/>
      <c r="J322" s="48"/>
    </row>
    <row r="323" spans="1:16" ht="15.75" thickBot="1">
      <c r="A323" s="15"/>
      <c r="B323" s="26" t="s">
        <v>27</v>
      </c>
      <c r="C323" s="332">
        <v>5.1910619284762429</v>
      </c>
      <c r="D323" s="341">
        <v>5.6651666666666634</v>
      </c>
      <c r="E323" s="340">
        <v>2.8</v>
      </c>
      <c r="F323" s="30"/>
      <c r="G323" s="30"/>
      <c r="H323" s="30"/>
      <c r="I323" s="30"/>
      <c r="J323" s="48"/>
    </row>
    <row r="324" spans="1:16" ht="16.5" thickTop="1" thickBot="1">
      <c r="A324" s="15"/>
      <c r="B324" s="344" t="s">
        <v>468</v>
      </c>
      <c r="C324" s="49"/>
      <c r="D324" s="5"/>
      <c r="E324" s="49"/>
      <c r="F324" s="30"/>
      <c r="G324" s="30"/>
      <c r="H324" s="30"/>
      <c r="I324" s="30"/>
      <c r="J324" s="48"/>
    </row>
    <row r="325" spans="1:16" ht="16.5" thickTop="1" thickBot="1">
      <c r="A325" s="15"/>
      <c r="C325" s="5"/>
      <c r="D325" s="5"/>
      <c r="E325" s="5"/>
      <c r="F325" s="30"/>
      <c r="G325" s="379"/>
      <c r="H325" s="380"/>
      <c r="I325" s="380"/>
      <c r="J325" s="381"/>
    </row>
    <row r="326" spans="1:16" ht="16.5" thickTop="1" thickBot="1">
      <c r="A326" s="15"/>
      <c r="B326" s="482" t="s">
        <v>26</v>
      </c>
      <c r="C326" s="483"/>
      <c r="D326" s="483"/>
      <c r="E326" s="484"/>
      <c r="F326" s="30"/>
      <c r="G326" s="382"/>
      <c r="H326" s="383"/>
      <c r="I326" s="383"/>
      <c r="J326" s="384"/>
    </row>
    <row r="327" spans="1:16">
      <c r="A327" s="15"/>
      <c r="B327" s="485" t="s">
        <v>25</v>
      </c>
      <c r="C327" s="486"/>
      <c r="D327" s="486"/>
      <c r="E327" s="47">
        <v>2.0099999999999998</v>
      </c>
      <c r="F327" s="30"/>
      <c r="G327" s="382"/>
      <c r="H327" s="383"/>
      <c r="I327" s="383"/>
      <c r="J327" s="384"/>
    </row>
    <row r="328" spans="1:16">
      <c r="A328" s="15"/>
      <c r="B328" s="394" t="s">
        <v>24</v>
      </c>
      <c r="C328" s="395"/>
      <c r="D328" s="395"/>
      <c r="E328" s="335">
        <v>1.1299510582808328</v>
      </c>
      <c r="F328" s="30"/>
      <c r="G328" s="382"/>
      <c r="H328" s="383"/>
      <c r="I328" s="383"/>
      <c r="J328" s="384"/>
    </row>
    <row r="329" spans="1:16" ht="15.75" thickBot="1">
      <c r="A329" s="15"/>
      <c r="B329" s="619" t="s">
        <v>23</v>
      </c>
      <c r="C329" s="620"/>
      <c r="D329" s="620"/>
      <c r="E329" s="336">
        <v>1.3418705100051003</v>
      </c>
      <c r="F329" s="30"/>
      <c r="G329" s="382"/>
      <c r="H329" s="383"/>
      <c r="I329" s="383"/>
      <c r="J329" s="384"/>
    </row>
    <row r="330" spans="1:16" ht="16.5" customHeight="1" thickBot="1">
      <c r="A330" s="15"/>
      <c r="B330" s="504" t="s">
        <v>22</v>
      </c>
      <c r="C330" s="505"/>
      <c r="D330" s="505"/>
      <c r="E330" s="506"/>
      <c r="F330" s="30"/>
      <c r="G330" s="382"/>
      <c r="H330" s="383"/>
      <c r="I330" s="383"/>
      <c r="J330" s="384"/>
      <c r="L330" s="204"/>
      <c r="M330" s="204"/>
      <c r="N330" s="204"/>
      <c r="O330" s="204"/>
      <c r="P330" s="204"/>
    </row>
    <row r="331" spans="1:16">
      <c r="A331" s="15"/>
      <c r="B331" s="517" t="s">
        <v>21</v>
      </c>
      <c r="C331" s="518"/>
      <c r="D331" s="476">
        <v>6</v>
      </c>
      <c r="E331" s="477"/>
      <c r="F331" s="30"/>
      <c r="G331" s="382"/>
      <c r="H331" s="383"/>
      <c r="I331" s="383"/>
      <c r="J331" s="384"/>
      <c r="K331" s="347"/>
      <c r="L331" s="349"/>
      <c r="M331" s="349"/>
      <c r="N331" s="349"/>
      <c r="O331" s="349"/>
      <c r="P331" s="349"/>
    </row>
    <row r="332" spans="1:16">
      <c r="A332" s="15"/>
      <c r="B332" s="513" t="s">
        <v>20</v>
      </c>
      <c r="C332" s="514"/>
      <c r="D332" s="478">
        <v>59</v>
      </c>
      <c r="E332" s="479"/>
      <c r="F332" s="30"/>
      <c r="G332" s="382"/>
      <c r="H332" s="383"/>
      <c r="I332" s="383"/>
      <c r="J332" s="384"/>
      <c r="K332" s="347"/>
      <c r="L332" s="349"/>
      <c r="M332" s="349"/>
      <c r="N332" s="349"/>
      <c r="O332" s="349"/>
      <c r="P332" s="349"/>
    </row>
    <row r="333" spans="1:16">
      <c r="A333" s="15"/>
      <c r="B333" s="513" t="s">
        <v>19</v>
      </c>
      <c r="C333" s="514"/>
      <c r="D333" s="515" t="s">
        <v>355</v>
      </c>
      <c r="E333" s="516"/>
      <c r="F333" s="30"/>
      <c r="G333" s="382"/>
      <c r="H333" s="383"/>
      <c r="I333" s="383"/>
      <c r="J333" s="384"/>
      <c r="L333" s="50"/>
      <c r="M333" s="50"/>
      <c r="N333" s="50"/>
      <c r="O333" s="50"/>
      <c r="P333" s="50"/>
    </row>
    <row r="334" spans="1:16">
      <c r="A334" s="15"/>
      <c r="B334" s="513" t="s">
        <v>18</v>
      </c>
      <c r="C334" s="514"/>
      <c r="D334" s="478">
        <v>27</v>
      </c>
      <c r="E334" s="479"/>
      <c r="F334" s="30"/>
      <c r="G334" s="382"/>
      <c r="H334" s="383"/>
      <c r="I334" s="383"/>
      <c r="J334" s="384"/>
    </row>
    <row r="335" spans="1:16">
      <c r="A335" s="15"/>
      <c r="B335" s="513" t="s">
        <v>17</v>
      </c>
      <c r="C335" s="514"/>
      <c r="D335" s="515" t="s">
        <v>356</v>
      </c>
      <c r="E335" s="516"/>
      <c r="F335" s="46"/>
      <c r="G335" s="382"/>
      <c r="H335" s="383"/>
      <c r="I335" s="383"/>
      <c r="J335" s="384"/>
    </row>
    <row r="336" spans="1:16" ht="15.75" thickBot="1">
      <c r="A336" s="15"/>
      <c r="B336" s="616" t="s">
        <v>16</v>
      </c>
      <c r="C336" s="617"/>
      <c r="D336" s="480" t="s">
        <v>356</v>
      </c>
      <c r="E336" s="481"/>
      <c r="F336" s="30"/>
      <c r="G336" s="382"/>
      <c r="H336" s="383"/>
      <c r="I336" s="383"/>
      <c r="J336" s="384"/>
    </row>
    <row r="337" spans="1:12" ht="16.5" thickTop="1" thickBot="1">
      <c r="A337" s="15"/>
      <c r="B337" s="25"/>
      <c r="C337" s="45"/>
      <c r="D337" s="5"/>
      <c r="E337" s="5"/>
      <c r="F337" s="5"/>
      <c r="G337" s="382"/>
      <c r="H337" s="383"/>
      <c r="I337" s="383"/>
      <c r="J337" s="384"/>
      <c r="K337" s="347"/>
      <c r="L337" s="333"/>
    </row>
    <row r="338" spans="1:12">
      <c r="A338" s="15"/>
      <c r="B338" s="375" t="s">
        <v>489</v>
      </c>
      <c r="C338" s="376"/>
      <c r="D338" s="376"/>
      <c r="E338" s="376"/>
      <c r="F338" s="376"/>
      <c r="G338" s="382"/>
      <c r="H338" s="383"/>
      <c r="I338" s="383"/>
      <c r="J338" s="384"/>
      <c r="K338" s="347"/>
      <c r="L338" s="333"/>
    </row>
    <row r="339" spans="1:12" ht="15.75" thickBot="1">
      <c r="A339" s="15"/>
      <c r="B339" s="377"/>
      <c r="C339" s="378"/>
      <c r="D339" s="378"/>
      <c r="E339" s="378"/>
      <c r="F339" s="378"/>
      <c r="G339" s="385"/>
      <c r="H339" s="386"/>
      <c r="I339" s="386"/>
      <c r="J339" s="387"/>
      <c r="K339" s="347"/>
      <c r="L339" s="333"/>
    </row>
    <row r="340" spans="1:12" ht="15.75" thickBot="1">
      <c r="A340" s="15"/>
      <c r="B340" s="25"/>
      <c r="C340" s="45"/>
      <c r="D340" s="5"/>
      <c r="E340" s="5"/>
      <c r="F340" s="5"/>
      <c r="G340" s="346"/>
      <c r="H340" s="346"/>
      <c r="I340" s="346"/>
      <c r="J340" s="346"/>
      <c r="K340" s="347"/>
      <c r="L340" s="333"/>
    </row>
    <row r="341" spans="1:12" ht="16.5" thickTop="1" thickBot="1">
      <c r="A341" s="15"/>
      <c r="B341" s="630" t="s">
        <v>15</v>
      </c>
      <c r="C341" s="631"/>
      <c r="D341" s="631"/>
      <c r="E341" s="632"/>
      <c r="F341" s="5"/>
      <c r="G341" s="30"/>
      <c r="H341" s="30"/>
      <c r="I341" s="30"/>
      <c r="J341" s="30"/>
      <c r="K341" s="347"/>
      <c r="L341" s="348"/>
    </row>
    <row r="342" spans="1:12" ht="33.75" customHeight="1">
      <c r="A342" s="15"/>
      <c r="B342" s="612" t="s">
        <v>14</v>
      </c>
      <c r="C342" s="613"/>
      <c r="D342" s="610" t="s">
        <v>469</v>
      </c>
      <c r="E342" s="611"/>
      <c r="F342" s="5"/>
      <c r="G342" s="399" t="s">
        <v>13</v>
      </c>
      <c r="H342" s="399"/>
      <c r="I342" s="399"/>
      <c r="J342" s="399"/>
    </row>
    <row r="343" spans="1:12" ht="28.5" customHeight="1" thickBot="1">
      <c r="A343" s="15"/>
      <c r="B343" s="519" t="s">
        <v>12</v>
      </c>
      <c r="C343" s="520"/>
      <c r="D343" s="608" t="s">
        <v>473</v>
      </c>
      <c r="E343" s="609"/>
      <c r="F343" s="5"/>
      <c r="G343" s="399"/>
      <c r="H343" s="399"/>
      <c r="I343" s="399"/>
      <c r="J343" s="399"/>
    </row>
    <row r="344" spans="1:12" ht="15.75" thickTop="1">
      <c r="A344" s="15"/>
      <c r="B344" s="25"/>
      <c r="C344" s="5"/>
      <c r="D344" s="5"/>
      <c r="E344" s="5"/>
      <c r="F344" s="44"/>
      <c r="G344" s="44"/>
      <c r="H344" s="44"/>
      <c r="I344" s="44"/>
      <c r="J344" s="43"/>
    </row>
    <row r="345" spans="1:12" ht="15.75" thickBot="1">
      <c r="A345" s="19"/>
      <c r="B345" s="42"/>
      <c r="C345" s="41"/>
      <c r="D345" s="41"/>
      <c r="E345" s="41"/>
      <c r="F345" s="41"/>
      <c r="G345" s="40"/>
      <c r="H345" s="40"/>
      <c r="I345" s="40"/>
      <c r="J345" s="39"/>
    </row>
    <row r="346" spans="1:12">
      <c r="A346" s="5"/>
      <c r="B346" s="25"/>
      <c r="C346" s="5"/>
      <c r="D346" s="5"/>
      <c r="E346" s="5"/>
      <c r="F346" s="5"/>
      <c r="G346" s="5"/>
      <c r="I346" s="10"/>
      <c r="J346" s="5"/>
    </row>
    <row r="347" spans="1:12" ht="15.75" thickBot="1">
      <c r="A347" s="5"/>
      <c r="B347" s="25"/>
      <c r="C347" s="5"/>
      <c r="D347" s="5"/>
      <c r="E347" s="5"/>
      <c r="F347" s="5"/>
      <c r="G347" s="5"/>
      <c r="I347" s="10"/>
      <c r="J347" s="5"/>
    </row>
    <row r="348" spans="1:12">
      <c r="A348" s="38"/>
      <c r="B348" s="37"/>
      <c r="C348" s="36"/>
      <c r="D348" s="36"/>
      <c r="E348" s="36"/>
      <c r="F348" s="36"/>
      <c r="G348" s="36"/>
      <c r="H348" s="36"/>
      <c r="I348" s="35"/>
      <c r="J348" s="34"/>
    </row>
    <row r="349" spans="1:12">
      <c r="A349" s="15"/>
      <c r="B349" s="563" t="s">
        <v>11</v>
      </c>
      <c r="C349" s="563"/>
      <c r="D349" s="563"/>
      <c r="E349" s="563"/>
      <c r="F349" s="563"/>
      <c r="G349" s="563"/>
      <c r="H349" s="563"/>
      <c r="I349" s="10"/>
      <c r="J349" s="14"/>
    </row>
    <row r="350" spans="1:12" ht="29.25" customHeight="1">
      <c r="A350" s="15"/>
      <c r="B350" s="633" t="s">
        <v>10</v>
      </c>
      <c r="C350" s="633"/>
      <c r="D350" s="633"/>
      <c r="E350" s="633"/>
      <c r="F350" s="633"/>
      <c r="G350" s="633"/>
      <c r="H350" s="633"/>
      <c r="I350" s="10"/>
      <c r="J350" s="14"/>
    </row>
    <row r="351" spans="1:12" ht="15" customHeight="1">
      <c r="A351" s="15"/>
      <c r="B351" s="33"/>
      <c r="C351" s="33"/>
      <c r="D351" s="33"/>
      <c r="E351" s="33"/>
      <c r="F351" s="33"/>
      <c r="G351" s="33"/>
      <c r="H351" s="33"/>
      <c r="I351" s="10"/>
      <c r="J351" s="14"/>
    </row>
    <row r="352" spans="1:12" ht="49.5" customHeight="1">
      <c r="A352" s="15"/>
      <c r="B352" s="389" t="s">
        <v>518</v>
      </c>
      <c r="C352" s="389"/>
      <c r="D352" s="389"/>
      <c r="E352" s="389"/>
      <c r="F352" s="389"/>
      <c r="G352" s="389"/>
      <c r="H352" s="389"/>
      <c r="I352" s="389"/>
      <c r="J352" s="14"/>
    </row>
    <row r="353" spans="1:19" ht="92.25" customHeight="1">
      <c r="A353" s="15"/>
      <c r="B353" s="389"/>
      <c r="C353" s="389"/>
      <c r="D353" s="389"/>
      <c r="E353" s="389"/>
      <c r="F353" s="389"/>
      <c r="G353" s="389"/>
      <c r="H353" s="389"/>
      <c r="I353" s="389"/>
      <c r="J353" s="14"/>
    </row>
    <row r="354" spans="1:19" ht="48.75" customHeight="1">
      <c r="A354" s="15"/>
      <c r="B354" s="389" t="s">
        <v>519</v>
      </c>
      <c r="C354" s="389"/>
      <c r="D354" s="389"/>
      <c r="E354" s="389"/>
      <c r="F354" s="389"/>
      <c r="G354" s="389"/>
      <c r="H354" s="389"/>
      <c r="I354" s="389"/>
      <c r="J354" s="14"/>
    </row>
    <row r="355" spans="1:19" ht="33.75" customHeight="1">
      <c r="A355" s="15"/>
      <c r="B355" s="389"/>
      <c r="C355" s="389"/>
      <c r="D355" s="389"/>
      <c r="E355" s="389"/>
      <c r="F355" s="389"/>
      <c r="G355" s="389"/>
      <c r="H355" s="389"/>
      <c r="I355" s="389"/>
      <c r="J355" s="14"/>
    </row>
    <row r="356" spans="1:19" ht="15" customHeight="1">
      <c r="A356" s="15"/>
      <c r="B356" s="389" t="s">
        <v>520</v>
      </c>
      <c r="C356" s="389"/>
      <c r="D356" s="389"/>
      <c r="E356" s="389"/>
      <c r="F356" s="389"/>
      <c r="G356" s="389"/>
      <c r="H356" s="389"/>
      <c r="I356" s="389"/>
      <c r="J356" s="14"/>
    </row>
    <row r="357" spans="1:19" ht="16.5" customHeight="1">
      <c r="A357" s="15"/>
      <c r="B357" s="389"/>
      <c r="C357" s="389"/>
      <c r="D357" s="389"/>
      <c r="E357" s="389"/>
      <c r="F357" s="389"/>
      <c r="G357" s="389"/>
      <c r="H357" s="389"/>
      <c r="I357" s="389"/>
      <c r="J357" s="14"/>
    </row>
    <row r="358" spans="1:19" ht="15" customHeight="1">
      <c r="A358" s="15"/>
      <c r="B358" s="389" t="s">
        <v>516</v>
      </c>
      <c r="C358" s="389"/>
      <c r="D358" s="389"/>
      <c r="E358" s="389"/>
      <c r="F358" s="389"/>
      <c r="G358" s="389"/>
      <c r="H358" s="389"/>
      <c r="I358" s="389"/>
      <c r="J358" s="14"/>
    </row>
    <row r="359" spans="1:19" ht="34.5" customHeight="1">
      <c r="A359" s="15"/>
      <c r="B359" s="389"/>
      <c r="C359" s="389"/>
      <c r="D359" s="389"/>
      <c r="E359" s="389"/>
      <c r="F359" s="389"/>
      <c r="G359" s="389"/>
      <c r="H359" s="389"/>
      <c r="I359" s="389"/>
      <c r="J359" s="14"/>
      <c r="L359" s="388"/>
      <c r="M359" s="388"/>
      <c r="N359" s="388"/>
      <c r="O359" s="388"/>
      <c r="P359" s="388"/>
      <c r="Q359" s="388"/>
      <c r="R359" s="388"/>
      <c r="S359" s="388"/>
    </row>
    <row r="360" spans="1:19" ht="18" customHeight="1">
      <c r="A360" s="15"/>
      <c r="B360" s="388" t="s">
        <v>290</v>
      </c>
      <c r="C360" s="388"/>
      <c r="D360" s="388"/>
      <c r="E360" s="388"/>
      <c r="F360" s="388"/>
      <c r="G360" s="388"/>
      <c r="H360" s="388"/>
      <c r="I360" s="388"/>
      <c r="J360" s="14"/>
    </row>
    <row r="361" spans="1:19" ht="33" customHeight="1">
      <c r="A361" s="15"/>
      <c r="B361" s="389" t="s">
        <v>521</v>
      </c>
      <c r="C361" s="389"/>
      <c r="D361" s="389"/>
      <c r="E361" s="389"/>
      <c r="F361" s="389"/>
      <c r="G361" s="389"/>
      <c r="H361" s="389"/>
      <c r="I361" s="389"/>
      <c r="J361" s="14"/>
    </row>
    <row r="362" spans="1:19" ht="20.25" customHeight="1">
      <c r="A362" s="15"/>
      <c r="B362" s="389"/>
      <c r="C362" s="389"/>
      <c r="D362" s="389"/>
      <c r="E362" s="389"/>
      <c r="F362" s="389"/>
      <c r="G362" s="389"/>
      <c r="H362" s="389"/>
      <c r="I362" s="389"/>
      <c r="J362" s="14"/>
    </row>
    <row r="363" spans="1:19" ht="54.75" customHeight="1">
      <c r="A363" s="15"/>
      <c r="B363" s="389" t="s">
        <v>522</v>
      </c>
      <c r="C363" s="389"/>
      <c r="D363" s="389"/>
      <c r="E363" s="389"/>
      <c r="F363" s="389"/>
      <c r="G363" s="389"/>
      <c r="H363" s="389"/>
      <c r="I363" s="389"/>
      <c r="J363" s="14"/>
    </row>
    <row r="364" spans="1:19" ht="42.75" customHeight="1">
      <c r="A364" s="15"/>
      <c r="B364" s="389"/>
      <c r="C364" s="389"/>
      <c r="D364" s="389"/>
      <c r="E364" s="389"/>
      <c r="F364" s="389"/>
      <c r="G364" s="389"/>
      <c r="H364" s="389"/>
      <c r="I364" s="389"/>
      <c r="J364" s="14"/>
    </row>
    <row r="365" spans="1:19" ht="42.75" customHeight="1">
      <c r="A365" s="15"/>
      <c r="B365" s="389" t="s">
        <v>523</v>
      </c>
      <c r="C365" s="389"/>
      <c r="D365" s="389"/>
      <c r="E365" s="389"/>
      <c r="F365" s="389"/>
      <c r="G365" s="389"/>
      <c r="H365" s="389"/>
      <c r="I365" s="389"/>
      <c r="J365" s="14"/>
    </row>
    <row r="366" spans="1:19" ht="24" customHeight="1">
      <c r="A366" s="15"/>
      <c r="B366" s="389"/>
      <c r="C366" s="389"/>
      <c r="D366" s="389"/>
      <c r="E366" s="389"/>
      <c r="F366" s="389"/>
      <c r="G366" s="389"/>
      <c r="H366" s="389"/>
      <c r="I366" s="389"/>
      <c r="J366" s="14"/>
    </row>
    <row r="367" spans="1:19" ht="42.75" customHeight="1">
      <c r="A367" s="15"/>
      <c r="B367" s="389" t="s">
        <v>524</v>
      </c>
      <c r="C367" s="389"/>
      <c r="D367" s="389"/>
      <c r="E367" s="389"/>
      <c r="F367" s="389"/>
      <c r="G367" s="389"/>
      <c r="H367" s="389"/>
      <c r="I367" s="389"/>
      <c r="J367" s="14"/>
    </row>
    <row r="368" spans="1:19" ht="20.25" customHeight="1">
      <c r="A368" s="15"/>
      <c r="B368" s="389"/>
      <c r="C368" s="389"/>
      <c r="D368" s="389"/>
      <c r="E368" s="389"/>
      <c r="F368" s="389"/>
      <c r="G368" s="389"/>
      <c r="H368" s="389"/>
      <c r="I368" s="389"/>
      <c r="J368" s="14"/>
    </row>
    <row r="369" spans="1:10">
      <c r="A369" s="15"/>
      <c r="B369" s="329"/>
      <c r="C369" s="329"/>
      <c r="D369" s="329"/>
      <c r="E369" s="329"/>
      <c r="F369" s="329"/>
      <c r="G369" s="329"/>
      <c r="H369" s="329"/>
      <c r="I369" s="329"/>
      <c r="J369" s="14"/>
    </row>
    <row r="370" spans="1:10" ht="36" customHeight="1">
      <c r="A370" s="15"/>
      <c r="B370" s="389" t="s">
        <v>525</v>
      </c>
      <c r="C370" s="389"/>
      <c r="D370" s="389"/>
      <c r="E370" s="389"/>
      <c r="F370" s="389"/>
      <c r="G370" s="389"/>
      <c r="H370" s="389"/>
      <c r="I370" s="389"/>
      <c r="J370" s="14"/>
    </row>
    <row r="371" spans="1:10" ht="45.75" customHeight="1">
      <c r="A371" s="15"/>
      <c r="B371" s="389"/>
      <c r="C371" s="389"/>
      <c r="D371" s="389"/>
      <c r="E371" s="389"/>
      <c r="F371" s="389"/>
      <c r="G371" s="389"/>
      <c r="H371" s="389"/>
      <c r="I371" s="389"/>
      <c r="J371" s="14"/>
    </row>
    <row r="372" spans="1:10" ht="48.75" customHeight="1">
      <c r="A372" s="15"/>
      <c r="B372" s="389" t="s">
        <v>526</v>
      </c>
      <c r="C372" s="389"/>
      <c r="D372" s="389"/>
      <c r="E372" s="389"/>
      <c r="F372" s="389"/>
      <c r="G372" s="389"/>
      <c r="H372" s="389"/>
      <c r="I372" s="389"/>
      <c r="J372" s="14"/>
    </row>
    <row r="373" spans="1:10" ht="41.25" customHeight="1">
      <c r="A373" s="15"/>
      <c r="B373" s="389"/>
      <c r="C373" s="389"/>
      <c r="D373" s="389"/>
      <c r="E373" s="389"/>
      <c r="F373" s="389"/>
      <c r="G373" s="389"/>
      <c r="H373" s="389"/>
      <c r="I373" s="389"/>
      <c r="J373" s="14"/>
    </row>
    <row r="374" spans="1:10" ht="57.75" customHeight="1">
      <c r="A374" s="15"/>
      <c r="B374" s="389" t="s">
        <v>534</v>
      </c>
      <c r="C374" s="389"/>
      <c r="D374" s="389"/>
      <c r="E374" s="389"/>
      <c r="F374" s="389"/>
      <c r="G374" s="389"/>
      <c r="H374" s="389"/>
      <c r="I374" s="389"/>
      <c r="J374" s="14"/>
    </row>
    <row r="375" spans="1:10" ht="41.25" customHeight="1">
      <c r="A375" s="15"/>
      <c r="B375" s="389"/>
      <c r="C375" s="389"/>
      <c r="D375" s="389"/>
      <c r="E375" s="389"/>
      <c r="F375" s="389"/>
      <c r="G375" s="389"/>
      <c r="H375" s="389"/>
      <c r="I375" s="389"/>
      <c r="J375" s="14"/>
    </row>
    <row r="376" spans="1:10">
      <c r="A376" s="15"/>
      <c r="B376" s="25"/>
      <c r="C376" s="5"/>
      <c r="D376" s="5"/>
      <c r="E376" s="5"/>
      <c r="F376" s="5"/>
      <c r="G376" s="5"/>
      <c r="I376" s="10"/>
      <c r="J376" s="14"/>
    </row>
    <row r="377" spans="1:10">
      <c r="A377" s="15"/>
      <c r="B377" s="25" t="s">
        <v>9</v>
      </c>
      <c r="C377" s="5"/>
      <c r="D377" s="5"/>
      <c r="E377" s="5"/>
      <c r="F377" s="5"/>
      <c r="G377" s="5"/>
      <c r="I377" s="10"/>
      <c r="J377" s="14"/>
    </row>
    <row r="378" spans="1:10">
      <c r="A378" s="15"/>
      <c r="B378" s="25"/>
      <c r="C378" s="5"/>
      <c r="D378" s="5"/>
      <c r="E378" s="5"/>
      <c r="F378" s="5"/>
      <c r="G378" s="5"/>
      <c r="I378" s="10"/>
      <c r="J378" s="14"/>
    </row>
    <row r="379" spans="1:10" ht="15.75" thickBot="1">
      <c r="A379" s="15"/>
      <c r="B379" s="614" t="s">
        <v>8</v>
      </c>
      <c r="C379" s="614"/>
      <c r="D379" s="383"/>
      <c r="E379" s="383"/>
      <c r="F379" s="383"/>
      <c r="G379" s="383"/>
      <c r="H379" s="383"/>
      <c r="I379" s="10"/>
      <c r="J379" s="14"/>
    </row>
    <row r="380" spans="1:10" ht="48.75" customHeight="1" thickTop="1">
      <c r="A380" s="15"/>
      <c r="B380" s="637" t="s">
        <v>106</v>
      </c>
      <c r="C380" s="494" t="s">
        <v>527</v>
      </c>
      <c r="D380" s="494"/>
      <c r="E380" s="494"/>
      <c r="F380" s="494"/>
      <c r="G380" s="494"/>
      <c r="H380" s="494"/>
      <c r="I380" s="495"/>
      <c r="J380" s="14"/>
    </row>
    <row r="381" spans="1:10" ht="83.25" customHeight="1">
      <c r="A381" s="15"/>
      <c r="B381" s="634"/>
      <c r="C381" s="496"/>
      <c r="D381" s="496"/>
      <c r="E381" s="496"/>
      <c r="F381" s="496"/>
      <c r="G381" s="496"/>
      <c r="H381" s="496"/>
      <c r="I381" s="497"/>
      <c r="J381" s="14"/>
    </row>
    <row r="382" spans="1:10" ht="76.5" customHeight="1">
      <c r="A382" s="15"/>
      <c r="B382" s="636" t="s">
        <v>357</v>
      </c>
      <c r="C382" s="496" t="s">
        <v>528</v>
      </c>
      <c r="D382" s="496"/>
      <c r="E382" s="496"/>
      <c r="F382" s="496"/>
      <c r="G382" s="496"/>
      <c r="H382" s="496"/>
      <c r="I382" s="497"/>
      <c r="J382" s="14"/>
    </row>
    <row r="383" spans="1:10" ht="69.75" customHeight="1">
      <c r="A383" s="15"/>
      <c r="B383" s="636"/>
      <c r="C383" s="496"/>
      <c r="D383" s="496"/>
      <c r="E383" s="496"/>
      <c r="F383" s="496"/>
      <c r="G383" s="496"/>
      <c r="H383" s="496"/>
      <c r="I383" s="497"/>
      <c r="J383" s="14"/>
    </row>
    <row r="384" spans="1:10" ht="81" customHeight="1">
      <c r="A384" s="15"/>
      <c r="B384" s="634" t="s">
        <v>78</v>
      </c>
      <c r="C384" s="496" t="s">
        <v>478</v>
      </c>
      <c r="D384" s="496"/>
      <c r="E384" s="496"/>
      <c r="F384" s="496"/>
      <c r="G384" s="496"/>
      <c r="H384" s="496"/>
      <c r="I384" s="497"/>
      <c r="J384" s="14"/>
    </row>
    <row r="385" spans="1:10" ht="50.25" customHeight="1">
      <c r="A385" s="15"/>
      <c r="B385" s="634"/>
      <c r="C385" s="496"/>
      <c r="D385" s="496"/>
      <c r="E385" s="496"/>
      <c r="F385" s="496"/>
      <c r="G385" s="496"/>
      <c r="H385" s="496"/>
      <c r="I385" s="497"/>
      <c r="J385" s="14"/>
    </row>
    <row r="386" spans="1:10">
      <c r="A386" s="15"/>
      <c r="B386" s="634" t="s">
        <v>7</v>
      </c>
      <c r="C386" s="496"/>
      <c r="D386" s="496"/>
      <c r="E386" s="496"/>
      <c r="F386" s="496"/>
      <c r="G386" s="496"/>
      <c r="H386" s="496"/>
      <c r="I386" s="497"/>
      <c r="J386" s="14"/>
    </row>
    <row r="387" spans="1:10" ht="28.5" customHeight="1">
      <c r="A387" s="15"/>
      <c r="B387" s="634"/>
      <c r="C387" s="496"/>
      <c r="D387" s="496"/>
      <c r="E387" s="496"/>
      <c r="F387" s="496"/>
      <c r="G387" s="496"/>
      <c r="H387" s="496"/>
      <c r="I387" s="497"/>
      <c r="J387" s="14"/>
    </row>
    <row r="388" spans="1:10" ht="48.75" customHeight="1">
      <c r="A388" s="15"/>
      <c r="B388" s="634" t="s">
        <v>6</v>
      </c>
      <c r="C388" s="488" t="s">
        <v>529</v>
      </c>
      <c r="D388" s="489"/>
      <c r="E388" s="489"/>
      <c r="F388" s="489"/>
      <c r="G388" s="489"/>
      <c r="H388" s="489"/>
      <c r="I388" s="490"/>
      <c r="J388" s="14"/>
    </row>
    <row r="389" spans="1:10" ht="79.5" customHeight="1" thickBot="1">
      <c r="A389" s="15"/>
      <c r="B389" s="635"/>
      <c r="C389" s="491"/>
      <c r="D389" s="492"/>
      <c r="E389" s="492"/>
      <c r="F389" s="492"/>
      <c r="G389" s="492"/>
      <c r="H389" s="492"/>
      <c r="I389" s="493"/>
      <c r="J389" s="14"/>
    </row>
    <row r="390" spans="1:10" ht="15.75" thickTop="1">
      <c r="A390" s="15"/>
      <c r="B390" s="32"/>
      <c r="C390" s="31"/>
      <c r="D390" s="31"/>
      <c r="E390" s="31"/>
      <c r="F390" s="31"/>
      <c r="G390" s="31"/>
      <c r="H390" s="31"/>
      <c r="I390" s="31"/>
      <c r="J390" s="14"/>
    </row>
    <row r="391" spans="1:10">
      <c r="A391" s="15"/>
      <c r="B391" s="30"/>
      <c r="C391" s="30"/>
      <c r="D391" s="30"/>
      <c r="E391" s="30"/>
      <c r="F391" s="30"/>
      <c r="G391" s="30"/>
      <c r="H391" s="30"/>
      <c r="I391" s="10"/>
      <c r="J391" s="14"/>
    </row>
    <row r="392" spans="1:10">
      <c r="A392" s="15"/>
      <c r="B392" s="29" t="s">
        <v>5</v>
      </c>
      <c r="C392" s="5"/>
      <c r="D392" s="5"/>
      <c r="E392" s="5"/>
      <c r="F392" s="5"/>
      <c r="G392" s="5"/>
      <c r="I392" s="10"/>
      <c r="J392" s="14"/>
    </row>
    <row r="393" spans="1:10" ht="15.75" thickBot="1">
      <c r="A393" s="15"/>
      <c r="B393" s="25"/>
      <c r="C393" s="5"/>
      <c r="D393" s="5"/>
      <c r="E393" s="5"/>
      <c r="F393" s="5"/>
      <c r="G393" s="5"/>
      <c r="I393" s="10"/>
      <c r="J393" s="14"/>
    </row>
    <row r="394" spans="1:10" ht="15" customHeight="1" thickTop="1">
      <c r="A394" s="15"/>
      <c r="B394" s="498" t="s">
        <v>476</v>
      </c>
      <c r="C394" s="494" t="s">
        <v>530</v>
      </c>
      <c r="D394" s="494"/>
      <c r="E394" s="494"/>
      <c r="F394" s="494"/>
      <c r="G394" s="494"/>
      <c r="H394" s="494"/>
      <c r="I394" s="495"/>
      <c r="J394" s="14"/>
    </row>
    <row r="395" spans="1:10">
      <c r="A395" s="15"/>
      <c r="B395" s="499"/>
      <c r="C395" s="496"/>
      <c r="D395" s="496"/>
      <c r="E395" s="496"/>
      <c r="F395" s="496"/>
      <c r="G395" s="496"/>
      <c r="H395" s="496"/>
      <c r="I395" s="497"/>
      <c r="J395" s="14"/>
    </row>
    <row r="396" spans="1:10" ht="46.5" customHeight="1">
      <c r="A396" s="15"/>
      <c r="B396" s="499"/>
      <c r="C396" s="496"/>
      <c r="D396" s="496"/>
      <c r="E396" s="496"/>
      <c r="F396" s="496"/>
      <c r="G396" s="496"/>
      <c r="H396" s="496"/>
      <c r="I396" s="497"/>
      <c r="J396" s="14"/>
    </row>
    <row r="397" spans="1:10" ht="56.25" customHeight="1">
      <c r="A397" s="15"/>
      <c r="B397" s="500"/>
      <c r="C397" s="496"/>
      <c r="D397" s="496"/>
      <c r="E397" s="496"/>
      <c r="F397" s="496"/>
      <c r="G397" s="496"/>
      <c r="H397" s="496"/>
      <c r="I397" s="497"/>
      <c r="J397" s="14"/>
    </row>
    <row r="398" spans="1:10">
      <c r="A398" s="15"/>
      <c r="B398" s="524" t="s">
        <v>477</v>
      </c>
      <c r="C398" s="496" t="s">
        <v>531</v>
      </c>
      <c r="D398" s="496"/>
      <c r="E398" s="496"/>
      <c r="F398" s="496"/>
      <c r="G398" s="496"/>
      <c r="H398" s="496"/>
      <c r="I398" s="497"/>
      <c r="J398" s="14"/>
    </row>
    <row r="399" spans="1:10" ht="58.5" customHeight="1">
      <c r="A399" s="15"/>
      <c r="B399" s="524"/>
      <c r="C399" s="496"/>
      <c r="D399" s="496"/>
      <c r="E399" s="496"/>
      <c r="F399" s="496"/>
      <c r="G399" s="496"/>
      <c r="H399" s="496"/>
      <c r="I399" s="497"/>
      <c r="J399" s="14"/>
    </row>
    <row r="400" spans="1:10" ht="44.25" customHeight="1">
      <c r="A400" s="15"/>
      <c r="B400" s="524"/>
      <c r="C400" s="496"/>
      <c r="D400" s="496"/>
      <c r="E400" s="496"/>
      <c r="F400" s="496"/>
      <c r="G400" s="496"/>
      <c r="H400" s="496"/>
      <c r="I400" s="497"/>
      <c r="J400" s="14"/>
    </row>
    <row r="401" spans="1:10" ht="39" customHeight="1">
      <c r="A401" s="15"/>
      <c r="B401" s="524"/>
      <c r="C401" s="496"/>
      <c r="D401" s="496"/>
      <c r="E401" s="496"/>
      <c r="F401" s="496"/>
      <c r="G401" s="496"/>
      <c r="H401" s="496"/>
      <c r="I401" s="497"/>
      <c r="J401" s="14"/>
    </row>
    <row r="402" spans="1:10">
      <c r="A402" s="15"/>
      <c r="B402" s="524" t="s">
        <v>308</v>
      </c>
      <c r="C402" s="496" t="s">
        <v>532</v>
      </c>
      <c r="D402" s="496"/>
      <c r="E402" s="496"/>
      <c r="F402" s="496"/>
      <c r="G402" s="496"/>
      <c r="H402" s="496"/>
      <c r="I402" s="497"/>
      <c r="J402" s="14"/>
    </row>
    <row r="403" spans="1:10">
      <c r="A403" s="15"/>
      <c r="B403" s="524"/>
      <c r="C403" s="496"/>
      <c r="D403" s="496"/>
      <c r="E403" s="496"/>
      <c r="F403" s="496"/>
      <c r="G403" s="496"/>
      <c r="H403" s="496"/>
      <c r="I403" s="497"/>
      <c r="J403" s="14"/>
    </row>
    <row r="404" spans="1:10">
      <c r="A404" s="15"/>
      <c r="B404" s="524"/>
      <c r="C404" s="496"/>
      <c r="D404" s="496"/>
      <c r="E404" s="496"/>
      <c r="F404" s="496"/>
      <c r="G404" s="496"/>
      <c r="H404" s="496"/>
      <c r="I404" s="497"/>
      <c r="J404" s="14"/>
    </row>
    <row r="405" spans="1:10">
      <c r="A405" s="15"/>
      <c r="B405" s="524"/>
      <c r="C405" s="496"/>
      <c r="D405" s="496"/>
      <c r="E405" s="496"/>
      <c r="F405" s="496"/>
      <c r="G405" s="496"/>
      <c r="H405" s="496"/>
      <c r="I405" s="497"/>
      <c r="J405" s="14"/>
    </row>
    <row r="406" spans="1:10">
      <c r="A406" s="15"/>
      <c r="B406" s="524">
        <v>6420</v>
      </c>
      <c r="C406" s="496" t="s">
        <v>479</v>
      </c>
      <c r="D406" s="496"/>
      <c r="E406" s="496"/>
      <c r="F406" s="496"/>
      <c r="G406" s="496"/>
      <c r="H406" s="496"/>
      <c r="I406" s="497"/>
      <c r="J406" s="14"/>
    </row>
    <row r="407" spans="1:10" ht="31.5" customHeight="1">
      <c r="A407" s="15"/>
      <c r="B407" s="524"/>
      <c r="C407" s="496"/>
      <c r="D407" s="496"/>
      <c r="E407" s="496"/>
      <c r="F407" s="496"/>
      <c r="G407" s="496"/>
      <c r="H407" s="496"/>
      <c r="I407" s="497"/>
      <c r="J407" s="14"/>
    </row>
    <row r="408" spans="1:10" ht="34.5" customHeight="1">
      <c r="A408" s="15"/>
      <c r="B408" s="524"/>
      <c r="C408" s="496"/>
      <c r="D408" s="496"/>
      <c r="E408" s="496"/>
      <c r="F408" s="496"/>
      <c r="G408" s="496"/>
      <c r="H408" s="496"/>
      <c r="I408" s="497"/>
      <c r="J408" s="14"/>
    </row>
    <row r="409" spans="1:10" ht="15.75" thickBot="1">
      <c r="A409" s="15"/>
      <c r="B409" s="525"/>
      <c r="C409" s="501"/>
      <c r="D409" s="501"/>
      <c r="E409" s="501"/>
      <c r="F409" s="501"/>
      <c r="G409" s="501"/>
      <c r="H409" s="501"/>
      <c r="I409" s="502"/>
      <c r="J409" s="14"/>
    </row>
    <row r="410" spans="1:10" ht="15.75" thickTop="1">
      <c r="A410" s="15"/>
      <c r="B410" s="25"/>
      <c r="C410" s="5"/>
      <c r="D410" s="5"/>
      <c r="E410" s="5"/>
      <c r="F410" s="5"/>
      <c r="G410" s="5"/>
      <c r="I410" s="10"/>
      <c r="J410" s="14"/>
    </row>
    <row r="411" spans="1:10">
      <c r="A411" s="15"/>
      <c r="B411" s="25"/>
      <c r="C411" s="5"/>
      <c r="D411" s="5"/>
      <c r="E411" s="5"/>
      <c r="F411" s="5"/>
      <c r="G411" s="5"/>
      <c r="I411" s="10"/>
      <c r="J411" s="14"/>
    </row>
    <row r="412" spans="1:10">
      <c r="A412" s="15"/>
      <c r="B412" s="29" t="s">
        <v>4</v>
      </c>
      <c r="C412" s="5"/>
      <c r="D412" s="5"/>
      <c r="E412" s="5"/>
      <c r="F412" s="5"/>
      <c r="G412" s="5"/>
      <c r="I412" s="10"/>
      <c r="J412" s="14"/>
    </row>
    <row r="413" spans="1:10" ht="15.75" thickBot="1">
      <c r="A413" s="15"/>
      <c r="B413" s="25"/>
      <c r="C413" s="5"/>
      <c r="D413" s="5"/>
      <c r="E413" s="5"/>
      <c r="F413" s="5"/>
      <c r="G413" s="5"/>
      <c r="I413" s="10"/>
      <c r="J413" s="14"/>
    </row>
    <row r="414" spans="1:10" ht="15.75" thickTop="1">
      <c r="A414" s="15"/>
      <c r="B414" s="532">
        <v>3240</v>
      </c>
      <c r="C414" s="494" t="s">
        <v>480</v>
      </c>
      <c r="D414" s="494"/>
      <c r="E414" s="494"/>
      <c r="F414" s="494"/>
      <c r="G414" s="494"/>
      <c r="H414" s="494"/>
      <c r="I414" s="495"/>
      <c r="J414" s="14"/>
    </row>
    <row r="415" spans="1:10">
      <c r="A415" s="15"/>
      <c r="B415" s="524"/>
      <c r="C415" s="496"/>
      <c r="D415" s="496"/>
      <c r="E415" s="496"/>
      <c r="F415" s="496"/>
      <c r="G415" s="496"/>
      <c r="H415" s="496"/>
      <c r="I415" s="497"/>
      <c r="J415" s="14"/>
    </row>
    <row r="416" spans="1:10" ht="58.5" customHeight="1">
      <c r="A416" s="15"/>
      <c r="B416" s="524"/>
      <c r="C416" s="496"/>
      <c r="D416" s="496"/>
      <c r="E416" s="496"/>
      <c r="F416" s="496"/>
      <c r="G416" s="496"/>
      <c r="H416" s="496"/>
      <c r="I416" s="497"/>
      <c r="J416" s="14"/>
    </row>
    <row r="417" spans="1:10" ht="33.75" customHeight="1">
      <c r="A417" s="15"/>
      <c r="B417" s="524">
        <v>3250</v>
      </c>
      <c r="C417" s="496" t="s">
        <v>481</v>
      </c>
      <c r="D417" s="496"/>
      <c r="E417" s="496"/>
      <c r="F417" s="496"/>
      <c r="G417" s="496"/>
      <c r="H417" s="496"/>
      <c r="I417" s="497"/>
      <c r="J417" s="14"/>
    </row>
    <row r="418" spans="1:10">
      <c r="A418" s="15"/>
      <c r="B418" s="524"/>
      <c r="C418" s="496"/>
      <c r="D418" s="496"/>
      <c r="E418" s="496"/>
      <c r="F418" s="496"/>
      <c r="G418" s="496"/>
      <c r="H418" s="496"/>
      <c r="I418" s="497"/>
      <c r="J418" s="14"/>
    </row>
    <row r="419" spans="1:10" ht="172.5" customHeight="1">
      <c r="A419" s="15"/>
      <c r="B419" s="28">
        <v>3260</v>
      </c>
      <c r="C419" s="496" t="s">
        <v>482</v>
      </c>
      <c r="D419" s="496"/>
      <c r="E419" s="496"/>
      <c r="F419" s="496"/>
      <c r="G419" s="496"/>
      <c r="H419" s="496"/>
      <c r="I419" s="497"/>
      <c r="J419" s="14"/>
    </row>
    <row r="420" spans="1:10" ht="45.75" customHeight="1">
      <c r="A420" s="15"/>
      <c r="B420" s="345" t="s">
        <v>434</v>
      </c>
      <c r="C420" s="496" t="s">
        <v>484</v>
      </c>
      <c r="D420" s="496"/>
      <c r="E420" s="496"/>
      <c r="F420" s="496"/>
      <c r="G420" s="496"/>
      <c r="H420" s="496"/>
      <c r="I420" s="497"/>
      <c r="J420" s="14"/>
    </row>
    <row r="421" spans="1:10">
      <c r="A421" s="15"/>
      <c r="B421" s="524" t="s">
        <v>144</v>
      </c>
      <c r="C421" s="488" t="s">
        <v>485</v>
      </c>
      <c r="D421" s="489"/>
      <c r="E421" s="489"/>
      <c r="F421" s="489"/>
      <c r="G421" s="489"/>
      <c r="H421" s="489"/>
      <c r="I421" s="490"/>
      <c r="J421" s="14"/>
    </row>
    <row r="422" spans="1:10" ht="31.5" customHeight="1">
      <c r="A422" s="15"/>
      <c r="B422" s="524"/>
      <c r="C422" s="624"/>
      <c r="D422" s="625"/>
      <c r="E422" s="625"/>
      <c r="F422" s="625"/>
      <c r="G422" s="625"/>
      <c r="H422" s="625"/>
      <c r="I422" s="626"/>
      <c r="J422" s="14"/>
    </row>
    <row r="423" spans="1:10" ht="53.25" customHeight="1">
      <c r="A423" s="15"/>
      <c r="B423" s="524"/>
      <c r="C423" s="624"/>
      <c r="D423" s="625"/>
      <c r="E423" s="625"/>
      <c r="F423" s="625"/>
      <c r="G423" s="625"/>
      <c r="H423" s="625"/>
      <c r="I423" s="626"/>
      <c r="J423" s="14"/>
    </row>
    <row r="424" spans="1:10" ht="55.5" customHeight="1">
      <c r="A424" s="15"/>
      <c r="B424" s="524"/>
      <c r="C424" s="526"/>
      <c r="D424" s="527"/>
      <c r="E424" s="527"/>
      <c r="F424" s="527"/>
      <c r="G424" s="527"/>
      <c r="H424" s="527"/>
      <c r="I424" s="528"/>
      <c r="J424" s="14"/>
    </row>
    <row r="425" spans="1:10" ht="46.5" customHeight="1">
      <c r="A425" s="15"/>
      <c r="B425" s="524" t="s">
        <v>303</v>
      </c>
      <c r="C425" s="488" t="s">
        <v>483</v>
      </c>
      <c r="D425" s="489"/>
      <c r="E425" s="489"/>
      <c r="F425" s="489"/>
      <c r="G425" s="489"/>
      <c r="H425" s="489"/>
      <c r="I425" s="490"/>
      <c r="J425" s="14"/>
    </row>
    <row r="426" spans="1:10" ht="61.5" customHeight="1">
      <c r="A426" s="15"/>
      <c r="B426" s="524"/>
      <c r="C426" s="526"/>
      <c r="D426" s="527"/>
      <c r="E426" s="527"/>
      <c r="F426" s="527"/>
      <c r="G426" s="527"/>
      <c r="H426" s="527"/>
      <c r="I426" s="528"/>
      <c r="J426" s="14"/>
    </row>
    <row r="427" spans="1:10">
      <c r="A427" s="15"/>
      <c r="B427" s="524">
        <v>6420</v>
      </c>
      <c r="C427" s="496" t="s">
        <v>486</v>
      </c>
      <c r="D427" s="496"/>
      <c r="E427" s="496"/>
      <c r="F427" s="496"/>
      <c r="G427" s="496"/>
      <c r="H427" s="496"/>
      <c r="I427" s="497"/>
      <c r="J427" s="14"/>
    </row>
    <row r="428" spans="1:10">
      <c r="A428" s="15"/>
      <c r="B428" s="524"/>
      <c r="C428" s="496"/>
      <c r="D428" s="496"/>
      <c r="E428" s="496"/>
      <c r="F428" s="496"/>
      <c r="G428" s="496"/>
      <c r="H428" s="496"/>
      <c r="I428" s="497"/>
      <c r="J428" s="14"/>
    </row>
    <row r="429" spans="1:10">
      <c r="A429" s="15"/>
      <c r="B429" s="27"/>
      <c r="C429" s="627"/>
      <c r="D429" s="628"/>
      <c r="E429" s="628"/>
      <c r="F429" s="628"/>
      <c r="G429" s="628"/>
      <c r="H429" s="628"/>
      <c r="I429" s="629"/>
      <c r="J429" s="14"/>
    </row>
    <row r="430" spans="1:10" ht="15.75" thickBot="1">
      <c r="A430" s="15"/>
      <c r="B430" s="26"/>
      <c r="C430" s="621"/>
      <c r="D430" s="622"/>
      <c r="E430" s="622"/>
      <c r="F430" s="622"/>
      <c r="G430" s="622"/>
      <c r="H430" s="622"/>
      <c r="I430" s="623"/>
      <c r="J430" s="14"/>
    </row>
    <row r="431" spans="1:10" ht="15.75" thickTop="1">
      <c r="A431" s="15"/>
      <c r="B431" s="25"/>
      <c r="C431" s="5"/>
      <c r="D431" s="5"/>
      <c r="E431" s="5"/>
      <c r="F431" s="5"/>
      <c r="G431" s="5"/>
      <c r="I431" s="10"/>
      <c r="J431" s="14"/>
    </row>
    <row r="432" spans="1:10">
      <c r="A432" s="15"/>
      <c r="B432" s="25" t="s">
        <v>3</v>
      </c>
      <c r="C432" s="5"/>
      <c r="D432" s="5"/>
      <c r="E432" s="5"/>
      <c r="F432" s="5"/>
      <c r="G432" s="5"/>
      <c r="I432" s="10"/>
      <c r="J432" s="14"/>
    </row>
    <row r="433" spans="1:10" ht="15.75" thickBot="1">
      <c r="A433" s="15"/>
      <c r="B433" s="25"/>
      <c r="C433" s="5"/>
      <c r="D433" s="5"/>
      <c r="E433" s="5"/>
      <c r="F433" s="5"/>
      <c r="G433" s="5"/>
      <c r="I433" s="10"/>
      <c r="J433" s="14"/>
    </row>
    <row r="434" spans="1:10" ht="16.5" thickTop="1" thickBot="1">
      <c r="A434" s="15"/>
      <c r="B434" s="24" t="s">
        <v>2</v>
      </c>
      <c r="C434" s="529" t="s">
        <v>1</v>
      </c>
      <c r="D434" s="529"/>
      <c r="E434" s="529" t="s">
        <v>0</v>
      </c>
      <c r="F434" s="529"/>
      <c r="G434" s="529"/>
      <c r="H434" s="530"/>
      <c r="I434" s="10"/>
      <c r="J434" s="14"/>
    </row>
    <row r="435" spans="1:10" ht="15" customHeight="1">
      <c r="A435" s="15"/>
      <c r="B435" s="23">
        <v>150</v>
      </c>
      <c r="C435" s="531" t="s">
        <v>358</v>
      </c>
      <c r="D435" s="531"/>
      <c r="E435" s="447" t="s">
        <v>290</v>
      </c>
      <c r="F435" s="447"/>
      <c r="G435" s="447"/>
      <c r="H435" s="448"/>
      <c r="I435" s="10"/>
      <c r="J435" s="14"/>
    </row>
    <row r="436" spans="1:10" ht="15" customHeight="1">
      <c r="A436" s="15"/>
      <c r="B436" s="22">
        <v>152</v>
      </c>
      <c r="C436" s="452" t="s">
        <v>358</v>
      </c>
      <c r="D436" s="452"/>
      <c r="E436" s="447" t="s">
        <v>290</v>
      </c>
      <c r="F436" s="447"/>
      <c r="G436" s="447"/>
      <c r="H436" s="448"/>
      <c r="I436" s="10"/>
      <c r="J436" s="14"/>
    </row>
    <row r="437" spans="1:10">
      <c r="A437" s="15"/>
      <c r="B437" s="22">
        <v>153</v>
      </c>
      <c r="C437" s="452" t="s">
        <v>487</v>
      </c>
      <c r="D437" s="452"/>
      <c r="E437" s="521" t="s">
        <v>488</v>
      </c>
      <c r="F437" s="522"/>
      <c r="G437" s="522"/>
      <c r="H437" s="523"/>
      <c r="I437" s="10"/>
      <c r="J437" s="14"/>
    </row>
    <row r="438" spans="1:10">
      <c r="A438" s="15"/>
      <c r="B438" s="22">
        <v>182</v>
      </c>
      <c r="C438" s="452" t="s">
        <v>358</v>
      </c>
      <c r="D438" s="452"/>
      <c r="E438" s="447" t="s">
        <v>290</v>
      </c>
      <c r="F438" s="447"/>
      <c r="G438" s="447"/>
      <c r="H438" s="448"/>
      <c r="I438" s="10"/>
      <c r="J438" s="14"/>
    </row>
    <row r="439" spans="1:10">
      <c r="A439" s="15"/>
      <c r="B439" s="22" t="s">
        <v>290</v>
      </c>
      <c r="C439" s="452" t="s">
        <v>290</v>
      </c>
      <c r="D439" s="452"/>
      <c r="E439" s="447" t="s">
        <v>290</v>
      </c>
      <c r="F439" s="447"/>
      <c r="G439" s="447"/>
      <c r="H439" s="448"/>
      <c r="I439" s="10"/>
      <c r="J439" s="14"/>
    </row>
    <row r="440" spans="1:10">
      <c r="A440" s="15"/>
      <c r="B440" s="22" t="s">
        <v>290</v>
      </c>
      <c r="C440" s="452" t="s">
        <v>290</v>
      </c>
      <c r="D440" s="452"/>
      <c r="E440" s="447" t="s">
        <v>290</v>
      </c>
      <c r="F440" s="447"/>
      <c r="G440" s="447"/>
      <c r="H440" s="448"/>
      <c r="I440" s="10"/>
      <c r="J440" s="14"/>
    </row>
    <row r="441" spans="1:10">
      <c r="A441" s="15"/>
      <c r="B441" s="22" t="s">
        <v>290</v>
      </c>
      <c r="C441" s="452" t="s">
        <v>290</v>
      </c>
      <c r="D441" s="452"/>
      <c r="E441" s="447" t="s">
        <v>290</v>
      </c>
      <c r="F441" s="447"/>
      <c r="G441" s="447"/>
      <c r="H441" s="448"/>
      <c r="I441" s="10"/>
      <c r="J441" s="14"/>
    </row>
    <row r="442" spans="1:10">
      <c r="A442" s="15"/>
      <c r="B442" s="22" t="s">
        <v>290</v>
      </c>
      <c r="C442" s="452" t="s">
        <v>290</v>
      </c>
      <c r="D442" s="452"/>
      <c r="E442" s="447" t="s">
        <v>290</v>
      </c>
      <c r="F442" s="447"/>
      <c r="G442" s="447"/>
      <c r="H442" s="448"/>
      <c r="I442" s="10"/>
      <c r="J442" s="14"/>
    </row>
    <row r="443" spans="1:10">
      <c r="A443" s="15"/>
      <c r="B443" s="22" t="s">
        <v>290</v>
      </c>
      <c r="C443" s="452" t="s">
        <v>290</v>
      </c>
      <c r="D443" s="452"/>
      <c r="E443" s="447" t="s">
        <v>290</v>
      </c>
      <c r="F443" s="447"/>
      <c r="G443" s="447"/>
      <c r="H443" s="448"/>
      <c r="I443" s="10"/>
      <c r="J443" s="14"/>
    </row>
    <row r="444" spans="1:10">
      <c r="A444" s="15"/>
      <c r="B444" s="22" t="s">
        <v>290</v>
      </c>
      <c r="C444" s="452" t="s">
        <v>290</v>
      </c>
      <c r="D444" s="452"/>
      <c r="E444" s="447" t="s">
        <v>290</v>
      </c>
      <c r="F444" s="447"/>
      <c r="G444" s="447"/>
      <c r="H444" s="448"/>
      <c r="I444" s="10"/>
      <c r="J444" s="14"/>
    </row>
    <row r="445" spans="1:10">
      <c r="A445" s="15"/>
      <c r="B445" s="22" t="s">
        <v>290</v>
      </c>
      <c r="C445" s="452" t="s">
        <v>290</v>
      </c>
      <c r="D445" s="452"/>
      <c r="E445" s="447" t="s">
        <v>290</v>
      </c>
      <c r="F445" s="447"/>
      <c r="G445" s="447"/>
      <c r="H445" s="448"/>
      <c r="I445" s="10"/>
      <c r="J445" s="14"/>
    </row>
    <row r="446" spans="1:10">
      <c r="A446" s="15"/>
      <c r="B446" s="22" t="s">
        <v>290</v>
      </c>
      <c r="C446" s="452" t="s">
        <v>290</v>
      </c>
      <c r="D446" s="452"/>
      <c r="E446" s="447" t="s">
        <v>290</v>
      </c>
      <c r="F446" s="447"/>
      <c r="G446" s="447"/>
      <c r="H446" s="448"/>
      <c r="I446" s="10"/>
      <c r="J446" s="14"/>
    </row>
    <row r="447" spans="1:10">
      <c r="A447" s="15"/>
      <c r="B447" s="22" t="s">
        <v>290</v>
      </c>
      <c r="C447" s="452" t="s">
        <v>290</v>
      </c>
      <c r="D447" s="452"/>
      <c r="E447" s="447" t="s">
        <v>290</v>
      </c>
      <c r="F447" s="447"/>
      <c r="G447" s="447"/>
      <c r="H447" s="448"/>
      <c r="I447" s="10"/>
      <c r="J447" s="14"/>
    </row>
    <row r="448" spans="1:10">
      <c r="A448" s="15"/>
      <c r="B448" s="22" t="s">
        <v>290</v>
      </c>
      <c r="C448" s="452" t="s">
        <v>290</v>
      </c>
      <c r="D448" s="452"/>
      <c r="E448" s="447" t="s">
        <v>290</v>
      </c>
      <c r="F448" s="447"/>
      <c r="G448" s="447"/>
      <c r="H448" s="448"/>
      <c r="I448" s="10"/>
      <c r="J448" s="14"/>
    </row>
    <row r="449" spans="1:10">
      <c r="A449" s="15"/>
      <c r="B449" s="22" t="s">
        <v>290</v>
      </c>
      <c r="C449" s="452" t="s">
        <v>290</v>
      </c>
      <c r="D449" s="452"/>
      <c r="E449" s="447" t="s">
        <v>290</v>
      </c>
      <c r="F449" s="447"/>
      <c r="G449" s="447"/>
      <c r="H449" s="448"/>
      <c r="I449" s="10"/>
      <c r="J449" s="14"/>
    </row>
    <row r="450" spans="1:10">
      <c r="A450" s="15"/>
      <c r="B450" s="22" t="s">
        <v>290</v>
      </c>
      <c r="C450" s="452" t="s">
        <v>290</v>
      </c>
      <c r="D450" s="452"/>
      <c r="E450" s="447" t="s">
        <v>290</v>
      </c>
      <c r="F450" s="447"/>
      <c r="G450" s="447"/>
      <c r="H450" s="448"/>
      <c r="I450" s="10"/>
      <c r="J450" s="14"/>
    </row>
    <row r="451" spans="1:10">
      <c r="A451" s="15"/>
      <c r="B451" s="22" t="s">
        <v>290</v>
      </c>
      <c r="C451" s="452" t="s">
        <v>290</v>
      </c>
      <c r="D451" s="452"/>
      <c r="E451" s="447" t="s">
        <v>290</v>
      </c>
      <c r="F451" s="447"/>
      <c r="G451" s="447"/>
      <c r="H451" s="448"/>
      <c r="I451" s="10"/>
      <c r="J451" s="14"/>
    </row>
    <row r="452" spans="1:10">
      <c r="A452" s="15"/>
      <c r="B452" s="22" t="s">
        <v>290</v>
      </c>
      <c r="C452" s="452" t="s">
        <v>290</v>
      </c>
      <c r="D452" s="452"/>
      <c r="E452" s="447" t="s">
        <v>290</v>
      </c>
      <c r="F452" s="447"/>
      <c r="G452" s="447"/>
      <c r="H452" s="448"/>
      <c r="I452" s="10"/>
      <c r="J452" s="14"/>
    </row>
    <row r="453" spans="1:10">
      <c r="A453" s="15"/>
      <c r="B453" s="22" t="s">
        <v>290</v>
      </c>
      <c r="C453" s="452" t="s">
        <v>290</v>
      </c>
      <c r="D453" s="452"/>
      <c r="E453" s="447" t="s">
        <v>290</v>
      </c>
      <c r="F453" s="447"/>
      <c r="G453" s="447"/>
      <c r="H453" s="448"/>
      <c r="I453" s="10"/>
      <c r="J453" s="14"/>
    </row>
    <row r="454" spans="1:10">
      <c r="A454" s="15"/>
      <c r="B454" s="22" t="s">
        <v>290</v>
      </c>
      <c r="C454" s="452" t="s">
        <v>290</v>
      </c>
      <c r="D454" s="452"/>
      <c r="E454" s="447" t="s">
        <v>290</v>
      </c>
      <c r="F454" s="447"/>
      <c r="G454" s="447"/>
      <c r="H454" s="448"/>
      <c r="I454" s="10"/>
      <c r="J454" s="14"/>
    </row>
    <row r="455" spans="1:10">
      <c r="A455" s="15"/>
      <c r="B455" s="22" t="s">
        <v>290</v>
      </c>
      <c r="C455" s="452" t="s">
        <v>290</v>
      </c>
      <c r="D455" s="452"/>
      <c r="E455" s="447" t="s">
        <v>290</v>
      </c>
      <c r="F455" s="447"/>
      <c r="G455" s="447"/>
      <c r="H455" s="448"/>
      <c r="I455" s="10"/>
      <c r="J455" s="14"/>
    </row>
    <row r="456" spans="1:10">
      <c r="A456" s="15"/>
      <c r="B456" s="22" t="s">
        <v>290</v>
      </c>
      <c r="C456" s="452" t="s">
        <v>290</v>
      </c>
      <c r="D456" s="452"/>
      <c r="E456" s="447" t="s">
        <v>290</v>
      </c>
      <c r="F456" s="447"/>
      <c r="G456" s="447"/>
      <c r="H456" s="448"/>
      <c r="I456" s="10"/>
      <c r="J456" s="14"/>
    </row>
    <row r="457" spans="1:10">
      <c r="A457" s="15"/>
      <c r="B457" s="22" t="s">
        <v>290</v>
      </c>
      <c r="C457" s="452" t="s">
        <v>290</v>
      </c>
      <c r="D457" s="452"/>
      <c r="E457" s="447" t="s">
        <v>290</v>
      </c>
      <c r="F457" s="447"/>
      <c r="G457" s="447"/>
      <c r="H457" s="448"/>
      <c r="I457" s="10"/>
      <c r="J457" s="14"/>
    </row>
    <row r="458" spans="1:10">
      <c r="A458" s="15"/>
      <c r="B458" s="22" t="s">
        <v>290</v>
      </c>
      <c r="C458" s="452" t="s">
        <v>290</v>
      </c>
      <c r="D458" s="452"/>
      <c r="E458" s="447" t="s">
        <v>290</v>
      </c>
      <c r="F458" s="447"/>
      <c r="G458" s="447"/>
      <c r="H458" s="448"/>
      <c r="I458" s="10"/>
      <c r="J458" s="14"/>
    </row>
    <row r="459" spans="1:10">
      <c r="A459" s="15"/>
      <c r="B459" s="22" t="s">
        <v>290</v>
      </c>
      <c r="C459" s="452" t="s">
        <v>290</v>
      </c>
      <c r="D459" s="452"/>
      <c r="E459" s="447" t="s">
        <v>290</v>
      </c>
      <c r="F459" s="447"/>
      <c r="G459" s="447"/>
      <c r="H459" s="448"/>
      <c r="I459" s="10"/>
      <c r="J459" s="14"/>
    </row>
    <row r="460" spans="1:10">
      <c r="A460" s="15"/>
      <c r="B460" s="22" t="s">
        <v>290</v>
      </c>
      <c r="C460" s="452" t="s">
        <v>290</v>
      </c>
      <c r="D460" s="452"/>
      <c r="E460" s="447" t="s">
        <v>290</v>
      </c>
      <c r="F460" s="447"/>
      <c r="G460" s="447"/>
      <c r="H460" s="448"/>
      <c r="I460" s="10"/>
      <c r="J460" s="14"/>
    </row>
    <row r="461" spans="1:10">
      <c r="A461" s="15"/>
      <c r="B461" s="21" t="s">
        <v>290</v>
      </c>
      <c r="C461" s="473" t="s">
        <v>290</v>
      </c>
      <c r="D461" s="473"/>
      <c r="E461" s="447" t="s">
        <v>290</v>
      </c>
      <c r="F461" s="447"/>
      <c r="G461" s="447"/>
      <c r="H461" s="448"/>
      <c r="I461" s="10"/>
      <c r="J461" s="14"/>
    </row>
    <row r="462" spans="1:10" ht="15.75" thickBot="1">
      <c r="A462" s="15"/>
      <c r="B462" s="20" t="s">
        <v>290</v>
      </c>
      <c r="C462" s="475" t="s">
        <v>290</v>
      </c>
      <c r="D462" s="475"/>
      <c r="E462" s="450" t="s">
        <v>290</v>
      </c>
      <c r="F462" s="450"/>
      <c r="G462" s="450"/>
      <c r="H462" s="451"/>
      <c r="I462" s="10"/>
      <c r="J462" s="14"/>
    </row>
    <row r="463" spans="1:10" ht="16.5" thickTop="1" thickBot="1">
      <c r="A463" s="19"/>
      <c r="B463" s="18" t="s">
        <v>290</v>
      </c>
      <c r="C463" s="474" t="s">
        <v>290</v>
      </c>
      <c r="D463" s="474"/>
      <c r="E463" s="449" t="s">
        <v>290</v>
      </c>
      <c r="F463" s="449"/>
      <c r="G463" s="449"/>
      <c r="H463" s="449"/>
      <c r="I463" s="17"/>
      <c r="J463" s="16"/>
    </row>
    <row r="464" spans="1:10">
      <c r="A464" s="5"/>
      <c r="B464" s="13" t="s">
        <v>290</v>
      </c>
      <c r="C464" s="472" t="s">
        <v>290</v>
      </c>
      <c r="D464" s="472"/>
      <c r="E464" s="471" t="s">
        <v>290</v>
      </c>
      <c r="F464" s="471"/>
      <c r="G464" s="471"/>
      <c r="H464" s="471"/>
      <c r="I464" s="10"/>
      <c r="J464" s="5"/>
    </row>
    <row r="465" spans="1:10">
      <c r="A465" s="15"/>
      <c r="B465" s="13" t="s">
        <v>290</v>
      </c>
      <c r="C465" s="472" t="s">
        <v>290</v>
      </c>
      <c r="D465" s="472"/>
      <c r="E465" s="471" t="s">
        <v>290</v>
      </c>
      <c r="F465" s="471"/>
      <c r="G465" s="471"/>
      <c r="H465" s="471"/>
      <c r="I465" s="10"/>
      <c r="J465" s="14"/>
    </row>
    <row r="466" spans="1:10">
      <c r="A466" s="15"/>
      <c r="B466" s="13" t="s">
        <v>290</v>
      </c>
      <c r="C466" s="472" t="s">
        <v>290</v>
      </c>
      <c r="D466" s="472"/>
      <c r="E466" s="471" t="s">
        <v>290</v>
      </c>
      <c r="F466" s="471"/>
      <c r="G466" s="471"/>
      <c r="H466" s="471"/>
      <c r="I466" s="10"/>
      <c r="J466" s="14"/>
    </row>
    <row r="467" spans="1:10">
      <c r="A467" s="15"/>
      <c r="B467" s="13" t="s">
        <v>290</v>
      </c>
      <c r="C467" s="472" t="s">
        <v>290</v>
      </c>
      <c r="D467" s="472"/>
      <c r="E467" s="471" t="s">
        <v>290</v>
      </c>
      <c r="F467" s="471"/>
      <c r="G467" s="471"/>
      <c r="H467" s="471"/>
      <c r="I467" s="10"/>
      <c r="J467" s="14"/>
    </row>
    <row r="468" spans="1:10">
      <c r="A468" s="15"/>
      <c r="B468" s="13" t="s">
        <v>290</v>
      </c>
      <c r="C468" s="472" t="s">
        <v>290</v>
      </c>
      <c r="D468" s="472"/>
      <c r="E468" s="471" t="s">
        <v>290</v>
      </c>
      <c r="F468" s="471"/>
      <c r="G468" s="471"/>
      <c r="H468" s="471"/>
      <c r="I468" s="10"/>
      <c r="J468" s="14"/>
    </row>
    <row r="469" spans="1:10">
      <c r="A469" s="5"/>
      <c r="B469" s="13"/>
      <c r="C469" s="12"/>
      <c r="D469" s="12"/>
      <c r="E469" s="11"/>
      <c r="F469" s="11"/>
      <c r="G469" s="11"/>
      <c r="H469" s="11"/>
      <c r="I469" s="10"/>
      <c r="J469" s="5"/>
    </row>
    <row r="470" spans="1:10">
      <c r="A470" s="5"/>
      <c r="B470" s="13"/>
      <c r="C470" s="12"/>
      <c r="D470" s="12"/>
      <c r="E470" s="11"/>
      <c r="F470" s="11"/>
      <c r="G470" s="11"/>
      <c r="H470" s="11"/>
      <c r="I470" s="10"/>
      <c r="J470" s="5"/>
    </row>
    <row r="471" spans="1:10">
      <c r="A471" s="5"/>
      <c r="B471" s="13"/>
      <c r="C471" s="12"/>
      <c r="D471" s="12"/>
      <c r="E471" s="11"/>
      <c r="F471" s="11"/>
      <c r="G471" s="11"/>
      <c r="H471" s="11"/>
      <c r="I471" s="10"/>
      <c r="J471" s="5"/>
    </row>
    <row r="472" spans="1:10">
      <c r="A472" s="5"/>
      <c r="B472" s="13"/>
      <c r="C472" s="12"/>
      <c r="D472" s="12"/>
      <c r="E472" s="11"/>
      <c r="F472" s="11"/>
      <c r="G472" s="11"/>
      <c r="H472" s="11"/>
      <c r="I472" s="10"/>
      <c r="J472" s="5"/>
    </row>
    <row r="473" spans="1:10">
      <c r="A473" s="5"/>
      <c r="B473" s="13"/>
      <c r="C473" s="12"/>
      <c r="D473" s="12"/>
      <c r="E473" s="11"/>
      <c r="F473" s="11"/>
      <c r="G473" s="11"/>
      <c r="H473" s="11"/>
      <c r="I473" s="10"/>
      <c r="J473" s="5"/>
    </row>
  </sheetData>
  <mergeCells count="350">
    <mergeCell ref="C430:I430"/>
    <mergeCell ref="C421:I424"/>
    <mergeCell ref="B421:B424"/>
    <mergeCell ref="B427:B428"/>
    <mergeCell ref="C427:I428"/>
    <mergeCell ref="C429:I429"/>
    <mergeCell ref="C414:I416"/>
    <mergeCell ref="B341:E341"/>
    <mergeCell ref="B350:H350"/>
    <mergeCell ref="B361:I362"/>
    <mergeCell ref="B363:I364"/>
    <mergeCell ref="G342:J343"/>
    <mergeCell ref="B388:B389"/>
    <mergeCell ref="B382:B383"/>
    <mergeCell ref="B384:B385"/>
    <mergeCell ref="B386:B387"/>
    <mergeCell ref="C386:I387"/>
    <mergeCell ref="C380:I381"/>
    <mergeCell ref="C382:I383"/>
    <mergeCell ref="B380:B381"/>
    <mergeCell ref="C384:I385"/>
    <mergeCell ref="B374:I375"/>
    <mergeCell ref="B379:C379"/>
    <mergeCell ref="B187:C187"/>
    <mergeCell ref="E297:F297"/>
    <mergeCell ref="E298:F298"/>
    <mergeCell ref="C271:J271"/>
    <mergeCell ref="C272:J272"/>
    <mergeCell ref="C269:J269"/>
    <mergeCell ref="F307:H307"/>
    <mergeCell ref="B349:H349"/>
    <mergeCell ref="B352:I353"/>
    <mergeCell ref="B335:C335"/>
    <mergeCell ref="B336:C336"/>
    <mergeCell ref="B328:D328"/>
    <mergeCell ref="F308:H308"/>
    <mergeCell ref="B329:D329"/>
    <mergeCell ref="B308:C308"/>
    <mergeCell ref="F305:H305"/>
    <mergeCell ref="B182:C182"/>
    <mergeCell ref="B183:C183"/>
    <mergeCell ref="B190:C190"/>
    <mergeCell ref="B184:C184"/>
    <mergeCell ref="B185:C185"/>
    <mergeCell ref="B186:C186"/>
    <mergeCell ref="C289:J289"/>
    <mergeCell ref="C290:J290"/>
    <mergeCell ref="C268:J268"/>
    <mergeCell ref="B189:C189"/>
    <mergeCell ref="B236:C237"/>
    <mergeCell ref="C267:J267"/>
    <mergeCell ref="C256:J256"/>
    <mergeCell ref="C266:J266"/>
    <mergeCell ref="C263:J263"/>
    <mergeCell ref="C265:J265"/>
    <mergeCell ref="C257:J257"/>
    <mergeCell ref="C258:J258"/>
    <mergeCell ref="C264:J264"/>
    <mergeCell ref="C262:J262"/>
    <mergeCell ref="C261:J261"/>
    <mergeCell ref="C259:J259"/>
    <mergeCell ref="D245:H246"/>
    <mergeCell ref="B245:C246"/>
    <mergeCell ref="D127:G127"/>
    <mergeCell ref="B147:I149"/>
    <mergeCell ref="H125:J125"/>
    <mergeCell ref="B145:H145"/>
    <mergeCell ref="B138:I140"/>
    <mergeCell ref="B156:D156"/>
    <mergeCell ref="D129:G129"/>
    <mergeCell ref="D125:G125"/>
    <mergeCell ref="B129:B130"/>
    <mergeCell ref="D130:G130"/>
    <mergeCell ref="B142:I143"/>
    <mergeCell ref="H126:J126"/>
    <mergeCell ref="H129:J129"/>
    <mergeCell ref="H130:J130"/>
    <mergeCell ref="B125:B128"/>
    <mergeCell ref="D49:I49"/>
    <mergeCell ref="B12:I41"/>
    <mergeCell ref="C42:F42"/>
    <mergeCell ref="D101:I101"/>
    <mergeCell ref="B95:F95"/>
    <mergeCell ref="D55:I55"/>
    <mergeCell ref="D117:G117"/>
    <mergeCell ref="D115:G115"/>
    <mergeCell ref="D103:H103"/>
    <mergeCell ref="D100:I100"/>
    <mergeCell ref="H115:J115"/>
    <mergeCell ref="H114:J114"/>
    <mergeCell ref="H116:J116"/>
    <mergeCell ref="D48:I48"/>
    <mergeCell ref="D47:I47"/>
    <mergeCell ref="D59:I59"/>
    <mergeCell ref="D105:H105"/>
    <mergeCell ref="B68:I78"/>
    <mergeCell ref="D81:I82"/>
    <mergeCell ref="B62:I65"/>
    <mergeCell ref="D83:I84"/>
    <mergeCell ref="B87:C88"/>
    <mergeCell ref="H113:J113"/>
    <mergeCell ref="D102:H102"/>
    <mergeCell ref="E4:H4"/>
    <mergeCell ref="H122:J122"/>
    <mergeCell ref="D52:I52"/>
    <mergeCell ref="C4:D4"/>
    <mergeCell ref="C8:D8"/>
    <mergeCell ref="D116:G116"/>
    <mergeCell ref="D50:I50"/>
    <mergeCell ref="D51:I51"/>
    <mergeCell ref="B44:H44"/>
    <mergeCell ref="B67:E67"/>
    <mergeCell ref="B60:H60"/>
    <mergeCell ref="B81:C82"/>
    <mergeCell ref="D104:H104"/>
    <mergeCell ref="D108:H108"/>
    <mergeCell ref="D87:I88"/>
    <mergeCell ref="B121:B124"/>
    <mergeCell ref="D123:G123"/>
    <mergeCell ref="D120:G120"/>
    <mergeCell ref="D122:G122"/>
    <mergeCell ref="H124:J124"/>
    <mergeCell ref="H123:J123"/>
    <mergeCell ref="B117:B120"/>
    <mergeCell ref="D98:I98"/>
    <mergeCell ref="D99:I99"/>
    <mergeCell ref="D85:I86"/>
    <mergeCell ref="D53:I53"/>
    <mergeCell ref="B83:C84"/>
    <mergeCell ref="B80:I80"/>
    <mergeCell ref="D58:I58"/>
    <mergeCell ref="B54:H54"/>
    <mergeCell ref="D56:I56"/>
    <mergeCell ref="D57:I57"/>
    <mergeCell ref="B85:C86"/>
    <mergeCell ref="H118:J118"/>
    <mergeCell ref="H120:J120"/>
    <mergeCell ref="D113:G113"/>
    <mergeCell ref="B114:B116"/>
    <mergeCell ref="C284:J284"/>
    <mergeCell ref="C285:J285"/>
    <mergeCell ref="D128:G128"/>
    <mergeCell ref="H121:J121"/>
    <mergeCell ref="H117:J117"/>
    <mergeCell ref="D114:G114"/>
    <mergeCell ref="B153:J154"/>
    <mergeCell ref="F175:J193"/>
    <mergeCell ref="B179:C179"/>
    <mergeCell ref="D126:G126"/>
    <mergeCell ref="D121:G121"/>
    <mergeCell ref="D119:G119"/>
    <mergeCell ref="H127:J127"/>
    <mergeCell ref="H131:J131"/>
    <mergeCell ref="B132:J133"/>
    <mergeCell ref="H128:J128"/>
    <mergeCell ref="H119:J119"/>
    <mergeCell ref="C283:J283"/>
    <mergeCell ref="C270:J270"/>
    <mergeCell ref="D118:G118"/>
    <mergeCell ref="B157:D157"/>
    <mergeCell ref="D124:G124"/>
    <mergeCell ref="F195:J196"/>
    <mergeCell ref="B297:D297"/>
    <mergeCell ref="D304:E304"/>
    <mergeCell ref="B306:C306"/>
    <mergeCell ref="B305:C305"/>
    <mergeCell ref="C288:J288"/>
    <mergeCell ref="C274:J274"/>
    <mergeCell ref="C282:J282"/>
    <mergeCell ref="C287:J287"/>
    <mergeCell ref="C275:J275"/>
    <mergeCell ref="C276:J276"/>
    <mergeCell ref="C286:J286"/>
    <mergeCell ref="B298:D298"/>
    <mergeCell ref="F304:H304"/>
    <mergeCell ref="B296:D296"/>
    <mergeCell ref="F306:H306"/>
    <mergeCell ref="C291:J291"/>
    <mergeCell ref="E295:F295"/>
    <mergeCell ref="E296:F296"/>
    <mergeCell ref="B295:D295"/>
    <mergeCell ref="D305:E305"/>
    <mergeCell ref="D306:E306"/>
    <mergeCell ref="C439:D439"/>
    <mergeCell ref="E438:H438"/>
    <mergeCell ref="E439:H439"/>
    <mergeCell ref="C437:D437"/>
    <mergeCell ref="E437:H437"/>
    <mergeCell ref="C438:D438"/>
    <mergeCell ref="C436:D436"/>
    <mergeCell ref="D379:H379"/>
    <mergeCell ref="B398:B401"/>
    <mergeCell ref="B406:B409"/>
    <mergeCell ref="C398:I401"/>
    <mergeCell ref="B402:B405"/>
    <mergeCell ref="C402:I405"/>
    <mergeCell ref="B425:B426"/>
    <mergeCell ref="C425:I426"/>
    <mergeCell ref="E434:H434"/>
    <mergeCell ref="C435:D435"/>
    <mergeCell ref="E435:H435"/>
    <mergeCell ref="C434:D434"/>
    <mergeCell ref="C419:I419"/>
    <mergeCell ref="C420:I420"/>
    <mergeCell ref="B417:B418"/>
    <mergeCell ref="C417:I418"/>
    <mergeCell ref="B414:B416"/>
    <mergeCell ref="E436:H436"/>
    <mergeCell ref="D331:E331"/>
    <mergeCell ref="D332:E332"/>
    <mergeCell ref="D336:E336"/>
    <mergeCell ref="B326:E326"/>
    <mergeCell ref="D334:E334"/>
    <mergeCell ref="B327:D327"/>
    <mergeCell ref="C273:J273"/>
    <mergeCell ref="C388:I389"/>
    <mergeCell ref="C394:I397"/>
    <mergeCell ref="B394:B397"/>
    <mergeCell ref="C406:I409"/>
    <mergeCell ref="D308:E308"/>
    <mergeCell ref="B330:E330"/>
    <mergeCell ref="B299:D299"/>
    <mergeCell ref="E299:F299"/>
    <mergeCell ref="B303:I303"/>
    <mergeCell ref="B354:I355"/>
    <mergeCell ref="B304:C304"/>
    <mergeCell ref="B333:C333"/>
    <mergeCell ref="B332:C332"/>
    <mergeCell ref="D333:E333"/>
    <mergeCell ref="B331:C331"/>
    <mergeCell ref="B343:C343"/>
    <mergeCell ref="C444:D444"/>
    <mergeCell ref="E440:H440"/>
    <mergeCell ref="E441:H441"/>
    <mergeCell ref="E442:H442"/>
    <mergeCell ref="E443:H443"/>
    <mergeCell ref="E444:H444"/>
    <mergeCell ref="C441:D441"/>
    <mergeCell ref="C442:D442"/>
    <mergeCell ref="C443:D443"/>
    <mergeCell ref="C440:D440"/>
    <mergeCell ref="E451:H451"/>
    <mergeCell ref="C451:D451"/>
    <mergeCell ref="C457:D457"/>
    <mergeCell ref="E452:H452"/>
    <mergeCell ref="E455:H455"/>
    <mergeCell ref="C452:D452"/>
    <mergeCell ref="E457:H457"/>
    <mergeCell ref="E456:H456"/>
    <mergeCell ref="E445:H445"/>
    <mergeCell ref="C445:D445"/>
    <mergeCell ref="C446:D446"/>
    <mergeCell ref="C447:D447"/>
    <mergeCell ref="E446:H446"/>
    <mergeCell ref="E447:H447"/>
    <mergeCell ref="E448:H448"/>
    <mergeCell ref="E449:H449"/>
    <mergeCell ref="C448:D448"/>
    <mergeCell ref="C449:D449"/>
    <mergeCell ref="E467:H467"/>
    <mergeCell ref="E468:H468"/>
    <mergeCell ref="C467:D467"/>
    <mergeCell ref="C465:D465"/>
    <mergeCell ref="E465:H465"/>
    <mergeCell ref="C466:D466"/>
    <mergeCell ref="C468:D468"/>
    <mergeCell ref="C450:D450"/>
    <mergeCell ref="E450:H450"/>
    <mergeCell ref="C456:D456"/>
    <mergeCell ref="C453:D453"/>
    <mergeCell ref="C454:D454"/>
    <mergeCell ref="C455:D455"/>
    <mergeCell ref="E453:H453"/>
    <mergeCell ref="E454:H454"/>
    <mergeCell ref="E466:H466"/>
    <mergeCell ref="C461:D461"/>
    <mergeCell ref="E464:H464"/>
    <mergeCell ref="C463:D463"/>
    <mergeCell ref="C464:D464"/>
    <mergeCell ref="C462:D462"/>
    <mergeCell ref="C458:D458"/>
    <mergeCell ref="C459:D459"/>
    <mergeCell ref="E458:H458"/>
    <mergeCell ref="E459:H459"/>
    <mergeCell ref="E463:H463"/>
    <mergeCell ref="E460:H460"/>
    <mergeCell ref="E461:H461"/>
    <mergeCell ref="E462:H462"/>
    <mergeCell ref="C460:D460"/>
    <mergeCell ref="C146:G146"/>
    <mergeCell ref="B188:C188"/>
    <mergeCell ref="B180:C180"/>
    <mergeCell ref="B233:C233"/>
    <mergeCell ref="G151:H151"/>
    <mergeCell ref="B158:E158"/>
    <mergeCell ref="B228:J229"/>
    <mergeCell ref="B192:C192"/>
    <mergeCell ref="B209:C209"/>
    <mergeCell ref="B181:C181"/>
    <mergeCell ref="E151:F151"/>
    <mergeCell ref="B191:C191"/>
    <mergeCell ref="B210:C210"/>
    <mergeCell ref="B206:C206"/>
    <mergeCell ref="B193:C193"/>
    <mergeCell ref="B177:C177"/>
    <mergeCell ref="B175:C175"/>
    <mergeCell ref="B176:C176"/>
    <mergeCell ref="B178:C178"/>
    <mergeCell ref="B200:J203"/>
    <mergeCell ref="D243:H244"/>
    <mergeCell ref="B208:C208"/>
    <mergeCell ref="B207:C207"/>
    <mergeCell ref="B243:C244"/>
    <mergeCell ref="D232:H232"/>
    <mergeCell ref="D233:H233"/>
    <mergeCell ref="B232:C232"/>
    <mergeCell ref="C221:D221"/>
    <mergeCell ref="B205:C205"/>
    <mergeCell ref="D231:H231"/>
    <mergeCell ref="D234:H234"/>
    <mergeCell ref="B235:H235"/>
    <mergeCell ref="B211:C211"/>
    <mergeCell ref="B217:J218"/>
    <mergeCell ref="B234:C234"/>
    <mergeCell ref="B240:C241"/>
    <mergeCell ref="B238:C239"/>
    <mergeCell ref="B231:C231"/>
    <mergeCell ref="D236:G237"/>
    <mergeCell ref="D238:G239"/>
    <mergeCell ref="B242:H242"/>
    <mergeCell ref="D240:G241"/>
    <mergeCell ref="B338:F339"/>
    <mergeCell ref="G325:J339"/>
    <mergeCell ref="L359:S359"/>
    <mergeCell ref="B365:I366"/>
    <mergeCell ref="B367:I368"/>
    <mergeCell ref="B370:I371"/>
    <mergeCell ref="B372:I373"/>
    <mergeCell ref="B248:J249"/>
    <mergeCell ref="B252:J252"/>
    <mergeCell ref="B358:I359"/>
    <mergeCell ref="B307:C307"/>
    <mergeCell ref="D307:E307"/>
    <mergeCell ref="B334:C334"/>
    <mergeCell ref="D343:E343"/>
    <mergeCell ref="B360:I360"/>
    <mergeCell ref="D335:E335"/>
    <mergeCell ref="B356:I357"/>
    <mergeCell ref="D342:E342"/>
    <mergeCell ref="B342:C342"/>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6" manualBreakCount="6">
    <brk id="91" max="9" man="1"/>
    <brk id="171" max="9" man="1"/>
    <brk id="258" max="9" man="1"/>
    <brk id="346" max="9" man="1"/>
    <brk id="410" max="9" man="1"/>
    <brk id="47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54"/>
  <sheetViews>
    <sheetView view="pageBreakPreview" topLeftCell="A46" zoomScale="75" zoomScaleNormal="75" zoomScaleSheetLayoutView="75" workbookViewId="0">
      <selection activeCell="G70" sqref="G70"/>
    </sheetView>
  </sheetViews>
  <sheetFormatPr baseColWidth="10" defaultRowHeight="15"/>
  <cols>
    <col min="1" max="1" width="11.42578125" style="9"/>
    <col min="2" max="2" width="16.140625" style="61" customWidth="1"/>
    <col min="3" max="3" width="15.7109375" style="2" customWidth="1"/>
    <col min="4" max="6" width="15.7109375" style="1" customWidth="1"/>
    <col min="7" max="7" width="15.7109375" style="175" customWidth="1"/>
    <col min="8" max="8" width="19.140625" style="61"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74"/>
      <c r="B2" s="116"/>
      <c r="C2" s="116"/>
      <c r="D2" s="116"/>
      <c r="E2" s="116"/>
      <c r="F2" s="116"/>
      <c r="G2" s="116"/>
      <c r="H2" s="116"/>
      <c r="I2" s="116"/>
      <c r="J2" s="34"/>
    </row>
    <row r="3" spans="1:10" ht="15.75" thickBot="1">
      <c r="A3" s="218"/>
      <c r="B3" s="30"/>
      <c r="C3" s="30"/>
      <c r="D3" s="30"/>
      <c r="E3" s="30"/>
      <c r="F3" s="30"/>
      <c r="G3" s="30"/>
      <c r="H3" s="30"/>
      <c r="I3" s="30"/>
      <c r="J3" s="14"/>
    </row>
    <row r="4" spans="1:10" ht="17.25" customHeight="1" thickTop="1">
      <c r="A4" s="15"/>
      <c r="B4" s="173"/>
      <c r="C4" s="566" t="s">
        <v>139</v>
      </c>
      <c r="D4" s="566"/>
      <c r="E4" s="565" t="s">
        <v>284</v>
      </c>
      <c r="F4" s="565"/>
      <c r="G4" s="565"/>
      <c r="H4" s="565"/>
      <c r="I4" s="172"/>
      <c r="J4" s="14"/>
    </row>
    <row r="5" spans="1:10" ht="15" customHeight="1">
      <c r="A5" s="15"/>
      <c r="B5" s="166"/>
      <c r="C5" s="171"/>
      <c r="D5" s="171"/>
      <c r="E5" s="170"/>
      <c r="F5" s="170"/>
      <c r="G5" s="170"/>
      <c r="H5" s="170"/>
      <c r="I5" s="162"/>
      <c r="J5" s="14"/>
    </row>
    <row r="6" spans="1:10" ht="15" customHeight="1">
      <c r="A6" s="15"/>
      <c r="B6" s="166"/>
      <c r="C6" s="169" t="s">
        <v>138</v>
      </c>
      <c r="D6" s="217" t="s">
        <v>137</v>
      </c>
      <c r="E6" s="169" t="s">
        <v>136</v>
      </c>
      <c r="F6" s="61"/>
      <c r="G6" s="61"/>
      <c r="H6" s="168" t="s">
        <v>285</v>
      </c>
      <c r="I6" s="162"/>
      <c r="J6" s="14"/>
    </row>
    <row r="7" spans="1:10" ht="15" customHeight="1">
      <c r="A7" s="15"/>
      <c r="B7" s="166"/>
      <c r="C7" s="167" t="s">
        <v>135</v>
      </c>
      <c r="D7" s="164" t="s">
        <v>286</v>
      </c>
      <c r="E7" s="165" t="s">
        <v>134</v>
      </c>
      <c r="F7" s="164" t="s">
        <v>287</v>
      </c>
      <c r="G7" s="163"/>
      <c r="H7" s="163"/>
      <c r="I7" s="162"/>
      <c r="J7" s="14"/>
    </row>
    <row r="8" spans="1:10" ht="15" customHeight="1">
      <c r="A8" s="15"/>
      <c r="B8" s="166"/>
      <c r="C8" s="567" t="s">
        <v>133</v>
      </c>
      <c r="D8" s="567"/>
      <c r="E8" s="164" t="s">
        <v>288</v>
      </c>
      <c r="F8" s="163"/>
      <c r="G8" s="163"/>
      <c r="H8" s="163"/>
      <c r="I8" s="162"/>
      <c r="J8" s="14"/>
    </row>
    <row r="9" spans="1:10" ht="15" customHeight="1">
      <c r="A9" s="15"/>
      <c r="B9" s="166"/>
      <c r="C9" s="165" t="s">
        <v>132</v>
      </c>
      <c r="D9" s="163"/>
      <c r="E9" s="164"/>
      <c r="F9" s="163"/>
      <c r="G9" s="163"/>
      <c r="H9" s="163"/>
      <c r="I9" s="162"/>
      <c r="J9" s="14"/>
    </row>
    <row r="10" spans="1:10" ht="15" customHeight="1" thickBot="1">
      <c r="A10" s="15"/>
      <c r="B10" s="161"/>
      <c r="C10" s="160" t="s">
        <v>131</v>
      </c>
      <c r="D10" s="158">
        <v>352117.60766199999</v>
      </c>
      <c r="E10" s="159" t="s">
        <v>130</v>
      </c>
      <c r="F10" s="158">
        <v>4685531.7345899995</v>
      </c>
      <c r="G10" s="157"/>
      <c r="H10" s="157"/>
      <c r="I10" s="156"/>
      <c r="J10" s="14"/>
    </row>
    <row r="11" spans="1:10" ht="15.75" thickTop="1">
      <c r="A11" s="15"/>
      <c r="B11" s="5"/>
      <c r="C11" s="155"/>
      <c r="D11" s="153"/>
      <c r="E11" s="154"/>
      <c r="F11" s="153"/>
      <c r="G11" s="5"/>
      <c r="H11" s="5"/>
      <c r="I11" s="72"/>
      <c r="J11" s="14"/>
    </row>
    <row r="12" spans="1:10" ht="17.25" customHeight="1">
      <c r="A12" s="15"/>
      <c r="B12" s="150"/>
      <c r="C12" s="5"/>
      <c r="D12" s="5"/>
      <c r="E12" s="5"/>
      <c r="F12" s="5"/>
      <c r="G12" s="5"/>
      <c r="H12" s="13"/>
      <c r="I12" s="72"/>
      <c r="J12" s="14"/>
    </row>
    <row r="13" spans="1:10">
      <c r="A13" s="15"/>
      <c r="B13" s="563" t="s">
        <v>192</v>
      </c>
      <c r="C13" s="563"/>
      <c r="D13" s="563"/>
      <c r="E13" s="563"/>
      <c r="F13" s="563"/>
      <c r="G13" s="563"/>
      <c r="H13" s="563"/>
      <c r="I13" s="13"/>
      <c r="J13" s="14"/>
    </row>
    <row r="14" spans="1:10">
      <c r="A14" s="15"/>
      <c r="B14" s="98"/>
      <c r="C14" s="98"/>
      <c r="D14" s="98"/>
      <c r="E14" s="98"/>
      <c r="F14" s="98"/>
      <c r="G14" s="98"/>
      <c r="H14" s="98"/>
      <c r="I14" s="13"/>
      <c r="J14" s="14"/>
    </row>
    <row r="15" spans="1:10" ht="30.75" customHeight="1" thickBot="1">
      <c r="A15" s="15"/>
      <c r="B15" s="399" t="s">
        <v>191</v>
      </c>
      <c r="C15" s="399"/>
      <c r="D15" s="399"/>
      <c r="E15" s="399"/>
      <c r="F15" s="399"/>
      <c r="G15" s="399"/>
      <c r="H15" s="399"/>
      <c r="I15" s="399"/>
      <c r="J15" s="400"/>
    </row>
    <row r="16" spans="1:10" ht="35.25" customHeight="1" thickTop="1" thickBot="1">
      <c r="A16" s="15"/>
      <c r="B16" s="216" t="s">
        <v>190</v>
      </c>
      <c r="C16" s="667" t="s">
        <v>189</v>
      </c>
      <c r="D16" s="667"/>
      <c r="E16" s="215" t="s">
        <v>188</v>
      </c>
      <c r="F16" s="214"/>
      <c r="G16" s="213" t="s">
        <v>187</v>
      </c>
      <c r="H16" s="5"/>
      <c r="I16" s="10"/>
      <c r="J16" s="14"/>
    </row>
    <row r="17" spans="1:11" ht="30" customHeight="1">
      <c r="A17" s="15"/>
      <c r="B17" s="212" t="s">
        <v>186</v>
      </c>
      <c r="C17" s="654" t="s">
        <v>185</v>
      </c>
      <c r="D17" s="655"/>
      <c r="E17" s="197">
        <v>2</v>
      </c>
      <c r="F17" s="211" t="s">
        <v>184</v>
      </c>
      <c r="G17" s="197">
        <v>272.036</v>
      </c>
      <c r="H17" s="5"/>
      <c r="I17" s="10"/>
      <c r="J17" s="14"/>
    </row>
    <row r="18" spans="1:11" ht="30" customHeight="1" thickBot="1">
      <c r="A18" s="15"/>
      <c r="B18" s="209" t="s">
        <v>183</v>
      </c>
      <c r="C18" s="656" t="s">
        <v>182</v>
      </c>
      <c r="D18" s="657"/>
      <c r="E18" s="127">
        <v>6</v>
      </c>
      <c r="F18" s="210" t="s">
        <v>181</v>
      </c>
      <c r="G18" s="123">
        <v>0</v>
      </c>
      <c r="H18" s="5"/>
      <c r="I18" s="10"/>
      <c r="J18" s="14"/>
    </row>
    <row r="19" spans="1:11" ht="30" customHeight="1" thickTop="1">
      <c r="A19" s="15"/>
      <c r="B19" s="209" t="s">
        <v>180</v>
      </c>
      <c r="C19" s="656" t="s">
        <v>179</v>
      </c>
      <c r="D19" s="657"/>
      <c r="E19" s="127">
        <v>29</v>
      </c>
      <c r="F19" s="5"/>
      <c r="G19" s="5"/>
      <c r="H19" s="5"/>
      <c r="I19" s="10"/>
      <c r="J19" s="14"/>
    </row>
    <row r="20" spans="1:11" ht="30" customHeight="1">
      <c r="A20" s="15"/>
      <c r="B20" s="209" t="s">
        <v>178</v>
      </c>
      <c r="C20" s="656" t="s">
        <v>177</v>
      </c>
      <c r="D20" s="657"/>
      <c r="E20" s="127">
        <v>0</v>
      </c>
      <c r="F20" s="5"/>
      <c r="G20" s="5"/>
      <c r="H20" s="5"/>
      <c r="I20" s="10"/>
      <c r="J20" s="14"/>
    </row>
    <row r="21" spans="1:11" ht="30" customHeight="1">
      <c r="A21" s="15"/>
      <c r="B21" s="209" t="s">
        <v>176</v>
      </c>
      <c r="C21" s="656" t="s">
        <v>175</v>
      </c>
      <c r="D21" s="657"/>
      <c r="E21" s="127">
        <v>2</v>
      </c>
      <c r="F21" s="5"/>
      <c r="G21" s="5"/>
      <c r="H21" s="5"/>
      <c r="I21" s="10"/>
      <c r="J21" s="14"/>
    </row>
    <row r="22" spans="1:11" ht="30" customHeight="1">
      <c r="A22" s="15"/>
      <c r="B22" s="208" t="s">
        <v>174</v>
      </c>
      <c r="C22" s="658" t="s">
        <v>173</v>
      </c>
      <c r="D22" s="659"/>
      <c r="E22" s="207">
        <v>0</v>
      </c>
      <c r="F22" s="5"/>
      <c r="G22" s="5"/>
      <c r="H22" s="5"/>
      <c r="I22" s="10"/>
      <c r="J22" s="14"/>
    </row>
    <row r="23" spans="1:11" s="204" customFormat="1" ht="30" customHeight="1" thickBot="1">
      <c r="A23" s="15"/>
      <c r="B23" s="206" t="s">
        <v>172</v>
      </c>
      <c r="C23" s="660" t="s">
        <v>171</v>
      </c>
      <c r="D23" s="660"/>
      <c r="E23" s="123">
        <v>0</v>
      </c>
      <c r="F23" s="5"/>
      <c r="G23" s="5"/>
      <c r="H23" s="5"/>
      <c r="I23" s="10"/>
      <c r="J23" s="14"/>
      <c r="K23" s="205"/>
    </row>
    <row r="24" spans="1:11" s="61" customFormat="1" ht="30" customHeight="1" thickTop="1">
      <c r="A24" s="15"/>
      <c r="B24" s="46"/>
      <c r="C24" s="86"/>
      <c r="D24" s="86"/>
      <c r="E24" s="56"/>
      <c r="F24" s="5"/>
      <c r="G24" s="5"/>
      <c r="H24" s="5"/>
      <c r="I24" s="10"/>
      <c r="J24" s="14"/>
    </row>
    <row r="25" spans="1:11" s="61" customFormat="1" ht="30" customHeight="1">
      <c r="A25" s="15"/>
      <c r="B25" s="399" t="s">
        <v>170</v>
      </c>
      <c r="C25" s="399"/>
      <c r="D25" s="399"/>
      <c r="E25" s="399"/>
      <c r="F25" s="399"/>
      <c r="G25" s="399"/>
      <c r="H25" s="399"/>
      <c r="I25" s="399"/>
      <c r="J25" s="400"/>
    </row>
    <row r="26" spans="1:11" s="5" customFormat="1" ht="15.75" thickBot="1">
      <c r="A26" s="15"/>
      <c r="B26" s="46"/>
      <c r="C26" s="86"/>
      <c r="D26" s="86"/>
      <c r="E26" s="56"/>
      <c r="I26" s="10"/>
      <c r="J26" s="14"/>
    </row>
    <row r="27" spans="1:11" s="50" customFormat="1" ht="30" customHeight="1" thickTop="1" thickBot="1">
      <c r="A27" s="15"/>
      <c r="B27" s="678" t="s">
        <v>162</v>
      </c>
      <c r="C27" s="679"/>
      <c r="D27" s="668" t="s">
        <v>161</v>
      </c>
      <c r="E27" s="668"/>
      <c r="F27" s="668" t="s">
        <v>161</v>
      </c>
      <c r="G27" s="668"/>
      <c r="H27" s="668" t="s">
        <v>161</v>
      </c>
      <c r="I27" s="668"/>
      <c r="J27" s="198" t="s">
        <v>169</v>
      </c>
      <c r="K27" s="51"/>
    </row>
    <row r="28" spans="1:11" ht="30" customHeight="1" thickTop="1">
      <c r="A28" s="15"/>
      <c r="B28" s="676" t="s">
        <v>160</v>
      </c>
      <c r="C28" s="677"/>
      <c r="D28" s="663" t="s">
        <v>290</v>
      </c>
      <c r="E28" s="663"/>
      <c r="F28" s="663" t="s">
        <v>290</v>
      </c>
      <c r="G28" s="663"/>
      <c r="H28" s="663" t="s">
        <v>290</v>
      </c>
      <c r="I28" s="663"/>
      <c r="J28" s="197" t="s">
        <v>290</v>
      </c>
      <c r="K28" s="203"/>
    </row>
    <row r="29" spans="1:11" ht="30" customHeight="1">
      <c r="A29" s="15"/>
      <c r="B29" s="661" t="s">
        <v>159</v>
      </c>
      <c r="C29" s="662"/>
      <c r="D29" s="663" t="s">
        <v>290</v>
      </c>
      <c r="E29" s="663"/>
      <c r="F29" s="663" t="s">
        <v>290</v>
      </c>
      <c r="G29" s="663"/>
      <c r="H29" s="663" t="s">
        <v>290</v>
      </c>
      <c r="I29" s="663"/>
      <c r="J29" s="197" t="s">
        <v>290</v>
      </c>
    </row>
    <row r="30" spans="1:11" ht="30" customHeight="1">
      <c r="A30" s="15"/>
      <c r="B30" s="669" t="s">
        <v>168</v>
      </c>
      <c r="C30" s="670"/>
      <c r="D30" s="671" t="s">
        <v>492</v>
      </c>
      <c r="E30" s="671"/>
      <c r="F30" s="671" t="s">
        <v>493</v>
      </c>
      <c r="G30" s="671"/>
      <c r="H30" s="671" t="s">
        <v>494</v>
      </c>
      <c r="I30" s="671"/>
      <c r="J30" s="353" t="s">
        <v>491</v>
      </c>
    </row>
    <row r="31" spans="1:11" ht="30" customHeight="1">
      <c r="A31" s="15"/>
      <c r="B31" s="669" t="s">
        <v>167</v>
      </c>
      <c r="C31" s="670"/>
      <c r="D31" s="671" t="s">
        <v>290</v>
      </c>
      <c r="E31" s="671"/>
      <c r="F31" s="671" t="s">
        <v>290</v>
      </c>
      <c r="G31" s="671"/>
      <c r="H31" s="671" t="s">
        <v>290</v>
      </c>
      <c r="I31" s="671"/>
      <c r="J31" s="330" t="s">
        <v>290</v>
      </c>
    </row>
    <row r="32" spans="1:11" ht="45" customHeight="1" thickBot="1">
      <c r="A32" s="15"/>
      <c r="B32" s="672" t="s">
        <v>166</v>
      </c>
      <c r="C32" s="673"/>
      <c r="D32" s="674" t="s">
        <v>490</v>
      </c>
      <c r="E32" s="675"/>
      <c r="F32" s="680" t="s">
        <v>290</v>
      </c>
      <c r="G32" s="680"/>
      <c r="H32" s="680" t="s">
        <v>290</v>
      </c>
      <c r="I32" s="680"/>
      <c r="J32" s="350" t="s">
        <v>491</v>
      </c>
    </row>
    <row r="33" spans="1:10" ht="15.75" thickTop="1">
      <c r="A33" s="15"/>
      <c r="B33" s="46"/>
      <c r="C33" s="86"/>
      <c r="D33" s="86"/>
      <c r="E33" s="56"/>
      <c r="F33" s="5"/>
      <c r="G33" s="5"/>
      <c r="H33" s="5"/>
      <c r="I33" s="10"/>
      <c r="J33" s="14"/>
    </row>
    <row r="34" spans="1:10">
      <c r="A34" s="15"/>
      <c r="B34" s="46"/>
      <c r="C34" s="86"/>
      <c r="D34" s="86"/>
      <c r="E34" s="56"/>
      <c r="F34" s="5"/>
      <c r="G34" s="5"/>
      <c r="H34" s="5"/>
      <c r="I34" s="10"/>
      <c r="J34" s="14"/>
    </row>
    <row r="35" spans="1:10" ht="27.75" customHeight="1">
      <c r="A35" s="15"/>
      <c r="B35" s="666" t="s">
        <v>165</v>
      </c>
      <c r="C35" s="389" t="s">
        <v>164</v>
      </c>
      <c r="D35" s="389"/>
      <c r="E35" s="389"/>
      <c r="F35" s="389"/>
      <c r="G35" s="389"/>
      <c r="H35" s="389"/>
      <c r="I35" s="389"/>
      <c r="J35" s="487"/>
    </row>
    <row r="36" spans="1:10" ht="27" customHeight="1">
      <c r="A36" s="15"/>
      <c r="B36" s="666"/>
      <c r="C36" s="389"/>
      <c r="D36" s="389"/>
      <c r="E36" s="389"/>
      <c r="F36" s="389"/>
      <c r="G36" s="389"/>
      <c r="H36" s="389"/>
      <c r="I36" s="389"/>
      <c r="J36" s="487"/>
    </row>
    <row r="37" spans="1:10">
      <c r="A37" s="15"/>
      <c r="B37" s="201"/>
      <c r="C37" s="63"/>
      <c r="D37" s="63"/>
      <c r="E37" s="202"/>
      <c r="F37" s="201"/>
      <c r="G37" s="201"/>
      <c r="H37" s="201"/>
      <c r="I37" s="200"/>
      <c r="J37" s="199"/>
    </row>
    <row r="38" spans="1:10">
      <c r="A38" s="15"/>
      <c r="B38" s="46"/>
      <c r="C38" s="86"/>
      <c r="D38" s="86"/>
      <c r="E38" s="56"/>
      <c r="F38" s="5"/>
      <c r="G38" s="5"/>
      <c r="H38" s="5"/>
      <c r="I38" s="10"/>
      <c r="J38" s="14"/>
    </row>
    <row r="39" spans="1:10" ht="26.25" customHeight="1">
      <c r="A39" s="15"/>
      <c r="B39" s="399" t="s">
        <v>163</v>
      </c>
      <c r="C39" s="399"/>
      <c r="D39" s="399"/>
      <c r="E39" s="399"/>
      <c r="F39" s="399"/>
      <c r="G39" s="399"/>
      <c r="H39" s="399"/>
      <c r="I39" s="399"/>
      <c r="J39" s="400"/>
    </row>
    <row r="40" spans="1:10" ht="15.75" thickBot="1">
      <c r="A40" s="15"/>
      <c r="B40" s="60"/>
      <c r="C40" s="60"/>
      <c r="D40" s="60"/>
      <c r="E40" s="60"/>
      <c r="F40" s="60"/>
      <c r="G40" s="60"/>
      <c r="H40" s="60"/>
      <c r="I40" s="60"/>
      <c r="J40" s="85"/>
    </row>
    <row r="41" spans="1:10" ht="30" customHeight="1" thickTop="1" thickBot="1">
      <c r="A41" s="15"/>
      <c r="B41" s="678" t="s">
        <v>162</v>
      </c>
      <c r="C41" s="679"/>
      <c r="D41" s="668" t="s">
        <v>161</v>
      </c>
      <c r="E41" s="668"/>
      <c r="F41" s="668" t="s">
        <v>161</v>
      </c>
      <c r="G41" s="668"/>
      <c r="H41" s="668" t="s">
        <v>161</v>
      </c>
      <c r="I41" s="668"/>
      <c r="J41" s="198" t="s">
        <v>140</v>
      </c>
    </row>
    <row r="42" spans="1:10" ht="30" customHeight="1" thickTop="1">
      <c r="A42" s="15"/>
      <c r="B42" s="676" t="s">
        <v>160</v>
      </c>
      <c r="C42" s="677"/>
      <c r="D42" s="663" t="s">
        <v>290</v>
      </c>
      <c r="E42" s="663"/>
      <c r="F42" s="663" t="s">
        <v>290</v>
      </c>
      <c r="G42" s="663"/>
      <c r="H42" s="663" t="s">
        <v>290</v>
      </c>
      <c r="I42" s="663"/>
      <c r="J42" s="197" t="s">
        <v>290</v>
      </c>
    </row>
    <row r="43" spans="1:10" ht="30" customHeight="1">
      <c r="A43" s="15"/>
      <c r="B43" s="661" t="s">
        <v>159</v>
      </c>
      <c r="C43" s="662"/>
      <c r="D43" s="663" t="s">
        <v>290</v>
      </c>
      <c r="E43" s="663"/>
      <c r="F43" s="663" t="s">
        <v>290</v>
      </c>
      <c r="G43" s="663"/>
      <c r="H43" s="663" t="s">
        <v>290</v>
      </c>
      <c r="I43" s="663"/>
      <c r="J43" s="197" t="s">
        <v>290</v>
      </c>
    </row>
    <row r="44" spans="1:10" ht="30" customHeight="1">
      <c r="A44" s="15"/>
      <c r="B44" s="661" t="s">
        <v>158</v>
      </c>
      <c r="C44" s="662"/>
      <c r="D44" s="663" t="s">
        <v>290</v>
      </c>
      <c r="E44" s="663"/>
      <c r="F44" s="663" t="s">
        <v>290</v>
      </c>
      <c r="G44" s="663"/>
      <c r="H44" s="663" t="s">
        <v>290</v>
      </c>
      <c r="I44" s="663"/>
      <c r="J44" s="197" t="s">
        <v>290</v>
      </c>
    </row>
    <row r="45" spans="1:10" ht="30" customHeight="1">
      <c r="A45" s="15"/>
      <c r="B45" s="661" t="s">
        <v>157</v>
      </c>
      <c r="C45" s="662"/>
      <c r="D45" s="663" t="s">
        <v>290</v>
      </c>
      <c r="E45" s="663"/>
      <c r="F45" s="663" t="s">
        <v>290</v>
      </c>
      <c r="G45" s="663"/>
      <c r="H45" s="663" t="s">
        <v>290</v>
      </c>
      <c r="I45" s="663"/>
      <c r="J45" s="197" t="s">
        <v>290</v>
      </c>
    </row>
    <row r="46" spans="1:10" ht="30" customHeight="1">
      <c r="A46" s="15"/>
      <c r="B46" s="661" t="s">
        <v>156</v>
      </c>
      <c r="C46" s="662"/>
      <c r="D46" s="663" t="s">
        <v>290</v>
      </c>
      <c r="E46" s="663"/>
      <c r="F46" s="663" t="s">
        <v>290</v>
      </c>
      <c r="G46" s="663"/>
      <c r="H46" s="663" t="s">
        <v>290</v>
      </c>
      <c r="I46" s="663"/>
      <c r="J46" s="197" t="s">
        <v>290</v>
      </c>
    </row>
    <row r="47" spans="1:10" ht="30" customHeight="1">
      <c r="A47" s="15"/>
      <c r="B47" s="664" t="s">
        <v>155</v>
      </c>
      <c r="C47" s="665"/>
      <c r="D47" s="663" t="s">
        <v>290</v>
      </c>
      <c r="E47" s="663"/>
      <c r="F47" s="663" t="s">
        <v>290</v>
      </c>
      <c r="G47" s="663"/>
      <c r="H47" s="663" t="s">
        <v>290</v>
      </c>
      <c r="I47" s="663"/>
      <c r="J47" s="197" t="s">
        <v>290</v>
      </c>
    </row>
    <row r="48" spans="1:10" ht="30" customHeight="1" thickBot="1">
      <c r="A48" s="15"/>
      <c r="B48" s="672" t="s">
        <v>154</v>
      </c>
      <c r="C48" s="673"/>
      <c r="D48" s="680" t="s">
        <v>290</v>
      </c>
      <c r="E48" s="680"/>
      <c r="F48" s="680" t="s">
        <v>290</v>
      </c>
      <c r="G48" s="680"/>
      <c r="H48" s="680" t="s">
        <v>290</v>
      </c>
      <c r="I48" s="680"/>
      <c r="J48" s="196" t="s">
        <v>290</v>
      </c>
    </row>
    <row r="49" spans="1:10" ht="15.75" thickTop="1">
      <c r="A49" s="15"/>
      <c r="B49" s="60"/>
      <c r="C49" s="60"/>
      <c r="D49" s="60"/>
      <c r="E49" s="60"/>
      <c r="F49" s="60"/>
      <c r="G49" s="60"/>
      <c r="H49" s="60"/>
      <c r="I49" s="60"/>
      <c r="J49" s="85"/>
    </row>
    <row r="50" spans="1:10">
      <c r="A50" s="15"/>
      <c r="B50" s="60"/>
      <c r="C50" s="60"/>
      <c r="D50" s="60"/>
      <c r="E50" s="60"/>
      <c r="F50" s="60"/>
      <c r="G50" s="60"/>
      <c r="H50" s="60"/>
      <c r="I50" s="60"/>
      <c r="J50" s="85"/>
    </row>
    <row r="51" spans="1:10" ht="15.75" thickBot="1">
      <c r="A51" s="19"/>
      <c r="B51" s="69"/>
      <c r="C51" s="69"/>
      <c r="D51" s="69"/>
      <c r="E51" s="69"/>
      <c r="F51" s="69"/>
      <c r="G51" s="69"/>
      <c r="H51" s="69"/>
      <c r="I51" s="69"/>
      <c r="J51" s="195"/>
    </row>
    <row r="52" spans="1:10">
      <c r="A52" s="5"/>
      <c r="B52" s="60"/>
      <c r="C52" s="60"/>
      <c r="D52" s="60"/>
      <c r="E52" s="60"/>
      <c r="F52" s="60"/>
      <c r="G52" s="60"/>
      <c r="H52" s="60"/>
      <c r="I52" s="60"/>
      <c r="J52" s="60"/>
    </row>
    <row r="53" spans="1:10" ht="15.75" thickBot="1">
      <c r="A53" s="98"/>
      <c r="B53" s="98"/>
      <c r="C53" s="98"/>
      <c r="D53" s="98"/>
      <c r="E53" s="98"/>
      <c r="F53" s="98"/>
      <c r="G53" s="98"/>
      <c r="H53" s="5"/>
      <c r="I53" s="10"/>
      <c r="J53" s="5"/>
    </row>
    <row r="54" spans="1:10">
      <c r="A54" s="194"/>
      <c r="B54" s="193"/>
      <c r="C54" s="193"/>
      <c r="D54" s="193"/>
      <c r="E54" s="193"/>
      <c r="F54" s="193"/>
      <c r="G54" s="193"/>
      <c r="H54" s="36"/>
      <c r="I54" s="35"/>
      <c r="J54" s="34"/>
    </row>
    <row r="55" spans="1:10">
      <c r="A55" s="191"/>
      <c r="B55" s="98"/>
      <c r="C55" s="98"/>
      <c r="D55" s="98"/>
      <c r="E55" s="98"/>
      <c r="F55" s="98"/>
      <c r="G55" s="98"/>
      <c r="H55" s="5"/>
      <c r="I55" s="10"/>
      <c r="J55" s="14"/>
    </row>
    <row r="56" spans="1:10">
      <c r="A56" s="192"/>
      <c r="B56" s="563" t="s">
        <v>153</v>
      </c>
      <c r="C56" s="563"/>
      <c r="D56" s="563"/>
      <c r="E56" s="563"/>
      <c r="F56" s="563"/>
      <c r="G56" s="563"/>
      <c r="H56" s="563"/>
      <c r="I56" s="563"/>
      <c r="J56" s="14"/>
    </row>
    <row r="57" spans="1:10">
      <c r="A57" s="191"/>
      <c r="B57" s="98"/>
      <c r="C57" s="98"/>
      <c r="D57" s="98"/>
      <c r="E57" s="98"/>
      <c r="F57" s="98"/>
      <c r="G57" s="98"/>
      <c r="H57" s="5"/>
      <c r="I57" s="10"/>
      <c r="J57" s="14"/>
    </row>
    <row r="58" spans="1:10">
      <c r="A58" s="15"/>
      <c r="B58" s="25" t="s">
        <v>152</v>
      </c>
      <c r="C58" s="5"/>
      <c r="D58" s="5"/>
      <c r="E58" s="5"/>
      <c r="F58" s="5"/>
      <c r="G58" s="5"/>
      <c r="H58" s="5"/>
      <c r="I58" s="10"/>
      <c r="J58" s="14"/>
    </row>
    <row r="59" spans="1:10">
      <c r="A59" s="15"/>
      <c r="B59" s="25"/>
      <c r="C59" s="5"/>
      <c r="D59" s="5"/>
      <c r="E59" s="5"/>
      <c r="F59" s="5"/>
      <c r="G59" s="5"/>
      <c r="H59" s="5"/>
      <c r="I59" s="10"/>
      <c r="J59" s="14"/>
    </row>
    <row r="60" spans="1:10" ht="15.75" thickBot="1">
      <c r="A60" s="15"/>
      <c r="B60" s="25" t="s">
        <v>148</v>
      </c>
      <c r="C60" s="5"/>
      <c r="D60" s="5"/>
      <c r="E60" s="5"/>
      <c r="F60" s="61"/>
      <c r="G60" s="25" t="s">
        <v>142</v>
      </c>
      <c r="H60" s="5"/>
      <c r="I60" s="5"/>
      <c r="J60" s="14"/>
    </row>
    <row r="61" spans="1:10" ht="18" customHeight="1" thickTop="1" thickBot="1">
      <c r="A61" s="15"/>
      <c r="B61" s="190" t="s">
        <v>141</v>
      </c>
      <c r="C61" s="684" t="s">
        <v>114</v>
      </c>
      <c r="D61" s="685"/>
      <c r="E61" s="183" t="s">
        <v>140</v>
      </c>
      <c r="F61" s="5"/>
      <c r="G61" s="184" t="s">
        <v>141</v>
      </c>
      <c r="H61" s="653" t="s">
        <v>114</v>
      </c>
      <c r="I61" s="653"/>
      <c r="J61" s="183" t="s">
        <v>140</v>
      </c>
    </row>
    <row r="62" spans="1:10" ht="27.75" customHeight="1" thickTop="1">
      <c r="A62" s="15"/>
      <c r="B62" s="22" t="s">
        <v>412</v>
      </c>
      <c r="C62" s="646" t="s">
        <v>411</v>
      </c>
      <c r="D62" s="646"/>
      <c r="E62" s="189" t="s">
        <v>413</v>
      </c>
      <c r="F62" s="13"/>
      <c r="G62" s="23" t="s">
        <v>359</v>
      </c>
      <c r="H62" s="683" t="s">
        <v>360</v>
      </c>
      <c r="I62" s="683"/>
      <c r="J62" s="181" t="s">
        <v>286</v>
      </c>
    </row>
    <row r="63" spans="1:10" ht="47.25" customHeight="1">
      <c r="A63" s="15"/>
      <c r="B63" s="22" t="s">
        <v>361</v>
      </c>
      <c r="C63" s="681" t="s">
        <v>362</v>
      </c>
      <c r="D63" s="682"/>
      <c r="E63" s="186" t="s">
        <v>286</v>
      </c>
      <c r="F63" s="5"/>
      <c r="G63" s="22" t="s">
        <v>410</v>
      </c>
      <c r="H63" s="644" t="s">
        <v>406</v>
      </c>
      <c r="I63" s="644"/>
      <c r="J63" s="96" t="s">
        <v>498</v>
      </c>
    </row>
    <row r="64" spans="1:10" ht="28.5" customHeight="1">
      <c r="A64" s="15"/>
      <c r="B64" s="22" t="s">
        <v>418</v>
      </c>
      <c r="C64" s="639" t="s">
        <v>414</v>
      </c>
      <c r="D64" s="640"/>
      <c r="E64" s="186" t="s">
        <v>413</v>
      </c>
      <c r="F64" s="5"/>
      <c r="G64" s="22" t="s">
        <v>410</v>
      </c>
      <c r="H64" s="644" t="s">
        <v>407</v>
      </c>
      <c r="I64" s="644"/>
      <c r="J64" s="96" t="s">
        <v>286</v>
      </c>
    </row>
    <row r="65" spans="1:10" ht="28.5" customHeight="1">
      <c r="A65" s="15"/>
      <c r="B65" s="22" t="s">
        <v>418</v>
      </c>
      <c r="C65" s="639" t="s">
        <v>415</v>
      </c>
      <c r="D65" s="640"/>
      <c r="E65" s="186" t="s">
        <v>495</v>
      </c>
      <c r="F65" s="5"/>
      <c r="G65" s="22" t="s">
        <v>410</v>
      </c>
      <c r="H65" s="641" t="s">
        <v>408</v>
      </c>
      <c r="I65" s="642"/>
      <c r="J65" s="96" t="s">
        <v>499</v>
      </c>
    </row>
    <row r="66" spans="1:10" ht="28.5" customHeight="1">
      <c r="A66" s="15"/>
      <c r="B66" s="22" t="s">
        <v>418</v>
      </c>
      <c r="C66" s="639" t="s">
        <v>416</v>
      </c>
      <c r="D66" s="640"/>
      <c r="E66" s="186" t="s">
        <v>496</v>
      </c>
      <c r="F66" s="5"/>
      <c r="G66" s="22" t="s">
        <v>410</v>
      </c>
      <c r="H66" s="641" t="s">
        <v>409</v>
      </c>
      <c r="I66" s="642"/>
      <c r="J66" s="96" t="s">
        <v>368</v>
      </c>
    </row>
    <row r="67" spans="1:10" ht="28.5" customHeight="1">
      <c r="A67" s="15"/>
      <c r="B67" s="22" t="s">
        <v>418</v>
      </c>
      <c r="C67" s="639" t="s">
        <v>417</v>
      </c>
      <c r="D67" s="640"/>
      <c r="E67" s="186" t="s">
        <v>497</v>
      </c>
      <c r="F67" s="5"/>
      <c r="G67" s="22" t="s">
        <v>410</v>
      </c>
      <c r="H67" s="641" t="s">
        <v>419</v>
      </c>
      <c r="I67" s="642"/>
      <c r="J67" s="96" t="s">
        <v>497</v>
      </c>
    </row>
    <row r="68" spans="1:10" ht="28.5" customHeight="1">
      <c r="A68" s="15"/>
      <c r="B68" s="22" t="s">
        <v>361</v>
      </c>
      <c r="C68" s="645" t="s">
        <v>363</v>
      </c>
      <c r="D68" s="645"/>
      <c r="E68" s="186" t="s">
        <v>286</v>
      </c>
      <c r="F68" s="5"/>
      <c r="G68" s="22" t="s">
        <v>410</v>
      </c>
      <c r="H68" s="641" t="s">
        <v>420</v>
      </c>
      <c r="I68" s="642"/>
      <c r="J68" s="96" t="s">
        <v>500</v>
      </c>
    </row>
    <row r="69" spans="1:10" ht="30">
      <c r="A69" s="15"/>
      <c r="B69" s="351"/>
      <c r="C69" s="643"/>
      <c r="D69" s="643"/>
      <c r="E69" s="352"/>
      <c r="F69" s="5"/>
      <c r="G69" s="22" t="s">
        <v>364</v>
      </c>
      <c r="H69" s="644" t="s">
        <v>365</v>
      </c>
      <c r="I69" s="644"/>
      <c r="J69" s="96" t="s">
        <v>366</v>
      </c>
    </row>
    <row r="70" spans="1:10" ht="30">
      <c r="A70" s="15"/>
      <c r="B70" s="22" t="s">
        <v>290</v>
      </c>
      <c r="C70" s="645" t="s">
        <v>290</v>
      </c>
      <c r="D70" s="645"/>
      <c r="E70" s="186" t="s">
        <v>290</v>
      </c>
      <c r="F70" s="5"/>
      <c r="G70" s="22" t="s">
        <v>364</v>
      </c>
      <c r="H70" s="648" t="s">
        <v>367</v>
      </c>
      <c r="I70" s="648"/>
      <c r="J70" s="96" t="s">
        <v>368</v>
      </c>
    </row>
    <row r="71" spans="1:10" ht="30">
      <c r="A71" s="15"/>
      <c r="B71" s="22" t="s">
        <v>290</v>
      </c>
      <c r="C71" s="645" t="s">
        <v>290</v>
      </c>
      <c r="D71" s="645"/>
      <c r="E71" s="186" t="s">
        <v>290</v>
      </c>
      <c r="F71" s="5"/>
      <c r="G71" s="22" t="s">
        <v>369</v>
      </c>
      <c r="H71" s="648" t="s">
        <v>370</v>
      </c>
      <c r="I71" s="648"/>
      <c r="J71" s="96" t="s">
        <v>286</v>
      </c>
    </row>
    <row r="72" spans="1:10" ht="30">
      <c r="A72" s="15"/>
      <c r="B72" s="22" t="s">
        <v>290</v>
      </c>
      <c r="C72" s="645" t="s">
        <v>290</v>
      </c>
      <c r="D72" s="645"/>
      <c r="E72" s="186" t="s">
        <v>290</v>
      </c>
      <c r="F72" s="5"/>
      <c r="G72" s="22" t="s">
        <v>423</v>
      </c>
      <c r="H72" s="648" t="s">
        <v>421</v>
      </c>
      <c r="I72" s="648"/>
      <c r="J72" s="96" t="s">
        <v>501</v>
      </c>
    </row>
    <row r="73" spans="1:10" ht="30">
      <c r="A73" s="15"/>
      <c r="B73" s="22" t="s">
        <v>290</v>
      </c>
      <c r="C73" s="645" t="s">
        <v>290</v>
      </c>
      <c r="D73" s="645"/>
      <c r="E73" s="186" t="s">
        <v>290</v>
      </c>
      <c r="F73" s="5"/>
      <c r="G73" s="22" t="s">
        <v>423</v>
      </c>
      <c r="H73" s="648" t="s">
        <v>422</v>
      </c>
      <c r="I73" s="648"/>
      <c r="J73" s="96" t="s">
        <v>502</v>
      </c>
    </row>
    <row r="74" spans="1:10" ht="15.75" thickBot="1">
      <c r="A74" s="15"/>
      <c r="B74" s="20" t="s">
        <v>290</v>
      </c>
      <c r="C74" s="647" t="s">
        <v>290</v>
      </c>
      <c r="D74" s="647"/>
      <c r="E74" s="185" t="s">
        <v>290</v>
      </c>
      <c r="F74" s="5"/>
      <c r="G74" s="20" t="s">
        <v>290</v>
      </c>
      <c r="H74" s="647" t="s">
        <v>290</v>
      </c>
      <c r="I74" s="647"/>
      <c r="J74" s="188" t="s">
        <v>290</v>
      </c>
    </row>
    <row r="75" spans="1:10" ht="15.75" thickTop="1">
      <c r="A75" s="15"/>
      <c r="B75" s="13"/>
      <c r="C75" s="13"/>
      <c r="D75" s="13"/>
      <c r="E75" s="13"/>
      <c r="F75" s="13"/>
      <c r="G75" s="13"/>
      <c r="H75" s="13"/>
      <c r="I75" s="13"/>
      <c r="J75" s="14"/>
    </row>
    <row r="76" spans="1:10" ht="27.75" customHeight="1">
      <c r="A76" s="15"/>
      <c r="B76" s="399" t="s">
        <v>151</v>
      </c>
      <c r="C76" s="389" t="s">
        <v>150</v>
      </c>
      <c r="D76" s="389"/>
      <c r="E76" s="389"/>
      <c r="F76" s="389"/>
      <c r="G76" s="389"/>
      <c r="H76" s="389"/>
      <c r="I76" s="389"/>
      <c r="J76" s="487"/>
    </row>
    <row r="77" spans="1:10" ht="27.75" customHeight="1">
      <c r="A77" s="15"/>
      <c r="B77" s="399"/>
      <c r="C77" s="187"/>
      <c r="D77" s="13"/>
      <c r="E77" s="13"/>
      <c r="F77" s="13"/>
      <c r="G77" s="13"/>
      <c r="H77" s="13"/>
      <c r="I77" s="13"/>
      <c r="J77" s="147"/>
    </row>
    <row r="78" spans="1:10" ht="27.75" customHeight="1">
      <c r="A78" s="15"/>
      <c r="C78" s="5"/>
      <c r="D78" s="5"/>
      <c r="E78" s="5"/>
      <c r="F78" s="5"/>
      <c r="G78" s="5"/>
      <c r="H78" s="5"/>
      <c r="I78" s="10"/>
      <c r="J78" s="14"/>
    </row>
    <row r="79" spans="1:10" ht="27.75" customHeight="1">
      <c r="A79" s="15"/>
      <c r="B79" s="25" t="s">
        <v>149</v>
      </c>
      <c r="C79" s="5"/>
      <c r="D79" s="5"/>
      <c r="E79" s="5"/>
      <c r="F79" s="5"/>
      <c r="G79" s="5"/>
      <c r="H79" s="5"/>
      <c r="I79" s="10"/>
      <c r="J79" s="14"/>
    </row>
    <row r="80" spans="1:10" ht="27.75" customHeight="1" thickBot="1">
      <c r="A80" s="15"/>
      <c r="B80" s="25" t="s">
        <v>148</v>
      </c>
      <c r="C80" s="5"/>
      <c r="D80" s="5"/>
      <c r="E80" s="5"/>
      <c r="F80" s="5"/>
      <c r="G80" s="5"/>
      <c r="H80" s="5"/>
      <c r="I80" s="5"/>
    </row>
    <row r="81" spans="1:9" ht="27.75" customHeight="1" thickTop="1" thickBot="1">
      <c r="A81" s="15"/>
      <c r="B81" s="314" t="s">
        <v>141</v>
      </c>
      <c r="C81" s="650" t="s">
        <v>114</v>
      </c>
      <c r="D81" s="650"/>
      <c r="E81" s="650"/>
      <c r="F81" s="650"/>
      <c r="G81" s="650"/>
      <c r="H81" s="650"/>
      <c r="I81" s="315" t="s">
        <v>147</v>
      </c>
    </row>
    <row r="82" spans="1:9" ht="54" customHeight="1">
      <c r="A82" s="15"/>
      <c r="B82" s="316">
        <v>7</v>
      </c>
      <c r="C82" s="651" t="s">
        <v>424</v>
      </c>
      <c r="D82" s="651"/>
      <c r="E82" s="651"/>
      <c r="F82" s="651"/>
      <c r="G82" s="651"/>
      <c r="H82" s="651"/>
      <c r="I82" s="317" t="s">
        <v>426</v>
      </c>
    </row>
    <row r="83" spans="1:9" ht="60" customHeight="1">
      <c r="A83" s="15"/>
      <c r="B83" s="318">
        <v>8</v>
      </c>
      <c r="C83" s="638" t="s">
        <v>146</v>
      </c>
      <c r="D83" s="638"/>
      <c r="E83" s="638"/>
      <c r="F83" s="638"/>
      <c r="G83" s="638"/>
      <c r="H83" s="638"/>
      <c r="I83" s="319" t="s">
        <v>426</v>
      </c>
    </row>
    <row r="84" spans="1:9" ht="50.25" customHeight="1">
      <c r="A84" s="15"/>
      <c r="B84" s="320">
        <v>19</v>
      </c>
      <c r="C84" s="638" t="str">
        <f>VLOOKUP(B84,[1]Hoja1!$A$10:$B$92,2,FALSE)</f>
        <v>Integración ambiental de proyectos de gestión y ordenación agropecuaria (concentracines parcelarias).</v>
      </c>
      <c r="D84" s="638"/>
      <c r="E84" s="638"/>
      <c r="F84" s="638"/>
      <c r="G84" s="638"/>
      <c r="H84" s="638"/>
      <c r="I84" s="319" t="s">
        <v>426</v>
      </c>
    </row>
    <row r="85" spans="1:9" ht="20.100000000000001" customHeight="1">
      <c r="A85" s="15"/>
      <c r="B85" s="320">
        <v>39</v>
      </c>
      <c r="C85" s="638" t="s">
        <v>427</v>
      </c>
      <c r="D85" s="638"/>
      <c r="E85" s="638"/>
      <c r="F85" s="638"/>
      <c r="G85" s="638"/>
      <c r="H85" s="638"/>
      <c r="I85" s="319" t="s">
        <v>435</v>
      </c>
    </row>
    <row r="86" spans="1:9" ht="20.100000000000001" customHeight="1">
      <c r="A86" s="15"/>
      <c r="B86" s="320">
        <v>41</v>
      </c>
      <c r="C86" s="638" t="s">
        <v>428</v>
      </c>
      <c r="D86" s="638"/>
      <c r="E86" s="638"/>
      <c r="F86" s="638"/>
      <c r="G86" s="638"/>
      <c r="H86" s="638"/>
      <c r="I86" s="321" t="s">
        <v>434</v>
      </c>
    </row>
    <row r="87" spans="1:9" ht="20.100000000000001" customHeight="1">
      <c r="A87" s="15"/>
      <c r="B87" s="320">
        <v>42</v>
      </c>
      <c r="C87" s="638" t="s">
        <v>429</v>
      </c>
      <c r="D87" s="638"/>
      <c r="E87" s="638"/>
      <c r="F87" s="638"/>
      <c r="G87" s="638"/>
      <c r="H87" s="638"/>
      <c r="I87" s="321" t="s">
        <v>434</v>
      </c>
    </row>
    <row r="88" spans="1:9" ht="20.100000000000001" customHeight="1">
      <c r="A88" s="15"/>
      <c r="B88" s="320">
        <v>43</v>
      </c>
      <c r="C88" s="638" t="s">
        <v>430</v>
      </c>
      <c r="D88" s="638"/>
      <c r="E88" s="638"/>
      <c r="F88" s="638"/>
      <c r="G88" s="638"/>
      <c r="H88" s="638"/>
      <c r="I88" s="321" t="s">
        <v>434</v>
      </c>
    </row>
    <row r="89" spans="1:9" ht="20.100000000000001" customHeight="1">
      <c r="A89" s="15"/>
      <c r="B89" s="320">
        <v>46</v>
      </c>
      <c r="C89" s="638" t="s">
        <v>431</v>
      </c>
      <c r="D89" s="638"/>
      <c r="E89" s="638"/>
      <c r="F89" s="638"/>
      <c r="G89" s="638"/>
      <c r="H89" s="638"/>
      <c r="I89" s="322">
        <v>3260</v>
      </c>
    </row>
    <row r="90" spans="1:9" ht="30" customHeight="1">
      <c r="A90" s="15"/>
      <c r="B90" s="320">
        <v>51</v>
      </c>
      <c r="C90" s="638" t="s">
        <v>432</v>
      </c>
      <c r="D90" s="638"/>
      <c r="E90" s="638"/>
      <c r="F90" s="638"/>
      <c r="G90" s="638"/>
      <c r="H90" s="638"/>
      <c r="I90" s="322" t="s">
        <v>425</v>
      </c>
    </row>
    <row r="91" spans="1:9" ht="57.75" customHeight="1">
      <c r="A91" s="15"/>
      <c r="B91" s="320">
        <v>52</v>
      </c>
      <c r="C91" s="638" t="s">
        <v>433</v>
      </c>
      <c r="D91" s="638"/>
      <c r="E91" s="638"/>
      <c r="F91" s="638"/>
      <c r="G91" s="638"/>
      <c r="H91" s="638"/>
      <c r="I91" s="319" t="s">
        <v>426</v>
      </c>
    </row>
    <row r="92" spans="1:9" ht="20.100000000000001" customHeight="1">
      <c r="A92" s="15"/>
      <c r="B92" s="318">
        <v>53</v>
      </c>
      <c r="C92" s="638" t="s">
        <v>436</v>
      </c>
      <c r="D92" s="638"/>
      <c r="E92" s="638"/>
      <c r="F92" s="638"/>
      <c r="G92" s="638"/>
      <c r="H92" s="638"/>
      <c r="I92" s="321" t="s">
        <v>434</v>
      </c>
    </row>
    <row r="93" spans="1:9" ht="40.5" customHeight="1">
      <c r="A93" s="15"/>
      <c r="B93" s="318">
        <v>54</v>
      </c>
      <c r="C93" s="638" t="s">
        <v>145</v>
      </c>
      <c r="D93" s="638"/>
      <c r="E93" s="638"/>
      <c r="F93" s="638"/>
      <c r="G93" s="638"/>
      <c r="H93" s="638"/>
      <c r="I93" s="319" t="s">
        <v>437</v>
      </c>
    </row>
    <row r="94" spans="1:9" ht="20.100000000000001" customHeight="1">
      <c r="A94" s="15"/>
      <c r="B94" s="320">
        <v>56</v>
      </c>
      <c r="C94" s="638" t="str">
        <f>VLOOKUP(B94,[1]Hoja1!$A$10:$B$92,2,FALSE)</f>
        <v>Medidas para el mantenimiento de la funcioanlidad longitudinal y transversal en cauces fluviales</v>
      </c>
      <c r="D94" s="638"/>
      <c r="E94" s="638"/>
      <c r="F94" s="638"/>
      <c r="G94" s="638"/>
      <c r="H94" s="638"/>
      <c r="I94" s="323" t="s">
        <v>438</v>
      </c>
    </row>
    <row r="95" spans="1:9" ht="45" customHeight="1">
      <c r="A95" s="15"/>
      <c r="B95" s="320">
        <v>58</v>
      </c>
      <c r="C95" s="638" t="str">
        <f>VLOOKUP(B95,[1]Hoja1!$A$10:$B$92,2,FALSE)</f>
        <v>Actuaciones de defensa de cauces</v>
      </c>
      <c r="D95" s="638"/>
      <c r="E95" s="638"/>
      <c r="F95" s="638"/>
      <c r="G95" s="638"/>
      <c r="H95" s="638"/>
      <c r="I95" s="323" t="s">
        <v>439</v>
      </c>
    </row>
    <row r="96" spans="1:9" ht="20.100000000000001" customHeight="1">
      <c r="A96" s="15"/>
      <c r="B96" s="320">
        <v>59</v>
      </c>
      <c r="C96" s="638" t="str">
        <f>VLOOKUP(B96,[1]Hoja1!$A$10:$B$92,2,FALSE)</f>
        <v>Recuperación y naturalización de cauces fluviales</v>
      </c>
      <c r="D96" s="638"/>
      <c r="E96" s="638"/>
      <c r="F96" s="638"/>
      <c r="G96" s="638"/>
      <c r="H96" s="638"/>
      <c r="I96" s="322" t="s">
        <v>440</v>
      </c>
    </row>
    <row r="97" spans="1:9" ht="20.100000000000001" customHeight="1">
      <c r="A97" s="15"/>
      <c r="B97" s="320">
        <v>62</v>
      </c>
      <c r="C97" s="638" t="str">
        <f>VLOOKUP(B97,[1]Hoja1!$A$10:$B$92,2,FALSE)</f>
        <v>Protección y control del entorno del Dominio Público Hidráulico y la Red de drenaje</v>
      </c>
      <c r="D97" s="638"/>
      <c r="E97" s="638"/>
      <c r="F97" s="638"/>
      <c r="G97" s="638"/>
      <c r="H97" s="638"/>
      <c r="I97" s="322" t="s">
        <v>441</v>
      </c>
    </row>
    <row r="98" spans="1:9" ht="71.25" customHeight="1">
      <c r="A98" s="15"/>
      <c r="B98" s="320">
        <v>65</v>
      </c>
      <c r="C98" s="638" t="str">
        <f>VLOOKUP(B98,[1]Hoja1!$A$10:$B$92,2,FALSE)</f>
        <v>Restauración de zonas húmedas degradadas o alteradas</v>
      </c>
      <c r="D98" s="638"/>
      <c r="E98" s="638"/>
      <c r="F98" s="638"/>
      <c r="G98" s="638"/>
      <c r="H98" s="638"/>
      <c r="I98" s="319" t="s">
        <v>443</v>
      </c>
    </row>
    <row r="99" spans="1:9" ht="34.5" customHeight="1">
      <c r="A99" s="15"/>
      <c r="B99" s="320">
        <v>67</v>
      </c>
      <c r="C99" s="638" t="str">
        <f>VLOOKUP(B99,[1]Hoja1!$A$10:$B$92,2,FALSE)</f>
        <v>Control de las alteraciones de los niveles y dinámica del agua</v>
      </c>
      <c r="D99" s="638"/>
      <c r="E99" s="638"/>
      <c r="F99" s="638"/>
      <c r="G99" s="638"/>
      <c r="H99" s="638"/>
      <c r="I99" s="322" t="s">
        <v>442</v>
      </c>
    </row>
    <row r="100" spans="1:9" ht="40.5" customHeight="1">
      <c r="A100" s="15"/>
      <c r="B100" s="320">
        <v>73</v>
      </c>
      <c r="C100" s="638" t="str">
        <f>VLOOKUP(B100,[1]Hoja1!$A$10:$B$92,2,FALSE)</f>
        <v>Medidas para mejorar el estado sanitario de la fauna silvestre amenazada</v>
      </c>
      <c r="D100" s="638"/>
      <c r="E100" s="638"/>
      <c r="F100" s="638"/>
      <c r="G100" s="638"/>
      <c r="H100" s="638"/>
      <c r="I100" s="319" t="s">
        <v>446</v>
      </c>
    </row>
    <row r="101" spans="1:9" ht="20.100000000000001" customHeight="1">
      <c r="A101" s="15"/>
      <c r="B101" s="320">
        <v>81</v>
      </c>
      <c r="C101" s="638" t="str">
        <f>VLOOKUP(B101,[1]Hoja1!$A$10:$B$92,2,FALSE)</f>
        <v>Medidas para reforzar las poblaciones piscícolas</v>
      </c>
      <c r="D101" s="638"/>
      <c r="E101" s="638"/>
      <c r="F101" s="638"/>
      <c r="G101" s="638"/>
      <c r="H101" s="638"/>
      <c r="I101" s="322" t="s">
        <v>445</v>
      </c>
    </row>
    <row r="102" spans="1:9" ht="20.100000000000001" customHeight="1">
      <c r="A102" s="15"/>
      <c r="B102" s="320">
        <v>82</v>
      </c>
      <c r="C102" s="638" t="str">
        <f>VLOOKUP(B102,[1]Hoja1!$A$10:$B$92,2,FALSE)</f>
        <v>Medidas para asegurar la conectivida entre las poblaciones</v>
      </c>
      <c r="D102" s="638"/>
      <c r="E102" s="638"/>
      <c r="F102" s="638"/>
      <c r="G102" s="638"/>
      <c r="H102" s="638"/>
      <c r="I102" s="322" t="s">
        <v>440</v>
      </c>
    </row>
    <row r="103" spans="1:9" ht="20.100000000000001" customHeight="1">
      <c r="A103" s="15"/>
      <c r="B103" s="320">
        <v>85</v>
      </c>
      <c r="C103" s="638" t="str">
        <f>VLOOKUP(B103,[1]Hoja1!$A$10:$B$92,2,FALSE)</f>
        <v>Actuaciones específicas para la mejora del hábitat de la fauna piscícola</v>
      </c>
      <c r="D103" s="638"/>
      <c r="E103" s="638"/>
      <c r="F103" s="638"/>
      <c r="G103" s="638"/>
      <c r="H103" s="638"/>
      <c r="I103" s="322" t="s">
        <v>445</v>
      </c>
    </row>
    <row r="104" spans="1:9" ht="41.25" customHeight="1">
      <c r="A104" s="15"/>
      <c r="B104" s="320">
        <v>86</v>
      </c>
      <c r="C104" s="638" t="str">
        <f>VLOOKUP(B104,[1]Hoja1!$A$10:$B$92,2,FALSE)</f>
        <v>Actuaciones específicas para la mejora de las poblaciones de anfíbios y reptiles acuáticos</v>
      </c>
      <c r="D104" s="638"/>
      <c r="E104" s="638"/>
      <c r="F104" s="638"/>
      <c r="G104" s="638"/>
      <c r="H104" s="638"/>
      <c r="I104" s="319" t="s">
        <v>447</v>
      </c>
    </row>
    <row r="105" spans="1:9" ht="20.100000000000001" customHeight="1">
      <c r="A105" s="15"/>
      <c r="B105" s="318">
        <v>104</v>
      </c>
      <c r="C105" s="638" t="s">
        <v>448</v>
      </c>
      <c r="D105" s="638"/>
      <c r="E105" s="638"/>
      <c r="F105" s="638"/>
      <c r="G105" s="638"/>
      <c r="H105" s="638"/>
      <c r="I105" s="322" t="s">
        <v>144</v>
      </c>
    </row>
    <row r="106" spans="1:9" ht="20.100000000000001" customHeight="1">
      <c r="A106" s="15"/>
      <c r="B106" s="318">
        <v>115</v>
      </c>
      <c r="C106" s="638" t="s">
        <v>449</v>
      </c>
      <c r="D106" s="638"/>
      <c r="E106" s="638"/>
      <c r="F106" s="638"/>
      <c r="G106" s="638"/>
      <c r="H106" s="638"/>
      <c r="I106" s="319" t="s">
        <v>435</v>
      </c>
    </row>
    <row r="107" spans="1:9" ht="20.100000000000001" customHeight="1">
      <c r="A107" s="15"/>
      <c r="B107" s="320">
        <v>118</v>
      </c>
      <c r="C107" s="638" t="str">
        <f>VLOOKUP(B107,[1]Hoja1!$A$10:$B$92,2,FALSE)</f>
        <v>Control de introducciones y erradicación de especies exóticas invasoras.</v>
      </c>
      <c r="D107" s="638"/>
      <c r="E107" s="638"/>
      <c r="F107" s="638"/>
      <c r="G107" s="638"/>
      <c r="H107" s="638"/>
      <c r="I107" s="322" t="s">
        <v>440</v>
      </c>
    </row>
    <row r="108" spans="1:9" ht="30" customHeight="1">
      <c r="A108" s="15"/>
      <c r="B108" s="320">
        <v>119</v>
      </c>
      <c r="C108" s="638" t="str">
        <f>VLOOKUP(B108,[1]Hoja1!$A$10:$B$92,2,FALSE)</f>
        <v>Control de introducciones y erradicación de especies exóticas invasoras en ecosistemas fluviales y zonas húmedas</v>
      </c>
      <c r="D108" s="638"/>
      <c r="E108" s="638"/>
      <c r="F108" s="638"/>
      <c r="G108" s="638"/>
      <c r="H108" s="638"/>
      <c r="I108" s="322" t="s">
        <v>444</v>
      </c>
    </row>
    <row r="109" spans="1:9" ht="30.75" customHeight="1">
      <c r="A109" s="15"/>
      <c r="B109" s="320">
        <v>128</v>
      </c>
      <c r="C109" s="638" t="str">
        <f>VLOOKUP(B109,[1]Hoja1!$A$10:$B$92,2,FALSE)</f>
        <v>Medidas para minimizar el impacto de la pesca deportiva en las especies piscícolas</v>
      </c>
      <c r="D109" s="638"/>
      <c r="E109" s="638"/>
      <c r="F109" s="638"/>
      <c r="G109" s="638"/>
      <c r="H109" s="638"/>
      <c r="I109" s="319" t="s">
        <v>450</v>
      </c>
    </row>
    <row r="110" spans="1:9" ht="28.5" customHeight="1">
      <c r="A110" s="15"/>
      <c r="B110" s="320">
        <v>131</v>
      </c>
      <c r="C110" s="638" t="str">
        <f>VLOOKUP(B110,[1]Hoja1!$A$10:$B$92,2,FALSE)</f>
        <v>Medidas para la ordenación del uso público en entornos fluviales y zonas húmedas</v>
      </c>
      <c r="D110" s="638"/>
      <c r="E110" s="638"/>
      <c r="F110" s="638"/>
      <c r="G110" s="638"/>
      <c r="H110" s="638"/>
      <c r="I110" s="319" t="s">
        <v>451</v>
      </c>
    </row>
    <row r="111" spans="1:9" ht="20.100000000000001" customHeight="1">
      <c r="A111" s="15"/>
      <c r="B111" s="320">
        <v>134</v>
      </c>
      <c r="C111" s="638" t="str">
        <f>VLOOKUP(B111,[1]Hoja1!$A$10:$B$92,2,FALSE)</f>
        <v>Control de acceso de personas y vehículos a zonas sensibles</v>
      </c>
      <c r="D111" s="638"/>
      <c r="E111" s="638"/>
      <c r="F111" s="638"/>
      <c r="G111" s="638"/>
      <c r="H111" s="638"/>
      <c r="I111" s="322" t="s">
        <v>445</v>
      </c>
    </row>
    <row r="112" spans="1:9" ht="34.5" customHeight="1">
      <c r="A112" s="15"/>
      <c r="B112" s="320">
        <v>135</v>
      </c>
      <c r="C112" s="638" t="str">
        <f>VLOOKUP(B112,[1]Hoja1!$A$10:$B$92,2,FALSE)</f>
        <v>Medidas de carácter preventivo, vigilancia y seguimiento en zonas sensibles</v>
      </c>
      <c r="D112" s="638"/>
      <c r="E112" s="638"/>
      <c r="F112" s="638"/>
      <c r="G112" s="638"/>
      <c r="H112" s="638"/>
      <c r="I112" s="322" t="s">
        <v>444</v>
      </c>
    </row>
    <row r="113" spans="1:9" ht="32.25" customHeight="1">
      <c r="A113" s="15"/>
      <c r="B113" s="320">
        <v>137</v>
      </c>
      <c r="C113" s="638" t="str">
        <f>VLOOKUP(B113,[1]Hoja1!$A$10:$B$92,2,FALSE)</f>
        <v xml:space="preserve">Control de los vertidos de origen ganadero </v>
      </c>
      <c r="D113" s="638"/>
      <c r="E113" s="638"/>
      <c r="F113" s="638"/>
      <c r="G113" s="638"/>
      <c r="H113" s="638"/>
      <c r="I113" s="322" t="s">
        <v>444</v>
      </c>
    </row>
    <row r="114" spans="1:9" ht="32.25" customHeight="1">
      <c r="A114" s="15"/>
      <c r="B114" s="320">
        <v>138</v>
      </c>
      <c r="C114" s="638" t="str">
        <f>VLOOKUP(B114,[1]Hoja1!$A$10:$B$92,2,FALSE)</f>
        <v>Control de los vertidos de origen ganadero</v>
      </c>
      <c r="D114" s="638"/>
      <c r="E114" s="638"/>
      <c r="F114" s="638"/>
      <c r="G114" s="638"/>
      <c r="H114" s="638"/>
      <c r="I114" s="322" t="s">
        <v>444</v>
      </c>
    </row>
    <row r="115" spans="1:9" ht="31.5" customHeight="1">
      <c r="A115" s="15"/>
      <c r="B115" s="320">
        <v>140</v>
      </c>
      <c r="C115" s="638" t="str">
        <f>VLOOKUP(B115,[1]Hoja1!$A$10:$B$92,2,FALSE)</f>
        <v>Control de la calidad de las aguas</v>
      </c>
      <c r="D115" s="638"/>
      <c r="E115" s="638"/>
      <c r="F115" s="638"/>
      <c r="G115" s="638"/>
      <c r="H115" s="638"/>
      <c r="I115" s="322" t="s">
        <v>444</v>
      </c>
    </row>
    <row r="116" spans="1:9" ht="20.100000000000001" customHeight="1">
      <c r="A116" s="15"/>
      <c r="B116" s="320">
        <v>145</v>
      </c>
      <c r="C116" s="638" t="str">
        <f>VLOOKUP(B116,[1]Hoja1!$A$10:$B$92,2,FALSE)</f>
        <v>Control de infraestructuras en áreas con hábitats de interés y poblaciones de valores Red Natura 2000</v>
      </c>
      <c r="D116" s="638"/>
      <c r="E116" s="638"/>
      <c r="F116" s="638"/>
      <c r="G116" s="638"/>
      <c r="H116" s="638"/>
      <c r="I116" s="323" t="s">
        <v>452</v>
      </c>
    </row>
    <row r="117" spans="1:9" ht="55.5" customHeight="1">
      <c r="A117" s="15"/>
      <c r="B117" s="320">
        <v>148</v>
      </c>
      <c r="C117" s="638" t="str">
        <f>VLOOKUP(B117,[1]Hoja1!$A$10:$B$92,2,FALSE)</f>
        <v>Actuaciones y programas de comunicación sobre conservación de valores Red Natura 2000</v>
      </c>
      <c r="D117" s="638"/>
      <c r="E117" s="638"/>
      <c r="F117" s="638"/>
      <c r="G117" s="638"/>
      <c r="H117" s="638"/>
      <c r="I117" s="319" t="s">
        <v>453</v>
      </c>
    </row>
    <row r="118" spans="1:9" ht="68.25" customHeight="1">
      <c r="A118" s="15"/>
      <c r="B118" s="320">
        <v>149</v>
      </c>
      <c r="C118" s="638" t="str">
        <f>VLOOKUP(B118,[1]Hoja1!$A$10:$B$92,2,FALSE)</f>
        <v>Actuaciones y programas educativos sobre conservación de valores Red Natura 2000</v>
      </c>
      <c r="D118" s="638"/>
      <c r="E118" s="638"/>
      <c r="F118" s="638"/>
      <c r="G118" s="638"/>
      <c r="H118" s="638"/>
      <c r="I118" s="319" t="s">
        <v>454</v>
      </c>
    </row>
    <row r="119" spans="1:9" ht="85.5" customHeight="1">
      <c r="A119" s="15"/>
      <c r="B119" s="318">
        <v>151</v>
      </c>
      <c r="C119" s="638" t="s">
        <v>143</v>
      </c>
      <c r="D119" s="638"/>
      <c r="E119" s="638"/>
      <c r="F119" s="638"/>
      <c r="G119" s="638"/>
      <c r="H119" s="638"/>
      <c r="I119" s="319" t="s">
        <v>455</v>
      </c>
    </row>
    <row r="120" spans="1:9" ht="20.100000000000001" customHeight="1">
      <c r="A120" s="15"/>
      <c r="B120" s="320">
        <v>152</v>
      </c>
      <c r="C120" s="638" t="str">
        <f>VLOOKUP(B120,[1]Hoja1!$A$10:$B$92,2,FALSE)</f>
        <v>Adquisición de conocimientos básicos y aplicados de los hábitats Red natura</v>
      </c>
      <c r="D120" s="638"/>
      <c r="E120" s="638"/>
      <c r="F120" s="638"/>
      <c r="G120" s="638"/>
      <c r="H120" s="638"/>
      <c r="I120" s="319" t="s">
        <v>435</v>
      </c>
    </row>
    <row r="121" spans="1:9" ht="56.25" customHeight="1">
      <c r="A121" s="15"/>
      <c r="B121" s="324">
        <v>160</v>
      </c>
      <c r="C121" s="638" t="s">
        <v>143</v>
      </c>
      <c r="D121" s="638"/>
      <c r="E121" s="638"/>
      <c r="F121" s="638"/>
      <c r="G121" s="638"/>
      <c r="H121" s="638"/>
      <c r="I121" s="319" t="s">
        <v>456</v>
      </c>
    </row>
    <row r="122" spans="1:9" ht="20.100000000000001" customHeight="1">
      <c r="A122" s="15"/>
      <c r="B122" s="325"/>
      <c r="C122" s="645"/>
      <c r="D122" s="645"/>
      <c r="E122" s="645"/>
      <c r="F122" s="645"/>
      <c r="G122" s="645"/>
      <c r="H122" s="645"/>
      <c r="I122" s="326"/>
    </row>
    <row r="123" spans="1:9" ht="20.100000000000001" customHeight="1">
      <c r="A123" s="15"/>
      <c r="B123" s="325"/>
      <c r="C123" s="645"/>
      <c r="D123" s="645"/>
      <c r="E123" s="645"/>
      <c r="F123" s="645"/>
      <c r="G123" s="645"/>
      <c r="H123" s="645"/>
      <c r="I123" s="326"/>
    </row>
    <row r="124" spans="1:9" ht="20.100000000000001" customHeight="1">
      <c r="A124" s="15"/>
      <c r="B124" s="325"/>
      <c r="C124" s="645"/>
      <c r="D124" s="645"/>
      <c r="E124" s="645"/>
      <c r="F124" s="645"/>
      <c r="G124" s="645"/>
      <c r="H124" s="645"/>
      <c r="I124" s="326"/>
    </row>
    <row r="125" spans="1:9" ht="20.100000000000001" customHeight="1">
      <c r="A125" s="15"/>
      <c r="B125" s="325"/>
      <c r="C125" s="645"/>
      <c r="D125" s="645"/>
      <c r="E125" s="645"/>
      <c r="F125" s="645"/>
      <c r="G125" s="645"/>
      <c r="H125" s="645"/>
      <c r="I125" s="326"/>
    </row>
    <row r="126" spans="1:9" ht="20.100000000000001" customHeight="1">
      <c r="A126" s="15"/>
      <c r="B126" s="325" t="s">
        <v>290</v>
      </c>
      <c r="C126" s="645" t="s">
        <v>290</v>
      </c>
      <c r="D126" s="645"/>
      <c r="E126" s="645" t="s">
        <v>290</v>
      </c>
      <c r="F126" s="645"/>
      <c r="G126" s="645"/>
      <c r="H126" s="645"/>
      <c r="I126" s="326"/>
    </row>
    <row r="127" spans="1:9" ht="20.100000000000001" customHeight="1">
      <c r="A127" s="15"/>
      <c r="B127" s="325" t="s">
        <v>290</v>
      </c>
      <c r="C127" s="645" t="s">
        <v>290</v>
      </c>
      <c r="D127" s="645"/>
      <c r="E127" s="645" t="s">
        <v>290</v>
      </c>
      <c r="F127" s="645"/>
      <c r="G127" s="645"/>
      <c r="H127" s="645"/>
      <c r="I127" s="326"/>
    </row>
    <row r="128" spans="1:9" ht="20.100000000000001" customHeight="1">
      <c r="A128" s="15"/>
      <c r="B128" s="325" t="s">
        <v>290</v>
      </c>
      <c r="C128" s="645" t="s">
        <v>290</v>
      </c>
      <c r="D128" s="645"/>
      <c r="E128" s="645" t="s">
        <v>290</v>
      </c>
      <c r="F128" s="645"/>
      <c r="G128" s="645"/>
      <c r="H128" s="645"/>
      <c r="I128" s="326"/>
    </row>
    <row r="129" spans="1:10" ht="20.100000000000001" customHeight="1">
      <c r="A129" s="15"/>
      <c r="B129" s="325" t="s">
        <v>290</v>
      </c>
      <c r="C129" s="645" t="s">
        <v>290</v>
      </c>
      <c r="D129" s="645"/>
      <c r="E129" s="645" t="s">
        <v>290</v>
      </c>
      <c r="F129" s="645"/>
      <c r="G129" s="645"/>
      <c r="H129" s="645"/>
      <c r="I129" s="326"/>
    </row>
    <row r="130" spans="1:10" ht="20.100000000000001" customHeight="1">
      <c r="A130" s="15"/>
      <c r="B130" s="325" t="s">
        <v>290</v>
      </c>
      <c r="C130" s="645" t="s">
        <v>290</v>
      </c>
      <c r="D130" s="645"/>
      <c r="E130" s="645" t="s">
        <v>290</v>
      </c>
      <c r="F130" s="645"/>
      <c r="G130" s="645"/>
      <c r="H130" s="645"/>
      <c r="I130" s="326"/>
    </row>
    <row r="131" spans="1:10" ht="20.100000000000001" customHeight="1">
      <c r="A131" s="15"/>
      <c r="B131" s="325" t="s">
        <v>290</v>
      </c>
      <c r="C131" s="645" t="s">
        <v>290</v>
      </c>
      <c r="D131" s="645"/>
      <c r="E131" s="645" t="s">
        <v>290</v>
      </c>
      <c r="F131" s="645"/>
      <c r="G131" s="645"/>
      <c r="H131" s="645"/>
      <c r="I131" s="326"/>
    </row>
    <row r="132" spans="1:10" ht="20.100000000000001" customHeight="1">
      <c r="A132" s="15"/>
      <c r="B132" s="325" t="s">
        <v>290</v>
      </c>
      <c r="C132" s="645" t="s">
        <v>290</v>
      </c>
      <c r="D132" s="645"/>
      <c r="E132" s="645" t="s">
        <v>290</v>
      </c>
      <c r="F132" s="645"/>
      <c r="G132" s="645"/>
      <c r="H132" s="645"/>
      <c r="I132" s="326"/>
    </row>
    <row r="133" spans="1:10" ht="15.75" thickBot="1">
      <c r="A133" s="15"/>
      <c r="B133" s="327" t="s">
        <v>290</v>
      </c>
      <c r="C133" s="649" t="s">
        <v>290</v>
      </c>
      <c r="D133" s="649"/>
      <c r="E133" s="649" t="s">
        <v>290</v>
      </c>
      <c r="F133" s="649"/>
      <c r="G133" s="649"/>
      <c r="H133" s="649"/>
      <c r="I133" s="328"/>
    </row>
    <row r="134" spans="1:10" ht="15.75" thickTop="1">
      <c r="A134" s="15"/>
      <c r="B134" s="13"/>
      <c r="C134" s="13"/>
      <c r="D134" s="13"/>
      <c r="E134" s="13"/>
      <c r="F134" s="13"/>
      <c r="G134" s="13"/>
      <c r="H134" s="13"/>
      <c r="I134" s="13"/>
      <c r="J134" s="14"/>
    </row>
    <row r="135" spans="1:10">
      <c r="A135" s="15"/>
      <c r="B135" s="13"/>
      <c r="C135" s="13"/>
      <c r="D135" s="13"/>
      <c r="E135" s="13"/>
      <c r="F135" s="13"/>
      <c r="G135" s="13"/>
      <c r="H135" s="13"/>
      <c r="I135" s="13"/>
      <c r="J135" s="14"/>
    </row>
    <row r="136" spans="1:10" ht="15.75" thickBot="1">
      <c r="A136" s="15"/>
      <c r="B136" s="25" t="s">
        <v>142</v>
      </c>
      <c r="C136" s="5"/>
      <c r="D136" s="5"/>
      <c r="E136" s="13"/>
      <c r="F136" s="13"/>
      <c r="G136" s="13"/>
      <c r="H136" s="13"/>
      <c r="I136" s="13"/>
      <c r="J136" s="14"/>
    </row>
    <row r="137" spans="1:10" ht="16.5" thickTop="1" thickBot="1">
      <c r="A137" s="15"/>
      <c r="B137" s="184" t="s">
        <v>141</v>
      </c>
      <c r="C137" s="653" t="s">
        <v>114</v>
      </c>
      <c r="D137" s="653"/>
      <c r="E137" s="183" t="s">
        <v>140</v>
      </c>
      <c r="F137" s="13"/>
      <c r="G137" s="13"/>
      <c r="H137" s="13"/>
      <c r="I137" s="13"/>
      <c r="J137" s="14"/>
    </row>
    <row r="138" spans="1:10" ht="15.75" thickTop="1">
      <c r="A138" s="15"/>
      <c r="B138" s="182" t="s">
        <v>290</v>
      </c>
      <c r="C138" s="646" t="s">
        <v>290</v>
      </c>
      <c r="D138" s="646"/>
      <c r="E138" s="181" t="s">
        <v>290</v>
      </c>
      <c r="F138" s="13"/>
      <c r="G138" s="13"/>
      <c r="H138" s="13"/>
      <c r="I138" s="13"/>
      <c r="J138" s="14"/>
    </row>
    <row r="139" spans="1:10">
      <c r="A139" s="15"/>
      <c r="B139" s="182" t="s">
        <v>290</v>
      </c>
      <c r="C139" s="646" t="s">
        <v>290</v>
      </c>
      <c r="D139" s="646"/>
      <c r="E139" s="181" t="s">
        <v>290</v>
      </c>
      <c r="F139" s="13"/>
      <c r="G139" s="13"/>
      <c r="H139" s="13"/>
      <c r="I139" s="13"/>
      <c r="J139" s="14"/>
    </row>
    <row r="140" spans="1:10">
      <c r="A140" s="15"/>
      <c r="B140" s="182" t="s">
        <v>290</v>
      </c>
      <c r="C140" s="646" t="s">
        <v>290</v>
      </c>
      <c r="D140" s="646"/>
      <c r="E140" s="181" t="s">
        <v>290</v>
      </c>
      <c r="F140" s="13"/>
      <c r="G140" s="13"/>
      <c r="H140" s="13"/>
      <c r="I140" s="13"/>
      <c r="J140" s="14"/>
    </row>
    <row r="141" spans="1:10">
      <c r="A141" s="15"/>
      <c r="B141" s="182" t="s">
        <v>290</v>
      </c>
      <c r="C141" s="646" t="s">
        <v>290</v>
      </c>
      <c r="D141" s="646"/>
      <c r="E141" s="181" t="s">
        <v>290</v>
      </c>
      <c r="F141" s="13"/>
      <c r="G141" s="13"/>
      <c r="H141" s="13"/>
      <c r="I141" s="13"/>
      <c r="J141" s="14"/>
    </row>
    <row r="142" spans="1:10">
      <c r="A142" s="15"/>
      <c r="B142" s="182" t="s">
        <v>290</v>
      </c>
      <c r="C142" s="646" t="s">
        <v>290</v>
      </c>
      <c r="D142" s="646"/>
      <c r="E142" s="181" t="s">
        <v>290</v>
      </c>
      <c r="F142" s="13"/>
      <c r="G142" s="13"/>
      <c r="H142" s="13"/>
      <c r="I142" s="13"/>
      <c r="J142" s="14"/>
    </row>
    <row r="143" spans="1:10">
      <c r="A143" s="15"/>
      <c r="B143" s="182" t="s">
        <v>290</v>
      </c>
      <c r="C143" s="646" t="s">
        <v>290</v>
      </c>
      <c r="D143" s="646"/>
      <c r="E143" s="181" t="s">
        <v>290</v>
      </c>
      <c r="F143" s="13"/>
      <c r="G143" s="13"/>
      <c r="H143" s="13"/>
      <c r="I143" s="13"/>
      <c r="J143" s="14"/>
    </row>
    <row r="144" spans="1:10">
      <c r="A144" s="15"/>
      <c r="B144" s="182" t="s">
        <v>290</v>
      </c>
      <c r="C144" s="646" t="s">
        <v>290</v>
      </c>
      <c r="D144" s="646"/>
      <c r="E144" s="181" t="s">
        <v>290</v>
      </c>
      <c r="F144" s="13"/>
      <c r="G144" s="13"/>
      <c r="H144" s="13"/>
      <c r="I144" s="13"/>
      <c r="J144" s="14"/>
    </row>
    <row r="145" spans="1:10">
      <c r="A145" s="15"/>
      <c r="B145" s="182" t="s">
        <v>290</v>
      </c>
      <c r="C145" s="646" t="s">
        <v>290</v>
      </c>
      <c r="D145" s="646"/>
      <c r="E145" s="181" t="s">
        <v>290</v>
      </c>
      <c r="F145" s="13"/>
      <c r="G145" s="13"/>
      <c r="H145" s="13"/>
      <c r="I145" s="13"/>
      <c r="J145" s="14"/>
    </row>
    <row r="146" spans="1:10" ht="15.75" thickBot="1">
      <c r="A146" s="15"/>
      <c r="B146" s="180" t="s">
        <v>290</v>
      </c>
      <c r="C146" s="652" t="s">
        <v>290</v>
      </c>
      <c r="D146" s="652"/>
      <c r="E146" s="179" t="s">
        <v>290</v>
      </c>
      <c r="F146" s="13"/>
      <c r="G146" s="13"/>
      <c r="H146" s="13"/>
      <c r="I146" s="13"/>
      <c r="J146" s="14"/>
    </row>
    <row r="147" spans="1:10" ht="15.75" thickTop="1">
      <c r="A147" s="15"/>
      <c r="B147" s="13"/>
      <c r="C147" s="13"/>
      <c r="D147" s="13"/>
      <c r="E147" s="13"/>
      <c r="F147" s="13"/>
      <c r="G147" s="13"/>
      <c r="H147" s="13"/>
      <c r="I147" s="13"/>
      <c r="J147" s="14"/>
    </row>
    <row r="148" spans="1:10">
      <c r="A148" s="15"/>
      <c r="B148" s="13"/>
      <c r="C148" s="13"/>
      <c r="D148" s="13"/>
      <c r="E148" s="13"/>
      <c r="F148" s="13"/>
      <c r="G148" s="13"/>
      <c r="H148" s="13"/>
      <c r="I148" s="13"/>
      <c r="J148" s="14"/>
    </row>
    <row r="149" spans="1:10" ht="15.75" thickBot="1">
      <c r="A149" s="19"/>
      <c r="B149" s="18"/>
      <c r="C149" s="18"/>
      <c r="D149" s="18"/>
      <c r="E149" s="18"/>
      <c r="F149" s="18"/>
      <c r="G149" s="18"/>
      <c r="H149" s="18"/>
      <c r="I149" s="18"/>
      <c r="J149" s="16"/>
    </row>
    <row r="150" spans="1:10">
      <c r="A150" s="5"/>
      <c r="B150" s="13"/>
      <c r="C150" s="13"/>
      <c r="D150" s="13"/>
      <c r="E150" s="13"/>
      <c r="F150" s="13"/>
      <c r="G150" s="13"/>
      <c r="H150" s="13"/>
      <c r="I150" s="13"/>
      <c r="J150" s="5"/>
    </row>
    <row r="151" spans="1:10">
      <c r="A151" s="15"/>
      <c r="B151" s="13"/>
      <c r="C151" s="13"/>
      <c r="D151" s="13"/>
      <c r="E151" s="13"/>
      <c r="F151" s="13"/>
      <c r="G151" s="13"/>
      <c r="H151" s="13"/>
      <c r="I151" s="13"/>
      <c r="J151" s="14"/>
    </row>
    <row r="152" spans="1:10" ht="15.75" thickBot="1">
      <c r="A152" s="178"/>
      <c r="B152" s="177"/>
      <c r="C152" s="177"/>
      <c r="D152" s="177"/>
      <c r="E152" s="177"/>
      <c r="F152" s="177"/>
      <c r="G152" s="177"/>
      <c r="H152" s="177"/>
      <c r="I152" s="177"/>
      <c r="J152" s="176"/>
    </row>
    <row r="153" spans="1:10" ht="15.75" thickTop="1">
      <c r="A153" s="15"/>
      <c r="B153" s="13"/>
      <c r="C153" s="13"/>
      <c r="D153" s="13"/>
      <c r="E153" s="13"/>
      <c r="F153" s="13"/>
      <c r="G153" s="13"/>
      <c r="H153" s="13"/>
      <c r="I153" s="72"/>
      <c r="J153" s="14"/>
    </row>
    <row r="154" spans="1:10">
      <c r="A154" s="15"/>
      <c r="B154" s="13"/>
      <c r="C154" s="13"/>
      <c r="D154" s="13"/>
      <c r="E154" s="13"/>
      <c r="F154" s="13"/>
      <c r="G154" s="13"/>
    </row>
  </sheetData>
  <mergeCells count="167">
    <mergeCell ref="B48:C48"/>
    <mergeCell ref="D48:E48"/>
    <mergeCell ref="F48:G48"/>
    <mergeCell ref="H48:I48"/>
    <mergeCell ref="C63:D63"/>
    <mergeCell ref="B45:C45"/>
    <mergeCell ref="D45:E45"/>
    <mergeCell ref="F45:G45"/>
    <mergeCell ref="H45:I45"/>
    <mergeCell ref="B56:I56"/>
    <mergeCell ref="H62:I62"/>
    <mergeCell ref="H63:I63"/>
    <mergeCell ref="F46:G46"/>
    <mergeCell ref="H46:I46"/>
    <mergeCell ref="C62:D62"/>
    <mergeCell ref="C61:D61"/>
    <mergeCell ref="H43:I43"/>
    <mergeCell ref="B44:C44"/>
    <mergeCell ref="D44:E44"/>
    <mergeCell ref="F44:G44"/>
    <mergeCell ref="H44:I44"/>
    <mergeCell ref="B43:C43"/>
    <mergeCell ref="D43:E43"/>
    <mergeCell ref="F43:G43"/>
    <mergeCell ref="D42:E42"/>
    <mergeCell ref="F42:G42"/>
    <mergeCell ref="H42:I42"/>
    <mergeCell ref="H41:I41"/>
    <mergeCell ref="B42:C42"/>
    <mergeCell ref="B41:C41"/>
    <mergeCell ref="D41:E41"/>
    <mergeCell ref="F41:G41"/>
    <mergeCell ref="F31:G31"/>
    <mergeCell ref="F32:G32"/>
    <mergeCell ref="H29:I29"/>
    <mergeCell ref="H30:I30"/>
    <mergeCell ref="H31:I31"/>
    <mergeCell ref="H32:I32"/>
    <mergeCell ref="F29:G29"/>
    <mergeCell ref="F27:G27"/>
    <mergeCell ref="B30:C30"/>
    <mergeCell ref="H27:I27"/>
    <mergeCell ref="D28:E28"/>
    <mergeCell ref="F28:G28"/>
    <mergeCell ref="H28:I28"/>
    <mergeCell ref="F30:G30"/>
    <mergeCell ref="B31:C31"/>
    <mergeCell ref="B32:C32"/>
    <mergeCell ref="D27:E27"/>
    <mergeCell ref="D30:E30"/>
    <mergeCell ref="D31:E31"/>
    <mergeCell ref="D32:E32"/>
    <mergeCell ref="D29:E29"/>
    <mergeCell ref="B28:C28"/>
    <mergeCell ref="B29:C29"/>
    <mergeCell ref="B27:C27"/>
    <mergeCell ref="C4:D4"/>
    <mergeCell ref="E4:H4"/>
    <mergeCell ref="C8:D8"/>
    <mergeCell ref="H61:I61"/>
    <mergeCell ref="B15:J15"/>
    <mergeCell ref="C17:D17"/>
    <mergeCell ref="C18:D18"/>
    <mergeCell ref="C19:D19"/>
    <mergeCell ref="C20:D20"/>
    <mergeCell ref="C21:D21"/>
    <mergeCell ref="C22:D22"/>
    <mergeCell ref="C23:D23"/>
    <mergeCell ref="B46:C46"/>
    <mergeCell ref="D46:E46"/>
    <mergeCell ref="B47:C47"/>
    <mergeCell ref="D47:E47"/>
    <mergeCell ref="C35:J36"/>
    <mergeCell ref="B35:B36"/>
    <mergeCell ref="F47:G47"/>
    <mergeCell ref="B39:J39"/>
    <mergeCell ref="B13:H13"/>
    <mergeCell ref="C16:D16"/>
    <mergeCell ref="B25:J25"/>
    <mergeCell ref="H47:I47"/>
    <mergeCell ref="C87:H87"/>
    <mergeCell ref="C88:H88"/>
    <mergeCell ref="C89:H89"/>
    <mergeCell ref="C90:H90"/>
    <mergeCell ref="C91:H91"/>
    <mergeCell ref="C92:H92"/>
    <mergeCell ref="C146:D146"/>
    <mergeCell ref="C143:D143"/>
    <mergeCell ref="C144:D144"/>
    <mergeCell ref="C140:D140"/>
    <mergeCell ref="C145:D145"/>
    <mergeCell ref="C141:D141"/>
    <mergeCell ref="C142:D142"/>
    <mergeCell ref="C137:D137"/>
    <mergeCell ref="C138:D138"/>
    <mergeCell ref="C120:H120"/>
    <mergeCell ref="C121:H121"/>
    <mergeCell ref="B76:B77"/>
    <mergeCell ref="C76:J76"/>
    <mergeCell ref="C105:H105"/>
    <mergeCell ref="C106:H106"/>
    <mergeCell ref="C139:D139"/>
    <mergeCell ref="C74:D74"/>
    <mergeCell ref="H73:I73"/>
    <mergeCell ref="C128:H128"/>
    <mergeCell ref="C108:H108"/>
    <mergeCell ref="C122:H122"/>
    <mergeCell ref="C133:H133"/>
    <mergeCell ref="C123:H123"/>
    <mergeCell ref="C124:H124"/>
    <mergeCell ref="C125:H125"/>
    <mergeCell ref="C126:H126"/>
    <mergeCell ref="C127:H127"/>
    <mergeCell ref="C129:H129"/>
    <mergeCell ref="C130:H130"/>
    <mergeCell ref="C131:H131"/>
    <mergeCell ref="C132:H132"/>
    <mergeCell ref="C118:H118"/>
    <mergeCell ref="C119:H119"/>
    <mergeCell ref="C64:D64"/>
    <mergeCell ref="C65:D65"/>
    <mergeCell ref="C103:H103"/>
    <mergeCell ref="C104:H104"/>
    <mergeCell ref="C113:H113"/>
    <mergeCell ref="H64:I64"/>
    <mergeCell ref="H65:I65"/>
    <mergeCell ref="C107:H107"/>
    <mergeCell ref="C94:H94"/>
    <mergeCell ref="C95:H95"/>
    <mergeCell ref="C96:H96"/>
    <mergeCell ref="C97:H97"/>
    <mergeCell ref="C98:H98"/>
    <mergeCell ref="C99:H99"/>
    <mergeCell ref="C100:H100"/>
    <mergeCell ref="C101:H101"/>
    <mergeCell ref="C102:H102"/>
    <mergeCell ref="H74:I74"/>
    <mergeCell ref="C72:D72"/>
    <mergeCell ref="C68:D68"/>
    <mergeCell ref="C71:D71"/>
    <mergeCell ref="C73:D73"/>
    <mergeCell ref="H70:I70"/>
    <mergeCell ref="H71:I71"/>
    <mergeCell ref="C114:H114"/>
    <mergeCell ref="C115:H115"/>
    <mergeCell ref="C116:H116"/>
    <mergeCell ref="C117:H117"/>
    <mergeCell ref="C66:D66"/>
    <mergeCell ref="C67:D67"/>
    <mergeCell ref="H67:I67"/>
    <mergeCell ref="H68:I68"/>
    <mergeCell ref="C69:D69"/>
    <mergeCell ref="H69:I69"/>
    <mergeCell ref="C70:D70"/>
    <mergeCell ref="C109:H109"/>
    <mergeCell ref="C110:H110"/>
    <mergeCell ref="C111:H111"/>
    <mergeCell ref="C112:H112"/>
    <mergeCell ref="H72:I72"/>
    <mergeCell ref="H66:I66"/>
    <mergeCell ref="C81:H81"/>
    <mergeCell ref="C83:H83"/>
    <mergeCell ref="C84:H84"/>
    <mergeCell ref="C85:H85"/>
    <mergeCell ref="C93:H93"/>
    <mergeCell ref="C82:H82"/>
    <mergeCell ref="C86:H86"/>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4"/>
  <sheetViews>
    <sheetView view="pageBreakPreview" topLeftCell="A100" zoomScale="75" zoomScaleNormal="75" zoomScaleSheetLayoutView="75" workbookViewId="0">
      <selection activeCell="D119" sqref="D119"/>
    </sheetView>
  </sheetViews>
  <sheetFormatPr baseColWidth="10" defaultRowHeight="15"/>
  <cols>
    <col min="1" max="1" width="11.42578125" style="9"/>
    <col min="2" max="2" width="16.140625" style="61" customWidth="1"/>
    <col min="3" max="3" width="15.7109375" style="2" customWidth="1"/>
    <col min="4" max="6" width="15.7109375" style="1" customWidth="1"/>
    <col min="7" max="7" width="15.7109375" style="175" customWidth="1"/>
    <col min="8" max="8" width="19.140625" style="61"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74"/>
      <c r="B3" s="116"/>
      <c r="C3" s="116"/>
      <c r="D3" s="116"/>
      <c r="E3" s="116"/>
      <c r="F3" s="116"/>
      <c r="G3" s="116"/>
      <c r="H3" s="116"/>
      <c r="I3" s="116"/>
      <c r="J3" s="34"/>
    </row>
    <row r="4" spans="1:10" ht="17.25" customHeight="1" thickTop="1">
      <c r="A4" s="15"/>
      <c r="B4" s="173"/>
      <c r="C4" s="566" t="s">
        <v>139</v>
      </c>
      <c r="D4" s="566"/>
      <c r="E4" s="565" t="s">
        <v>284</v>
      </c>
      <c r="F4" s="565"/>
      <c r="G4" s="565"/>
      <c r="H4" s="565"/>
      <c r="I4" s="172"/>
      <c r="J4" s="14"/>
    </row>
    <row r="5" spans="1:10" ht="15" customHeight="1">
      <c r="A5" s="15"/>
      <c r="B5" s="166"/>
      <c r="C5" s="171"/>
      <c r="D5" s="171"/>
      <c r="E5" s="170"/>
      <c r="F5" s="170"/>
      <c r="G5" s="170"/>
      <c r="H5" s="170"/>
      <c r="I5" s="162"/>
      <c r="J5" s="14"/>
    </row>
    <row r="6" spans="1:10" ht="15" customHeight="1">
      <c r="A6" s="15"/>
      <c r="B6" s="166"/>
      <c r="C6" s="169" t="s">
        <v>138</v>
      </c>
      <c r="D6" s="313" t="s">
        <v>137</v>
      </c>
      <c r="E6" s="169" t="s">
        <v>136</v>
      </c>
      <c r="F6" s="61"/>
      <c r="G6" s="61"/>
      <c r="H6" s="168" t="s">
        <v>285</v>
      </c>
      <c r="I6" s="162"/>
      <c r="J6" s="14"/>
    </row>
    <row r="7" spans="1:10" ht="15" customHeight="1">
      <c r="A7" s="15"/>
      <c r="B7" s="166"/>
      <c r="C7" s="167" t="s">
        <v>135</v>
      </c>
      <c r="D7" s="164" t="s">
        <v>286</v>
      </c>
      <c r="E7" s="165" t="s">
        <v>134</v>
      </c>
      <c r="F7" s="164" t="s">
        <v>287</v>
      </c>
      <c r="G7" s="163"/>
      <c r="H7" s="163"/>
      <c r="I7" s="162"/>
      <c r="J7" s="14"/>
    </row>
    <row r="8" spans="1:10" ht="15" customHeight="1">
      <c r="A8" s="15"/>
      <c r="B8" s="166"/>
      <c r="C8" s="567" t="s">
        <v>133</v>
      </c>
      <c r="D8" s="567"/>
      <c r="E8" s="164" t="s">
        <v>288</v>
      </c>
      <c r="F8" s="163"/>
      <c r="G8" s="163"/>
      <c r="H8" s="163"/>
      <c r="I8" s="162"/>
      <c r="J8" s="14"/>
    </row>
    <row r="9" spans="1:10" ht="15" customHeight="1">
      <c r="A9" s="15"/>
      <c r="B9" s="166"/>
      <c r="C9" s="165" t="s">
        <v>132</v>
      </c>
      <c r="D9" s="163"/>
      <c r="E9" s="164"/>
      <c r="F9" s="163"/>
      <c r="G9" s="163"/>
      <c r="H9" s="163"/>
      <c r="I9" s="162"/>
      <c r="J9" s="14"/>
    </row>
    <row r="10" spans="1:10" ht="15" customHeight="1" thickBot="1">
      <c r="A10" s="15"/>
      <c r="B10" s="161"/>
      <c r="C10" s="160" t="s">
        <v>131</v>
      </c>
      <c r="D10" s="158">
        <v>352117.60766199999</v>
      </c>
      <c r="E10" s="159" t="s">
        <v>130</v>
      </c>
      <c r="F10" s="158">
        <v>4685531.7345899995</v>
      </c>
      <c r="G10" s="157"/>
      <c r="H10" s="157"/>
      <c r="I10" s="156"/>
      <c r="J10" s="14"/>
    </row>
    <row r="11" spans="1:10" ht="15.75" thickTop="1">
      <c r="A11" s="15"/>
      <c r="B11" s="5"/>
      <c r="C11" s="155"/>
      <c r="D11" s="153"/>
      <c r="E11" s="154"/>
      <c r="F11" s="153"/>
      <c r="G11" s="5"/>
      <c r="H11" s="5"/>
      <c r="I11" s="72"/>
      <c r="J11" s="14"/>
    </row>
    <row r="12" spans="1:10">
      <c r="A12" s="15"/>
      <c r="B12" s="563" t="s">
        <v>128</v>
      </c>
      <c r="C12" s="563"/>
      <c r="D12" s="563"/>
      <c r="E12" s="563"/>
      <c r="F12" s="563"/>
      <c r="G12" s="563"/>
      <c r="H12" s="563"/>
      <c r="I12" s="72"/>
      <c r="J12" s="14"/>
    </row>
    <row r="13" spans="1:10">
      <c r="A13" s="15"/>
      <c r="B13" s="98"/>
      <c r="C13" s="98"/>
      <c r="D13" s="98"/>
      <c r="E13" s="98"/>
      <c r="F13" s="98"/>
      <c r="G13" s="98"/>
      <c r="H13" s="98"/>
      <c r="I13" s="72"/>
      <c r="J13" s="14"/>
    </row>
    <row r="14" spans="1:10">
      <c r="A14" s="15"/>
      <c r="B14" s="98" t="s">
        <v>110</v>
      </c>
      <c r="C14" s="151" t="s">
        <v>115</v>
      </c>
      <c r="D14" s="98" t="s">
        <v>114</v>
      </c>
      <c r="E14" s="98"/>
      <c r="F14" s="98"/>
      <c r="G14" s="98"/>
      <c r="H14" s="98"/>
      <c r="I14" s="72"/>
      <c r="J14" s="14"/>
    </row>
    <row r="15" spans="1:10" ht="15" customHeight="1">
      <c r="A15" s="15"/>
      <c r="B15" s="150">
        <v>150</v>
      </c>
      <c r="C15" s="73" t="s">
        <v>207</v>
      </c>
      <c r="D15" s="389" t="s">
        <v>289</v>
      </c>
      <c r="E15" s="389"/>
      <c r="F15" s="389"/>
      <c r="G15" s="389"/>
      <c r="H15" s="389"/>
      <c r="I15" s="389"/>
      <c r="J15" s="14"/>
    </row>
    <row r="16" spans="1:10" ht="15" customHeight="1">
      <c r="A16" s="15"/>
      <c r="B16" s="150">
        <v>152</v>
      </c>
      <c r="C16" s="73" t="s">
        <v>207</v>
      </c>
      <c r="D16" s="389" t="s">
        <v>291</v>
      </c>
      <c r="E16" s="389"/>
      <c r="F16" s="389"/>
      <c r="G16" s="389"/>
      <c r="H16" s="389"/>
      <c r="I16" s="389"/>
      <c r="J16" s="14"/>
    </row>
    <row r="17" spans="1:10" ht="15" customHeight="1">
      <c r="A17" s="15"/>
      <c r="B17" s="150">
        <v>153</v>
      </c>
      <c r="C17" s="73" t="s">
        <v>207</v>
      </c>
      <c r="D17" s="389" t="s">
        <v>292</v>
      </c>
      <c r="E17" s="389"/>
      <c r="F17" s="389"/>
      <c r="G17" s="389"/>
      <c r="H17" s="389"/>
      <c r="I17" s="389"/>
      <c r="J17" s="14"/>
    </row>
    <row r="18" spans="1:10" ht="15" customHeight="1">
      <c r="A18" s="15"/>
      <c r="B18" s="150">
        <v>182</v>
      </c>
      <c r="C18" s="73" t="s">
        <v>207</v>
      </c>
      <c r="D18" s="389" t="s">
        <v>293</v>
      </c>
      <c r="E18" s="389"/>
      <c r="F18" s="389"/>
      <c r="G18" s="389"/>
      <c r="H18" s="389"/>
      <c r="I18" s="389"/>
      <c r="J18" s="14"/>
    </row>
    <row r="19" spans="1:10" ht="15" customHeight="1">
      <c r="A19" s="15"/>
      <c r="B19" s="150" t="s">
        <v>290</v>
      </c>
      <c r="C19" s="73" t="s">
        <v>290</v>
      </c>
      <c r="D19" s="389" t="s">
        <v>290</v>
      </c>
      <c r="E19" s="389"/>
      <c r="F19" s="389"/>
      <c r="G19" s="389"/>
      <c r="H19" s="389"/>
      <c r="I19" s="389"/>
      <c r="J19" s="14"/>
    </row>
    <row r="20" spans="1:10" ht="15" customHeight="1">
      <c r="A20" s="15"/>
      <c r="B20" s="150" t="s">
        <v>290</v>
      </c>
      <c r="C20" s="73" t="s">
        <v>290</v>
      </c>
      <c r="D20" s="389" t="s">
        <v>290</v>
      </c>
      <c r="E20" s="389"/>
      <c r="F20" s="389"/>
      <c r="G20" s="389"/>
      <c r="H20" s="389"/>
      <c r="I20" s="389"/>
      <c r="J20" s="14"/>
    </row>
    <row r="21" spans="1:10" ht="15" customHeight="1">
      <c r="A21" s="15"/>
      <c r="B21" s="150" t="s">
        <v>290</v>
      </c>
      <c r="C21" s="73" t="s">
        <v>290</v>
      </c>
      <c r="D21" s="389" t="s">
        <v>290</v>
      </c>
      <c r="E21" s="389"/>
      <c r="F21" s="389"/>
      <c r="G21" s="389"/>
      <c r="H21" s="389"/>
      <c r="I21" s="389"/>
      <c r="J21" s="14"/>
    </row>
    <row r="22" spans="1:10" ht="19.5" customHeight="1">
      <c r="A22" s="15"/>
      <c r="B22" s="563" t="s">
        <v>126</v>
      </c>
      <c r="C22" s="563"/>
      <c r="D22" s="563"/>
      <c r="E22" s="563"/>
      <c r="F22" s="563"/>
      <c r="G22" s="563"/>
      <c r="H22" s="563"/>
      <c r="I22" s="151"/>
      <c r="J22" s="14"/>
    </row>
    <row r="23" spans="1:10" ht="15" customHeight="1">
      <c r="A23" s="15"/>
      <c r="B23" s="150">
        <v>400006</v>
      </c>
      <c r="C23" s="150" t="s">
        <v>294</v>
      </c>
      <c r="D23" s="562" t="s">
        <v>295</v>
      </c>
      <c r="E23" s="562"/>
      <c r="F23" s="562"/>
      <c r="G23" s="562"/>
      <c r="H23" s="562"/>
      <c r="I23" s="562"/>
      <c r="J23" s="14"/>
    </row>
    <row r="24" spans="1:10" ht="15" customHeight="1">
      <c r="A24" s="15"/>
      <c r="B24" s="150">
        <v>400010</v>
      </c>
      <c r="C24" s="150" t="s">
        <v>294</v>
      </c>
      <c r="D24" s="562" t="s">
        <v>296</v>
      </c>
      <c r="E24" s="562"/>
      <c r="F24" s="562"/>
      <c r="G24" s="562"/>
      <c r="H24" s="562"/>
      <c r="I24" s="562"/>
      <c r="J24" s="14"/>
    </row>
    <row r="25" spans="1:10" ht="15" customHeight="1">
      <c r="A25" s="15"/>
      <c r="B25" s="150">
        <v>400020</v>
      </c>
      <c r="C25" s="150" t="s">
        <v>294</v>
      </c>
      <c r="D25" s="562" t="s">
        <v>297</v>
      </c>
      <c r="E25" s="562"/>
      <c r="F25" s="562"/>
      <c r="G25" s="562"/>
      <c r="H25" s="562"/>
      <c r="I25" s="562"/>
      <c r="J25" s="14"/>
    </row>
    <row r="26" spans="1:10" ht="15" customHeight="1">
      <c r="A26" s="15"/>
      <c r="B26" s="150">
        <v>400025</v>
      </c>
      <c r="C26" s="150" t="s">
        <v>294</v>
      </c>
      <c r="D26" s="562" t="s">
        <v>298</v>
      </c>
      <c r="E26" s="562"/>
      <c r="F26" s="562"/>
      <c r="G26" s="562"/>
      <c r="H26" s="562"/>
      <c r="I26" s="562"/>
      <c r="J26" s="14"/>
    </row>
    <row r="27" spans="1:10" ht="15" customHeight="1">
      <c r="A27" s="15"/>
      <c r="B27" s="150" t="s">
        <v>290</v>
      </c>
      <c r="C27" s="150" t="s">
        <v>290</v>
      </c>
      <c r="D27" s="562" t="s">
        <v>290</v>
      </c>
      <c r="E27" s="562"/>
      <c r="F27" s="562"/>
      <c r="G27" s="562"/>
      <c r="H27" s="562"/>
      <c r="I27" s="562"/>
      <c r="J27" s="14"/>
    </row>
    <row r="28" spans="1:10" ht="15" customHeight="1">
      <c r="A28" s="15"/>
      <c r="B28" s="150" t="s">
        <v>290</v>
      </c>
      <c r="C28" s="150" t="s">
        <v>290</v>
      </c>
      <c r="D28" s="562" t="s">
        <v>290</v>
      </c>
      <c r="E28" s="562"/>
      <c r="F28" s="562"/>
      <c r="G28" s="562"/>
      <c r="H28" s="562"/>
      <c r="I28" s="562"/>
      <c r="J28" s="14"/>
    </row>
    <row r="29" spans="1:10" ht="15" customHeight="1">
      <c r="A29" s="15"/>
      <c r="B29" s="150" t="s">
        <v>290</v>
      </c>
      <c r="C29" s="150" t="s">
        <v>290</v>
      </c>
      <c r="D29" s="562" t="s">
        <v>290</v>
      </c>
      <c r="E29" s="562"/>
      <c r="F29" s="562"/>
      <c r="G29" s="562"/>
      <c r="H29" s="562"/>
      <c r="I29" s="562"/>
      <c r="J29" s="14"/>
    </row>
    <row r="30" spans="1:10">
      <c r="A30" s="15"/>
      <c r="B30" s="5"/>
      <c r="C30" s="5"/>
      <c r="D30" s="5"/>
      <c r="E30" s="5"/>
      <c r="F30" s="5"/>
      <c r="G30" s="5"/>
      <c r="H30" s="5"/>
      <c r="I30" s="72"/>
      <c r="J30" s="14"/>
    </row>
    <row r="31" spans="1:10">
      <c r="A31" s="15"/>
      <c r="B31" s="563" t="s">
        <v>283</v>
      </c>
      <c r="C31" s="563"/>
      <c r="D31" s="563"/>
      <c r="E31" s="563"/>
      <c r="F31" s="563"/>
      <c r="G31" s="563"/>
      <c r="H31" s="563"/>
      <c r="I31" s="72"/>
      <c r="J31" s="312"/>
    </row>
    <row r="32" spans="1:10">
      <c r="A32" s="15"/>
      <c r="B32" s="98"/>
      <c r="C32" s="98"/>
      <c r="D32" s="98"/>
      <c r="E32" s="98"/>
      <c r="F32" s="98"/>
      <c r="G32" s="98"/>
      <c r="H32" s="98"/>
      <c r="I32" s="72"/>
      <c r="J32" s="312"/>
    </row>
    <row r="33" spans="1:11">
      <c r="A33" s="15"/>
      <c r="B33" s="25" t="s">
        <v>282</v>
      </c>
      <c r="C33" s="98"/>
      <c r="D33" s="98"/>
      <c r="E33" s="98"/>
      <c r="F33" s="98"/>
      <c r="G33" s="98"/>
      <c r="H33" s="98"/>
      <c r="I33" s="72"/>
      <c r="J33" s="312"/>
    </row>
    <row r="34" spans="1:11">
      <c r="A34" s="15"/>
      <c r="B34" s="98"/>
      <c r="C34" s="98"/>
      <c r="D34" s="98"/>
      <c r="E34" s="98"/>
      <c r="F34" s="98"/>
      <c r="G34" s="98"/>
      <c r="H34" s="98"/>
      <c r="I34" s="72"/>
      <c r="J34" s="312"/>
    </row>
    <row r="35" spans="1:11">
      <c r="A35" s="15"/>
      <c r="B35" s="98"/>
      <c r="C35" s="98"/>
      <c r="D35" s="98"/>
      <c r="E35" s="98"/>
      <c r="F35" s="98"/>
      <c r="G35" s="98"/>
      <c r="H35" s="98"/>
      <c r="I35" s="72"/>
      <c r="J35" s="312"/>
    </row>
    <row r="36" spans="1:11" ht="15.75" thickBot="1">
      <c r="A36" s="15"/>
      <c r="B36" s="311" t="s">
        <v>281</v>
      </c>
      <c r="C36" s="98"/>
      <c r="D36" s="98"/>
      <c r="E36" s="98"/>
      <c r="F36" s="98"/>
      <c r="G36" s="5"/>
      <c r="H36" s="5"/>
      <c r="I36" s="5"/>
      <c r="J36" s="14"/>
    </row>
    <row r="37" spans="1:11" ht="15.75" thickTop="1">
      <c r="A37" s="15"/>
      <c r="B37" s="310" t="s">
        <v>2</v>
      </c>
      <c r="C37" s="271">
        <v>150</v>
      </c>
      <c r="D37" s="271">
        <v>152</v>
      </c>
      <c r="E37" s="309">
        <v>153</v>
      </c>
      <c r="F37" s="309">
        <v>182</v>
      </c>
      <c r="G37" s="309" t="s">
        <v>290</v>
      </c>
      <c r="H37" s="309" t="s">
        <v>290</v>
      </c>
      <c r="I37" s="309" t="s">
        <v>290</v>
      </c>
      <c r="J37" s="270" t="s">
        <v>290</v>
      </c>
    </row>
    <row r="38" spans="1:11">
      <c r="A38" s="15"/>
      <c r="B38" s="304" t="s">
        <v>280</v>
      </c>
      <c r="C38" s="233">
        <v>179</v>
      </c>
      <c r="D38" s="233" t="s">
        <v>371</v>
      </c>
      <c r="E38" s="233">
        <v>139</v>
      </c>
      <c r="F38" s="233">
        <v>93</v>
      </c>
      <c r="G38" s="233" t="s">
        <v>290</v>
      </c>
      <c r="H38" s="233" t="s">
        <v>290</v>
      </c>
      <c r="I38" s="233" t="s">
        <v>290</v>
      </c>
      <c r="J38" s="303" t="s">
        <v>290</v>
      </c>
    </row>
    <row r="39" spans="1:11">
      <c r="A39" s="15"/>
      <c r="B39" s="304" t="s">
        <v>279</v>
      </c>
      <c r="C39" s="233" t="s">
        <v>372</v>
      </c>
      <c r="D39" s="233" t="s">
        <v>371</v>
      </c>
      <c r="E39" s="233" t="s">
        <v>372</v>
      </c>
      <c r="F39" s="233" t="s">
        <v>372</v>
      </c>
      <c r="G39" s="233" t="s">
        <v>290</v>
      </c>
      <c r="H39" s="233" t="s">
        <v>290</v>
      </c>
      <c r="I39" s="233" t="s">
        <v>290</v>
      </c>
      <c r="J39" s="303" t="s">
        <v>290</v>
      </c>
    </row>
    <row r="40" spans="1:11">
      <c r="A40" s="15"/>
      <c r="B40" s="304" t="s">
        <v>278</v>
      </c>
      <c r="C40" s="233">
        <v>16.5</v>
      </c>
      <c r="D40" s="233">
        <v>19.399999999999999</v>
      </c>
      <c r="E40" s="233">
        <v>17</v>
      </c>
      <c r="F40" s="233">
        <v>19.8</v>
      </c>
      <c r="G40" s="233" t="s">
        <v>290</v>
      </c>
      <c r="H40" s="233" t="s">
        <v>290</v>
      </c>
      <c r="I40" s="233" t="s">
        <v>290</v>
      </c>
      <c r="J40" s="303" t="s">
        <v>290</v>
      </c>
    </row>
    <row r="41" spans="1:11">
      <c r="A41" s="15"/>
      <c r="B41" s="304" t="s">
        <v>277</v>
      </c>
      <c r="C41" s="233" t="s">
        <v>373</v>
      </c>
      <c r="D41" s="233" t="s">
        <v>372</v>
      </c>
      <c r="E41" s="233" t="s">
        <v>372</v>
      </c>
      <c r="F41" s="233" t="s">
        <v>372</v>
      </c>
      <c r="G41" s="233" t="s">
        <v>290</v>
      </c>
      <c r="H41" s="233" t="s">
        <v>290</v>
      </c>
      <c r="I41" s="233" t="s">
        <v>290</v>
      </c>
      <c r="J41" s="303" t="s">
        <v>290</v>
      </c>
    </row>
    <row r="42" spans="1:11">
      <c r="A42" s="15"/>
      <c r="B42" s="304" t="s">
        <v>276</v>
      </c>
      <c r="C42" s="292">
        <v>5.4166666666666669E-2</v>
      </c>
      <c r="D42" s="292">
        <v>6.8000000000000005E-2</v>
      </c>
      <c r="E42" s="292">
        <v>5.6500000000000002E-2</v>
      </c>
      <c r="F42" s="292">
        <v>2.5999999999999999E-2</v>
      </c>
      <c r="G42" s="292" t="s">
        <v>290</v>
      </c>
      <c r="H42" s="292" t="s">
        <v>290</v>
      </c>
      <c r="I42" s="292" t="s">
        <v>290</v>
      </c>
      <c r="J42" s="306" t="s">
        <v>290</v>
      </c>
      <c r="K42" s="308"/>
    </row>
    <row r="43" spans="1:11">
      <c r="A43" s="15"/>
      <c r="B43" s="304" t="s">
        <v>275</v>
      </c>
      <c r="C43" s="233" t="s">
        <v>372</v>
      </c>
      <c r="D43" s="233" t="s">
        <v>372</v>
      </c>
      <c r="E43" s="233" t="s">
        <v>372</v>
      </c>
      <c r="F43" s="233" t="s">
        <v>372</v>
      </c>
      <c r="G43" s="233" t="s">
        <v>290</v>
      </c>
      <c r="H43" s="233" t="s">
        <v>290</v>
      </c>
      <c r="I43" s="233" t="s">
        <v>290</v>
      </c>
      <c r="J43" s="303" t="s">
        <v>290</v>
      </c>
    </row>
    <row r="44" spans="1:11" ht="27.75" customHeight="1">
      <c r="A44" s="15"/>
      <c r="B44" s="307" t="s">
        <v>274</v>
      </c>
      <c r="C44" s="230">
        <v>147.28571428571428</v>
      </c>
      <c r="D44" s="230">
        <v>157</v>
      </c>
      <c r="E44" s="230">
        <v>180.85714285714286</v>
      </c>
      <c r="F44" s="230">
        <v>247</v>
      </c>
      <c r="G44" s="230" t="s">
        <v>290</v>
      </c>
      <c r="H44" s="230" t="s">
        <v>290</v>
      </c>
      <c r="I44" s="230" t="s">
        <v>290</v>
      </c>
      <c r="J44" s="305" t="s">
        <v>290</v>
      </c>
    </row>
    <row r="45" spans="1:11">
      <c r="A45" s="15"/>
      <c r="B45" s="307" t="s">
        <v>273</v>
      </c>
      <c r="C45" s="233" t="s">
        <v>372</v>
      </c>
      <c r="D45" s="233" t="s">
        <v>374</v>
      </c>
      <c r="E45" s="233" t="s">
        <v>374</v>
      </c>
      <c r="F45" s="233" t="s">
        <v>374</v>
      </c>
      <c r="G45" s="233" t="s">
        <v>290</v>
      </c>
      <c r="H45" s="233" t="s">
        <v>290</v>
      </c>
      <c r="I45" s="233" t="s">
        <v>290</v>
      </c>
      <c r="J45" s="303" t="s">
        <v>290</v>
      </c>
    </row>
    <row r="46" spans="1:11">
      <c r="A46" s="15"/>
      <c r="B46" s="304" t="s">
        <v>272</v>
      </c>
      <c r="C46" s="233">
        <v>1</v>
      </c>
      <c r="D46" s="233">
        <v>1</v>
      </c>
      <c r="E46" s="233">
        <v>1</v>
      </c>
      <c r="F46" s="233">
        <v>1</v>
      </c>
      <c r="G46" s="233" t="s">
        <v>290</v>
      </c>
      <c r="H46" s="233" t="s">
        <v>290</v>
      </c>
      <c r="I46" s="233" t="s">
        <v>290</v>
      </c>
      <c r="J46" s="303" t="s">
        <v>290</v>
      </c>
    </row>
    <row r="47" spans="1:11">
      <c r="A47" s="15"/>
      <c r="B47" s="304" t="s">
        <v>271</v>
      </c>
      <c r="C47" s="233" t="s">
        <v>372</v>
      </c>
      <c r="D47" s="233" t="s">
        <v>372</v>
      </c>
      <c r="E47" s="233" t="s">
        <v>372</v>
      </c>
      <c r="F47" s="233" t="s">
        <v>372</v>
      </c>
      <c r="G47" s="233" t="s">
        <v>290</v>
      </c>
      <c r="H47" s="233" t="s">
        <v>290</v>
      </c>
      <c r="I47" s="233" t="s">
        <v>290</v>
      </c>
      <c r="J47" s="303" t="s">
        <v>290</v>
      </c>
    </row>
    <row r="48" spans="1:11" ht="22.5">
      <c r="A48" s="15"/>
      <c r="B48" s="304" t="s">
        <v>270</v>
      </c>
      <c r="C48" s="292">
        <v>7.4750000000000025E-2</v>
      </c>
      <c r="D48" s="292" t="s">
        <v>371</v>
      </c>
      <c r="E48" s="292">
        <v>4.5249999999999992E-2</v>
      </c>
      <c r="F48" s="292">
        <v>3.2500000000000001E-2</v>
      </c>
      <c r="G48" s="292" t="s">
        <v>290</v>
      </c>
      <c r="H48" s="292" t="s">
        <v>290</v>
      </c>
      <c r="I48" s="292" t="s">
        <v>290</v>
      </c>
      <c r="J48" s="306" t="s">
        <v>290</v>
      </c>
    </row>
    <row r="49" spans="1:11">
      <c r="A49" s="15"/>
      <c r="B49" s="304" t="s">
        <v>269</v>
      </c>
      <c r="C49" s="233" t="s">
        <v>372</v>
      </c>
      <c r="D49" s="233" t="s">
        <v>371</v>
      </c>
      <c r="E49" s="233" t="s">
        <v>372</v>
      </c>
      <c r="F49" s="233" t="s">
        <v>372</v>
      </c>
      <c r="G49" s="233" t="s">
        <v>290</v>
      </c>
      <c r="H49" s="233" t="s">
        <v>290</v>
      </c>
      <c r="I49" s="233" t="s">
        <v>290</v>
      </c>
      <c r="J49" s="303" t="s">
        <v>290</v>
      </c>
    </row>
    <row r="50" spans="1:11">
      <c r="A50" s="15"/>
      <c r="B50" s="304" t="s">
        <v>268</v>
      </c>
      <c r="C50" s="230">
        <v>1.6128571428571428</v>
      </c>
      <c r="D50" s="230">
        <v>3.17</v>
      </c>
      <c r="E50" s="230">
        <v>3.7762500000000001</v>
      </c>
      <c r="F50" s="230">
        <v>24.545000000000002</v>
      </c>
      <c r="G50" s="230" t="s">
        <v>290</v>
      </c>
      <c r="H50" s="230" t="s">
        <v>290</v>
      </c>
      <c r="I50" s="230" t="s">
        <v>290</v>
      </c>
      <c r="J50" s="305" t="s">
        <v>290</v>
      </c>
    </row>
    <row r="51" spans="1:11">
      <c r="A51" s="15"/>
      <c r="B51" s="304" t="s">
        <v>267</v>
      </c>
      <c r="C51" s="233" t="s">
        <v>372</v>
      </c>
      <c r="D51" s="233" t="s">
        <v>372</v>
      </c>
      <c r="E51" s="233" t="s">
        <v>372</v>
      </c>
      <c r="F51" s="233" t="s">
        <v>372</v>
      </c>
      <c r="G51" s="233" t="s">
        <v>290</v>
      </c>
      <c r="H51" s="233" t="s">
        <v>290</v>
      </c>
      <c r="I51" s="233" t="s">
        <v>290</v>
      </c>
      <c r="J51" s="303" t="s">
        <v>290</v>
      </c>
    </row>
    <row r="52" spans="1:11" ht="23.25" customHeight="1">
      <c r="A52" s="15"/>
      <c r="B52" s="304" t="s">
        <v>266</v>
      </c>
      <c r="C52" s="230">
        <v>10.081428571428571</v>
      </c>
      <c r="D52" s="230">
        <v>9.6</v>
      </c>
      <c r="E52" s="230">
        <v>9.5235714285714277</v>
      </c>
      <c r="F52" s="230">
        <v>10.75</v>
      </c>
      <c r="G52" s="230" t="s">
        <v>290</v>
      </c>
      <c r="H52" s="230" t="s">
        <v>290</v>
      </c>
      <c r="I52" s="230" t="s">
        <v>290</v>
      </c>
      <c r="J52" s="305" t="s">
        <v>290</v>
      </c>
    </row>
    <row r="53" spans="1:11">
      <c r="A53" s="15"/>
      <c r="B53" s="304" t="s">
        <v>265</v>
      </c>
      <c r="C53" s="233" t="s">
        <v>372</v>
      </c>
      <c r="D53" s="233" t="s">
        <v>372</v>
      </c>
      <c r="E53" s="233" t="s">
        <v>372</v>
      </c>
      <c r="F53" s="233" t="s">
        <v>372</v>
      </c>
      <c r="G53" s="233" t="s">
        <v>290</v>
      </c>
      <c r="H53" s="233" t="s">
        <v>290</v>
      </c>
      <c r="I53" s="233" t="s">
        <v>290</v>
      </c>
      <c r="J53" s="303" t="s">
        <v>290</v>
      </c>
    </row>
    <row r="54" spans="1:11" s="2" customFormat="1">
      <c r="A54" s="15"/>
      <c r="B54" s="304" t="s">
        <v>264</v>
      </c>
      <c r="C54" s="230">
        <v>8.1433333333333344</v>
      </c>
      <c r="D54" s="230">
        <v>7.98</v>
      </c>
      <c r="E54" s="230">
        <v>8.1173333333333328</v>
      </c>
      <c r="F54" s="230">
        <v>7.67</v>
      </c>
      <c r="G54" s="230" t="s">
        <v>290</v>
      </c>
      <c r="H54" s="230" t="s">
        <v>290</v>
      </c>
      <c r="I54" s="230" t="s">
        <v>290</v>
      </c>
      <c r="J54" s="305" t="s">
        <v>290</v>
      </c>
    </row>
    <row r="55" spans="1:11" s="2" customFormat="1">
      <c r="A55" s="15"/>
      <c r="B55" s="304" t="s">
        <v>263</v>
      </c>
      <c r="C55" s="233" t="s">
        <v>373</v>
      </c>
      <c r="D55" s="233" t="s">
        <v>372</v>
      </c>
      <c r="E55" s="233" t="s">
        <v>372</v>
      </c>
      <c r="F55" s="233" t="s">
        <v>372</v>
      </c>
      <c r="G55" s="233" t="s">
        <v>290</v>
      </c>
      <c r="H55" s="233" t="s">
        <v>290</v>
      </c>
      <c r="I55" s="233" t="s">
        <v>290</v>
      </c>
      <c r="J55" s="303" t="s">
        <v>290</v>
      </c>
    </row>
    <row r="56" spans="1:11" s="2" customFormat="1">
      <c r="A56" s="15"/>
      <c r="B56" s="304" t="s">
        <v>262</v>
      </c>
      <c r="C56" s="233" t="s">
        <v>372</v>
      </c>
      <c r="D56" s="233" t="s">
        <v>372</v>
      </c>
      <c r="E56" s="233" t="s">
        <v>372</v>
      </c>
      <c r="F56" s="233" t="s">
        <v>371</v>
      </c>
      <c r="G56" s="233" t="s">
        <v>290</v>
      </c>
      <c r="H56" s="233" t="s">
        <v>290</v>
      </c>
      <c r="I56" s="233" t="s">
        <v>290</v>
      </c>
      <c r="J56" s="303" t="s">
        <v>290</v>
      </c>
    </row>
    <row r="57" spans="1:11" s="2" customFormat="1">
      <c r="A57" s="15"/>
      <c r="B57" s="304" t="s">
        <v>261</v>
      </c>
      <c r="C57" s="233">
        <v>100</v>
      </c>
      <c r="D57" s="233" t="s">
        <v>371</v>
      </c>
      <c r="E57" s="233">
        <v>70</v>
      </c>
      <c r="F57" s="233">
        <v>30</v>
      </c>
      <c r="G57" s="233" t="s">
        <v>290</v>
      </c>
      <c r="H57" s="233" t="s">
        <v>290</v>
      </c>
      <c r="I57" s="233" t="s">
        <v>290</v>
      </c>
      <c r="J57" s="303" t="s">
        <v>290</v>
      </c>
    </row>
    <row r="58" spans="1:11">
      <c r="A58" s="15"/>
      <c r="B58" s="304" t="s">
        <v>260</v>
      </c>
      <c r="C58" s="233" t="s">
        <v>374</v>
      </c>
      <c r="D58" s="233" t="s">
        <v>371</v>
      </c>
      <c r="E58" s="233" t="s">
        <v>374</v>
      </c>
      <c r="F58" s="233" t="s">
        <v>374</v>
      </c>
      <c r="G58" s="233" t="s">
        <v>290</v>
      </c>
      <c r="H58" s="233" t="s">
        <v>290</v>
      </c>
      <c r="I58" s="233" t="s">
        <v>290</v>
      </c>
      <c r="J58" s="303" t="s">
        <v>290</v>
      </c>
    </row>
    <row r="59" spans="1:11">
      <c r="A59" s="15"/>
      <c r="B59" s="304" t="s">
        <v>259</v>
      </c>
      <c r="C59" s="233">
        <v>78</v>
      </c>
      <c r="D59" s="233" t="s">
        <v>371</v>
      </c>
      <c r="E59" s="233">
        <v>59</v>
      </c>
      <c r="F59" s="233">
        <v>17</v>
      </c>
      <c r="G59" s="233" t="s">
        <v>290</v>
      </c>
      <c r="H59" s="233" t="s">
        <v>290</v>
      </c>
      <c r="I59" s="233" t="s">
        <v>290</v>
      </c>
      <c r="J59" s="303" t="s">
        <v>290</v>
      </c>
    </row>
    <row r="60" spans="1:11" ht="15.75" thickBot="1">
      <c r="A60" s="15"/>
      <c r="B60" s="302" t="s">
        <v>258</v>
      </c>
      <c r="C60" s="285" t="s">
        <v>374</v>
      </c>
      <c r="D60" s="285" t="s">
        <v>371</v>
      </c>
      <c r="E60" s="285" t="s">
        <v>374</v>
      </c>
      <c r="F60" s="285" t="s">
        <v>374</v>
      </c>
      <c r="G60" s="285" t="s">
        <v>290</v>
      </c>
      <c r="H60" s="285" t="s">
        <v>290</v>
      </c>
      <c r="I60" s="285" t="s">
        <v>290</v>
      </c>
      <c r="J60" s="301" t="s">
        <v>290</v>
      </c>
    </row>
    <row r="61" spans="1:11" ht="15.75" thickTop="1">
      <c r="A61" s="15"/>
      <c r="B61" s="300"/>
      <c r="C61" s="250"/>
      <c r="D61" s="250"/>
      <c r="E61" s="238"/>
      <c r="F61" s="5"/>
      <c r="G61" s="5"/>
      <c r="H61" s="5"/>
      <c r="I61" s="5"/>
      <c r="J61" s="14"/>
    </row>
    <row r="62" spans="1:11" s="7" customFormat="1" ht="20.100000000000001" customHeight="1">
      <c r="A62" s="15"/>
      <c r="B62" s="272"/>
      <c r="C62" s="272"/>
      <c r="D62" s="272"/>
      <c r="E62" s="272"/>
      <c r="F62" s="272"/>
      <c r="G62" s="272"/>
      <c r="H62" s="272"/>
      <c r="I62" s="253"/>
      <c r="J62" s="267"/>
      <c r="K62" s="8"/>
    </row>
    <row r="63" spans="1:11" s="7" customFormat="1" ht="20.100000000000001" customHeight="1">
      <c r="A63" s="15"/>
      <c r="B63" s="741" t="s">
        <v>257</v>
      </c>
      <c r="C63" s="741"/>
      <c r="D63" s="741"/>
      <c r="E63" s="741"/>
      <c r="F63" s="272"/>
      <c r="G63" s="272"/>
      <c r="H63" s="272"/>
      <c r="I63" s="253"/>
      <c r="J63" s="267"/>
      <c r="K63" s="8"/>
    </row>
    <row r="64" spans="1:11" s="7" customFormat="1" ht="20.100000000000001" customHeight="1">
      <c r="A64" s="15"/>
      <c r="B64" s="25" t="s">
        <v>256</v>
      </c>
      <c r="C64" s="5"/>
      <c r="D64" s="5"/>
      <c r="E64" s="5"/>
      <c r="F64" s="272"/>
      <c r="G64" s="272"/>
      <c r="H64" s="272"/>
      <c r="I64" s="253"/>
      <c r="J64" s="267"/>
      <c r="K64" s="8"/>
    </row>
    <row r="65" spans="1:11" s="7" customFormat="1" ht="20.100000000000001" customHeight="1" thickBot="1">
      <c r="A65" s="15"/>
      <c r="B65" s="5"/>
      <c r="C65" s="5"/>
      <c r="D65" s="5"/>
      <c r="E65" s="5"/>
      <c r="F65" s="272"/>
      <c r="G65" s="272"/>
      <c r="H65" s="272"/>
      <c r="I65" s="253"/>
      <c r="J65" s="267"/>
      <c r="K65" s="8"/>
    </row>
    <row r="66" spans="1:11" s="7" customFormat="1" ht="20.100000000000001" customHeight="1" thickTop="1" thickBot="1">
      <c r="A66" s="15"/>
      <c r="B66" s="299" t="s">
        <v>2</v>
      </c>
      <c r="C66" s="247" t="s">
        <v>290</v>
      </c>
      <c r="D66" s="247" t="s">
        <v>290</v>
      </c>
      <c r="E66" s="247" t="s">
        <v>290</v>
      </c>
      <c r="F66" s="247" t="s">
        <v>290</v>
      </c>
      <c r="G66" s="247" t="s">
        <v>290</v>
      </c>
      <c r="H66" s="247" t="s">
        <v>290</v>
      </c>
      <c r="I66" s="298" t="s">
        <v>290</v>
      </c>
      <c r="J66" s="267"/>
      <c r="K66" s="8"/>
    </row>
    <row r="67" spans="1:11" s="7" customFormat="1" ht="20.100000000000001" customHeight="1" thickTop="1">
      <c r="A67" s="15"/>
      <c r="B67" s="297" t="s">
        <v>255</v>
      </c>
      <c r="C67" s="257" t="s">
        <v>290</v>
      </c>
      <c r="D67" s="296" t="s">
        <v>290</v>
      </c>
      <c r="E67" s="296" t="s">
        <v>290</v>
      </c>
      <c r="F67" s="296" t="s">
        <v>290</v>
      </c>
      <c r="G67" s="296" t="s">
        <v>290</v>
      </c>
      <c r="H67" s="296" t="s">
        <v>290</v>
      </c>
      <c r="I67" s="295" t="s">
        <v>290</v>
      </c>
      <c r="J67" s="267"/>
      <c r="K67" s="8"/>
    </row>
    <row r="68" spans="1:11" s="7" customFormat="1" ht="20.100000000000001" customHeight="1">
      <c r="A68" s="15"/>
      <c r="B68" s="289" t="s">
        <v>254</v>
      </c>
      <c r="C68" s="233" t="s">
        <v>290</v>
      </c>
      <c r="D68" s="288" t="s">
        <v>290</v>
      </c>
      <c r="E68" s="288" t="s">
        <v>290</v>
      </c>
      <c r="F68" s="288" t="s">
        <v>290</v>
      </c>
      <c r="G68" s="288" t="s">
        <v>290</v>
      </c>
      <c r="H68" s="288" t="s">
        <v>290</v>
      </c>
      <c r="I68" s="287" t="s">
        <v>290</v>
      </c>
      <c r="J68" s="267"/>
      <c r="K68" s="8"/>
    </row>
    <row r="69" spans="1:11" s="7" customFormat="1" ht="20.100000000000001" customHeight="1">
      <c r="A69" s="15"/>
      <c r="B69" s="289" t="s">
        <v>253</v>
      </c>
      <c r="C69" s="233" t="s">
        <v>290</v>
      </c>
      <c r="D69" s="288" t="s">
        <v>290</v>
      </c>
      <c r="E69" s="288" t="s">
        <v>290</v>
      </c>
      <c r="F69" s="288" t="s">
        <v>290</v>
      </c>
      <c r="G69" s="288" t="s">
        <v>290</v>
      </c>
      <c r="H69" s="288" t="s">
        <v>290</v>
      </c>
      <c r="I69" s="287" t="s">
        <v>290</v>
      </c>
      <c r="J69" s="267"/>
      <c r="K69" s="8"/>
    </row>
    <row r="70" spans="1:11" s="7" customFormat="1" ht="20.100000000000001" customHeight="1">
      <c r="A70" s="15"/>
      <c r="B70" s="289" t="s">
        <v>252</v>
      </c>
      <c r="C70" s="292" t="s">
        <v>290</v>
      </c>
      <c r="D70" s="291" t="s">
        <v>290</v>
      </c>
      <c r="E70" s="291" t="s">
        <v>290</v>
      </c>
      <c r="F70" s="291" t="s">
        <v>290</v>
      </c>
      <c r="G70" s="291" t="s">
        <v>290</v>
      </c>
      <c r="H70" s="291" t="s">
        <v>290</v>
      </c>
      <c r="I70" s="290" t="s">
        <v>290</v>
      </c>
      <c r="J70" s="267"/>
      <c r="K70" s="8"/>
    </row>
    <row r="71" spans="1:11" s="7" customFormat="1" ht="20.100000000000001" customHeight="1">
      <c r="A71" s="15"/>
      <c r="B71" s="289" t="s">
        <v>251</v>
      </c>
      <c r="C71" s="233" t="s">
        <v>290</v>
      </c>
      <c r="D71" s="288" t="s">
        <v>290</v>
      </c>
      <c r="E71" s="288" t="s">
        <v>290</v>
      </c>
      <c r="F71" s="288" t="s">
        <v>290</v>
      </c>
      <c r="G71" s="288" t="s">
        <v>290</v>
      </c>
      <c r="H71" s="288" t="s">
        <v>290</v>
      </c>
      <c r="I71" s="287" t="s">
        <v>290</v>
      </c>
      <c r="J71" s="267"/>
      <c r="K71" s="8"/>
    </row>
    <row r="72" spans="1:11" s="7" customFormat="1" ht="20.100000000000001" customHeight="1">
      <c r="A72" s="15"/>
      <c r="B72" s="289" t="s">
        <v>250</v>
      </c>
      <c r="C72" s="230" t="s">
        <v>290</v>
      </c>
      <c r="D72" s="294" t="s">
        <v>290</v>
      </c>
      <c r="E72" s="294" t="s">
        <v>290</v>
      </c>
      <c r="F72" s="294" t="s">
        <v>290</v>
      </c>
      <c r="G72" s="294" t="s">
        <v>290</v>
      </c>
      <c r="H72" s="294" t="s">
        <v>290</v>
      </c>
      <c r="I72" s="293" t="s">
        <v>290</v>
      </c>
      <c r="J72" s="267"/>
      <c r="K72" s="8"/>
    </row>
    <row r="73" spans="1:11" s="7" customFormat="1" ht="27.75" customHeight="1">
      <c r="A73" s="15"/>
      <c r="B73" s="289" t="s">
        <v>249</v>
      </c>
      <c r="C73" s="233" t="s">
        <v>290</v>
      </c>
      <c r="D73" s="288" t="s">
        <v>290</v>
      </c>
      <c r="E73" s="288" t="s">
        <v>290</v>
      </c>
      <c r="F73" s="288" t="s">
        <v>290</v>
      </c>
      <c r="G73" s="288" t="s">
        <v>290</v>
      </c>
      <c r="H73" s="288" t="s">
        <v>290</v>
      </c>
      <c r="I73" s="287" t="s">
        <v>290</v>
      </c>
      <c r="J73" s="267"/>
      <c r="K73" s="8"/>
    </row>
    <row r="74" spans="1:11" s="7" customFormat="1" ht="20.100000000000001" customHeight="1">
      <c r="A74" s="15"/>
      <c r="B74" s="289" t="s">
        <v>248</v>
      </c>
      <c r="C74" s="233" t="s">
        <v>290</v>
      </c>
      <c r="D74" s="288" t="s">
        <v>290</v>
      </c>
      <c r="E74" s="288" t="s">
        <v>290</v>
      </c>
      <c r="F74" s="288" t="s">
        <v>290</v>
      </c>
      <c r="G74" s="288" t="s">
        <v>290</v>
      </c>
      <c r="H74" s="288" t="s">
        <v>290</v>
      </c>
      <c r="I74" s="287" t="s">
        <v>290</v>
      </c>
      <c r="J74" s="267"/>
      <c r="K74" s="8"/>
    </row>
    <row r="75" spans="1:11" s="7" customFormat="1" ht="20.100000000000001" customHeight="1">
      <c r="A75" s="15"/>
      <c r="B75" s="289" t="s">
        <v>247</v>
      </c>
      <c r="C75" s="233" t="s">
        <v>290</v>
      </c>
      <c r="D75" s="288" t="s">
        <v>290</v>
      </c>
      <c r="E75" s="288" t="s">
        <v>290</v>
      </c>
      <c r="F75" s="288" t="s">
        <v>290</v>
      </c>
      <c r="G75" s="288" t="s">
        <v>290</v>
      </c>
      <c r="H75" s="288" t="s">
        <v>290</v>
      </c>
      <c r="I75" s="287" t="s">
        <v>290</v>
      </c>
      <c r="J75" s="267"/>
      <c r="K75" s="8"/>
    </row>
    <row r="76" spans="1:11" s="7" customFormat="1" ht="20.100000000000001" customHeight="1">
      <c r="A76" s="15"/>
      <c r="B76" s="289" t="s">
        <v>246</v>
      </c>
      <c r="C76" s="292" t="s">
        <v>290</v>
      </c>
      <c r="D76" s="291" t="s">
        <v>290</v>
      </c>
      <c r="E76" s="291" t="s">
        <v>290</v>
      </c>
      <c r="F76" s="291" t="s">
        <v>290</v>
      </c>
      <c r="G76" s="291" t="s">
        <v>290</v>
      </c>
      <c r="H76" s="291" t="s">
        <v>290</v>
      </c>
      <c r="I76" s="290" t="s">
        <v>290</v>
      </c>
      <c r="J76" s="267"/>
      <c r="K76" s="8"/>
    </row>
    <row r="77" spans="1:11" s="7" customFormat="1" ht="20.100000000000001" customHeight="1">
      <c r="A77" s="15"/>
      <c r="B77" s="289" t="s">
        <v>245</v>
      </c>
      <c r="C77" s="233" t="s">
        <v>290</v>
      </c>
      <c r="D77" s="288" t="s">
        <v>290</v>
      </c>
      <c r="E77" s="288" t="s">
        <v>290</v>
      </c>
      <c r="F77" s="288" t="s">
        <v>290</v>
      </c>
      <c r="G77" s="288" t="s">
        <v>290</v>
      </c>
      <c r="H77" s="288" t="s">
        <v>290</v>
      </c>
      <c r="I77" s="287" t="s">
        <v>290</v>
      </c>
      <c r="J77" s="267"/>
      <c r="K77" s="8"/>
    </row>
    <row r="78" spans="1:11" s="7" customFormat="1" ht="20.100000000000001" customHeight="1" thickBot="1">
      <c r="A78" s="15"/>
      <c r="B78" s="286" t="s">
        <v>244</v>
      </c>
      <c r="C78" s="285" t="s">
        <v>290</v>
      </c>
      <c r="D78" s="285" t="s">
        <v>290</v>
      </c>
      <c r="E78" s="284" t="s">
        <v>290</v>
      </c>
      <c r="F78" s="284" t="s">
        <v>290</v>
      </c>
      <c r="G78" s="284" t="s">
        <v>290</v>
      </c>
      <c r="H78" s="284" t="s">
        <v>290</v>
      </c>
      <c r="I78" s="283" t="s">
        <v>290</v>
      </c>
      <c r="J78" s="267"/>
      <c r="K78" s="8"/>
    </row>
    <row r="79" spans="1:11" s="7" customFormat="1" ht="20.100000000000001" customHeight="1" thickTop="1" thickBot="1">
      <c r="A79" s="19"/>
      <c r="B79" s="282"/>
      <c r="C79" s="281"/>
      <c r="D79" s="281"/>
      <c r="E79" s="280"/>
      <c r="F79" s="280"/>
      <c r="G79" s="280"/>
      <c r="H79" s="280"/>
      <c r="I79" s="280"/>
      <c r="J79" s="279"/>
      <c r="K79" s="8"/>
    </row>
    <row r="80" spans="1:11" s="7" customFormat="1" ht="20.100000000000001" customHeight="1">
      <c r="A80" s="5"/>
      <c r="B80" s="264"/>
      <c r="C80" s="250"/>
      <c r="D80" s="250"/>
      <c r="E80" s="274"/>
      <c r="F80" s="274"/>
      <c r="G80" s="274"/>
      <c r="H80" s="274"/>
      <c r="I80" s="274"/>
      <c r="J80" s="273"/>
      <c r="K80" s="8"/>
    </row>
    <row r="81" spans="1:11" s="7" customFormat="1" ht="20.100000000000001" customHeight="1" thickBot="1">
      <c r="A81" s="5"/>
      <c r="B81" s="264"/>
      <c r="C81" s="250"/>
      <c r="D81" s="250"/>
      <c r="E81" s="274"/>
      <c r="F81" s="274"/>
      <c r="G81" s="274"/>
      <c r="H81" s="274"/>
      <c r="I81" s="274"/>
      <c r="J81" s="273"/>
      <c r="K81" s="8"/>
    </row>
    <row r="82" spans="1:11" s="7" customFormat="1" ht="20.100000000000001" customHeight="1">
      <c r="A82" s="38"/>
      <c r="B82" s="278"/>
      <c r="C82" s="277"/>
      <c r="D82" s="277"/>
      <c r="E82" s="276"/>
      <c r="F82" s="276"/>
      <c r="G82" s="276"/>
      <c r="H82" s="276"/>
      <c r="I82" s="276"/>
      <c r="J82" s="275"/>
      <c r="K82" s="8"/>
    </row>
    <row r="83" spans="1:11" s="7" customFormat="1" ht="20.100000000000001" customHeight="1">
      <c r="A83" s="15"/>
      <c r="B83" s="399" t="s">
        <v>243</v>
      </c>
      <c r="C83" s="399"/>
      <c r="D83" s="250"/>
      <c r="E83" s="274"/>
      <c r="F83" s="274"/>
      <c r="G83" s="274"/>
      <c r="H83" s="274"/>
      <c r="I83" s="274"/>
      <c r="J83" s="267"/>
      <c r="K83" s="8"/>
    </row>
    <row r="84" spans="1:11" s="7" customFormat="1" ht="20.100000000000001" customHeight="1" thickBot="1">
      <c r="A84" s="15"/>
      <c r="B84" s="251"/>
      <c r="C84" s="273"/>
      <c r="D84" s="72"/>
      <c r="E84" s="5"/>
      <c r="F84" s="272"/>
      <c r="G84" s="272"/>
      <c r="H84" s="272"/>
      <c r="I84" s="253"/>
      <c r="J84" s="267"/>
      <c r="K84" s="8"/>
    </row>
    <row r="85" spans="1:11" s="7" customFormat="1" ht="20.100000000000001" customHeight="1" thickTop="1">
      <c r="A85" s="15"/>
      <c r="B85" s="739" t="s">
        <v>2</v>
      </c>
      <c r="C85" s="740"/>
      <c r="D85" s="271">
        <v>400006</v>
      </c>
      <c r="E85" s="271">
        <v>400010</v>
      </c>
      <c r="F85" s="270">
        <v>400020</v>
      </c>
      <c r="G85" s="270">
        <v>400025</v>
      </c>
      <c r="H85" s="270" t="s">
        <v>290</v>
      </c>
      <c r="I85" s="269" t="s">
        <v>290</v>
      </c>
      <c r="J85" s="267"/>
      <c r="K85" s="8"/>
    </row>
    <row r="86" spans="1:11" s="7" customFormat="1" ht="20.100000000000001" customHeight="1">
      <c r="A86" s="15"/>
      <c r="B86" s="726" t="s">
        <v>242</v>
      </c>
      <c r="C86" s="727"/>
      <c r="D86" s="230">
        <v>161</v>
      </c>
      <c r="E86" s="230">
        <v>84</v>
      </c>
      <c r="F86" s="230">
        <v>42</v>
      </c>
      <c r="G86" s="230">
        <v>9</v>
      </c>
      <c r="H86" s="230" t="s">
        <v>290</v>
      </c>
      <c r="I86" s="268" t="s">
        <v>290</v>
      </c>
      <c r="J86" s="267"/>
      <c r="K86" s="8"/>
    </row>
    <row r="87" spans="1:11" s="7" customFormat="1" ht="24.95" customHeight="1">
      <c r="A87" s="15"/>
      <c r="B87" s="726" t="s">
        <v>241</v>
      </c>
      <c r="C87" s="727"/>
      <c r="D87" s="230">
        <v>1.9E-2</v>
      </c>
      <c r="E87" s="230">
        <v>1.0999999999999999E-2</v>
      </c>
      <c r="F87" s="230">
        <v>0.32500000000000001</v>
      </c>
      <c r="G87" s="230">
        <v>0.05</v>
      </c>
      <c r="H87" s="230" t="s">
        <v>290</v>
      </c>
      <c r="I87" s="268" t="s">
        <v>290</v>
      </c>
      <c r="J87" s="267"/>
      <c r="K87" s="8"/>
    </row>
    <row r="88" spans="1:11" s="7" customFormat="1" ht="24.95" customHeight="1">
      <c r="A88" s="15"/>
      <c r="B88" s="726" t="s">
        <v>240</v>
      </c>
      <c r="C88" s="727"/>
      <c r="D88" s="230">
        <v>11.99</v>
      </c>
      <c r="E88" s="230">
        <v>5</v>
      </c>
      <c r="F88" s="230" t="s">
        <v>375</v>
      </c>
      <c r="G88" s="230">
        <v>59.64</v>
      </c>
      <c r="H88" s="230" t="s">
        <v>290</v>
      </c>
      <c r="I88" s="268" t="s">
        <v>290</v>
      </c>
      <c r="J88" s="267"/>
      <c r="K88" s="8"/>
    </row>
    <row r="89" spans="1:11" s="7" customFormat="1" ht="24.95" customHeight="1">
      <c r="A89" s="15"/>
      <c r="B89" s="726" t="s">
        <v>239</v>
      </c>
      <c r="C89" s="727"/>
      <c r="D89" s="230" t="s">
        <v>373</v>
      </c>
      <c r="E89" s="230" t="s">
        <v>373</v>
      </c>
      <c r="F89" s="230" t="s">
        <v>375</v>
      </c>
      <c r="G89" s="230" t="s">
        <v>376</v>
      </c>
      <c r="H89" s="230" t="s">
        <v>290</v>
      </c>
      <c r="I89" s="268" t="s">
        <v>290</v>
      </c>
      <c r="J89" s="267"/>
      <c r="K89" s="8"/>
    </row>
    <row r="90" spans="1:11" s="7" customFormat="1" ht="24.95" customHeight="1">
      <c r="A90" s="15"/>
      <c r="B90" s="726" t="s">
        <v>238</v>
      </c>
      <c r="C90" s="727"/>
      <c r="D90" s="230">
        <v>0.01</v>
      </c>
      <c r="E90" s="230">
        <v>0.01</v>
      </c>
      <c r="F90" s="230" t="s">
        <v>375</v>
      </c>
      <c r="G90" s="230">
        <v>0.01</v>
      </c>
      <c r="H90" s="230" t="s">
        <v>290</v>
      </c>
      <c r="I90" s="268" t="s">
        <v>290</v>
      </c>
      <c r="J90" s="267"/>
      <c r="K90" s="8"/>
    </row>
    <row r="91" spans="1:11" s="7" customFormat="1" ht="24.95" customHeight="1">
      <c r="A91" s="15"/>
      <c r="B91" s="726" t="s">
        <v>237</v>
      </c>
      <c r="C91" s="727"/>
      <c r="D91" s="230" t="s">
        <v>377</v>
      </c>
      <c r="E91" s="230" t="s">
        <v>377</v>
      </c>
      <c r="F91" s="230" t="s">
        <v>377</v>
      </c>
      <c r="G91" s="230" t="s">
        <v>377</v>
      </c>
      <c r="H91" s="230" t="s">
        <v>290</v>
      </c>
      <c r="I91" s="268" t="s">
        <v>290</v>
      </c>
      <c r="J91" s="267"/>
      <c r="K91" s="8"/>
    </row>
    <row r="92" spans="1:11" s="7" customFormat="1" ht="24.95" customHeight="1">
      <c r="A92" s="15"/>
      <c r="B92" s="726" t="s">
        <v>236</v>
      </c>
      <c r="C92" s="727"/>
      <c r="D92" s="230" t="s">
        <v>373</v>
      </c>
      <c r="E92" s="230" t="s">
        <v>373</v>
      </c>
      <c r="F92" s="230" t="s">
        <v>373</v>
      </c>
      <c r="G92" s="230" t="s">
        <v>373</v>
      </c>
      <c r="H92" s="230" t="s">
        <v>290</v>
      </c>
      <c r="I92" s="268" t="s">
        <v>290</v>
      </c>
      <c r="J92" s="267"/>
      <c r="K92" s="8"/>
    </row>
    <row r="93" spans="1:11" s="7" customFormat="1" ht="24.95" customHeight="1">
      <c r="A93" s="15"/>
      <c r="B93" s="726" t="s">
        <v>235</v>
      </c>
      <c r="C93" s="727"/>
      <c r="D93" s="230" t="s">
        <v>373</v>
      </c>
      <c r="E93" s="230" t="s">
        <v>373</v>
      </c>
      <c r="F93" s="230" t="s">
        <v>376</v>
      </c>
      <c r="G93" s="230" t="s">
        <v>376</v>
      </c>
      <c r="H93" s="230" t="s">
        <v>290</v>
      </c>
      <c r="I93" s="268" t="s">
        <v>290</v>
      </c>
      <c r="J93" s="267"/>
      <c r="K93" s="8"/>
    </row>
    <row r="94" spans="1:11" s="7" customFormat="1" ht="24.95" customHeight="1">
      <c r="A94" s="15"/>
      <c r="B94" s="726" t="s">
        <v>223</v>
      </c>
      <c r="C94" s="727"/>
      <c r="D94" s="230" t="s">
        <v>373</v>
      </c>
      <c r="E94" s="230" t="s">
        <v>373</v>
      </c>
      <c r="F94" s="230" t="s">
        <v>376</v>
      </c>
      <c r="G94" s="230" t="s">
        <v>376</v>
      </c>
      <c r="H94" s="230" t="s">
        <v>290</v>
      </c>
      <c r="I94" s="268" t="s">
        <v>290</v>
      </c>
      <c r="J94" s="267"/>
      <c r="K94" s="8"/>
    </row>
    <row r="95" spans="1:11" s="7" customFormat="1" ht="20.100000000000001" customHeight="1">
      <c r="A95" s="15"/>
      <c r="B95" s="726" t="s">
        <v>470</v>
      </c>
      <c r="C95" s="727"/>
      <c r="D95" s="230" t="s">
        <v>472</v>
      </c>
      <c r="E95" s="230" t="s">
        <v>471</v>
      </c>
      <c r="F95" s="230" t="s">
        <v>340</v>
      </c>
      <c r="G95" s="230" t="s">
        <v>340</v>
      </c>
      <c r="H95" s="230" t="s">
        <v>290</v>
      </c>
      <c r="I95" s="268" t="s">
        <v>290</v>
      </c>
      <c r="J95" s="267"/>
      <c r="K95" s="8"/>
    </row>
    <row r="96" spans="1:11" ht="60.75" customHeight="1" thickBot="1">
      <c r="A96" s="15"/>
      <c r="B96" s="728" t="s">
        <v>234</v>
      </c>
      <c r="C96" s="729"/>
      <c r="D96" s="358" t="s">
        <v>503</v>
      </c>
      <c r="E96" s="358" t="s">
        <v>503</v>
      </c>
      <c r="F96" s="358" t="s">
        <v>503</v>
      </c>
      <c r="G96" s="358" t="s">
        <v>504</v>
      </c>
      <c r="H96" s="241" t="s">
        <v>290</v>
      </c>
      <c r="I96" s="266" t="s">
        <v>290</v>
      </c>
      <c r="J96" s="265"/>
    </row>
    <row r="97" spans="1:10" ht="15.75" thickTop="1">
      <c r="A97" s="15"/>
      <c r="B97" s="738"/>
      <c r="C97" s="738"/>
      <c r="D97" s="738"/>
      <c r="E97" s="738"/>
      <c r="F97" s="238"/>
      <c r="G97" s="251"/>
      <c r="H97" s="238"/>
      <c r="I97" s="238"/>
      <c r="J97" s="265"/>
    </row>
    <row r="98" spans="1:10">
      <c r="A98" s="15"/>
      <c r="B98" s="264"/>
      <c r="C98" s="238"/>
      <c r="D98" s="238"/>
      <c r="E98" s="238"/>
      <c r="F98" s="238"/>
      <c r="G98" s="238"/>
      <c r="H98" s="238"/>
      <c r="I98" s="72"/>
      <c r="J98" s="14"/>
    </row>
    <row r="99" spans="1:10">
      <c r="A99" s="15"/>
      <c r="B99" s="263"/>
      <c r="C99" s="238"/>
      <c r="D99" s="238"/>
      <c r="E99" s="238"/>
      <c r="F99" s="238"/>
      <c r="G99" s="238"/>
      <c r="H99" s="238"/>
      <c r="I99" s="72"/>
      <c r="J99" s="14"/>
    </row>
    <row r="100" spans="1:10">
      <c r="A100" s="15"/>
      <c r="B100" s="263"/>
      <c r="C100" s="238"/>
      <c r="D100" s="238"/>
      <c r="E100" s="238"/>
      <c r="F100" s="238"/>
      <c r="G100" s="238"/>
      <c r="H100" s="238"/>
      <c r="I100" s="72"/>
      <c r="J100" s="14"/>
    </row>
    <row r="101" spans="1:10">
      <c r="A101" s="15"/>
      <c r="B101" s="25" t="s">
        <v>233</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2" t="s">
        <v>2</v>
      </c>
      <c r="C103" s="261">
        <v>150</v>
      </c>
      <c r="D103" s="261">
        <v>152</v>
      </c>
      <c r="E103" s="261">
        <v>153</v>
      </c>
      <c r="F103" s="261">
        <v>182</v>
      </c>
      <c r="G103" s="261" t="s">
        <v>290</v>
      </c>
      <c r="H103" s="261" t="s">
        <v>290</v>
      </c>
      <c r="I103" s="261" t="s">
        <v>290</v>
      </c>
      <c r="J103" s="260" t="s">
        <v>290</v>
      </c>
    </row>
    <row r="104" spans="1:10">
      <c r="A104" s="15"/>
      <c r="B104" s="259" t="s">
        <v>232</v>
      </c>
      <c r="C104" s="257">
        <v>1.26</v>
      </c>
      <c r="D104" s="257">
        <v>1.4</v>
      </c>
      <c r="E104" s="257">
        <v>2.0099999999999998</v>
      </c>
      <c r="F104" s="257">
        <v>1.03</v>
      </c>
      <c r="G104" s="257" t="s">
        <v>290</v>
      </c>
      <c r="H104" s="257" t="s">
        <v>290</v>
      </c>
      <c r="I104" s="257" t="s">
        <v>290</v>
      </c>
      <c r="J104" s="256" t="s">
        <v>290</v>
      </c>
    </row>
    <row r="105" spans="1:10">
      <c r="A105" s="15"/>
      <c r="B105" s="258" t="s">
        <v>231</v>
      </c>
      <c r="C105" s="257" t="s">
        <v>373</v>
      </c>
      <c r="D105" s="257" t="s">
        <v>373</v>
      </c>
      <c r="E105" s="257" t="s">
        <v>378</v>
      </c>
      <c r="F105" s="257" t="s">
        <v>372</v>
      </c>
      <c r="G105" s="257" t="s">
        <v>290</v>
      </c>
      <c r="H105" s="257" t="s">
        <v>290</v>
      </c>
      <c r="I105" s="257" t="s">
        <v>290</v>
      </c>
      <c r="J105" s="256" t="s">
        <v>290</v>
      </c>
    </row>
    <row r="106" spans="1:10">
      <c r="A106" s="15"/>
      <c r="B106" s="258" t="s">
        <v>230</v>
      </c>
      <c r="C106" s="244">
        <v>11.801117766248803</v>
      </c>
      <c r="D106" s="244">
        <v>0</v>
      </c>
      <c r="E106" s="244">
        <v>6.8434559452523525</v>
      </c>
      <c r="F106" s="244">
        <v>6.1375456278063121</v>
      </c>
      <c r="G106" s="244" t="s">
        <v>290</v>
      </c>
      <c r="H106" s="244" t="s">
        <v>290</v>
      </c>
      <c r="I106" s="244" t="s">
        <v>290</v>
      </c>
      <c r="J106" s="256" t="s">
        <v>290</v>
      </c>
    </row>
    <row r="107" spans="1:10">
      <c r="A107" s="15"/>
      <c r="B107" s="258" t="s">
        <v>229</v>
      </c>
      <c r="C107" s="257" t="s">
        <v>378</v>
      </c>
      <c r="D107" s="257" t="s">
        <v>372</v>
      </c>
      <c r="E107" s="257" t="s">
        <v>378</v>
      </c>
      <c r="F107" s="257" t="s">
        <v>378</v>
      </c>
      <c r="G107" s="257" t="s">
        <v>290</v>
      </c>
      <c r="H107" s="257" t="s">
        <v>290</v>
      </c>
      <c r="I107" s="257" t="s">
        <v>290</v>
      </c>
      <c r="J107" s="256" t="s">
        <v>290</v>
      </c>
    </row>
    <row r="108" spans="1:10">
      <c r="A108" s="15"/>
      <c r="B108" s="258" t="s">
        <v>228</v>
      </c>
      <c r="C108" s="257">
        <v>6.47</v>
      </c>
      <c r="D108" s="257">
        <v>1.88</v>
      </c>
      <c r="E108" s="257">
        <v>0</v>
      </c>
      <c r="F108" s="257">
        <v>72.19</v>
      </c>
      <c r="G108" s="257" t="s">
        <v>290</v>
      </c>
      <c r="H108" s="257" t="s">
        <v>290</v>
      </c>
      <c r="I108" s="257" t="s">
        <v>290</v>
      </c>
      <c r="J108" s="256" t="s">
        <v>290</v>
      </c>
    </row>
    <row r="109" spans="1:10">
      <c r="A109" s="15"/>
      <c r="B109" s="258" t="s">
        <v>227</v>
      </c>
      <c r="C109" s="257" t="s">
        <v>372</v>
      </c>
      <c r="D109" s="257" t="s">
        <v>372</v>
      </c>
      <c r="E109" s="257" t="s">
        <v>372</v>
      </c>
      <c r="F109" s="257" t="s">
        <v>378</v>
      </c>
      <c r="G109" s="257" t="s">
        <v>290</v>
      </c>
      <c r="H109" s="257" t="s">
        <v>290</v>
      </c>
      <c r="I109" s="257" t="s">
        <v>290</v>
      </c>
      <c r="J109" s="256" t="s">
        <v>290</v>
      </c>
    </row>
    <row r="110" spans="1:10" ht="23.25" thickBot="1">
      <c r="A110" s="15"/>
      <c r="B110" s="255" t="s">
        <v>226</v>
      </c>
      <c r="C110" s="241" t="s">
        <v>378</v>
      </c>
      <c r="D110" s="241" t="s">
        <v>373</v>
      </c>
      <c r="E110" s="241" t="s">
        <v>378</v>
      </c>
      <c r="F110" s="241" t="s">
        <v>378</v>
      </c>
      <c r="G110" s="241" t="s">
        <v>290</v>
      </c>
      <c r="H110" s="241" t="s">
        <v>290</v>
      </c>
      <c r="I110" s="241" t="s">
        <v>290</v>
      </c>
      <c r="J110" s="254" t="s">
        <v>290</v>
      </c>
    </row>
    <row r="111" spans="1:10" ht="15.75" thickTop="1">
      <c r="A111" s="15"/>
      <c r="B111" s="251"/>
      <c r="C111" s="253"/>
      <c r="D111" s="253"/>
      <c r="E111" s="253"/>
      <c r="F111" s="253"/>
      <c r="G111" s="253"/>
      <c r="H111" s="253"/>
      <c r="I111" s="253"/>
      <c r="J111" s="252"/>
    </row>
    <row r="112" spans="1:10">
      <c r="A112" s="15"/>
      <c r="B112" s="251"/>
      <c r="C112" s="253"/>
      <c r="D112" s="253"/>
      <c r="E112" s="253"/>
      <c r="F112" s="253"/>
      <c r="G112" s="253"/>
      <c r="H112" s="253"/>
      <c r="I112" s="253"/>
      <c r="J112" s="252"/>
    </row>
    <row r="113" spans="1:10">
      <c r="A113" s="15"/>
      <c r="B113" s="25" t="s">
        <v>225</v>
      </c>
      <c r="C113" s="253"/>
      <c r="D113" s="253"/>
      <c r="E113" s="253"/>
      <c r="F113" s="253"/>
      <c r="G113" s="253"/>
      <c r="H113" s="253"/>
      <c r="I113" s="253"/>
      <c r="J113" s="252"/>
    </row>
    <row r="114" spans="1:10">
      <c r="A114" s="15"/>
      <c r="B114" s="25"/>
      <c r="C114" s="253"/>
      <c r="D114" s="253"/>
      <c r="E114" s="253"/>
      <c r="F114" s="253"/>
      <c r="G114" s="253"/>
      <c r="H114" s="253"/>
      <c r="I114" s="253"/>
      <c r="J114" s="252"/>
    </row>
    <row r="115" spans="1:10" ht="15.75" thickBot="1">
      <c r="A115" s="15"/>
      <c r="B115" s="251"/>
      <c r="C115" s="250"/>
      <c r="D115" s="250"/>
      <c r="E115" s="250"/>
      <c r="F115" s="250"/>
      <c r="G115" s="250"/>
      <c r="H115" s="250"/>
      <c r="I115" s="250"/>
      <c r="J115" s="249"/>
    </row>
    <row r="116" spans="1:10" ht="23.25" customHeight="1" thickTop="1" thickBot="1">
      <c r="A116" s="15"/>
      <c r="B116" s="248" t="s">
        <v>2</v>
      </c>
      <c r="C116" s="247">
        <v>150</v>
      </c>
      <c r="D116" s="247">
        <v>152</v>
      </c>
      <c r="E116" s="247">
        <v>153</v>
      </c>
      <c r="F116" s="247">
        <v>182</v>
      </c>
      <c r="G116" s="247" t="s">
        <v>290</v>
      </c>
      <c r="H116" s="247" t="s">
        <v>290</v>
      </c>
      <c r="I116" s="247" t="s">
        <v>290</v>
      </c>
      <c r="J116" s="246" t="s">
        <v>290</v>
      </c>
    </row>
    <row r="117" spans="1:10" ht="33.75" customHeight="1" thickTop="1">
      <c r="A117" s="15"/>
      <c r="B117" s="245" t="s">
        <v>224</v>
      </c>
      <c r="C117" s="354" t="s">
        <v>373</v>
      </c>
      <c r="D117" s="355" t="s">
        <v>379</v>
      </c>
      <c r="E117" s="354" t="s">
        <v>379</v>
      </c>
      <c r="F117" s="355" t="s">
        <v>379</v>
      </c>
      <c r="G117" s="244" t="s">
        <v>290</v>
      </c>
      <c r="H117" s="244" t="s">
        <v>290</v>
      </c>
      <c r="I117" s="244" t="s">
        <v>290</v>
      </c>
      <c r="J117" s="243" t="s">
        <v>290</v>
      </c>
    </row>
    <row r="118" spans="1:10" ht="40.5" customHeight="1">
      <c r="A118" s="15"/>
      <c r="B118" s="742" t="s">
        <v>533</v>
      </c>
      <c r="C118" s="743" t="s">
        <v>378</v>
      </c>
      <c r="D118" s="744" t="s">
        <v>373</v>
      </c>
      <c r="E118" s="743" t="s">
        <v>378</v>
      </c>
      <c r="F118" s="744" t="s">
        <v>378</v>
      </c>
      <c r="G118" s="745"/>
      <c r="H118" s="745"/>
      <c r="I118" s="745"/>
      <c r="J118" s="746"/>
    </row>
    <row r="119" spans="1:10" ht="21.75" customHeight="1" thickBot="1">
      <c r="A119" s="15"/>
      <c r="B119" s="242" t="s">
        <v>223</v>
      </c>
      <c r="C119" s="356" t="s">
        <v>380</v>
      </c>
      <c r="D119" s="744" t="s">
        <v>373</v>
      </c>
      <c r="E119" s="356" t="s">
        <v>380</v>
      </c>
      <c r="F119" s="357" t="s">
        <v>380</v>
      </c>
      <c r="G119" s="241" t="s">
        <v>290</v>
      </c>
      <c r="H119" s="241" t="s">
        <v>290</v>
      </c>
      <c r="I119" s="241" t="s">
        <v>290</v>
      </c>
      <c r="J119" s="240" t="s">
        <v>290</v>
      </c>
    </row>
    <row r="120" spans="1:10" ht="15.75" thickTop="1">
      <c r="A120" s="15"/>
      <c r="B120" s="239"/>
      <c r="C120" s="238"/>
      <c r="D120" s="5"/>
      <c r="E120" s="5"/>
      <c r="F120" s="5"/>
      <c r="G120" s="5"/>
      <c r="H120" s="5"/>
      <c r="I120" s="5"/>
      <c r="J120" s="14"/>
    </row>
    <row r="121" spans="1:10" ht="27.75" customHeight="1">
      <c r="A121" s="15"/>
      <c r="B121" s="399" t="s">
        <v>222</v>
      </c>
      <c r="C121" s="238"/>
      <c r="D121" s="5"/>
      <c r="E121" s="5"/>
      <c r="F121" s="5"/>
      <c r="G121" s="5"/>
      <c r="H121" s="5"/>
      <c r="I121" s="5"/>
      <c r="J121" s="14"/>
    </row>
    <row r="122" spans="1:10" ht="26.25" customHeight="1">
      <c r="A122" s="15"/>
      <c r="B122" s="399"/>
      <c r="C122" s="733" t="s">
        <v>221</v>
      </c>
      <c r="D122" s="733"/>
      <c r="E122" s="733"/>
      <c r="F122" s="733"/>
      <c r="G122" s="733"/>
      <c r="H122" s="733"/>
      <c r="I122" s="733"/>
      <c r="J122" s="734"/>
    </row>
    <row r="123" spans="1:10" ht="15" customHeight="1">
      <c r="A123" s="15"/>
      <c r="B123" s="239"/>
      <c r="C123" s="733"/>
      <c r="D123" s="733"/>
      <c r="E123" s="733"/>
      <c r="F123" s="733"/>
      <c r="G123" s="733"/>
      <c r="H123" s="733"/>
      <c r="I123" s="733"/>
      <c r="J123" s="734"/>
    </row>
    <row r="124" spans="1:10">
      <c r="A124" s="15"/>
      <c r="B124" s="239"/>
      <c r="C124" s="238"/>
      <c r="D124" s="5"/>
      <c r="E124" s="5"/>
      <c r="F124" s="5"/>
      <c r="G124" s="5"/>
      <c r="H124" s="5"/>
      <c r="I124" s="5"/>
      <c r="J124" s="14"/>
    </row>
    <row r="125" spans="1:10">
      <c r="A125" s="15"/>
      <c r="B125" s="239"/>
      <c r="C125" s="238"/>
      <c r="D125" s="238"/>
      <c r="E125" s="238"/>
      <c r="F125" s="238"/>
      <c r="G125" s="238"/>
      <c r="H125" s="238"/>
      <c r="I125" s="72"/>
      <c r="J125" s="14"/>
    </row>
    <row r="126" spans="1:10">
      <c r="A126" s="15"/>
      <c r="B126" s="25" t="s">
        <v>220</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37" t="s">
        <v>219</v>
      </c>
      <c r="C128" s="235" t="s">
        <v>218</v>
      </c>
      <c r="D128" s="236" t="s">
        <v>217</v>
      </c>
      <c r="E128" s="236" t="s">
        <v>216</v>
      </c>
      <c r="F128" s="235" t="s">
        <v>215</v>
      </c>
      <c r="G128" s="235" t="s">
        <v>207</v>
      </c>
      <c r="H128" s="235" t="s">
        <v>214</v>
      </c>
      <c r="I128" s="235" t="s">
        <v>0</v>
      </c>
      <c r="J128" s="234" t="s">
        <v>213</v>
      </c>
    </row>
    <row r="129" spans="1:10" ht="15" customHeight="1">
      <c r="A129" s="15"/>
      <c r="B129" s="231">
        <v>350860</v>
      </c>
      <c r="C129" s="233">
        <v>4729747</v>
      </c>
      <c r="D129" s="233" t="s">
        <v>381</v>
      </c>
      <c r="E129" s="233" t="s">
        <v>382</v>
      </c>
      <c r="F129" s="233" t="s">
        <v>383</v>
      </c>
      <c r="G129" s="233" t="s">
        <v>384</v>
      </c>
      <c r="H129" s="233" t="s">
        <v>385</v>
      </c>
      <c r="I129" s="232">
        <v>0</v>
      </c>
      <c r="J129" s="228">
        <v>70</v>
      </c>
    </row>
    <row r="130" spans="1:10" ht="15" customHeight="1">
      <c r="A130" s="15"/>
      <c r="B130" s="231">
        <v>373569</v>
      </c>
      <c r="C130" s="233">
        <v>4669239</v>
      </c>
      <c r="D130" s="233" t="s">
        <v>386</v>
      </c>
      <c r="E130" s="233" t="s">
        <v>387</v>
      </c>
      <c r="F130" s="232" t="s">
        <v>388</v>
      </c>
      <c r="G130" s="233" t="s">
        <v>384</v>
      </c>
      <c r="H130" s="233" t="s">
        <v>385</v>
      </c>
      <c r="I130" s="232">
        <v>0</v>
      </c>
      <c r="J130" s="228">
        <v>95</v>
      </c>
    </row>
    <row r="131" spans="1:10" ht="15" customHeight="1">
      <c r="A131" s="15"/>
      <c r="B131" s="231">
        <v>373053</v>
      </c>
      <c r="C131" s="230">
        <v>4660481</v>
      </c>
      <c r="D131" s="230" t="s">
        <v>389</v>
      </c>
      <c r="E131" s="230" t="s">
        <v>387</v>
      </c>
      <c r="F131" s="229" t="s">
        <v>390</v>
      </c>
      <c r="G131" s="230" t="s">
        <v>384</v>
      </c>
      <c r="H131" s="230" t="s">
        <v>385</v>
      </c>
      <c r="I131" s="229" t="s">
        <v>391</v>
      </c>
      <c r="J131" s="228">
        <v>100</v>
      </c>
    </row>
    <row r="132" spans="1:10" ht="15" customHeight="1">
      <c r="A132" s="15"/>
      <c r="B132" s="231">
        <v>352380</v>
      </c>
      <c r="C132" s="233">
        <v>4685368</v>
      </c>
      <c r="D132" s="233" t="s">
        <v>392</v>
      </c>
      <c r="E132" s="233" t="s">
        <v>393</v>
      </c>
      <c r="F132" s="232" t="s">
        <v>388</v>
      </c>
      <c r="G132" s="233" t="s">
        <v>394</v>
      </c>
      <c r="H132" s="233" t="s">
        <v>385</v>
      </c>
      <c r="I132" s="232">
        <v>0</v>
      </c>
      <c r="J132" s="228">
        <v>60</v>
      </c>
    </row>
    <row r="133" spans="1:10" ht="15" customHeight="1">
      <c r="A133" s="15"/>
      <c r="B133" s="231">
        <v>366593</v>
      </c>
      <c r="C133" s="233">
        <v>4678043</v>
      </c>
      <c r="D133" s="233" t="s">
        <v>395</v>
      </c>
      <c r="E133" s="233" t="s">
        <v>396</v>
      </c>
      <c r="F133" s="232" t="s">
        <v>388</v>
      </c>
      <c r="G133" s="233" t="s">
        <v>394</v>
      </c>
      <c r="H133" s="233" t="s">
        <v>385</v>
      </c>
      <c r="I133" s="232">
        <v>0</v>
      </c>
      <c r="J133" s="228">
        <v>65</v>
      </c>
    </row>
    <row r="134" spans="1:10" ht="15" customHeight="1">
      <c r="A134" s="15"/>
      <c r="B134" s="231">
        <v>375626</v>
      </c>
      <c r="C134" s="233">
        <v>4663264</v>
      </c>
      <c r="D134" s="233" t="s">
        <v>397</v>
      </c>
      <c r="E134" s="233" t="s">
        <v>398</v>
      </c>
      <c r="F134" s="233" t="s">
        <v>390</v>
      </c>
      <c r="G134" s="233" t="s">
        <v>384</v>
      </c>
      <c r="H134" s="233" t="s">
        <v>385</v>
      </c>
      <c r="I134" s="232">
        <v>0</v>
      </c>
      <c r="J134" s="228">
        <v>90</v>
      </c>
    </row>
    <row r="135" spans="1:10" ht="15" customHeight="1">
      <c r="A135" s="15"/>
      <c r="B135" s="231">
        <v>368077</v>
      </c>
      <c r="C135" s="233">
        <v>4678903</v>
      </c>
      <c r="D135" s="233" t="s">
        <v>395</v>
      </c>
      <c r="E135" s="233" t="s">
        <v>393</v>
      </c>
      <c r="F135" s="233" t="s">
        <v>399</v>
      </c>
      <c r="G135" s="233" t="s">
        <v>384</v>
      </c>
      <c r="H135" s="233" t="s">
        <v>385</v>
      </c>
      <c r="I135" s="232">
        <v>0</v>
      </c>
      <c r="J135" s="228">
        <v>75</v>
      </c>
    </row>
    <row r="136" spans="1:10" ht="15" customHeight="1">
      <c r="A136" s="15"/>
      <c r="B136" s="231">
        <v>352613</v>
      </c>
      <c r="C136" s="230">
        <v>4719189</v>
      </c>
      <c r="D136" s="230" t="s">
        <v>400</v>
      </c>
      <c r="E136" s="230" t="s">
        <v>398</v>
      </c>
      <c r="F136" s="230" t="s">
        <v>401</v>
      </c>
      <c r="G136" s="230" t="s">
        <v>384</v>
      </c>
      <c r="H136" s="230" t="s">
        <v>385</v>
      </c>
      <c r="I136" s="229">
        <v>0</v>
      </c>
      <c r="J136" s="228">
        <v>90</v>
      </c>
    </row>
    <row r="137" spans="1:10">
      <c r="A137" s="15"/>
      <c r="B137" s="366">
        <v>350732</v>
      </c>
      <c r="C137" s="363">
        <v>4724163</v>
      </c>
      <c r="D137" s="364" t="s">
        <v>400</v>
      </c>
      <c r="E137" s="365" t="s">
        <v>506</v>
      </c>
      <c r="F137" s="230" t="s">
        <v>383</v>
      </c>
      <c r="G137" s="230" t="s">
        <v>384</v>
      </c>
      <c r="H137" s="230" t="s">
        <v>385</v>
      </c>
      <c r="I137" s="229"/>
      <c r="J137" s="228">
        <v>60</v>
      </c>
    </row>
    <row r="138" spans="1:10">
      <c r="A138" s="15"/>
      <c r="B138" s="366">
        <v>352082</v>
      </c>
      <c r="C138" s="363">
        <v>4720465</v>
      </c>
      <c r="D138" s="364" t="s">
        <v>510</v>
      </c>
      <c r="E138" s="230" t="s">
        <v>511</v>
      </c>
      <c r="F138" s="230" t="s">
        <v>383</v>
      </c>
      <c r="G138" s="230" t="s">
        <v>384</v>
      </c>
      <c r="H138" s="230" t="s">
        <v>385</v>
      </c>
      <c r="I138" s="229"/>
      <c r="J138" s="228">
        <v>75</v>
      </c>
    </row>
    <row r="139" spans="1:10">
      <c r="A139" s="15"/>
      <c r="B139" s="366">
        <v>352620</v>
      </c>
      <c r="C139" s="363">
        <v>4719080</v>
      </c>
      <c r="D139" s="364" t="s">
        <v>400</v>
      </c>
      <c r="E139" s="365" t="s">
        <v>506</v>
      </c>
      <c r="F139" s="365" t="s">
        <v>505</v>
      </c>
      <c r="G139" s="230" t="s">
        <v>384</v>
      </c>
      <c r="H139" s="230" t="s">
        <v>512</v>
      </c>
      <c r="I139" s="229"/>
      <c r="J139" s="228">
        <v>40</v>
      </c>
    </row>
    <row r="140" spans="1:10">
      <c r="A140" s="15"/>
      <c r="B140" s="366">
        <v>352613</v>
      </c>
      <c r="C140" s="363">
        <v>4719189</v>
      </c>
      <c r="D140" s="364" t="s">
        <v>400</v>
      </c>
      <c r="E140" s="365" t="s">
        <v>506</v>
      </c>
      <c r="F140" s="365" t="s">
        <v>507</v>
      </c>
      <c r="G140" s="230" t="s">
        <v>384</v>
      </c>
      <c r="H140" s="230" t="s">
        <v>385</v>
      </c>
      <c r="I140" s="229"/>
      <c r="J140" s="228">
        <v>90</v>
      </c>
    </row>
    <row r="141" spans="1:10">
      <c r="A141" s="15"/>
      <c r="B141" s="366">
        <v>368077</v>
      </c>
      <c r="C141" s="363">
        <v>4678903</v>
      </c>
      <c r="D141" s="364" t="s">
        <v>395</v>
      </c>
      <c r="E141" s="365" t="s">
        <v>506</v>
      </c>
      <c r="F141" s="365" t="s">
        <v>505</v>
      </c>
      <c r="G141" s="230" t="s">
        <v>384</v>
      </c>
      <c r="H141" s="230" t="s">
        <v>385</v>
      </c>
      <c r="I141" s="229"/>
      <c r="J141" s="228">
        <v>75</v>
      </c>
    </row>
    <row r="142" spans="1:10">
      <c r="A142" s="15"/>
      <c r="B142" s="366">
        <v>351800</v>
      </c>
      <c r="C142" s="363">
        <v>4685549</v>
      </c>
      <c r="D142" s="364" t="s">
        <v>392</v>
      </c>
      <c r="E142" s="365" t="s">
        <v>506</v>
      </c>
      <c r="F142" s="365" t="s">
        <v>513</v>
      </c>
      <c r="G142" s="230" t="s">
        <v>403</v>
      </c>
      <c r="H142" s="230" t="s">
        <v>385</v>
      </c>
      <c r="I142" s="229"/>
      <c r="J142" s="228">
        <v>50</v>
      </c>
    </row>
    <row r="143" spans="1:10">
      <c r="A143" s="15"/>
      <c r="B143" s="366">
        <v>366471</v>
      </c>
      <c r="C143" s="363">
        <v>4684501</v>
      </c>
      <c r="D143" s="364" t="s">
        <v>509</v>
      </c>
      <c r="E143" s="365" t="s">
        <v>506</v>
      </c>
      <c r="F143" s="230" t="s">
        <v>383</v>
      </c>
      <c r="G143" s="230" t="s">
        <v>514</v>
      </c>
      <c r="H143" s="230" t="s">
        <v>385</v>
      </c>
      <c r="I143" s="229"/>
      <c r="J143" s="228">
        <v>45</v>
      </c>
    </row>
    <row r="144" spans="1:10">
      <c r="A144" s="15"/>
      <c r="B144" s="366">
        <v>356706</v>
      </c>
      <c r="C144" s="363">
        <v>4683127</v>
      </c>
      <c r="D144" s="364" t="s">
        <v>508</v>
      </c>
      <c r="E144" s="365" t="s">
        <v>515</v>
      </c>
      <c r="F144" s="365" t="s">
        <v>513</v>
      </c>
      <c r="G144" s="230" t="s">
        <v>403</v>
      </c>
      <c r="H144" s="230" t="s">
        <v>512</v>
      </c>
      <c r="I144" s="229"/>
      <c r="J144" s="228">
        <v>15</v>
      </c>
    </row>
    <row r="145" spans="1:10">
      <c r="A145" s="15"/>
      <c r="B145" s="231"/>
      <c r="C145" s="230"/>
      <c r="D145" s="230"/>
      <c r="E145" s="230"/>
      <c r="F145" s="230"/>
      <c r="G145" s="230"/>
      <c r="H145" s="230"/>
      <c r="I145" s="229"/>
      <c r="J145" s="228"/>
    </row>
    <row r="146" spans="1:10" ht="15.75" thickBot="1">
      <c r="A146" s="15"/>
      <c r="B146" s="359" t="s">
        <v>212</v>
      </c>
      <c r="C146" s="360"/>
      <c r="D146" s="361"/>
      <c r="E146" s="362"/>
      <c r="F146" s="367">
        <v>17</v>
      </c>
      <c r="G146" s="227"/>
      <c r="H146" s="227"/>
      <c r="I146" s="226"/>
      <c r="J146" s="225"/>
    </row>
    <row r="147" spans="1:10" ht="15.75" thickTop="1">
      <c r="A147" s="15"/>
      <c r="B147" s="5"/>
      <c r="C147" s="5"/>
      <c r="D147" s="5"/>
      <c r="E147" s="5"/>
      <c r="F147" s="5"/>
      <c r="G147" s="5"/>
      <c r="H147" s="5"/>
      <c r="I147" s="72"/>
      <c r="J147" s="14"/>
    </row>
    <row r="148" spans="1:10">
      <c r="A148" s="15"/>
      <c r="B148" s="5"/>
      <c r="C148" s="5"/>
      <c r="D148" s="5"/>
      <c r="E148" s="5"/>
      <c r="F148" s="5"/>
      <c r="G148" s="5"/>
      <c r="H148" s="5"/>
      <c r="I148" s="72"/>
      <c r="J148" s="14"/>
    </row>
    <row r="149" spans="1:10">
      <c r="A149" s="15"/>
      <c r="B149" s="25" t="s">
        <v>211</v>
      </c>
      <c r="C149" s="5"/>
      <c r="D149" s="5"/>
      <c r="E149" s="5"/>
      <c r="F149" s="5"/>
      <c r="G149" s="5"/>
      <c r="H149" s="5"/>
      <c r="I149" s="72"/>
      <c r="J149" s="14"/>
    </row>
    <row r="150" spans="1:10">
      <c r="A150" s="15"/>
      <c r="B150" s="25"/>
      <c r="C150" s="5"/>
      <c r="D150" s="5"/>
      <c r="E150" s="5"/>
      <c r="F150" s="5"/>
      <c r="G150" s="5"/>
      <c r="H150" s="5"/>
      <c r="I150" s="72"/>
      <c r="J150" s="14"/>
    </row>
    <row r="151" spans="1:10" ht="15" customHeight="1">
      <c r="A151" s="15"/>
      <c r="B151" s="399" t="s">
        <v>210</v>
      </c>
      <c r="C151" s="399"/>
      <c r="D151" s="399"/>
      <c r="E151" s="399"/>
      <c r="F151" s="399"/>
      <c r="G151" s="399"/>
      <c r="H151" s="399"/>
      <c r="I151" s="399"/>
      <c r="J151" s="14"/>
    </row>
    <row r="152" spans="1:10">
      <c r="A152" s="15"/>
      <c r="B152" s="399"/>
      <c r="C152" s="399"/>
      <c r="D152" s="399"/>
      <c r="E152" s="399"/>
      <c r="F152" s="399"/>
      <c r="G152" s="399"/>
      <c r="H152" s="399"/>
      <c r="I152" s="399"/>
      <c r="J152" s="14"/>
    </row>
    <row r="153" spans="1:10">
      <c r="A153" s="15"/>
      <c r="B153" s="399"/>
      <c r="C153" s="399"/>
      <c r="D153" s="399"/>
      <c r="E153" s="399"/>
      <c r="F153" s="399"/>
      <c r="G153" s="399"/>
      <c r="H153" s="399"/>
      <c r="I153" s="399"/>
      <c r="J153" s="14"/>
    </row>
    <row r="154" spans="1:10" ht="21" customHeight="1">
      <c r="A154" s="15"/>
      <c r="B154" s="399"/>
      <c r="C154" s="399"/>
      <c r="D154" s="399"/>
      <c r="E154" s="399"/>
      <c r="F154" s="399"/>
      <c r="G154" s="399"/>
      <c r="H154" s="399"/>
      <c r="I154" s="399"/>
      <c r="J154" s="14"/>
    </row>
    <row r="155" spans="1:10">
      <c r="A155" s="15"/>
      <c r="B155" s="60"/>
      <c r="C155" s="60"/>
      <c r="D155" s="60"/>
      <c r="E155" s="60"/>
      <c r="F155" s="60"/>
      <c r="G155" s="60"/>
      <c r="H155" s="60"/>
      <c r="I155" s="60"/>
      <c r="J155" s="14"/>
    </row>
    <row r="156" spans="1:10" ht="15.75" thickBot="1">
      <c r="A156" s="15"/>
      <c r="B156" s="5"/>
      <c r="C156" s="5"/>
      <c r="D156" s="5"/>
      <c r="E156" s="5"/>
      <c r="F156" s="5"/>
      <c r="G156" s="5"/>
      <c r="H156" s="5"/>
      <c r="I156" s="72"/>
      <c r="J156" s="14"/>
    </row>
    <row r="157" spans="1:10" ht="16.5" thickTop="1" thickBot="1">
      <c r="A157" s="15"/>
      <c r="B157" s="730" t="s">
        <v>86</v>
      </c>
      <c r="C157" s="731"/>
      <c r="D157" s="224" t="s">
        <v>209</v>
      </c>
      <c r="E157" s="223" t="s">
        <v>208</v>
      </c>
      <c r="F157" s="223" t="s">
        <v>207</v>
      </c>
      <c r="G157" s="223" t="s">
        <v>206</v>
      </c>
      <c r="H157" s="731" t="s">
        <v>205</v>
      </c>
      <c r="I157" s="735"/>
      <c r="J157" s="14"/>
    </row>
    <row r="158" spans="1:10">
      <c r="A158" s="15"/>
      <c r="B158" s="732" t="s">
        <v>204</v>
      </c>
      <c r="C158" s="486"/>
      <c r="D158" s="222">
        <v>350764</v>
      </c>
      <c r="E158" s="222">
        <v>4729528</v>
      </c>
      <c r="F158" s="222" t="s">
        <v>296</v>
      </c>
      <c r="G158" s="222">
        <v>96</v>
      </c>
      <c r="H158" s="736" t="s">
        <v>373</v>
      </c>
      <c r="I158" s="737"/>
      <c r="J158" s="14"/>
    </row>
    <row r="159" spans="1:10">
      <c r="A159" s="15"/>
      <c r="B159" s="695" t="s">
        <v>204</v>
      </c>
      <c r="C159" s="395"/>
      <c r="D159" s="222">
        <v>368089</v>
      </c>
      <c r="E159" s="222">
        <v>4676317</v>
      </c>
      <c r="F159" s="222" t="s">
        <v>296</v>
      </c>
      <c r="G159" s="222">
        <v>77</v>
      </c>
      <c r="H159" s="627" t="s">
        <v>402</v>
      </c>
      <c r="I159" s="686"/>
      <c r="J159" s="14"/>
    </row>
    <row r="160" spans="1:10">
      <c r="A160" s="15"/>
      <c r="B160" s="695" t="s">
        <v>204</v>
      </c>
      <c r="C160" s="395"/>
      <c r="D160" s="222">
        <v>366737</v>
      </c>
      <c r="E160" s="222">
        <v>4690957</v>
      </c>
      <c r="F160" s="222" t="s">
        <v>296</v>
      </c>
      <c r="G160" s="222">
        <v>78</v>
      </c>
      <c r="H160" s="627" t="s">
        <v>402</v>
      </c>
      <c r="I160" s="686"/>
      <c r="J160" s="14"/>
    </row>
    <row r="161" spans="1:10">
      <c r="A161" s="15"/>
      <c r="B161" s="695" t="s">
        <v>204</v>
      </c>
      <c r="C161" s="395"/>
      <c r="D161" s="222">
        <v>351682</v>
      </c>
      <c r="E161" s="222">
        <v>4685345</v>
      </c>
      <c r="F161" s="222" t="s">
        <v>403</v>
      </c>
      <c r="G161" s="222">
        <v>67</v>
      </c>
      <c r="H161" s="627" t="s">
        <v>402</v>
      </c>
      <c r="I161" s="686"/>
      <c r="J161" s="14"/>
    </row>
    <row r="162" spans="1:10">
      <c r="A162" s="15"/>
      <c r="B162" s="695" t="s">
        <v>204</v>
      </c>
      <c r="C162" s="395"/>
      <c r="D162" s="222">
        <v>372836</v>
      </c>
      <c r="E162" s="222">
        <v>4660353</v>
      </c>
      <c r="F162" s="222" t="s">
        <v>296</v>
      </c>
      <c r="G162" s="222">
        <v>78</v>
      </c>
      <c r="H162" s="627" t="s">
        <v>402</v>
      </c>
      <c r="I162" s="686"/>
      <c r="J162" s="14"/>
    </row>
    <row r="163" spans="1:10">
      <c r="A163" s="15"/>
      <c r="B163" s="695" t="s">
        <v>204</v>
      </c>
      <c r="C163" s="395"/>
      <c r="D163" s="222" t="s">
        <v>290</v>
      </c>
      <c r="E163" s="222" t="s">
        <v>290</v>
      </c>
      <c r="F163" s="222" t="s">
        <v>290</v>
      </c>
      <c r="G163" s="222" t="s">
        <v>290</v>
      </c>
      <c r="H163" s="627" t="s">
        <v>290</v>
      </c>
      <c r="I163" s="686"/>
      <c r="J163" s="14"/>
    </row>
    <row r="164" spans="1:10">
      <c r="A164" s="15"/>
      <c r="B164" s="695" t="s">
        <v>204</v>
      </c>
      <c r="C164" s="395"/>
      <c r="D164" s="222" t="s">
        <v>290</v>
      </c>
      <c r="E164" s="222" t="s">
        <v>290</v>
      </c>
      <c r="F164" s="222" t="s">
        <v>290</v>
      </c>
      <c r="G164" s="222" t="s">
        <v>290</v>
      </c>
      <c r="H164" s="627" t="s">
        <v>290</v>
      </c>
      <c r="I164" s="686"/>
      <c r="J164" s="14"/>
    </row>
    <row r="165" spans="1:10">
      <c r="A165" s="15"/>
      <c r="B165" s="695" t="s">
        <v>204</v>
      </c>
      <c r="C165" s="395"/>
      <c r="D165" s="222" t="s">
        <v>290</v>
      </c>
      <c r="E165" s="222" t="s">
        <v>290</v>
      </c>
      <c r="F165" s="222" t="s">
        <v>290</v>
      </c>
      <c r="G165" s="222" t="s">
        <v>290</v>
      </c>
      <c r="H165" s="627" t="s">
        <v>290</v>
      </c>
      <c r="I165" s="686"/>
      <c r="J165" s="14"/>
    </row>
    <row r="166" spans="1:10">
      <c r="A166" s="15"/>
      <c r="B166" s="695" t="s">
        <v>204</v>
      </c>
      <c r="C166" s="395"/>
      <c r="D166" s="222" t="s">
        <v>290</v>
      </c>
      <c r="E166" s="222" t="s">
        <v>290</v>
      </c>
      <c r="F166" s="222" t="s">
        <v>290</v>
      </c>
      <c r="G166" s="222" t="s">
        <v>290</v>
      </c>
      <c r="H166" s="627" t="s">
        <v>290</v>
      </c>
      <c r="I166" s="686"/>
      <c r="J166" s="14"/>
    </row>
    <row r="167" spans="1:10" ht="15.75" thickBot="1">
      <c r="A167" s="5"/>
      <c r="B167" s="691" t="s">
        <v>204</v>
      </c>
      <c r="C167" s="692"/>
      <c r="D167" s="221" t="s">
        <v>290</v>
      </c>
      <c r="E167" s="221" t="s">
        <v>290</v>
      </c>
      <c r="F167" s="221" t="s">
        <v>290</v>
      </c>
      <c r="G167" s="221" t="s">
        <v>290</v>
      </c>
      <c r="H167" s="693" t="s">
        <v>290</v>
      </c>
      <c r="I167" s="694"/>
      <c r="J167" s="5"/>
    </row>
    <row r="168" spans="1:10" ht="15.75" thickTop="1">
      <c r="A168" s="5"/>
      <c r="B168" s="5"/>
      <c r="C168" s="5"/>
      <c r="D168" s="5"/>
      <c r="E168" s="5"/>
      <c r="F168" s="5"/>
      <c r="G168" s="5"/>
      <c r="H168" s="5"/>
      <c r="I168" s="72"/>
      <c r="J168" s="5"/>
    </row>
    <row r="169" spans="1:10">
      <c r="A169" s="5"/>
      <c r="B169" s="5"/>
      <c r="C169" s="5"/>
      <c r="D169" s="5"/>
      <c r="E169" s="5"/>
      <c r="F169" s="5"/>
      <c r="G169" s="5"/>
      <c r="H169" s="5"/>
      <c r="I169" s="72"/>
      <c r="J169" s="5"/>
    </row>
    <row r="170" spans="1:10" ht="15.75" thickBot="1">
      <c r="A170" s="41"/>
      <c r="B170" s="41"/>
      <c r="C170" s="41"/>
      <c r="D170" s="41"/>
      <c r="E170" s="41"/>
      <c r="F170" s="41"/>
      <c r="G170" s="41"/>
      <c r="H170" s="41"/>
      <c r="I170" s="118"/>
      <c r="J170" s="41"/>
    </row>
    <row r="171" spans="1:10">
      <c r="A171" s="5"/>
      <c r="B171" s="5"/>
      <c r="C171" s="5"/>
      <c r="D171" s="5"/>
      <c r="E171" s="5"/>
      <c r="F171" s="5"/>
      <c r="G171" s="5"/>
      <c r="H171" s="5"/>
      <c r="I171" s="72"/>
      <c r="J171" s="5"/>
    </row>
    <row r="172" spans="1:10" ht="15.75" thickBot="1">
      <c r="A172" s="41"/>
      <c r="B172" s="41"/>
      <c r="C172" s="41"/>
      <c r="D172" s="41"/>
      <c r="E172" s="41"/>
      <c r="F172" s="41"/>
      <c r="G172" s="41"/>
      <c r="H172" s="41"/>
      <c r="I172" s="118"/>
      <c r="J172" s="41"/>
    </row>
    <row r="173" spans="1:10">
      <c r="A173" s="5"/>
      <c r="B173" s="5"/>
      <c r="C173" s="5"/>
      <c r="D173" s="5"/>
      <c r="E173" s="5"/>
      <c r="F173" s="5"/>
      <c r="G173" s="5"/>
      <c r="H173" s="5"/>
      <c r="I173" s="72"/>
      <c r="J173" s="5"/>
    </row>
    <row r="174" spans="1:10" ht="15.75" thickBot="1">
      <c r="A174" s="5"/>
      <c r="B174" s="383"/>
      <c r="C174" s="383"/>
      <c r="D174" s="383"/>
      <c r="E174" s="383"/>
      <c r="F174" s="383"/>
      <c r="G174" s="383"/>
      <c r="H174" s="383"/>
      <c r="I174" s="383"/>
      <c r="J174" s="5"/>
    </row>
    <row r="175" spans="1:10" ht="16.5" thickTop="1" thickBot="1">
      <c r="A175" s="5"/>
      <c r="B175" s="687" t="s">
        <v>203</v>
      </c>
      <c r="C175" s="688"/>
      <c r="D175" s="688"/>
      <c r="E175" s="689"/>
      <c r="F175" s="689"/>
      <c r="G175" s="689"/>
      <c r="H175" s="689"/>
      <c r="I175" s="690"/>
      <c r="J175" s="5"/>
    </row>
    <row r="176" spans="1:10">
      <c r="A176" s="5"/>
      <c r="B176" s="722" t="s">
        <v>202</v>
      </c>
      <c r="C176" s="723"/>
      <c r="D176" s="723"/>
      <c r="E176" s="708" t="s">
        <v>201</v>
      </c>
      <c r="F176" s="718"/>
      <c r="G176" s="719"/>
      <c r="H176" s="708" t="s">
        <v>200</v>
      </c>
      <c r="I176" s="709"/>
      <c r="J176" s="5"/>
    </row>
    <row r="177" spans="1:10">
      <c r="A177" s="5"/>
      <c r="B177" s="698" t="s">
        <v>199</v>
      </c>
      <c r="C177" s="699"/>
      <c r="D177" s="716" t="s">
        <v>404</v>
      </c>
      <c r="E177" s="712" t="s">
        <v>198</v>
      </c>
      <c r="F177" s="713"/>
      <c r="G177" s="696">
        <v>7</v>
      </c>
      <c r="H177" s="706"/>
      <c r="I177" s="707"/>
      <c r="J177" s="5"/>
    </row>
    <row r="178" spans="1:10">
      <c r="A178" s="5"/>
      <c r="B178" s="700"/>
      <c r="C178" s="701"/>
      <c r="D178" s="717"/>
      <c r="E178" s="712"/>
      <c r="F178" s="713"/>
      <c r="G178" s="696"/>
      <c r="H178" s="702">
        <v>44</v>
      </c>
      <c r="I178" s="703"/>
      <c r="J178" s="5"/>
    </row>
    <row r="179" spans="1:10">
      <c r="A179" s="5"/>
      <c r="B179" s="698" t="s">
        <v>197</v>
      </c>
      <c r="C179" s="699"/>
      <c r="D179" s="716" t="s">
        <v>286</v>
      </c>
      <c r="E179" s="712" t="s">
        <v>196</v>
      </c>
      <c r="F179" s="713"/>
      <c r="G179" s="696">
        <v>16</v>
      </c>
      <c r="H179" s="704"/>
      <c r="I179" s="705"/>
      <c r="J179" s="5"/>
    </row>
    <row r="180" spans="1:10">
      <c r="A180" s="5"/>
      <c r="B180" s="700"/>
      <c r="C180" s="701"/>
      <c r="D180" s="717"/>
      <c r="E180" s="712"/>
      <c r="F180" s="713"/>
      <c r="G180" s="696"/>
      <c r="H180" s="706" t="s">
        <v>195</v>
      </c>
      <c r="I180" s="707"/>
      <c r="J180" s="5"/>
    </row>
    <row r="181" spans="1:10">
      <c r="A181" s="5"/>
      <c r="B181" s="698" t="s">
        <v>194</v>
      </c>
      <c r="C181" s="699"/>
      <c r="D181" s="720">
        <v>41845</v>
      </c>
      <c r="E181" s="712" t="s">
        <v>193</v>
      </c>
      <c r="F181" s="713"/>
      <c r="G181" s="696">
        <v>21</v>
      </c>
      <c r="H181" s="702" t="s">
        <v>405</v>
      </c>
      <c r="I181" s="703"/>
      <c r="J181" s="5"/>
    </row>
    <row r="182" spans="1:10" ht="15.75" thickBot="1">
      <c r="A182" s="5"/>
      <c r="B182" s="724"/>
      <c r="C182" s="725"/>
      <c r="D182" s="721"/>
      <c r="E182" s="714"/>
      <c r="F182" s="715"/>
      <c r="G182" s="697"/>
      <c r="H182" s="710"/>
      <c r="I182" s="711"/>
      <c r="J182" s="5"/>
    </row>
    <row r="183" spans="1:10" ht="15.75" thickTop="1">
      <c r="A183" s="5"/>
      <c r="B183" s="5"/>
      <c r="C183" s="5"/>
      <c r="D183" s="5"/>
      <c r="E183" s="5"/>
      <c r="F183" s="5"/>
      <c r="G183" s="5"/>
      <c r="H183" s="5"/>
      <c r="I183" s="72"/>
      <c r="J183" s="5"/>
    </row>
    <row r="184" spans="1:10">
      <c r="A184" s="5"/>
      <c r="B184" s="5"/>
      <c r="C184" s="5"/>
      <c r="D184" s="5"/>
      <c r="E184" s="5"/>
      <c r="F184" s="5"/>
      <c r="G184" s="5"/>
      <c r="H184" s="5"/>
      <c r="I184" s="72"/>
      <c r="J184" s="5"/>
    </row>
    <row r="185" spans="1:10">
      <c r="A185" s="5"/>
      <c r="B185" s="5"/>
      <c r="C185" s="5"/>
      <c r="D185" s="5"/>
      <c r="E185" s="5"/>
      <c r="F185" s="5"/>
      <c r="G185" s="5"/>
      <c r="H185" s="5"/>
      <c r="I185" s="72"/>
      <c r="J185" s="5"/>
    </row>
    <row r="186" spans="1:10">
      <c r="A186" s="5"/>
      <c r="B186" s="5"/>
      <c r="C186" s="5"/>
      <c r="D186" s="5"/>
      <c r="E186" s="5"/>
      <c r="F186" s="5"/>
      <c r="G186" s="5"/>
      <c r="H186" s="5"/>
      <c r="I186" s="72"/>
      <c r="J186" s="5"/>
    </row>
    <row r="187" spans="1:10">
      <c r="A187" s="5"/>
      <c r="B187" s="5"/>
      <c r="C187" s="5"/>
      <c r="D187" s="5"/>
      <c r="E187" s="5"/>
      <c r="F187" s="5"/>
      <c r="G187" s="5"/>
      <c r="H187" s="5"/>
      <c r="I187" s="72"/>
      <c r="J187" s="5"/>
    </row>
    <row r="188" spans="1:10">
      <c r="A188" s="5"/>
      <c r="B188" s="5"/>
      <c r="C188" s="5"/>
      <c r="D188" s="5"/>
      <c r="E188" s="5"/>
      <c r="F188" s="5"/>
      <c r="G188" s="5"/>
      <c r="H188" s="5"/>
      <c r="I188" s="72"/>
      <c r="J188" s="5"/>
    </row>
    <row r="189" spans="1:10">
      <c r="A189" s="5"/>
      <c r="B189" s="5"/>
      <c r="C189" s="5"/>
      <c r="D189" s="5"/>
      <c r="E189" s="5"/>
      <c r="F189" s="5"/>
      <c r="G189" s="5"/>
      <c r="H189" s="5"/>
      <c r="I189" s="72"/>
      <c r="J189" s="5"/>
    </row>
    <row r="190" spans="1:10">
      <c r="A190" s="5"/>
      <c r="B190" s="5"/>
      <c r="C190" s="5"/>
      <c r="D190" s="5"/>
      <c r="E190" s="5"/>
      <c r="F190" s="5"/>
      <c r="G190" s="5"/>
      <c r="H190" s="5"/>
      <c r="I190" s="72"/>
      <c r="J190" s="5"/>
    </row>
    <row r="191" spans="1:10">
      <c r="A191" s="5"/>
      <c r="B191" s="5"/>
      <c r="C191" s="5"/>
      <c r="D191" s="5"/>
      <c r="E191" s="5"/>
      <c r="F191" s="5"/>
      <c r="G191" s="5"/>
      <c r="H191" s="5"/>
      <c r="I191" s="72"/>
      <c r="J191" s="5"/>
    </row>
    <row r="192" spans="1:10">
      <c r="A192" s="5"/>
      <c r="B192" s="5"/>
      <c r="C192" s="5"/>
      <c r="D192" s="5"/>
      <c r="E192" s="5"/>
      <c r="F192" s="5"/>
      <c r="G192" s="5"/>
      <c r="H192" s="5"/>
      <c r="I192" s="72"/>
      <c r="J192" s="5"/>
    </row>
    <row r="193" spans="1:10">
      <c r="A193" s="5"/>
      <c r="B193" s="13"/>
      <c r="C193" s="12"/>
      <c r="D193" s="12"/>
      <c r="E193" s="11"/>
      <c r="F193" s="11"/>
      <c r="G193" s="11"/>
      <c r="H193" s="11"/>
      <c r="I193" s="10"/>
      <c r="J193" s="5"/>
    </row>
    <row r="194" spans="1:10">
      <c r="C194" s="51"/>
      <c r="D194" s="50"/>
      <c r="E194" s="50"/>
      <c r="F194" s="50"/>
      <c r="G194" s="220"/>
      <c r="I194" s="219"/>
    </row>
  </sheetData>
  <mergeCells count="80">
    <mergeCell ref="B83:C83"/>
    <mergeCell ref="D28:I28"/>
    <mergeCell ref="D29:I29"/>
    <mergeCell ref="B85:C85"/>
    <mergeCell ref="D27:I27"/>
    <mergeCell ref="B63:E63"/>
    <mergeCell ref="B31:H31"/>
    <mergeCell ref="D16:I16"/>
    <mergeCell ref="D17:I17"/>
    <mergeCell ref="D26:I26"/>
    <mergeCell ref="D23:I23"/>
    <mergeCell ref="D18:I18"/>
    <mergeCell ref="D19:I19"/>
    <mergeCell ref="D20:I20"/>
    <mergeCell ref="D21:I21"/>
    <mergeCell ref="B22:H22"/>
    <mergeCell ref="D24:I24"/>
    <mergeCell ref="D25:I25"/>
    <mergeCell ref="C4:D4"/>
    <mergeCell ref="E4:H4"/>
    <mergeCell ref="C8:D8"/>
    <mergeCell ref="B12:H12"/>
    <mergeCell ref="D15:I15"/>
    <mergeCell ref="H161:I161"/>
    <mergeCell ref="B162:C162"/>
    <mergeCell ref="B88:C88"/>
    <mergeCell ref="B89:C89"/>
    <mergeCell ref="B91:C91"/>
    <mergeCell ref="B160:C160"/>
    <mergeCell ref="C122:J123"/>
    <mergeCell ref="B121:B122"/>
    <mergeCell ref="H157:I157"/>
    <mergeCell ref="B151:I154"/>
    <mergeCell ref="H160:I160"/>
    <mergeCell ref="H158:I158"/>
    <mergeCell ref="H159:I159"/>
    <mergeCell ref="B90:C90"/>
    <mergeCell ref="B159:C159"/>
    <mergeCell ref="B97:E97"/>
    <mergeCell ref="B181:C182"/>
    <mergeCell ref="D179:D180"/>
    <mergeCell ref="B86:C86"/>
    <mergeCell ref="B87:C87"/>
    <mergeCell ref="B163:C163"/>
    <mergeCell ref="B165:C165"/>
    <mergeCell ref="B161:C161"/>
    <mergeCell ref="B96:C96"/>
    <mergeCell ref="B93:C93"/>
    <mergeCell ref="B94:C94"/>
    <mergeCell ref="B95:C95"/>
    <mergeCell ref="B92:C92"/>
    <mergeCell ref="B157:C157"/>
    <mergeCell ref="B158:C158"/>
    <mergeCell ref="G177:G178"/>
    <mergeCell ref="G179:G180"/>
    <mergeCell ref="G181:G182"/>
    <mergeCell ref="B179:C180"/>
    <mergeCell ref="H178:I179"/>
    <mergeCell ref="H180:I180"/>
    <mergeCell ref="H176:I177"/>
    <mergeCell ref="H181:I182"/>
    <mergeCell ref="E177:F178"/>
    <mergeCell ref="E179:F180"/>
    <mergeCell ref="E181:F182"/>
    <mergeCell ref="B177:C178"/>
    <mergeCell ref="D177:D178"/>
    <mergeCell ref="E176:G176"/>
    <mergeCell ref="D181:D182"/>
    <mergeCell ref="B176:D176"/>
    <mergeCell ref="H162:I162"/>
    <mergeCell ref="H166:I166"/>
    <mergeCell ref="B175:I175"/>
    <mergeCell ref="B167:C167"/>
    <mergeCell ref="H167:I167"/>
    <mergeCell ref="B174:I174"/>
    <mergeCell ref="B166:C166"/>
    <mergeCell ref="B164:C164"/>
    <mergeCell ref="H164:I164"/>
    <mergeCell ref="H163:I163"/>
    <mergeCell ref="H165:I165"/>
  </mergeCells>
  <conditionalFormatting sqref="C117:D119">
    <cfRule type="colorScale" priority="29">
      <colorScale>
        <cfvo type="min"/>
        <cfvo type="percentile" val="50"/>
        <cfvo type="max"/>
        <color rgb="FFF8696B"/>
        <color rgb="FFFFEB84"/>
        <color rgb="FF63BE7B"/>
      </colorScale>
    </cfRule>
  </conditionalFormatting>
  <conditionalFormatting sqref="C117:D118">
    <cfRule type="cellIs" dxfId="26" priority="24" operator="equal">
      <formula>"Malo"</formula>
    </cfRule>
    <cfRule type="cellIs" dxfId="25" priority="25" operator="equal">
      <formula>"Deficiente"</formula>
    </cfRule>
    <cfRule type="containsText" dxfId="24" priority="26" operator="containsText" text="Muy bueno">
      <formula>NOT(ISERROR(SEARCH("Muy bueno",C117)))</formula>
    </cfRule>
    <cfRule type="containsText" dxfId="23" priority="27" operator="containsText" text="Bueno">
      <formula>NOT(ISERROR(SEARCH("Bueno",C117)))</formula>
    </cfRule>
    <cfRule type="cellIs" dxfId="22" priority="28" operator="equal">
      <formula>"Moderado"</formula>
    </cfRule>
  </conditionalFormatting>
  <conditionalFormatting sqref="C119:D119">
    <cfRule type="cellIs" dxfId="21" priority="18" operator="equal">
      <formula>"Malo"</formula>
    </cfRule>
    <cfRule type="cellIs" dxfId="20" priority="19" operator="equal">
      <formula>"Deficiente"</formula>
    </cfRule>
    <cfRule type="cellIs" dxfId="19" priority="20" operator="equal">
      <formula>"Moderado"</formula>
    </cfRule>
    <cfRule type="cellIs" dxfId="18" priority="21" operator="equal">
      <formula>"Bueno"</formula>
    </cfRule>
    <cfRule type="cellIs" dxfId="17" priority="22" operator="equal">
      <formula>"Muy bueno"</formula>
    </cfRule>
    <cfRule type="cellIs" dxfId="16" priority="23" operator="equal">
      <formula>"Peor que bueno"</formula>
    </cfRule>
  </conditionalFormatting>
  <conditionalFormatting sqref="E117:F119">
    <cfRule type="colorScale" priority="17">
      <colorScale>
        <cfvo type="min"/>
        <cfvo type="percentile" val="50"/>
        <cfvo type="max"/>
        <color rgb="FFF8696B"/>
        <color rgb="FFFFEB84"/>
        <color rgb="FF63BE7B"/>
      </colorScale>
    </cfRule>
  </conditionalFormatting>
  <conditionalFormatting sqref="E117:F118">
    <cfRule type="cellIs" dxfId="15" priority="12" operator="equal">
      <formula>"Malo"</formula>
    </cfRule>
    <cfRule type="cellIs" dxfId="14" priority="13" operator="equal">
      <formula>"Deficiente"</formula>
    </cfRule>
    <cfRule type="containsText" dxfId="13" priority="14" operator="containsText" text="Muy bueno">
      <formula>NOT(ISERROR(SEARCH("Muy bueno",E117)))</formula>
    </cfRule>
    <cfRule type="containsText" dxfId="12" priority="15" operator="containsText" text="Bueno">
      <formula>NOT(ISERROR(SEARCH("Bueno",E117)))</formula>
    </cfRule>
    <cfRule type="cellIs" dxfId="11" priority="16" operator="equal">
      <formula>"Moderado"</formula>
    </cfRule>
  </conditionalFormatting>
  <conditionalFormatting sqref="E119:F119">
    <cfRule type="cellIs" dxfId="10" priority="6" operator="equal">
      <formula>"Muy bueno"</formula>
    </cfRule>
    <cfRule type="cellIs" dxfId="9" priority="7" operator="equal">
      <formula>"Malo"</formula>
    </cfRule>
    <cfRule type="cellIs" dxfId="8" priority="8" operator="equal">
      <formula>"Deficiente"</formula>
    </cfRule>
    <cfRule type="cellIs" dxfId="7" priority="9" operator="equal">
      <formula>"Moderado"</formula>
    </cfRule>
    <cfRule type="cellIs" dxfId="6" priority="10" operator="equal">
      <formula>"Bueno"</formula>
    </cfRule>
    <cfRule type="cellIs" dxfId="5" priority="11" operator="equal">
      <formula>"Peor que bueno"</formula>
    </cfRule>
  </conditionalFormatting>
  <conditionalFormatting sqref="D119">
    <cfRule type="cellIs" dxfId="4" priority="1" operator="equal">
      <formula>"Malo"</formula>
    </cfRule>
    <cfRule type="cellIs" dxfId="3" priority="2" operator="equal">
      <formula>"Deficiente"</formula>
    </cfRule>
    <cfRule type="containsText" dxfId="2" priority="3" operator="containsText" text="Muy bueno">
      <formula>NOT(ISERROR(SEARCH("Muy bueno",D119)))</formula>
    </cfRule>
    <cfRule type="containsText" dxfId="1" priority="4" operator="containsText" text="Bueno">
      <formula>NOT(ISERROR(SEARCH("Bueno",D119)))</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71"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domingo</cp:lastModifiedBy>
  <dcterms:created xsi:type="dcterms:W3CDTF">2015-02-02T09:18:25Z</dcterms:created>
  <dcterms:modified xsi:type="dcterms:W3CDTF">2015-03-03T19:54:23Z</dcterms:modified>
</cp:coreProperties>
</file>