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60" windowHeight="7680" activeTab="2"/>
  </bookViews>
  <sheets>
    <sheet name="Resultad. general" sheetId="1" r:id="rId1"/>
    <sheet name="Result. espacios" sheetId="2" r:id="rId2"/>
    <sheet name="Result. masas" sheetId="3" r:id="rId3"/>
  </sheets>
  <externalReferences>
    <externalReference r:id="rId4"/>
  </externalReferences>
  <definedNames>
    <definedName name="_xlnm.Print_Area" localSheetId="1">'Result. espacios'!$A$1:$J$120</definedName>
    <definedName name="_xlnm.Print_Area" localSheetId="2">'Result. masas'!$A$1:$J$235</definedName>
    <definedName name="_xlnm.Print_Area" localSheetId="0">'Resultad. general'!$A$1:$J$547</definedName>
    <definedName name="_xlnm.Database">#REF!</definedName>
    <definedName name="Índices_Hidromorfológicos_2011">#REF!</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550" i="1" l="1"/>
  <c r="B551" i="1"/>
  <c r="B548" i="1" l="1"/>
  <c r="B549" i="1"/>
  <c r="C550" i="1"/>
  <c r="E550" i="1"/>
  <c r="C551" i="1"/>
  <c r="E551" i="1"/>
  <c r="C548" i="1" l="1"/>
  <c r="E548" i="1"/>
  <c r="C549" i="1"/>
  <c r="E549" i="1"/>
</calcChain>
</file>

<file path=xl/sharedStrings.xml><?xml version="1.0" encoding="utf-8"?>
<sst xmlns="http://schemas.openxmlformats.org/spreadsheetml/2006/main" count="1552" uniqueCount="547">
  <si>
    <t>Observaciones</t>
  </si>
  <si>
    <t>Resultado</t>
  </si>
  <si>
    <t>Masa</t>
  </si>
  <si>
    <t>V.4 Posible propuesta de recalificación de masa.</t>
  </si>
  <si>
    <t>Observaciones relizadas sobre los hábitats en los recorridos de campo</t>
  </si>
  <si>
    <t>Sobre los hábitats</t>
  </si>
  <si>
    <t>Invertebrados</t>
  </si>
  <si>
    <t>Aves</t>
  </si>
  <si>
    <t>Sobre las especies</t>
  </si>
  <si>
    <t>V.2 Descripción de las principales amenazas detectadas</t>
  </si>
  <si>
    <t>V.1 Aspectos del proceso de planificación que pueden influir en el estado de conservación y que pueden necesitar un planteamiento diferente.</t>
  </si>
  <si>
    <t>V). CONSIDERACIONES Y CONCLUSIONES DE LOS ASPECTOS ANALIZADOS</t>
  </si>
  <si>
    <t>Génesis de la Descarga</t>
  </si>
  <si>
    <t>Figura 3. Localización de la masa de agua seleccionada para los cálculos hidrológicos y de la estación de aforos más cercana.</t>
  </si>
  <si>
    <t>Conexión con superficial</t>
  </si>
  <si>
    <t>Conexión río acuífero</t>
  </si>
  <si>
    <t>Estado IAHRIS</t>
  </si>
  <si>
    <t>P10-90 Anual</t>
  </si>
  <si>
    <t>% Año cumple</t>
  </si>
  <si>
    <t>P10-90 Mensual</t>
  </si>
  <si>
    <t>% Mes cumple</t>
  </si>
  <si>
    <t>Nº Mes incumple</t>
  </si>
  <si>
    <t>IAH Estacional (IAHRIS)</t>
  </si>
  <si>
    <t>IAH semestral 2 (abr-Sep)</t>
  </si>
  <si>
    <t>IAH semestral 1 (oct-mar)</t>
  </si>
  <si>
    <t>IAH anual de la masa</t>
  </si>
  <si>
    <t>Alteración hidrológica</t>
  </si>
  <si>
    <t>Septiembre</t>
  </si>
  <si>
    <t>Agosto</t>
  </si>
  <si>
    <t>Julio</t>
  </si>
  <si>
    <t>Junio</t>
  </si>
  <si>
    <t>Mayo</t>
  </si>
  <si>
    <t>Abril</t>
  </si>
  <si>
    <t>Marzo</t>
  </si>
  <si>
    <t>Febrero</t>
  </si>
  <si>
    <t>Enero</t>
  </si>
  <si>
    <t>Diciembre</t>
  </si>
  <si>
    <t>Noviembre</t>
  </si>
  <si>
    <t>Octubre</t>
  </si>
  <si>
    <t>R.ecológico</t>
  </si>
  <si>
    <t>Rég alterado</t>
  </si>
  <si>
    <t>Rég. natural</t>
  </si>
  <si>
    <r>
      <t>m</t>
    </r>
    <r>
      <rPr>
        <b/>
        <vertAlign val="superscript"/>
        <sz val="10"/>
        <rFont val="Bookman Old Style"/>
        <family val="1"/>
      </rPr>
      <t>3</t>
    </r>
    <r>
      <rPr>
        <b/>
        <sz val="10"/>
        <rFont val="Bookman Old Style"/>
        <family val="1"/>
      </rPr>
      <t>/s</t>
    </r>
  </si>
  <si>
    <t>Identificación de relación subterránea-superficial</t>
  </si>
  <si>
    <t>Coeficiente de variación intranual</t>
  </si>
  <si>
    <t>Aportaciones estimadas del acuífero a masa superficial</t>
  </si>
  <si>
    <t>Coeficiente de variación interanual</t>
  </si>
  <si>
    <t>Serie de años que se ha tomado para este análisis</t>
  </si>
  <si>
    <t>Magnitud del caudal base medio</t>
  </si>
  <si>
    <t>Estación de aforos de donde se sacan los datos</t>
  </si>
  <si>
    <t>Fecha de ocurrencia más probable</t>
  </si>
  <si>
    <t>Masa de la que se presenta el  régimen</t>
  </si>
  <si>
    <t>Magnitud del caudal generador</t>
  </si>
  <si>
    <t>Variables características del régimen natural</t>
  </si>
  <si>
    <t>IV.5 Propuesta de régimen de caudales ecológicos para la masa, comparación con el régimen natural.</t>
  </si>
  <si>
    <t>Resultado IAHRIS</t>
  </si>
  <si>
    <t>SEQUÍAS</t>
  </si>
  <si>
    <t>AVENIDAS</t>
  </si>
  <si>
    <t>VALORES HABITUALES AÑO PONDERADO</t>
  </si>
  <si>
    <t>MASA APLICADA</t>
  </si>
  <si>
    <t>IV.4 Alteración hidrológica.  Parámetros, valores y resultados si los hubiera, del IAH. Programa IAHRIS.</t>
  </si>
  <si>
    <t>IV.2 Factores condicionantes del estado de los  hábitats  de importancia comunitaria en el  Espacio Protegido.</t>
  </si>
  <si>
    <t>IV.1 Factores condicionantes del estado de las  poblaciones de las especies  de importancia en el  Espacio Protegido.</t>
  </si>
  <si>
    <t>IV). APETENCIAS Y FASES CRÍTICAS DE LAS ESPECIES Y HÁBITATS  DE LOS QUE DEPENDE EL BUEN ESTADO DEL ESPACIO PROTEGIDO</t>
  </si>
  <si>
    <t>Especies arbustivas dominantes</t>
  </si>
  <si>
    <t>Especies arbóreas dominantes</t>
  </si>
  <si>
    <t>Segunda banda</t>
  </si>
  <si>
    <t>Especies acompañanates</t>
  </si>
  <si>
    <t>Cobertura</t>
  </si>
  <si>
    <t>Primera banda</t>
  </si>
  <si>
    <t>Densidad</t>
  </si>
  <si>
    <t>Longitud cubierta por vegetación</t>
  </si>
  <si>
    <t>Anchura de ribera no alterada</t>
  </si>
  <si>
    <t>Formación vegetal general</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</si>
  <si>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</si>
  <si>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III.4 Descripción y Estado de la vegetación de ribera</t>
  </si>
  <si>
    <t>Reptiles</t>
  </si>
  <si>
    <t>Anfíbios</t>
  </si>
  <si>
    <t>Mamíferos</t>
  </si>
  <si>
    <t>Los datos  que se muestran en este punto pertenecen al inventario de especies de la base de datos del MAGRAMA, en la que se cita la presencia de las especies localizando a las mismas si se ha detectado su presencia en cuadriculas de 10 x 10 km.</t>
  </si>
  <si>
    <t>III.3 Estado de otras Comunidades de Vertebrados</t>
  </si>
  <si>
    <t>Representatividad del muestreo</t>
  </si>
  <si>
    <t>Nº de muestreos  de peces realizados en el Espacio Protegido</t>
  </si>
  <si>
    <t>Origen de los datos</t>
  </si>
  <si>
    <t>Especies presentes</t>
  </si>
  <si>
    <t>Respecto a la composición íctica</t>
  </si>
  <si>
    <t>Indicador</t>
  </si>
  <si>
    <t>Nº Especies coincidentes</t>
  </si>
  <si>
    <t>Nº Especies  presentes en el inventario</t>
  </si>
  <si>
    <t>Nº especies presentes en las fichas oficiales de EEPP</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</si>
  <si>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</si>
  <si>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III. 2. Comparación entre las especies de peces teóricamente presentes y las detectadas con muestreos.</t>
  </si>
  <si>
    <t xml:space="preserve">Figura 2. Localización de los puntos donde se realizó el muestreo de peces y la tesela de vegetación de ribera descrita en el punto III 4. </t>
  </si>
  <si>
    <t>Incluida en la ficha</t>
  </si>
  <si>
    <t>Presente en el muestreo</t>
  </si>
  <si>
    <t>Especie</t>
  </si>
  <si>
    <t>Porcentaje</t>
  </si>
  <si>
    <t>Riqueza</t>
  </si>
  <si>
    <t>Fecha de muestreo</t>
  </si>
  <si>
    <t>Masa de agua donde se realizó el muestreo</t>
  </si>
  <si>
    <t>Los datos  que se muestran en este punto pertenecen al inventario más reciente del que se dispone, sólo correponden a un muestreo realizado en un punto localizado de un tramo fluvial incluido en este espacio</t>
  </si>
  <si>
    <t>III.1 Estado de la Comunidad Piscícola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</si>
  <si>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</si>
  <si>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  ESTADO ACTUAL DE HÁBITATS Y ESPECIES</t>
  </si>
  <si>
    <t>II.3 Procesos condicionantes del estado de los hábitats y especies</t>
  </si>
  <si>
    <t>* En las especies con dos nombres, el nombre que aparece  el primero es el  que se encuentra en las fichas descriptivas de los espacios, el nombre actualizado se encuentra entre paréntesis.</t>
  </si>
  <si>
    <t>Peces</t>
  </si>
  <si>
    <t>Anfíbios y reptiles</t>
  </si>
  <si>
    <t>Nombre común</t>
  </si>
  <si>
    <t>Nombre científico *</t>
  </si>
  <si>
    <t>Código</t>
  </si>
  <si>
    <t>Clase</t>
  </si>
  <si>
    <t>II.2 Especies incluidas en el anexo II presentes y ligados al medio hídrico</t>
  </si>
  <si>
    <t>* Indica que el hábitat es prioritario.</t>
  </si>
  <si>
    <t>Descripción</t>
  </si>
  <si>
    <t>Tipo</t>
  </si>
  <si>
    <t xml:space="preserve"> Otros posibles hábitats presentes en el espacio y no incluidos en la ficha descriptiva</t>
  </si>
  <si>
    <t>II.1 Hábitats presentes ligados al medio hídrico</t>
  </si>
  <si>
    <t>Índice de sinuosidad</t>
  </si>
  <si>
    <t>Relación anchura/profundidad</t>
  </si>
  <si>
    <t>Tipo de cauce Rosgen</t>
  </si>
  <si>
    <t>Tipo de valle</t>
  </si>
  <si>
    <t>Descripción geomorfológica del espacio ripario, utilizando caracteres de Rosgen</t>
  </si>
  <si>
    <t>Descripción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</si>
  <si>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</si>
  <si>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II). CARACTERÍSTICAS DEL ESPACIO PROTEGIDO</t>
  </si>
  <si>
    <t>. MASAS DE AGUA SUBTERRÁNEAS</t>
  </si>
  <si>
    <t>% incluido</t>
  </si>
  <si>
    <t>I). MASAS DE AGUA INCLUIDAS EN EL ESPACIO PROTEGIDO</t>
  </si>
  <si>
    <t>Figura 1. Plano de localización del EEPP en la cuenca del Duero</t>
  </si>
  <si>
    <t>Y:</t>
  </si>
  <si>
    <t>X:</t>
  </si>
  <si>
    <t>UTM central del espacio:</t>
  </si>
  <si>
    <t>Comunidad autónoma:</t>
  </si>
  <si>
    <t>Provincia:</t>
  </si>
  <si>
    <t>Localidad de:</t>
  </si>
  <si>
    <t>Tipo de figura Red Natura:</t>
  </si>
  <si>
    <t xml:space="preserve"> ES4120092  </t>
  </si>
  <si>
    <t>Código:</t>
  </si>
  <si>
    <t>Espacio protegido</t>
  </si>
  <si>
    <t>Localización</t>
  </si>
  <si>
    <t>Tipo de medida</t>
  </si>
  <si>
    <t>Amenazas</t>
  </si>
  <si>
    <t>Monitorización y vigilancia del estado de conservación de los valores Red Natura 2000</t>
  </si>
  <si>
    <t>Adquisición de conocimientos básicos y aplicados de las especies Red natura</t>
  </si>
  <si>
    <t>Control de la calidad de las aguas</t>
  </si>
  <si>
    <t>Control de introducciones y erradicación de especies exóticas invasoras en ecosistemas fluviales y zonas húmedas</t>
  </si>
  <si>
    <t>92A0</t>
  </si>
  <si>
    <t>Control de drenajes y actuaciones de alteración de flujos hídricos superficiales</t>
  </si>
  <si>
    <t>Manejo del pastoreo extensivo</t>
  </si>
  <si>
    <t>Valor RN al que afecta</t>
  </si>
  <si>
    <t>Mejoras</t>
  </si>
  <si>
    <t xml:space="preserve">VII.2  Medidas futuras contempladas en el programa del Plan Básico de Gestión y Conservación del Espacio y/o de los Valores Red Natura </t>
  </si>
  <si>
    <t>http://www.chduero.es/Inicio/Planificaci%C3%B3n/Planhidrol%C3%B3gico2009/PropuestaPlanHidrol%C3%B3gico/Anejo12Progrmedidas/tabid/513/Default.aspx</t>
  </si>
  <si>
    <t>Enlace al Programa de Medidas del Plan</t>
  </si>
  <si>
    <t xml:space="preserve">VII.1  Futuras amenazas o mejoras contempladas en el programa de medidas del Plan Hidrológico del Duero </t>
  </si>
  <si>
    <t>VII). MEDIDAS PROPUESTAS  QUE PUEDEN AFECTAR A LA CONSERVACIÓN DEL ESPACIO PROTEGIDO</t>
  </si>
  <si>
    <t>Minería</t>
  </si>
  <si>
    <t>Agricultura y silvicultura</t>
  </si>
  <si>
    <t>Intrusión humana y perturbaciones</t>
  </si>
  <si>
    <t>Agricultura</t>
  </si>
  <si>
    <t>Alteraciones del sistema natural</t>
  </si>
  <si>
    <t xml:space="preserve"> Fuentes de contaminación difusa</t>
  </si>
  <si>
    <t>Fuentes de contaminación puntual</t>
  </si>
  <si>
    <t xml:space="preserve"> Descripción de  la presión</t>
  </si>
  <si>
    <t>Tipo de Presión</t>
  </si>
  <si>
    <t>VI.3 Identificación de presiones según la DH que pueden afectar al Espacio Protegido</t>
  </si>
  <si>
    <t>http://www.chduero.es/Inicio/Planificaci%C3%B3n/Planhidrol%C3%B3gico2009/PropuestaPlanHidrol%C3%B3gico/Anejo7Invenpresiones/tabid/508/Default.aspx</t>
  </si>
  <si>
    <t>Enlace al Inventario de presiones del Plan</t>
  </si>
  <si>
    <t xml:space="preserve"> Otras afecciones siginificativas de la actividad humana</t>
  </si>
  <si>
    <t xml:space="preserve"> Usos del suelo</t>
  </si>
  <si>
    <t>Alteraciones morfológicas</t>
  </si>
  <si>
    <t>Masas a las que afecta</t>
  </si>
  <si>
    <t>VI.2 Identificación de presiones según la IPH, que pueden afectar a las masas</t>
  </si>
  <si>
    <t>Instalaciones Recreatias</t>
  </si>
  <si>
    <t>Demanda recreativo</t>
  </si>
  <si>
    <t>Instalaciones Acuicultura</t>
  </si>
  <si>
    <t>Demanda acuicultura</t>
  </si>
  <si>
    <t>Nº centrales eléctricas</t>
  </si>
  <si>
    <t>Demanda hidroelec.</t>
  </si>
  <si>
    <t xml:space="preserve">Nº UDI </t>
  </si>
  <si>
    <t>Demanda industrial</t>
  </si>
  <si>
    <t>Nº UDG</t>
  </si>
  <si>
    <t>Demanda ganadera</t>
  </si>
  <si>
    <t>Demanda no consuntiva</t>
  </si>
  <si>
    <t>Nº UDA</t>
  </si>
  <si>
    <t>Demanda agrícola</t>
  </si>
  <si>
    <t>Demanda total</t>
  </si>
  <si>
    <t>Nº UDU</t>
  </si>
  <si>
    <t>Demanda urbana</t>
  </si>
  <si>
    <r>
      <t>Hm</t>
    </r>
    <r>
      <rPr>
        <b/>
        <vertAlign val="superscript"/>
        <sz val="10"/>
        <rFont val="Bookman Old Style"/>
        <family val="1"/>
      </rPr>
      <t>3</t>
    </r>
    <r>
      <rPr>
        <b/>
        <sz val="10"/>
        <rFont val="Bookman Old Style"/>
        <family val="1"/>
      </rPr>
      <t>/a</t>
    </r>
  </si>
  <si>
    <t>Nº de instalaciones</t>
  </si>
  <si>
    <t xml:space="preserve"> Tipo de instalaciones</t>
  </si>
  <si>
    <t>Tipo de demanda</t>
  </si>
  <si>
    <t>VI.1 Demandas existentes relacionadas con las masas de agua del Espacio Protegido.</t>
  </si>
  <si>
    <t>VI). PRESIONES EJERCIDAS SOBRE EL ESPACIO PROTEGIDO</t>
  </si>
  <si>
    <t>Calidad de las riberas</t>
  </si>
  <si>
    <t>Fecha</t>
  </si>
  <si>
    <t>Interpretación</t>
  </si>
  <si>
    <t>Calidad del cauce</t>
  </si>
  <si>
    <t>Municipio</t>
  </si>
  <si>
    <t>Calidad funcional del sistema</t>
  </si>
  <si>
    <t>Sector fluvial</t>
  </si>
  <si>
    <t>Valor final del índice IHG</t>
  </si>
  <si>
    <t>Característica analizada</t>
  </si>
  <si>
    <t>Aspectos generales</t>
  </si>
  <si>
    <t>Indicador IHG</t>
  </si>
  <si>
    <t>RQI</t>
  </si>
  <si>
    <t xml:space="preserve">Interpretación </t>
  </si>
  <si>
    <t>Valor</t>
  </si>
  <si>
    <t>Río</t>
  </si>
  <si>
    <t>Coordenada Y</t>
  </si>
  <si>
    <t>Coordenada X</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</si>
  <si>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</si>
  <si>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VIII.5  Resultados de la aplicación de otros indicadores  a la valoración del estado de este Espacio Protegido</t>
  </si>
  <si>
    <t>Nº total de obstáculos en el Espacio protegido</t>
  </si>
  <si>
    <t>IF</t>
  </si>
  <si>
    <t>Franqueabilidad</t>
  </si>
  <si>
    <t>Usos</t>
  </si>
  <si>
    <t xml:space="preserve">Tipo Presa </t>
  </si>
  <si>
    <t>Termino Municipal</t>
  </si>
  <si>
    <t>Y</t>
  </si>
  <si>
    <t>X</t>
  </si>
  <si>
    <t>VIII.4 Localización geográfica de los obstáculos y obras laterales  si los hubiera.</t>
  </si>
  <si>
    <t>http://www.mirame.chduero.es/DMADuero_09/loadEntity.faces?featureIDValue=468&amp;featureType=mirame:Rios_Global_2009</t>
  </si>
  <si>
    <t>Enlace a la evaluación estado ecológico</t>
  </si>
  <si>
    <t>Estado final</t>
  </si>
  <si>
    <t>Estado ecológico</t>
  </si>
  <si>
    <t>VIII.3 Evaluación del estado ecológico de las masas y estado final</t>
  </si>
  <si>
    <t>Estado hidromorfológico</t>
  </si>
  <si>
    <t>Estado ICLAT</t>
  </si>
  <si>
    <t>ICLAT</t>
  </si>
  <si>
    <t>Estado IC</t>
  </si>
  <si>
    <t>IC</t>
  </si>
  <si>
    <t>Estado IAH</t>
  </si>
  <si>
    <t>IAH</t>
  </si>
  <si>
    <t>VIII.2 Valores de los indicadores hidromorfológicos IC, IAH y ICLAT, y de sus componentes si los hubiera.</t>
  </si>
  <si>
    <t xml:space="preserve">Caracterización de relación </t>
  </si>
  <si>
    <t>Aportación a superficial</t>
  </si>
  <si>
    <t>Estado Químico</t>
  </si>
  <si>
    <t>Estado cuantitativo</t>
  </si>
  <si>
    <t>Otros</t>
  </si>
  <si>
    <t>Plaguicidas</t>
  </si>
  <si>
    <t>Nitratos valor</t>
  </si>
  <si>
    <t>Nitratos</t>
  </si>
  <si>
    <t>Índice de explotación</t>
  </si>
  <si>
    <t>Recurso</t>
  </si>
  <si>
    <t>Masas subterráneas</t>
  </si>
  <si>
    <t>Estado químico</t>
  </si>
  <si>
    <t>Potencial ecológico</t>
  </si>
  <si>
    <t>Salinidad valor</t>
  </si>
  <si>
    <t>Salinidad</t>
  </si>
  <si>
    <r>
      <t>Cond de O</t>
    </r>
    <r>
      <rPr>
        <vertAlign val="subscript"/>
        <sz val="8"/>
        <rFont val="Bookman Old Style"/>
        <family val="1"/>
      </rPr>
      <t>2</t>
    </r>
    <r>
      <rPr>
        <sz val="8"/>
        <rFont val="Bookman Old Style"/>
        <family val="1"/>
      </rPr>
      <t xml:space="preserve"> valor</t>
    </r>
  </si>
  <si>
    <t>Condiciones de oxigenación</t>
  </si>
  <si>
    <t>Nutrientes valor</t>
  </si>
  <si>
    <t>Nutrientes</t>
  </si>
  <si>
    <t>Transparencia valor</t>
  </si>
  <si>
    <t>Transparencia</t>
  </si>
  <si>
    <t>Fitoplancton valor</t>
  </si>
  <si>
    <t>Fitoplancton</t>
  </si>
  <si>
    <t>Masas embalses</t>
  </si>
  <si>
    <t xml:space="preserve">Listado y clasificación de indicadores de otros tipos de masas </t>
  </si>
  <si>
    <t>IHF</t>
  </si>
  <si>
    <t>IHF VALOR</t>
  </si>
  <si>
    <t>QBR</t>
  </si>
  <si>
    <t>QBR VALOR</t>
  </si>
  <si>
    <t>LISTA II</t>
  </si>
  <si>
    <t>pH</t>
  </si>
  <si>
    <t>pH VALOR</t>
  </si>
  <si>
    <t>OXÍGENO</t>
  </si>
  <si>
    <t>OXÍGENO VALOR</t>
  </si>
  <si>
    <t>NITRATO</t>
  </si>
  <si>
    <t>NITRATO VALOR</t>
  </si>
  <si>
    <t>FÓSFORO</t>
  </si>
  <si>
    <t>FÓSFORO VALOR</t>
  </si>
  <si>
    <t>DBO5</t>
  </si>
  <si>
    <t>DBO5 VALOR</t>
  </si>
  <si>
    <t>CONDUCTIVIDAD</t>
  </si>
  <si>
    <t>CONDUCTIVIDAD VALOR</t>
  </si>
  <si>
    <t>AMONIO</t>
  </si>
  <si>
    <t>AMONIO VALOR</t>
  </si>
  <si>
    <t>IPS</t>
  </si>
  <si>
    <t>IPS VALOR</t>
  </si>
  <si>
    <t>IBMWP</t>
  </si>
  <si>
    <t>IBMWP VALOR</t>
  </si>
  <si>
    <t>Listado y clasificación de indicadores DMA de masas tipo río según los inventarios 2009 trasladados al Plan.</t>
  </si>
  <si>
    <t xml:space="preserve">VIII.1 Valores de los indicadores DMA utilizados para evaluar las masas de agua de la cuenca en el Plan </t>
  </si>
  <si>
    <t>VIII). ESTADO DE LAS MASAS DE AGUA INCLUIDAS EN EL ESPACIO PROTEGIDO</t>
  </si>
  <si>
    <t xml:space="preserve"> Sierra de la Demanda  </t>
  </si>
  <si>
    <t>LIC</t>
  </si>
  <si>
    <t>Pineda de la Sierra</t>
  </si>
  <si>
    <t>Burgos</t>
  </si>
  <si>
    <t>Castilla y León</t>
  </si>
  <si>
    <t>Río Salguero desde cabecera hasta confluencia con río Arlanzón, y río Cueva</t>
  </si>
  <si>
    <t/>
  </si>
  <si>
    <t>Río Arlanzón desde cabecera hasta confluencia con  Barranco Malo en Pineda de la Sierra</t>
  </si>
  <si>
    <t>Río Arlanzón desde confluencia con Barranco Malo hasta  embalse del Arlanzón, y Barranco Malo</t>
  </si>
  <si>
    <t>Río de la Secada, río Morales, río de la Umbría, arroyo Campozares y río Pedroso desde cabecera hasta confluencia con arroyo Campozares</t>
  </si>
  <si>
    <t>Río Pedroso desde confluencia con arroyo Campozares hasta confluencia con río de Quintanilla, y ríos Valdorcas y de Quintanilla</t>
  </si>
  <si>
    <t>Río Pedroso desde confluencia con río Quintanilla hasta confluencia con río Arlanza</t>
  </si>
  <si>
    <t>Río Abejón desde cabecera hasta confluencia con río Arlanza, y río Vadillo</t>
  </si>
  <si>
    <t>Subterránea</t>
  </si>
  <si>
    <t>Arlanzón-Río Lobos</t>
  </si>
  <si>
    <t>Sierra de la Demanda</t>
  </si>
  <si>
    <t>Sierra de Cameros</t>
  </si>
  <si>
    <t>LIC Y ZEPA</t>
  </si>
  <si>
    <t xml:space="preserve"> Aguas oligotróficas con un contenido de minerales muy bajo de las llanuras arenosas (Littorelletalia uniflorae)</t>
  </si>
  <si>
    <t>3170*</t>
  </si>
  <si>
    <t>Estanques temporales mediterráneos.</t>
  </si>
  <si>
    <t xml:space="preserve"> Turberas bajas alcalinas.</t>
  </si>
  <si>
    <t xml:space="preserve"> Bosques galería de Salix alba y Populus alba.</t>
  </si>
  <si>
    <t>4020*</t>
  </si>
  <si>
    <t xml:space="preserve">  Brezales húmedos atlánticos de zonas templadas de Erica ciliaris y Erica tetralix.</t>
  </si>
  <si>
    <t xml:space="preserve"> Megaforbios eutrofos higrófilos de las orlas de llanura y de los pisos montano a alpino.</t>
  </si>
  <si>
    <t xml:space="preserve"> Galemys pyrenaicus</t>
  </si>
  <si>
    <t xml:space="preserve"> Desmán</t>
  </si>
  <si>
    <t xml:space="preserve"> Lutra lutra</t>
  </si>
  <si>
    <t xml:space="preserve"> Nutria</t>
  </si>
  <si>
    <t xml:space="preserve"> Mustela lutreola</t>
  </si>
  <si>
    <t xml:space="preserve"> Visón europeo</t>
  </si>
  <si>
    <t xml:space="preserve"> Alcedo atthis</t>
  </si>
  <si>
    <t xml:space="preserve"> Martín pescador</t>
  </si>
  <si>
    <t xml:space="preserve"> Discoglossus galganoi</t>
  </si>
  <si>
    <t xml:space="preserve"> Sapillo pintojo</t>
  </si>
  <si>
    <t xml:space="preserve"> Lacerta schreiberi</t>
  </si>
  <si>
    <t xml:space="preserve"> Lagarto verdinegro</t>
  </si>
  <si>
    <t xml:space="preserve"> Chondrostoma polylepis (Parachondrostoma polylepis)</t>
  </si>
  <si>
    <t xml:space="preserve"> Boga de río</t>
  </si>
  <si>
    <t xml:space="preserve"> Rutilus arcasii (Achondrostoma arcasii)  </t>
  </si>
  <si>
    <t xml:space="preserve"> Bermejuela  </t>
  </si>
  <si>
    <t xml:space="preserve"> Austropotamobius pallipes</t>
  </si>
  <si>
    <t xml:space="preserve"> Cangrejo de río</t>
  </si>
  <si>
    <t>Salmo trutta</t>
  </si>
  <si>
    <t xml:space="preserve"> Parachondrostoma polylepis</t>
  </si>
  <si>
    <t>SI</t>
  </si>
  <si>
    <t xml:space="preserve"> Achondrostoma arcasii</t>
  </si>
  <si>
    <t>Base de datos de CHD y J. de C y L.</t>
  </si>
  <si>
    <t>Sauceda negra</t>
  </si>
  <si>
    <t>10 m</t>
  </si>
  <si>
    <t>Abierta a muy densa</t>
  </si>
  <si>
    <t>Salix atrocinerea, Corylus avellana</t>
  </si>
  <si>
    <t>Rubus idaeus, Corylus avellana, Rhamnus catharticus, Salix purpurea, Frangula alnus, Prunus spinosa</t>
  </si>
  <si>
    <t>Galium aparine, Lonicera periclymenum subsp. hispanica, Calystegia sepium, Bryonia cretica subsp. dioica</t>
  </si>
  <si>
    <t>Fraxinus excelsior</t>
  </si>
  <si>
    <t>Salix purpurea, Salix salviifolia, Frangula alnus, Corylus avellana, Rubus caesius</t>
  </si>
  <si>
    <t>Vive en los tramos medios de los ríos, en zonas de marcada corriente, pero también prolifera en las aguas de los embalses. Es un pez muy gregario, especialmente durante la migración prerreproductiva que efectúa curso arriba.</t>
  </si>
  <si>
    <t>Los adultos son de hábitos muy acuáticos. Toleran muy bien la presencia humana; en muchas ocasiones se reproducen en los alrededores de medios artificiales como los pilones de fuentes y abrevaderos. Es necesario aclarar su distribución. Se desconoce actualmente el estatus específico de las poblaciones de algunas regiones</t>
  </si>
  <si>
    <t>Ligado a cursos de agua limpia, riberas bien conservadas y bosques húmedos caducifolios.</t>
  </si>
  <si>
    <t>Su vida está relacionada directamente con las masas de agua, por lo que vive en cavidades naturales o en madrigueras seguramente ya excavadas, siempre cercanas a cursos de agua no contaminados, bien oxigenados y con abundante vegetación, o zonas pantanosas de montaña de iguales características.</t>
  </si>
  <si>
    <t>Riberas con un mínimo de cobertura vegetal, indispensable para albergar sus madrigueras y refugios de cría, así como aguas y alimentos no muy contaminados</t>
  </si>
  <si>
    <t>Nuestro cangrejo de río no es realmente muy exigente en cuanto a los requerimientos del hábitat que le es preciso para vivir, no obstante agradece las aguas ricas en sales de calcio y cantidades de oxígeno disuelto en el agua comprendidas entre 3 y 12 mg/l le bastan, siendo también bastante amplio el margen de temperaturas que soporta (Entre 8,5 y 22ºC). Con todo el cangrejo puede ser un buen indicador de la calidad ambiental de nuestros ríos.</t>
  </si>
  <si>
    <t>Se trata de una especie relativamente poco exigente a la hora de establecerse, aunque precisa de una cierta calidad de las aguas, vegetación palustre más o menos densa, posaderos apropiados, pesca abundante y taludes arenosos en los que instalar el nido. Si se cumplen estas condiciones, se puede hallar al martín pescador en lagunas, marismas, albuferas, ríos de diferente entidad, embalses, torrentes e incluso en canales, charcas ganaderas y acequias; no obstante, el ave muestra especial predilección por los tramos medios de los ríos.</t>
  </si>
  <si>
    <t xml:space="preserve">El tipo de hábitat incluye cuerpos de agua, generalmente de pequeña o mediana extensión  lagos de montaña, lagunas, márgenes de cursos de agua, etc.), que llevan en sus orillas comunidades vegetales de sustratos ácidos y muy pobres, generalmente arenosos, condicionantes de aguas oligotróficas </t>
  </si>
  <si>
    <t>Se trataría de sistemas someros, rara vez de más de medio metro en su inundación máxima, temporales, de aguas oligotróficas y mineralización generalmente baja o moderada, que se encuentran principalmente en zonas de clima mediterráneo. Su alimentación es principalmente epigea, procedente de lluvias y, dependiendo de ello, de la impermeabilización y de la topografía, su ciclo de inundación puede resultar muy irregular interanualmente.</t>
  </si>
  <si>
    <t>Es uno de los tipos de hábitat de turbera más amenazados, que ha sufrido una fuerte regresión, fundamentalmente debida a actividades antrópicas que han causado una importante pérdida de su valor patrimonial y funcional.En medios frescos o fríos, y con humedad constante en el suelo, como ocurre en zonas encharcadas de montaña, la descomposición de la materia orgánica se ve ralentizada por falta de oxígeno y de actividad microbiana.Los materiales geológicos y los suelos del entorno tienen un papel primordial, ya que se trata de turberas minerogénicas para cuya formación es preciso el aporte de cantidades limitadas de carbonato cálcico.Dependen de una alimentación hídrica regular, con nivel freático aflorante o subaflorante y fluctuaciones débiles. La regularidad en el suministro de agua, fundamentalmente por escorrentía superficial y subterránea, constituye un factor determinante para Los materiales geológicos y los suelos del entorno tienen un papel primordial, ya que se trata de turberas minerogénicas para cuya formación es preciso el aporte de cantidades limitadas de carbonato cálcico.Aguas débilmente ácidas a alcalinas, generalmente carbonatadas.</t>
  </si>
  <si>
    <t>Régimen hidrológico variable, en cursos continuos y temporales, aunque los sacuces toleran en parte la sequía temporal. Suelos conformados por materiales finos: arenas, arcillas, limos.  Toleran el régimen torrencial de los cursos altos montanos y también el de las ramblas mediterráneas. El nivel freático es importante para las formaciones de vega, pues ha de ser relativamente elevado temporalmente.</t>
  </si>
  <si>
    <t>Este tipo de hábitat  se desarrolla sobre suelos mal drenados, generalmente con un horizonte turboso, que pueden presentar desecación superficial y cierto grado de mineralización. No toleran la presencia de un período marcado de sequía estival ni de un invierno crudo con heladas frecuentes. Las especies vegetales de este hábitat son  heliófilas, por lo que estos brezales se caracterizan por la ausencia de cobertura arbórea, son extremadamente sensibles a  perturbaciones  antrópicas como la eutrofización.</t>
  </si>
  <si>
    <t>Ese hábitat deriva de antiguos bosques aluviales destruidos por la acción humana por lo que están en relación con las saucedas, alisedas-fresnedas y fresnedas-alamedas. En ocasiones se produce eutrofización del  agua de aporte lo que se debe a múltiples causas, también se produce el depósito de fangos, lo se ve favorecido por la sequía estival.  Habitualmente el suelo se encuentra permanentemente húmedo y temporalmente encharcado por aguas someras. Le favorece una buena calidad del agua.</t>
  </si>
  <si>
    <t>No se ha aplicado IAHRIS en este Espacio</t>
  </si>
  <si>
    <t>ND</t>
  </si>
  <si>
    <t>Anfibios y reptiles</t>
  </si>
  <si>
    <t>No se contempla recalificar la masa</t>
  </si>
  <si>
    <t>Moderado</t>
  </si>
  <si>
    <t>Bueno</t>
  </si>
  <si>
    <t>Muy bueno</t>
  </si>
  <si>
    <t>Sin dato</t>
  </si>
  <si>
    <t>Peor que muy bueno</t>
  </si>
  <si>
    <t>SD</t>
  </si>
  <si>
    <t>Peor que bueno</t>
  </si>
  <si>
    <t>BARBADILLO DE HERREROS</t>
  </si>
  <si>
    <t>Piedra</t>
  </si>
  <si>
    <t>Usos industriales y abastecimeinto</t>
  </si>
  <si>
    <t>PEDROSO</t>
  </si>
  <si>
    <t>Infranqueable</t>
  </si>
  <si>
    <t>ANTIGUA HERRERIA</t>
  </si>
  <si>
    <t>Usos industriales</t>
  </si>
  <si>
    <t>USO PARA UNA FABRICA. CANAL MARGEN DERECHA ATERRADO</t>
  </si>
  <si>
    <t>USO COMO MOLINO</t>
  </si>
  <si>
    <t>VALLE DE VALDELAGUNA</t>
  </si>
  <si>
    <t>Hormigón</t>
  </si>
  <si>
    <t>ROMPEBARCAS</t>
  </si>
  <si>
    <t>ANTIGUO MOLINO. PRESA ARREGLADA RECIENTEMENTE PERO UNA AVENIDA POSTERIOR HA DESTROZADO EL CANAL Y LA ZONA AGUAS ABAJO DE LA PRESA, IMPIDIENDO EL PASO DE PECES</t>
  </si>
  <si>
    <t>HUERTA DE ARRIBA</t>
  </si>
  <si>
    <t>Piedra y Hormigón</t>
  </si>
  <si>
    <t>QUINTANILLAS</t>
  </si>
  <si>
    <t>PINEDA DE LA SIERRA</t>
  </si>
  <si>
    <t>Recreo</t>
  </si>
  <si>
    <t>ARLANZON</t>
  </si>
  <si>
    <t>Hormigón y ecollera</t>
  </si>
  <si>
    <t>Aforo de caudales</t>
  </si>
  <si>
    <t>Arlanzón</t>
  </si>
  <si>
    <t>Regular</t>
  </si>
  <si>
    <t>Barranco Malo</t>
  </si>
  <si>
    <t>San Martín</t>
  </si>
  <si>
    <t>Pedroso</t>
  </si>
  <si>
    <t>Valdorcas</t>
  </si>
  <si>
    <t>Quintanillas</t>
  </si>
  <si>
    <t>Abejón</t>
  </si>
  <si>
    <t>Valladares</t>
  </si>
  <si>
    <t>Río Pedroso</t>
  </si>
  <si>
    <t>Barbadillo de Herreros</t>
  </si>
  <si>
    <t>Buena</t>
  </si>
  <si>
    <t>Río Arlanza en el tramo del futuro embalse de Castrovido, desde confluencia con río Abejón hasta la futura presa, y arroyos Pescafrailes, del Palazuelo, Valladares y Vaquerizas</t>
  </si>
  <si>
    <t>Arroyo de Valdierre y río de  Salcedal o Jaramillo desde cabecera hasta confluencia con río de San Martín</t>
  </si>
  <si>
    <t>Río de San Martín desde cabecera  hasta confluencia con río Arlanza, y arroyo de San Millán</t>
  </si>
  <si>
    <t>Río de Quintanilla desde cabecera hasta confluencia con arroyo Rompebarcas, y arroyo Rompebarcas</t>
  </si>
  <si>
    <t>Embalse</t>
  </si>
  <si>
    <t>Embalse de Úzquiza</t>
  </si>
  <si>
    <t xml:space="preserve">Este Espacio se ubica en al sureste de la provincia de Burgos, en el límite septentrional del Sistema Ibérico en el que se conservan valiosas representaciones del modelado glaciar y periglaciar. Los abruptos relieves remodelados por ríos y arroyos permiten que en áreas relativamente pequeñas se encuentre una variada vegetación de hayas, robles, pinos, praderas… que dan lugar a una gran riqueza cromática a la que se unen los surgimientos de agua y los roquedos, creando espacios muy singulares. Interés geomorfológico (terreno de cuarcitas, importancia del modelado glaciar). 
El Espacio incluye dos tramos fluviales de la subcuenca del río Arlanzón: un tramo del río Cueva y un tramo de la cabecera del río Arlanzón, aguas arriba del Embalse del Arlanzón y su afluente, Barranco Malo. También incluye varios tramos fluviales de la subcuenca del río Arlanza: un tramo del río de San Martín y su afluente el río Salcedal, un tramo del río Pedroso y sus afluentes el río Valdorcas, el río de la Umbría, Arroyo Campozares y el río Quintanilla, y tres tramos correspondientes a tres afluentes del Arlanza, el Arroyo Valladares, el Arroyo del Palazuelo y el río Abejón.
</t>
  </si>
  <si>
    <t>3240</t>
  </si>
  <si>
    <t>Ríos alpinos con vegetación leñosa en sus orillas de Salix elaeagnos.</t>
  </si>
  <si>
    <t>A229</t>
  </si>
  <si>
    <t>6149 </t>
  </si>
  <si>
    <t xml:space="preserve">La actuación directa sobre las riberas se aprecia a lo largo de gran parte de los tramos  del Espacio, una fuerte presión ejercida por los aprovechamientos de pastizales, que han eliminado parte de la ribera, o  han disminuido su anchura. Este fenómeno no se encuentra en la cabecera del Pedroso. También se encuentran tramos donde la vegetación natural ha sido sustituida por  chopos de repoblación. En este Espacio quedan pocos tramos en los que se encuentre una vegetación de ribera natural y bien conservada. La presencia de varios obstáculos en estos ríos produce una modificación de la morfología fluvial y una alteración de los procesos fluviales, así como de los movimientos de la fauna. El tramo del río Arlanzón, incluido en el tramo alto de este Espacio, es un tramo intermedio, que está afectado por el Embalse de Uzquiza en la cabecera. Además, el tramo del río Arlanzón que separa el tramo alto y el tramo bajo, y que se encuentra fuera del LIC, presenta un gran número de obstáculos que alteran los procesos fluviales del río. </t>
  </si>
  <si>
    <t>Baja</t>
  </si>
  <si>
    <t xml:space="preserve">Coenagrion mercuriale </t>
  </si>
  <si>
    <t>Austropotamobius pallipes</t>
  </si>
  <si>
    <t>Discoglossus jeanneae</t>
  </si>
  <si>
    <t xml:space="preserve">Galemys pyrenaicus </t>
  </si>
  <si>
    <t xml:space="preserve">Lutra lutra </t>
  </si>
  <si>
    <t>Mustela lutreola</t>
  </si>
  <si>
    <t xml:space="preserve">Lacerta viridis </t>
  </si>
  <si>
    <t>PEDROSO-1</t>
  </si>
  <si>
    <t>TIRÓN-1</t>
  </si>
  <si>
    <t>ARLANZA-1</t>
  </si>
  <si>
    <t>TINIEBLAS-1</t>
  </si>
  <si>
    <t>ARLANZÓN-2</t>
  </si>
  <si>
    <t>ARLANZÓN-1</t>
  </si>
  <si>
    <t>5 m</t>
  </si>
  <si>
    <t>12 m</t>
  </si>
  <si>
    <t>Muy densa</t>
  </si>
  <si>
    <t>Salix atrocinerea, Fagus sylvatica</t>
  </si>
  <si>
    <t>Erica arborea, Vaccinium myrtillus, Rubus idaeus</t>
  </si>
  <si>
    <t>Lonicera periclymenum subsp. Hispanica</t>
  </si>
  <si>
    <t>Fresneda</t>
  </si>
  <si>
    <t>7 m</t>
  </si>
  <si>
    <t>15 m</t>
  </si>
  <si>
    <t>Cerrada</t>
  </si>
  <si>
    <t>Salix atrocinerea, Corylus avellana, Crataegus monogyna</t>
  </si>
  <si>
    <t>Vaccinium myrtillus</t>
  </si>
  <si>
    <t>Lonicera periclymenum, Rubus gr. Ulmifolius</t>
  </si>
  <si>
    <t>Salix atrocinerea, Salix purpurea, Salix eleagnos, Salix triandra, Salix salviifolia</t>
  </si>
  <si>
    <t>Rubus gr. Ulmifolius</t>
  </si>
  <si>
    <t>Aliseda mesotrofa</t>
  </si>
  <si>
    <t>20 m</t>
  </si>
  <si>
    <t>Acer campestre</t>
  </si>
  <si>
    <t>Crataegus monogyna, Acer campestre, Rubus ulmifolius</t>
  </si>
  <si>
    <t>Galium aparine, Lonicera periclymenum subsp. hispanica, Humulus lupulus</t>
  </si>
  <si>
    <t>Fraxinus angustifolia, Salix purpurea, Crataegus monogyna</t>
  </si>
  <si>
    <t>Salix purpurea, Crataegus monogyna, Sambucus nigra, Rosa corymbifera, Rubus caesius</t>
  </si>
  <si>
    <t>4 m</t>
  </si>
  <si>
    <t>8 m</t>
  </si>
  <si>
    <t>Aclarada a densa</t>
  </si>
  <si>
    <t>Salix salviifolia, Crataegus monogyna, Acer campestre, Fraxinus angustifolia, Salix atrocinerea</t>
  </si>
  <si>
    <t>Rubus caesius, Ligustrum vulgare</t>
  </si>
  <si>
    <t>30%-80%</t>
  </si>
  <si>
    <t>Rubus caesius, Tamus communis, Lonicera periclymenum subsp. Hispanica, Galium aparine, Bryonia cretica subsp. dioica, Solanum dulcamara</t>
  </si>
  <si>
    <t>3 m</t>
  </si>
  <si>
    <t>Densa</t>
  </si>
  <si>
    <t>Salix atrocinerea, Salix salviifolia</t>
  </si>
  <si>
    <t>Salix salviifolia, Salix atrocinerea, Salix purpurea, Salix eleagnos</t>
  </si>
  <si>
    <t>Esta información corresponde a seis teselas de las publicada por el CEDEX en su informe, y puede no ser representativa de la composición y estado de toda la vegetación de ribera de este Espacio.</t>
  </si>
  <si>
    <t>Especie que vive en ambientes muy diversos: tramos fluviales, aguas remansadas, lagos y aguas salinas. En los ríos mediterráneos prefiere los tramos altos, mientras que en el resto elige los tramos medios.</t>
  </si>
  <si>
    <t>NR</t>
  </si>
  <si>
    <t>El martín pescador es una especie sedentaria que usa las masas de agua como punto de alimentación, y puede verse afectada por la alteración de las poblaciones de sus presas.</t>
  </si>
  <si>
    <t>El indicador IC es alto en las masas 183, 205, 212, 226, 227, 234 y 242 y podría influir sobre el tipo de hábitats disponibles para adultos y alevines y sobre la estructura y estabilidad de las orillas.
Algunos de los indicadores IBMWP, conductividad u oxígeno, están alterados en las masas 183, 233 y 234, lo que podría tener efectos negativos sobre la alimentación del cangrejo de río, el desarrollo de sus larvas y alevines y sobre la calidad química del agua.</t>
  </si>
  <si>
    <t>El indicador IC es alto en las masas 183, 205, 212, 226, 227, 234 y 242 y podría influir sobre el desarrollo de las larvas de las especies de anfibios y reptiles, y sobre sus zonas de refugio y la vegetación de las orillas.
Algunos de los indicadores IBMWP, conductividad u oxígeno, están alterados en las masas 183, 233 y 234, lo que podría tener efectos negativos sobre sobre la alimentación de estas especies y sobre la calidad química del agua, dado que estos anfibios y reptiles prefieren aguas limpias.</t>
  </si>
  <si>
    <t>El indicador IC es alto en las masas 183, 205, 212, 226, 227, 234 y 242 y podría influir sobre los movimientos dispersivos del desmán, así como sobre sus zonas de refugio y la vegetación de las orillas. Sin embargo, no se considera  que la alteración del IC tenga consecuencias importantes sobre la nutria y el visón.
Algunos de los indicadores IBMWP, conductividad u oxígeno, están alterados en las masas 183, 233 y 234, lo que podría tener efectos negativos sobre la alimentación, la reproducción y los movimientos de las tres especies de mamíferos presentes en este Espacio, así como sobre la calidad química del agua. El visón es muy sensible a la pérdida y destrucción de su hábitat, así como a la contaminación del agua que puede producir deficiencias en la reproducción y en el posterior crecimiento y desarrollo de los jóvenes.</t>
  </si>
  <si>
    <t>Los hábitats tipo laguna se verán afectados por una mala calidad de las aguas, lo que ocurre en la masa 183 donde el indicador IBMWP está alterado, en la masa 233 donde el IBMWP, la conductividad y el oxígeno están alterados, y en la masa 234 donde la conductividad está alterada. Esto podría afectar negativamente a la calidad química del agua y a la riqueza en nutrientes.
No se considera que la alteración del IC tenga consecuencias importantes sobre este hábitat.</t>
  </si>
  <si>
    <t>Las alteraciones que indican los indicadores IBMWP, conductividad y oxígeno, producirán en este hábitat los mismos efectos descritos en el anterior. Por otro lado, el hábitat anterior es marcadamente oligotrófico, mientras que éste es de mineralización generalmente baja o moderada.</t>
  </si>
  <si>
    <t>Este tipo de hábitat se verá afectado por una mala calidad de las aguas, lo que ocurre en la masa 233 donde la conductividad y el oxígeno están alterados, y en la masa 234 donde la conductividad está alterada. Esto podría afectar negativamente al desarrollo de los suelos y a la riqueza en nutrientes.
El indicador IC es alto en las masas 183, 205, 212, 226, 227, 234 y 242, y podría influir sobre el mantenimiento de la humedad edáfica, el desarrollo de los suelos y la riqueza en nutrientes.</t>
  </si>
  <si>
    <t xml:space="preserve"> En las masas 183. 205, 212, 226, 227, 229, 234 y 242  el valor peor que muy bueno en el índice QBR, puede indicar un estado alterado de la composición de la vegetación de ribera, en parte podrían estar relacionadas con la  cobertura de márgenes que aparecen ligadas a estas masas en el inventario de presiones del Plan, aunque no explicarían el origen de esta degradación en todas las masas; las posibles consecuencias de alteraciones detectadas por este indicador podrían tener  su origen en la reproducción y dispersión de sus componentes vegetales y en la composición y estabilidad del suelo.  La alteración del índice IHF  podría tener también efectos negativos sobre el estado de este hábitat, especialmente en lo relacionado con el tipo de sustrato, estabilidad y composición de suelos. Los hábitats de ribera se verán afectados por una mala calidad de las aguas, lo que ocurre en la masa 183 donde el indicador IBMWP está alterado, en la masa 233 donde el IBMWP, la conductividad y el oxígeno están alterados, y en la masa 234 donde la conductividad está alterada. Esto podría tener efectos negativos sobre la calidad química del agua y sobre la riqueza en nutrientes.
No se considera que la alteración del IC tenga consecuencias importantes sobre este hábitat.</t>
  </si>
  <si>
    <t>La alteración de la conductividad en las masas 233 y 234, pueden afectar negativamente a la riqueza en nutrientes de los suelos.
No se considera que la alteración del IC tenga consecuencias importantes sobre este hábitat.</t>
  </si>
  <si>
    <t>En las masas 183, 233 y 234 hay alteraciones de algunos de los indicadores IBMWP, conductividad u oxígeno, lo que puede afectar a la calidad química del agua y a la riqueza en nutrientes de los suelos.
No se considera que la alteración del IC tenga consecuencias importantes sobre este hábitat.</t>
  </si>
  <si>
    <t>3170</t>
  </si>
  <si>
    <t>Dentro de las formaciones descritas e incluidas en este tipo de hábitat, dominan sobre todo la sauceda negra con dosel arbóreo, este puede estar formado por árboles de ribera como los abedules, sauces blancos o chopos de repoblación, pero también por árboles de las laderas, principalmente robles.  Tanto en el tramo alto como en el tramo bajo, se produce una dominancia en las formaciones de ribera formada por saucedas. Este hábitat se encuentra degradado por las  actividades ganaderas, que  limitan la anchura de la ribera impidiendo la extensión del bosque de ribera, en el arroyo Quintanillas se han detectado defensas laterales para impedir que las avenidas inunden los pastos. También en algunos ríos hay  explotaciones forestales o restos de explotaciones forestales, que ocupan la ribera de estos  ríos.</t>
  </si>
  <si>
    <t xml:space="preserve">Estas comunidades se han encontrado en zonas próximas a las riberas,  ligadas a zonas con freatismo temporal, no hay presencia en otras posibles ubicaciones, por la ocupación de sus espacios óptimos por los prados de siega. Las zonas en las que se ha identificado este hábitat, son de extensiones muy pequeñas y dispersas a lo largo de la ribera. </t>
  </si>
  <si>
    <t xml:space="preserve">El documento anterior incluye en este Espacio dentro de este tipo de sistemas lagunares además de las dos anteriores la  Laguna La Tejera. </t>
  </si>
  <si>
    <t xml:space="preserve">Los tramos de río de este Espacio se encuentran en una zona de transición entre el tipo de hábitat de ríos 3220 y el 3240, puesto que se encuentran tramos formados por cauces de montaña con caudales habitualmente altos en verano y con lechos pedregosos, colonizados por una vegetación herbácea, en los que los depósitos de cantos y gravas se movilizan por las crecidas de caudal, que alternan con los tramos de montaña con sustratos también de gran tamaño que mantienen en sus orillas una banda de sauceda arbustiva.  Se ve afectado por la interrupción de la continuidad longitudinal por azudes, y  por las alteraciones morfológicas que producen la instalación en sus orillas de pastos para el ganado, que producen problemas de inestabilidad en las orillas. El río Arlanzón tiene sólo dos azudes dentro del Espacio y no presenta un problema grande en su continuidad longitudinal, sin embargo el río Pedroso si tienen un número elevado de azudes, que son problemáticos; en el resto de afluentes y otros tramos de otros ríos este problema es menor. </t>
  </si>
  <si>
    <t>Se incluyen dentro de este grupo las siguientes lagunas de este Espacio: Laguna de Legua y Laguna de Haedillo, según  el documento: Bases ecológicas preliminares para la conservación de los tipos de hábitat de interés comunitario en España. Publicado por el  Ministerio de Medio Ambiente, y Medio Rural y Marino. El resto de lagunas forman parte de la cuenca del Ebro</t>
  </si>
  <si>
    <t>El ancho de protección para el desarrollo de la vegetación de ribera establecido por el Plan para el río Pedroso es de 10 m., y para el río Arlanzón es de 15 m.</t>
  </si>
  <si>
    <t>Baja, inferior a 12 en gran parte de su longitud.</t>
  </si>
  <si>
    <t>Sinuosidad media, valor de 1,3</t>
  </si>
  <si>
    <t>G1 roca madre, G2 bolos.</t>
  </si>
  <si>
    <t xml:space="preserve">Valle cerrado tipo I, correspondiente a un tramo alto de montaña. </t>
  </si>
  <si>
    <t>Cobertura de cauces</t>
  </si>
  <si>
    <t>PRESAS DE BURGOS Y SORIA. MANTENIMIENTO Y EXPLOTACIÓN</t>
  </si>
  <si>
    <t>PRESA</t>
  </si>
  <si>
    <t>ARLANZÓN, UZQUIZA, CUERDA DEL POZO Y AZUD DE CAMPILLO DE BUITRAGO</t>
  </si>
  <si>
    <t>RÍO PEDROSO</t>
  </si>
  <si>
    <t>E.D.A.R</t>
  </si>
  <si>
    <t>CAUCE DEL RÍO PEDROSO</t>
  </si>
  <si>
    <t>SIERRA DE LA DEMANDA. DEPURACIÓN</t>
  </si>
  <si>
    <t>DEPURACIÓN</t>
  </si>
  <si>
    <t>SIERRA DE LA DEMANDA</t>
  </si>
  <si>
    <t>RÍO CUEVA. CUEVA DE JUARROS Y CUZCURRITA DE JUARROS</t>
  </si>
  <si>
    <t xml:space="preserve"> CUEVA DE JUARROS Y CUZCURRITA DE JUARROS</t>
  </si>
  <si>
    <t>RIÓ SALGUERO. MOZONCILLO DE JUARROS</t>
  </si>
  <si>
    <t>MOZONCILLO DE JUARROS</t>
  </si>
  <si>
    <t>MEJORA. PINILLA DE LOS MOROS</t>
  </si>
  <si>
    <t>RED DE SANEAMIENTO</t>
  </si>
  <si>
    <t>PINILLA DE LOS MOROS</t>
  </si>
  <si>
    <t>RÍO PEDROSO. BARBADILLO DE HERREROS, BARBADILLO DEL PEZ, VIZCAÍNOS Y PINILLA DE LOS MOROS</t>
  </si>
  <si>
    <t>BARBADILLO DE HERREROS, BARBADILLO DEL PEZ, VIZCAÍNOS Y PINILLA DE LOS MOROS</t>
  </si>
  <si>
    <t>RÍO PEDROSO. PIEDRAHITA DE MUÑÓ</t>
  </si>
  <si>
    <t>PIEDRAHITA DE MUÑÓ</t>
  </si>
  <si>
    <t>Cangrejo</t>
  </si>
  <si>
    <t>Visón</t>
  </si>
  <si>
    <t>3220, visón, desmán</t>
  </si>
  <si>
    <t>Cangrejo, visón, desmán</t>
  </si>
  <si>
    <t>Reptiles, desmán</t>
  </si>
  <si>
    <t>7140, 7150, 7110</t>
  </si>
  <si>
    <t>3110, 3160</t>
  </si>
  <si>
    <t>3220, desmán, 3110, 3160</t>
  </si>
  <si>
    <t>3220, 6430, 3110, 7140, 7150, 7110, 3160</t>
  </si>
  <si>
    <t>3220, cangrejo, visón, 3110, 3160</t>
  </si>
  <si>
    <t>Medidas para el mantenimiento de los ecosistemas fluviales en cursos de montaña</t>
  </si>
  <si>
    <t>Medidas para asegurar la conectivida entre las poblaciones</t>
  </si>
  <si>
    <t>Recuperación y conservació exsitu de poblaciones o especies amenazadas de fauna.</t>
  </si>
  <si>
    <t>Medidas para la ordenación del uso público en espacioes con alta aflencia de visitantes y capcidades de gestión</t>
  </si>
  <si>
    <t>Control de los vertidos de origen ganadero</t>
  </si>
  <si>
    <t>Adquisición de conocimientos básicos y aplicados de los hábitats Red natura</t>
  </si>
  <si>
    <t>Actuaciones específicas para la conservación de turberas, manantiales y otros hábitats higroturbosos.</t>
  </si>
  <si>
    <t>Evaluación de los efectos del cambio global en los valores de la Red Natura 2000</t>
  </si>
  <si>
    <t xml:space="preserve">Control de cambios de uso del suelo </t>
  </si>
  <si>
    <t xml:space="preserve">Actuaciones específicas para compatibilizar la actividad forestal y la conservación de especies forestales. </t>
  </si>
  <si>
    <t>Medidas de carácter preventivo, vigilancia y seguimiento en zonas sensibles</t>
  </si>
  <si>
    <t>Máximo</t>
  </si>
  <si>
    <t>0 (NR)</t>
  </si>
  <si>
    <t>5 (NR)</t>
  </si>
  <si>
    <t>14.79 (NR)</t>
  </si>
  <si>
    <t>Retorno de riego, Aportación lateral de otras masas</t>
  </si>
  <si>
    <t>Recarga desde ríos, lagos y embalses, Retorno de riego</t>
  </si>
  <si>
    <t>Retorno de riego</t>
  </si>
  <si>
    <t>MEJORA DEL CAUCE</t>
  </si>
  <si>
    <t xml:space="preserve">Este Espacio presenta más de 30 obstáculos transversales, que en algunos tramos están muy juntos y producen una alteración importante de la continuidad fluvial, la mayoría están en uso, bien para riego, para canalizaciones o producción eléctrica. La presencia de varios obstáculos en estos ríos produce una modificación de la morfología fluvial y una alteración de los procesos fluviales, así como de los movimientos de la fauna. El tramo del río Arlanzón, incluido en el tramo alto de este Espacio, es un tramo intermedio, que está afectado por el Embalse de Uzquiza en la cabecera. </t>
  </si>
  <si>
    <t xml:space="preserve">Este Espacio presentan una alta ocupación de su llanura, por cultivos y repoblaciones forestales, y la ribera se encuentra en un alto grado de alteración, quedando pocos tramos en los que se encuentre una vegetación de ribera natural y bien conservada. </t>
  </si>
  <si>
    <t xml:space="preserve"> El caudal ecológico propuesto para el río Arlanzón en la masa situada a la salida del Espacio supone un 10,36 % del caudal medio. No se ha diseñado un régimen que contemple magnitud, duración y frecuencia de caudales extremos, para esta masa. La variación de la magnitud, entre el caudal mensual máximo y el mínimo, se reduce de 4,72 veces mayor el caudal maximo mensual  respecto al minimo, en el régimen natural,  a 2,55 en el ecológico. </t>
  </si>
  <si>
    <t>En el inventario de medidas del Plan se contemplan 4 mejoras de cauces, de las que no se conoce el tipo de ejecución, se considera una amenaza si el objetivo es consolidar mediante infraestructuras rígidas el trazado de este. También se contempla la adecuación y mejora en una infraestructura de depuración, red de saneamiento... Se propone tambien, en este progama la depuración de la Sierra de la Demanda.</t>
  </si>
  <si>
    <t>Se prevé la puesta en regadío (con aguas superficiales) de una amplia zona en la superficie existente de este Espacio, las UDAs: 2000339 RP Río Pedroso cuya superficie se incrementará en los horizontes 2015, 2021 y 2027; 2000076 RP Río Arlanzón cuya superficie se incrementará en los horizontes 2015, 2021 y 2027. Estas nuevas demandas para regadío aumentarna la presión sobre los recursos hídricos agravarán los problemas de alteración del régimen hidrológico y no favoreceran la mejora del estado químico alterado que se ha detectado en vrias de las masas incluidas en este Espacio protegido.</t>
  </si>
  <si>
    <t xml:space="preserve">En la  masa de agua 183, el número de  barreras transversales es de 3 , la compartimentación en esta masa es alta, así lo indica el valor calculado del índice de compartimentación (IC) cuyo valor es de 6,55. En la  masa de agua 226, el número de  barreras transversales es de 5, la compartimentación en esta masa es alta, así lo indica el valor calculado del índice de compartimentación (IC) cuyo valor es de 19,20. En la  masa de agua 227, el número de  barreras transversales es de 7, la compartimentación en esta masa es alta, así lo indica el valor calculado del índice de compartimentación (IC) cuyo valor es de 12,07. En la  masa de agua 242, el número de  barreras transversales es de 2, la compartimentación en esta masa es alta, así lo indica el valor calculado del índice de compartimentación (IC) cuyo valor es de 15,02. En la  masa de agua 234, el número de  barreras transversales es de 2, la compartimentación en esta masa es alta, así lo indica el valor calculado del índice de compartimentación (IC) cuyo valor es de 7,3. Se ha solicitado proponer una prórroga para alcanzar los objetivos ambientales en estas masas para el 2027. </t>
  </si>
  <si>
    <t>El indicador IC es alto en las masas 183, 205, 212, 226, 227, 234 y 242,  las alteraciones que indica este índice podrían  influir sobre el desarrollo de la larva y de los juveniles, los movimientos de las especies, el tipo de tramo ocupado por cada clase de edad, los mesohábitats ocupados, el sustrato del cauce y sobre la composición y estabilidad de las orillas.
Algunos de los indicadores IBMWP, conductividad u oxígeno, están alterados en las masas 183, 233 y 234, lo que podría tener efectos negativos sobre la alimentación, el desarrollo de las larvas y alevines y sobre la calidad química del agua.</t>
  </si>
  <si>
    <t>Vive en medios acuáticos de muy variada tipología: ríos, arroyos, lagunas, zonas pantanosas, canales, marismas y zonas costeras. En España muestra preferencia por el curso medio y bajo de los ríos, con corriente lenta, densa cobertura vegetal en las orillas (bosques de ribera bien conservados, tanto en longitud como en anchura) y buena calidad del agua. El rango altitudinal que ocupa se sitúa entre 0 y 200 m en la vertiente cantábrica y entre 300 y 1.300 m en la vertiente mediterránea</t>
  </si>
  <si>
    <t>Estado ecológico 2013 con HM-Duero</t>
  </si>
  <si>
    <t>No se modifica en 2013</t>
  </si>
  <si>
    <t>Podría ser interesante actuar sobre los dos obstáculos que hay en el río Arlanzón dentro del Espacio, lo que supondría liberar la cabecera de este río y permitiría la conexión de este tramo con los tramos situados aguas abajo fuera de este Espacio protegido</t>
  </si>
  <si>
    <t>Se ha encontrado en este Espacio que algunos tramos cuentan con defensas longitudinales, para la protección de los prados que  restringen las funciones naturales de disipación de energía en crecida, laminación de caudales-punta por desbordamiento de las que se ocuparía la llanura, en estos acontecimientos hidrológicos.  Sería aconsejable la actuación  o  retirada de obras laterales, que no sean estrictamente necesarias por motivos de seguridad.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</si>
</sst>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
  </numFmts>
  <fonts count="23">
    <font>
      <sz val="10"/>
      <name val="Arial"/>
      <family val="2"/>
    </font>
    <font>
      <sz val="10"/>
      <name val="Bookman Old Style"/>
      <family val="1"/>
    </font>
    <font>
      <b/>
      <sz val="10"/>
      <name val="Bookman Old Style"/>
      <family val="1"/>
    </font>
    <font>
      <sz val="9"/>
      <name val="Bookman Old Style"/>
      <family val="1"/>
    </font>
    <font>
      <b/>
      <u/>
      <sz val="10"/>
      <name val="Bookman Old Style"/>
      <family val="1"/>
    </font>
    <font>
      <b/>
      <sz val="8"/>
      <name val="Bookman Old Style"/>
      <family val="1"/>
    </font>
    <font>
      <b/>
      <vertAlign val="superscript"/>
      <sz val="10"/>
      <name val="Bookman Old Style"/>
      <family val="1"/>
    </font>
    <font>
      <sz val="8"/>
      <name val="Bookman Old Style"/>
      <family val="1"/>
    </font>
    <font>
      <sz val="28"/>
      <name val="Arial"/>
      <family val="2"/>
    </font>
    <font>
      <sz val="12"/>
      <name val="Arial"/>
      <family val="2"/>
    </font>
    <font>
      <i/>
      <sz val="10"/>
      <name val="Bookman Old Style"/>
      <family val="1"/>
    </font>
    <font>
      <b/>
      <i/>
      <sz val="10"/>
      <name val="Bookman Old Style"/>
      <family val="1"/>
    </font>
    <font>
      <b/>
      <sz val="9"/>
      <name val="Bookman Old Style"/>
      <family val="1"/>
    </font>
    <font>
      <b/>
      <sz val="10"/>
      <name val="Arial"/>
      <family val="2"/>
    </font>
    <font>
      <sz val="12"/>
      <name val="Bookman Old Style"/>
      <family val="1"/>
    </font>
    <font>
      <b/>
      <sz val="12"/>
      <name val="Bookman Old Style"/>
      <family val="1"/>
    </font>
    <font>
      <b/>
      <sz val="11"/>
      <name val="Bookman Old Style"/>
      <family val="1"/>
    </font>
    <font>
      <sz val="11"/>
      <color indexed="8"/>
      <name val="Calibri"/>
      <family val="2"/>
    </font>
    <font>
      <sz val="10"/>
      <color indexed="8"/>
      <name val="Bookman Old Style"/>
      <family val="1"/>
    </font>
    <font>
      <sz val="10"/>
      <color indexed="10"/>
      <name val="Bookman Old Style"/>
      <family val="1"/>
    </font>
    <font>
      <vertAlign val="subscript"/>
      <sz val="8"/>
      <name val="Bookman Old Style"/>
      <family val="1"/>
    </font>
    <font>
      <b/>
      <sz val="7"/>
      <name val="Bookman Old Style"/>
      <family val="1"/>
    </font>
    <font>
      <sz val="8"/>
      <name val="Arial"/>
      <family val="2"/>
    </font>
  </fonts>
  <fills count="9">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41"/>
        <bgColor indexed="64"/>
      </patternFill>
    </fill>
    <fill>
      <patternFill patternType="solid">
        <fgColor indexed="44"/>
        <bgColor indexed="64"/>
      </patternFill>
    </fill>
    <fill>
      <patternFill patternType="solid">
        <fgColor theme="0"/>
        <bgColor indexed="64"/>
      </patternFill>
    </fill>
    <fill>
      <patternFill patternType="solid">
        <fgColor rgb="FFFFFF00"/>
        <bgColor indexed="64"/>
      </patternFill>
    </fill>
    <fill>
      <patternFill patternType="solid">
        <fgColor indexed="48"/>
        <bgColor indexed="64"/>
      </patternFill>
    </fill>
  </fills>
  <borders count="17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ck">
        <color indexed="48"/>
      </right>
      <top/>
      <bottom style="thick">
        <color indexed="48"/>
      </bottom>
      <diagonal/>
    </border>
    <border>
      <left style="thin">
        <color indexed="64"/>
      </left>
      <right style="thin">
        <color indexed="64"/>
      </right>
      <top/>
      <bottom style="thick">
        <color indexed="48"/>
      </bottom>
      <diagonal/>
    </border>
    <border>
      <left style="thin">
        <color indexed="64"/>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48"/>
      </bottom>
      <diagonal/>
    </border>
    <border>
      <left style="thin">
        <color indexed="64"/>
      </left>
      <right style="thick">
        <color indexed="48"/>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ck">
        <color indexed="48"/>
      </left>
      <right style="thin">
        <color indexed="64"/>
      </right>
      <top style="thin">
        <color indexed="64"/>
      </top>
      <bottom/>
      <diagonal/>
    </border>
    <border>
      <left style="thick">
        <color indexed="48"/>
      </left>
      <right style="thin">
        <color indexed="64"/>
      </right>
      <top style="thin">
        <color indexed="64"/>
      </top>
      <bottom style="thin">
        <color indexed="64"/>
      </bottom>
      <diagonal/>
    </border>
    <border>
      <left style="thick">
        <color indexed="48"/>
      </left>
      <right style="thin">
        <color indexed="64"/>
      </right>
      <top/>
      <bottom style="thin">
        <color indexed="64"/>
      </bottom>
      <diagonal/>
    </border>
    <border>
      <left style="thin">
        <color indexed="64"/>
      </left>
      <right style="thick">
        <color indexed="48"/>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ck">
        <color indexed="48"/>
      </left>
      <right style="thin">
        <color indexed="64"/>
      </right>
      <top style="thick">
        <color indexed="48"/>
      </top>
      <bottom style="medium">
        <color indexed="64"/>
      </bottom>
      <diagonal/>
    </border>
    <border>
      <left/>
      <right style="thick">
        <color indexed="48"/>
      </right>
      <top style="thin">
        <color indexed="64"/>
      </top>
      <bottom style="thick">
        <color indexed="48"/>
      </bottom>
      <diagonal/>
    </border>
    <border>
      <left/>
      <right/>
      <top style="thin">
        <color indexed="64"/>
      </top>
      <bottom style="thick">
        <color indexed="48"/>
      </bottom>
      <diagonal/>
    </border>
    <border>
      <left style="thin">
        <color indexed="64"/>
      </left>
      <right/>
      <top style="thin">
        <color indexed="64"/>
      </top>
      <bottom style="thick">
        <color indexed="48"/>
      </bottom>
      <diagonal/>
    </border>
    <border>
      <left/>
      <right style="thick">
        <color indexed="48"/>
      </right>
      <top style="thin">
        <color indexed="64"/>
      </top>
      <bottom style="thin">
        <color indexed="64"/>
      </bottom>
      <diagonal/>
    </border>
    <border>
      <left style="thin">
        <color indexed="64"/>
      </left>
      <right style="thick">
        <color indexed="48"/>
      </right>
      <top style="thin">
        <color indexed="64"/>
      </top>
      <bottom style="thin">
        <color indexed="64"/>
      </bottom>
      <diagonal/>
    </border>
    <border>
      <left/>
      <right style="thick">
        <color indexed="48"/>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ck">
        <color indexed="48"/>
      </right>
      <top/>
      <bottom/>
      <diagonal/>
    </border>
    <border>
      <left style="thin">
        <color indexed="64"/>
      </left>
      <right/>
      <top/>
      <bottom/>
      <diagonal/>
    </border>
    <border>
      <left style="thick">
        <color indexed="48"/>
      </left>
      <right style="thin">
        <color indexed="64"/>
      </right>
      <top/>
      <bottom/>
      <diagonal/>
    </border>
    <border>
      <left/>
      <right style="thick">
        <color indexed="48"/>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ck">
        <color indexed="48"/>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style="thick">
        <color indexed="48"/>
      </left>
      <right style="thin">
        <color indexed="64"/>
      </right>
      <top style="thick">
        <color indexed="48"/>
      </top>
      <bottom style="thin">
        <color indexed="64"/>
      </bottom>
      <diagonal/>
    </border>
    <border>
      <left style="thin">
        <color indexed="64"/>
      </left>
      <right style="thick">
        <color indexed="48"/>
      </right>
      <top style="thin">
        <color indexed="64"/>
      </top>
      <bottom style="thick">
        <color indexed="48"/>
      </bottom>
      <diagonal/>
    </border>
    <border>
      <left/>
      <right style="thick">
        <color indexed="48"/>
      </right>
      <top/>
      <bottom style="thick">
        <color indexed="48"/>
      </bottom>
      <diagonal/>
    </border>
    <border>
      <left/>
      <right/>
      <top/>
      <bottom style="thick">
        <color indexed="48"/>
      </bottom>
      <diagonal/>
    </border>
    <border>
      <left style="thin">
        <color indexed="64"/>
      </left>
      <right/>
      <top/>
      <bottom style="thick">
        <color indexed="48"/>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ck">
        <color indexed="12"/>
      </right>
      <top/>
      <bottom style="thick">
        <color indexed="12"/>
      </bottom>
      <diagonal/>
    </border>
    <border>
      <left style="thin">
        <color indexed="64"/>
      </left>
      <right style="thin">
        <color indexed="64"/>
      </right>
      <top/>
      <bottom style="thick">
        <color indexed="12"/>
      </bottom>
      <diagonal/>
    </border>
    <border>
      <left style="thin">
        <color indexed="64"/>
      </left>
      <right style="thin">
        <color indexed="64"/>
      </right>
      <top style="thin">
        <color indexed="64"/>
      </top>
      <bottom style="thick">
        <color indexed="12"/>
      </bottom>
      <diagonal/>
    </border>
    <border>
      <left style="thick">
        <color indexed="12"/>
      </left>
      <right style="thin">
        <color indexed="64"/>
      </right>
      <top style="thin">
        <color indexed="64"/>
      </top>
      <bottom style="thick">
        <color indexed="12"/>
      </bottom>
      <diagonal/>
    </border>
    <border>
      <left style="thin">
        <color indexed="64"/>
      </left>
      <right style="thick">
        <color indexed="12"/>
      </right>
      <top/>
      <bottom style="thin">
        <color indexed="64"/>
      </bottom>
      <diagonal/>
    </border>
    <border>
      <left style="thick">
        <color indexed="12"/>
      </left>
      <right style="thin">
        <color indexed="64"/>
      </right>
      <top/>
      <bottom style="thin">
        <color indexed="64"/>
      </bottom>
      <diagonal/>
    </border>
    <border>
      <left style="thin">
        <color indexed="64"/>
      </left>
      <right style="thick">
        <color indexed="12"/>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ck">
        <color indexed="12"/>
      </left>
      <right style="thin">
        <color indexed="64"/>
      </right>
      <top style="thick">
        <color indexed="12"/>
      </top>
      <bottom style="medium">
        <color indexed="64"/>
      </bottom>
      <diagonal/>
    </border>
    <border>
      <left style="thick">
        <color indexed="48"/>
      </left>
      <right/>
      <top/>
      <bottom style="thick">
        <color indexed="48"/>
      </bottom>
      <diagonal/>
    </border>
    <border>
      <left style="thick">
        <color indexed="48"/>
      </left>
      <right/>
      <top/>
      <bottom/>
      <diagonal/>
    </border>
    <border>
      <left/>
      <right style="thin">
        <color indexed="64"/>
      </right>
      <top style="thin">
        <color indexed="64"/>
      </top>
      <bottom style="thick">
        <color indexed="48"/>
      </bottom>
      <diagonal/>
    </border>
    <border>
      <left style="thick">
        <color indexed="48"/>
      </left>
      <right/>
      <top style="thin">
        <color indexed="64"/>
      </top>
      <bottom style="thick">
        <color indexed="48"/>
      </bottom>
      <diagonal/>
    </border>
    <border>
      <left style="thick">
        <color indexed="48"/>
      </left>
      <right/>
      <top style="thin">
        <color indexed="64"/>
      </top>
      <bottom style="thin">
        <color indexed="64"/>
      </bottom>
      <diagonal/>
    </border>
    <border>
      <left/>
      <right style="thin">
        <color indexed="64"/>
      </right>
      <top/>
      <bottom style="thin">
        <color indexed="64"/>
      </bottom>
      <diagonal/>
    </border>
    <border>
      <left style="thick">
        <color indexed="48"/>
      </left>
      <right/>
      <top/>
      <bottom style="thin">
        <color indexed="64"/>
      </bottom>
      <diagonal/>
    </border>
    <border>
      <left/>
      <right style="thick">
        <color indexed="48"/>
      </right>
      <top style="medium">
        <color indexed="64"/>
      </top>
      <bottom style="medium">
        <color indexed="64"/>
      </bottom>
      <diagonal/>
    </border>
    <border>
      <left/>
      <right/>
      <top style="medium">
        <color indexed="64"/>
      </top>
      <bottom style="medium">
        <color indexed="64"/>
      </bottom>
      <diagonal/>
    </border>
    <border>
      <left style="thick">
        <color indexed="48"/>
      </left>
      <right/>
      <top style="medium">
        <color indexed="64"/>
      </top>
      <bottom style="medium">
        <color indexed="64"/>
      </bottom>
      <diagonal/>
    </border>
    <border>
      <left style="thin">
        <color indexed="64"/>
      </left>
      <right style="thick">
        <color indexed="48"/>
      </right>
      <top style="thin">
        <color indexed="64"/>
      </top>
      <bottom/>
      <diagonal/>
    </border>
    <border>
      <left/>
      <right style="thick">
        <color indexed="48"/>
      </right>
      <top style="thick">
        <color indexed="48"/>
      </top>
      <bottom style="medium">
        <color indexed="64"/>
      </bottom>
      <diagonal/>
    </border>
    <border>
      <left/>
      <right/>
      <top style="thick">
        <color indexed="48"/>
      </top>
      <bottom style="medium">
        <color indexed="64"/>
      </bottom>
      <diagonal/>
    </border>
    <border>
      <left style="thick">
        <color indexed="48"/>
      </left>
      <right/>
      <top style="thick">
        <color indexed="48"/>
      </top>
      <bottom style="medium">
        <color indexed="64"/>
      </bottom>
      <diagonal/>
    </border>
    <border>
      <left/>
      <right style="thick">
        <color indexed="48"/>
      </right>
      <top style="thick">
        <color indexed="48"/>
      </top>
      <bottom/>
      <diagonal/>
    </border>
    <border>
      <left/>
      <right/>
      <top style="thick">
        <color indexed="48"/>
      </top>
      <bottom/>
      <diagonal/>
    </border>
    <border>
      <left style="thick">
        <color indexed="48"/>
      </left>
      <right/>
      <top style="thick">
        <color indexed="48"/>
      </top>
      <bottom/>
      <diagonal/>
    </border>
    <border>
      <left style="thin">
        <color indexed="64"/>
      </left>
      <right style="thick">
        <color indexed="48"/>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ck">
        <color indexed="48"/>
      </left>
      <right style="thin">
        <color indexed="64"/>
      </right>
      <top style="thick">
        <color indexed="48"/>
      </top>
      <bottom style="thick">
        <color indexed="64"/>
      </bottom>
      <diagonal/>
    </border>
    <border>
      <left/>
      <right style="thick">
        <color indexed="48"/>
      </right>
      <top style="thick">
        <color indexed="48"/>
      </top>
      <bottom style="thick">
        <color indexed="64"/>
      </bottom>
      <diagonal/>
    </border>
    <border>
      <left/>
      <right/>
      <top style="thick">
        <color indexed="48"/>
      </top>
      <bottom style="thick">
        <color indexed="64"/>
      </bottom>
      <diagonal/>
    </border>
    <border>
      <left style="thick">
        <color indexed="48"/>
      </left>
      <right/>
      <top style="thick">
        <color indexed="48"/>
      </top>
      <bottom style="thick">
        <color indexed="64"/>
      </bottom>
      <diagonal/>
    </border>
    <border>
      <left/>
      <right/>
      <top style="thick">
        <color indexed="64"/>
      </top>
      <bottom/>
      <diagonal/>
    </border>
    <border>
      <left/>
      <right style="thick">
        <color indexed="48"/>
      </right>
      <top style="thick">
        <color indexed="48"/>
      </top>
      <bottom style="thin">
        <color indexed="64"/>
      </bottom>
      <diagonal/>
    </border>
    <border>
      <left style="thin">
        <color indexed="64"/>
      </left>
      <right/>
      <top style="thick">
        <color indexed="48"/>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48"/>
      </left>
      <right style="thin">
        <color indexed="64"/>
      </right>
      <top style="thick">
        <color indexed="64"/>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ck">
        <color indexed="48"/>
      </left>
      <right/>
      <top/>
      <bottom style="medium">
        <color indexed="64"/>
      </bottom>
      <diagonal/>
    </border>
    <border>
      <left style="thin">
        <color indexed="64"/>
      </left>
      <right/>
      <top style="medium">
        <color indexed="64"/>
      </top>
      <bottom/>
      <diagonal/>
    </border>
    <border>
      <left/>
      <right style="thin">
        <color indexed="64"/>
      </right>
      <top style="thin">
        <color indexed="64"/>
      </top>
      <bottom/>
      <diagonal/>
    </border>
    <border>
      <left style="thick">
        <color indexed="48"/>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ck">
        <color indexed="48"/>
      </left>
      <right/>
      <top style="medium">
        <color indexed="64"/>
      </top>
      <bottom/>
      <diagonal/>
    </border>
    <border>
      <left style="thin">
        <color indexed="64"/>
      </left>
      <right style="thick">
        <color indexed="48"/>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48"/>
      </left>
      <right style="thin">
        <color indexed="64"/>
      </right>
      <top style="thin">
        <color indexed="64"/>
      </top>
      <bottom style="thick">
        <color indexed="64"/>
      </bottom>
      <diagonal/>
    </border>
    <border>
      <left/>
      <right style="thin">
        <color indexed="64"/>
      </right>
      <top style="thick">
        <color indexed="48"/>
      </top>
      <bottom style="thin">
        <color indexed="64"/>
      </bottom>
      <diagonal/>
    </border>
    <border>
      <left style="thick">
        <color indexed="48"/>
      </left>
      <right/>
      <top style="thick">
        <color indexed="48"/>
      </top>
      <bottom style="thin">
        <color indexed="64"/>
      </bottom>
      <diagonal/>
    </border>
    <border>
      <left/>
      <right style="medium">
        <color indexed="64"/>
      </right>
      <top/>
      <bottom style="thick">
        <color indexed="48"/>
      </bottom>
      <diagonal/>
    </border>
    <border>
      <left style="thin">
        <color indexed="64"/>
      </left>
      <right style="thick">
        <color indexed="30"/>
      </right>
      <top style="thin">
        <color indexed="64"/>
      </top>
      <bottom style="thick">
        <color indexed="30"/>
      </bottom>
      <diagonal/>
    </border>
    <border>
      <left style="thin">
        <color indexed="64"/>
      </left>
      <right style="thin">
        <color indexed="64"/>
      </right>
      <top style="thin">
        <color indexed="64"/>
      </top>
      <bottom style="thick">
        <color indexed="30"/>
      </bottom>
      <diagonal/>
    </border>
    <border>
      <left style="thick">
        <color indexed="30"/>
      </left>
      <right style="thin">
        <color indexed="64"/>
      </right>
      <top style="thin">
        <color indexed="64"/>
      </top>
      <bottom style="thick">
        <color indexed="30"/>
      </bottom>
      <diagonal/>
    </border>
    <border>
      <left style="thin">
        <color indexed="64"/>
      </left>
      <right style="thick">
        <color indexed="30"/>
      </right>
      <top style="thin">
        <color indexed="64"/>
      </top>
      <bottom style="thin">
        <color indexed="64"/>
      </bottom>
      <diagonal/>
    </border>
    <border>
      <left style="thick">
        <color indexed="30"/>
      </left>
      <right style="thin">
        <color indexed="64"/>
      </right>
      <top style="thin">
        <color indexed="64"/>
      </top>
      <bottom style="thin">
        <color indexed="64"/>
      </bottom>
      <diagonal/>
    </border>
    <border>
      <left style="thin">
        <color indexed="64"/>
      </left>
      <right style="thick">
        <color indexed="30"/>
      </right>
      <top/>
      <bottom style="thin">
        <color indexed="64"/>
      </bottom>
      <diagonal/>
    </border>
    <border>
      <left style="thick">
        <color indexed="30"/>
      </left>
      <right style="thin">
        <color indexed="64"/>
      </right>
      <top/>
      <bottom style="thin">
        <color indexed="64"/>
      </bottom>
      <diagonal/>
    </border>
    <border>
      <left/>
      <right style="medium">
        <color indexed="64"/>
      </right>
      <top style="thick">
        <color indexed="48"/>
      </top>
      <bottom/>
      <diagonal/>
    </border>
    <border>
      <left style="thin">
        <color indexed="64"/>
      </left>
      <right style="thick">
        <color indexed="30"/>
      </right>
      <top style="thick">
        <color indexed="30"/>
      </top>
      <bottom style="medium">
        <color indexed="64"/>
      </bottom>
      <diagonal/>
    </border>
    <border>
      <left style="thin">
        <color indexed="64"/>
      </left>
      <right style="thin">
        <color indexed="64"/>
      </right>
      <top style="thick">
        <color indexed="30"/>
      </top>
      <bottom style="medium">
        <color indexed="64"/>
      </bottom>
      <diagonal/>
    </border>
    <border>
      <left style="thick">
        <color indexed="30"/>
      </left>
      <right style="thin">
        <color indexed="64"/>
      </right>
      <top style="thick">
        <color indexed="30"/>
      </top>
      <bottom style="medium">
        <color indexed="64"/>
      </bottom>
      <diagonal/>
    </border>
    <border>
      <left style="thin">
        <color indexed="64"/>
      </left>
      <right style="thick">
        <color indexed="48"/>
      </right>
      <top style="thick">
        <color indexed="48"/>
      </top>
      <bottom/>
      <diagonal/>
    </border>
    <border>
      <left/>
      <right style="medium">
        <color indexed="64"/>
      </right>
      <top style="thick">
        <color indexed="48"/>
      </top>
      <bottom style="thick">
        <color indexed="48"/>
      </bottom>
      <diagonal/>
    </border>
    <border>
      <left/>
      <right/>
      <top style="thick">
        <color indexed="48"/>
      </top>
      <bottom style="thick">
        <color indexed="48"/>
      </bottom>
      <diagonal/>
    </border>
    <border>
      <left style="thick">
        <color indexed="48"/>
      </left>
      <right/>
      <top style="thick">
        <color indexed="48"/>
      </top>
      <bottom style="thick">
        <color indexed="48"/>
      </bottom>
      <diagonal/>
    </border>
    <border>
      <left style="thin">
        <color indexed="64"/>
      </left>
      <right style="medium">
        <color indexed="64"/>
      </right>
      <top style="thin">
        <color indexed="64"/>
      </top>
      <bottom style="thick">
        <color indexed="48"/>
      </bottom>
      <diagonal/>
    </border>
    <border>
      <left/>
      <right style="medium">
        <color indexed="64"/>
      </right>
      <top style="thin">
        <color indexed="64"/>
      </top>
      <bottom style="thin">
        <color indexed="64"/>
      </bottom>
      <diagonal/>
    </border>
    <border>
      <left style="thin">
        <color indexed="64"/>
      </left>
      <right style="medium">
        <color indexed="64"/>
      </right>
      <top style="thick">
        <color indexed="48"/>
      </top>
      <bottom style="thin">
        <color indexed="64"/>
      </bottom>
      <diagonal/>
    </border>
    <border>
      <left style="medium">
        <color indexed="64"/>
      </left>
      <right/>
      <top/>
      <bottom style="thick">
        <color indexed="48"/>
      </bottom>
      <diagonal/>
    </border>
    <border>
      <left style="medium">
        <color indexed="64"/>
      </left>
      <right/>
      <top/>
      <bottom style="thin">
        <color indexed="64"/>
      </bottom>
      <diagonal/>
    </border>
    <border>
      <left style="medium">
        <color indexed="64"/>
      </left>
      <right/>
      <top style="thick">
        <color indexed="48"/>
      </top>
      <bottom/>
      <diagonal/>
    </border>
    <border>
      <left/>
      <right style="medium">
        <color indexed="64"/>
      </right>
      <top/>
      <bottom style="thick">
        <color indexed="64"/>
      </bottom>
      <diagonal/>
    </border>
    <border>
      <left/>
      <right/>
      <top/>
      <bottom style="thick">
        <color indexed="64"/>
      </bottom>
      <diagonal/>
    </border>
    <border>
      <left style="medium">
        <color indexed="64"/>
      </left>
      <right/>
      <top/>
      <bottom style="thick">
        <color indexed="64"/>
      </bottom>
      <diagonal/>
    </border>
    <border>
      <left style="thick">
        <color indexed="48"/>
      </left>
      <right style="thin">
        <color indexed="64"/>
      </right>
      <top/>
      <bottom style="thick">
        <color indexed="48"/>
      </bottom>
      <diagonal/>
    </border>
    <border>
      <left/>
      <right style="thin">
        <color indexed="64"/>
      </right>
      <top style="thick">
        <color indexed="48"/>
      </top>
      <bottom style="thick">
        <color indexed="64"/>
      </bottom>
      <diagonal/>
    </border>
    <border>
      <left style="thick">
        <color indexed="48"/>
      </left>
      <right style="medium">
        <color indexed="64"/>
      </right>
      <top style="thin">
        <color indexed="64"/>
      </top>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bottom style="thin">
        <color indexed="64"/>
      </bottom>
      <diagonal/>
    </border>
    <border>
      <left style="thin">
        <color indexed="64"/>
      </left>
      <right style="medium">
        <color indexed="64"/>
      </right>
      <top style="thick">
        <color indexed="48"/>
      </top>
      <bottom style="medium">
        <color indexed="64"/>
      </bottom>
      <diagonal/>
    </border>
    <border>
      <left/>
      <right style="thin">
        <color indexed="64"/>
      </right>
      <top style="thick">
        <color indexed="48"/>
      </top>
      <bottom style="medium">
        <color indexed="64"/>
      </bottom>
      <diagonal/>
    </border>
    <border>
      <left/>
      <right style="thick">
        <color indexed="12"/>
      </right>
      <top/>
      <bottom style="thick">
        <color indexed="12"/>
      </bottom>
      <diagonal/>
    </border>
    <border>
      <left style="medium">
        <color indexed="64"/>
      </left>
      <right/>
      <top/>
      <bottom style="thick">
        <color indexed="12"/>
      </bottom>
      <diagonal/>
    </border>
    <border>
      <left style="thin">
        <color indexed="64"/>
      </left>
      <right/>
      <top style="thin">
        <color indexed="64"/>
      </top>
      <bottom style="thick">
        <color indexed="12"/>
      </bottom>
      <diagonal/>
    </border>
    <border>
      <left style="medium">
        <color indexed="64"/>
      </left>
      <right style="thin">
        <color indexed="64"/>
      </right>
      <top style="thin">
        <color indexed="64"/>
      </top>
      <bottom style="thick">
        <color indexed="12"/>
      </bottom>
      <diagonal/>
    </border>
    <border>
      <left style="thin">
        <color indexed="64"/>
      </left>
      <right/>
      <top/>
      <bottom style="thick">
        <color indexed="12"/>
      </bottom>
      <diagonal/>
    </border>
    <border>
      <left/>
      <right style="thin">
        <color indexed="64"/>
      </right>
      <top/>
      <bottom style="thick">
        <color indexed="12"/>
      </bottom>
      <diagonal/>
    </border>
    <border>
      <left style="thick">
        <color indexed="12"/>
      </left>
      <right/>
      <top/>
      <bottom style="thick">
        <color indexed="12"/>
      </bottom>
      <diagonal/>
    </border>
    <border>
      <left/>
      <right style="thick">
        <color indexed="12"/>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ck">
        <color indexed="12"/>
      </left>
      <right/>
      <top style="thin">
        <color indexed="64"/>
      </top>
      <bottom/>
      <diagonal/>
    </border>
    <border>
      <left style="thin">
        <color indexed="64"/>
      </left>
      <right style="thick">
        <color indexed="12"/>
      </right>
      <top style="thin">
        <color indexed="64"/>
      </top>
      <bottom style="thin">
        <color indexed="64"/>
      </bottom>
      <diagonal/>
    </border>
    <border>
      <left style="thick">
        <color indexed="12"/>
      </left>
      <right/>
      <top/>
      <bottom style="thin">
        <color indexed="64"/>
      </bottom>
      <diagonal/>
    </border>
    <border>
      <left/>
      <right style="thick">
        <color indexed="12"/>
      </right>
      <top/>
      <bottom style="thin">
        <color indexed="64"/>
      </bottom>
      <diagonal/>
    </border>
    <border>
      <left style="thin">
        <color indexed="64"/>
      </left>
      <right style="thick">
        <color indexed="12"/>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ck">
        <color indexed="12"/>
      </left>
      <right/>
      <top style="medium">
        <color indexed="64"/>
      </top>
      <bottom style="thin">
        <color indexed="64"/>
      </bottom>
      <diagonal/>
    </border>
    <border>
      <left/>
      <right style="thick">
        <color indexed="12"/>
      </right>
      <top style="thick">
        <color indexed="12"/>
      </top>
      <bottom/>
      <diagonal/>
    </border>
    <border>
      <left/>
      <right/>
      <top style="thick">
        <color indexed="12"/>
      </top>
      <bottom/>
      <diagonal/>
    </border>
    <border>
      <left/>
      <right/>
      <top style="thick">
        <color indexed="12"/>
      </top>
      <bottom style="medium">
        <color indexed="64"/>
      </bottom>
      <diagonal/>
    </border>
    <border>
      <left style="thick">
        <color indexed="12"/>
      </left>
      <right/>
      <top style="thick">
        <color indexed="12"/>
      </top>
      <bottom style="medium">
        <color indexed="64"/>
      </bottom>
      <diagonal/>
    </border>
    <border>
      <left/>
      <right style="thick">
        <color indexed="12"/>
      </right>
      <top style="thin">
        <color indexed="64"/>
      </top>
      <bottom style="thick">
        <color indexed="12"/>
      </bottom>
      <diagonal/>
    </border>
    <border>
      <left/>
      <right style="thick">
        <color indexed="12"/>
      </right>
      <top style="thin">
        <color indexed="64"/>
      </top>
      <bottom style="thin">
        <color indexed="64"/>
      </bottom>
      <diagonal/>
    </border>
    <border>
      <left style="thick">
        <color indexed="12"/>
      </left>
      <right style="thin">
        <color indexed="64"/>
      </right>
      <top style="thin">
        <color indexed="64"/>
      </top>
      <bottom style="thin">
        <color indexed="64"/>
      </bottom>
      <diagonal/>
    </border>
    <border>
      <left/>
      <right style="thick">
        <color indexed="12"/>
      </right>
      <top style="medium">
        <color indexed="64"/>
      </top>
      <bottom style="thin">
        <color indexed="64"/>
      </bottom>
      <diagonal/>
    </border>
    <border>
      <left style="medium">
        <color indexed="64"/>
      </left>
      <right style="medium">
        <color indexed="64"/>
      </right>
      <top style="medium">
        <color indexed="64"/>
      </top>
      <bottom style="thick">
        <color indexed="48"/>
      </bottom>
      <diagonal/>
    </border>
    <border>
      <left/>
      <right style="medium">
        <color indexed="64"/>
      </right>
      <top style="medium">
        <color indexed="64"/>
      </top>
      <bottom style="thick">
        <color indexed="48"/>
      </bottom>
      <diagonal/>
    </border>
    <border>
      <left/>
      <right/>
      <top style="medium">
        <color indexed="64"/>
      </top>
      <bottom style="thick">
        <color indexed="48"/>
      </bottom>
      <diagonal/>
    </border>
    <border>
      <left style="thick">
        <color indexed="48"/>
      </left>
      <right/>
      <top style="medium">
        <color indexed="64"/>
      </top>
      <bottom style="thick">
        <color indexed="48"/>
      </bottom>
      <diagonal/>
    </border>
    <border>
      <left style="thin">
        <color indexed="64"/>
      </left>
      <right style="thin">
        <color indexed="64"/>
      </right>
      <top/>
      <bottom/>
      <diagonal/>
    </border>
    <border>
      <left style="thin">
        <color indexed="64"/>
      </left>
      <right style="thin">
        <color indexed="64"/>
      </right>
      <top style="thick">
        <color indexed="48"/>
      </top>
      <bottom/>
      <diagonal/>
    </border>
    <border>
      <left style="thick">
        <color indexed="48"/>
      </left>
      <right style="thin">
        <color indexed="64"/>
      </right>
      <top style="thick">
        <color indexed="48"/>
      </top>
      <bottom/>
      <diagonal/>
    </border>
    <border>
      <left style="thin">
        <color indexed="64"/>
      </left>
      <right style="medium">
        <color indexed="64"/>
      </right>
      <top/>
      <bottom style="thin">
        <color indexed="64"/>
      </bottom>
      <diagonal/>
    </border>
    <border>
      <left style="thin">
        <color indexed="64"/>
      </left>
      <right style="medium">
        <color indexed="64"/>
      </right>
      <top style="thick">
        <color indexed="48"/>
      </top>
      <bottom style="thick">
        <color indexed="64"/>
      </bottom>
      <diagonal/>
    </border>
    <border>
      <left/>
      <right style="thick">
        <color indexed="48"/>
      </right>
      <top style="thick">
        <color indexed="48"/>
      </top>
      <bottom style="thick">
        <color indexed="48"/>
      </bottom>
      <diagonal/>
    </border>
    <border>
      <left style="thin">
        <color indexed="64"/>
      </left>
      <right/>
      <top style="thick">
        <color indexed="48"/>
      </top>
      <bottom/>
      <diagonal/>
    </border>
    <border>
      <left style="thin">
        <color indexed="64"/>
      </left>
      <right style="thick">
        <color indexed="48"/>
      </right>
      <top/>
      <bottom/>
      <diagonal/>
    </border>
    <border>
      <left style="thin">
        <color indexed="64"/>
      </left>
      <right style="medium">
        <color indexed="64"/>
      </right>
      <top/>
      <bottom/>
      <diagonal/>
    </border>
  </borders>
  <cellStyleXfs count="2">
    <xf numFmtId="0" fontId="0" fillId="0" borderId="1"/>
    <xf numFmtId="0" fontId="17" fillId="0" borderId="0"/>
  </cellStyleXfs>
  <cellXfs count="775">
    <xf numFmtId="0" fontId="0" fillId="0" borderId="1" xfId="0"/>
    <xf numFmtId="0" fontId="1" fillId="0" borderId="1" xfId="0" applyFont="1"/>
    <xf numFmtId="0" fontId="1" fillId="0" borderId="2" xfId="0" applyFont="1" applyBorder="1"/>
    <xf numFmtId="0" fontId="1" fillId="2" borderId="3" xfId="0" applyFont="1" applyFill="1" applyBorder="1"/>
    <xf numFmtId="0" fontId="0" fillId="2" borderId="4" xfId="0" applyFill="1" applyBorder="1"/>
    <xf numFmtId="0" fontId="1" fillId="2" borderId="0" xfId="0" applyFont="1" applyFill="1" applyBorder="1"/>
    <xf numFmtId="0" fontId="1" fillId="2" borderId="5" xfId="0" applyFont="1" applyFill="1" applyBorder="1"/>
    <xf numFmtId="0" fontId="1" fillId="2" borderId="1" xfId="0" applyFont="1" applyFill="1"/>
    <xf numFmtId="0" fontId="1" fillId="2" borderId="2" xfId="0" applyFont="1" applyFill="1" applyBorder="1"/>
    <xf numFmtId="0" fontId="1" fillId="2" borderId="6" xfId="0" applyFont="1" applyFill="1" applyBorder="1"/>
    <xf numFmtId="0" fontId="0" fillId="2" borderId="0" xfId="0" applyFill="1" applyBorder="1"/>
    <xf numFmtId="0" fontId="1" fillId="2" borderId="0" xfId="0" applyFont="1" applyFill="1" applyBorder="1" applyAlignment="1">
      <alignment horizontal="center" vertical="top" shrinkToFit="1"/>
    </xf>
    <xf numFmtId="0" fontId="1" fillId="2" borderId="0" xfId="0" applyFont="1" applyFill="1" applyBorder="1" applyAlignment="1">
      <alignment horizontal="left" vertical="top" shrinkToFit="1"/>
    </xf>
    <xf numFmtId="0" fontId="1" fillId="2" borderId="0" xfId="0" applyFont="1" applyFill="1" applyBorder="1" applyAlignment="1">
      <alignment horizontal="left" vertical="top" wrapText="1"/>
    </xf>
    <xf numFmtId="0" fontId="1" fillId="2" borderId="7" xfId="0" applyFont="1" applyFill="1" applyBorder="1"/>
    <xf numFmtId="0" fontId="1" fillId="2" borderId="8" xfId="0" applyFont="1" applyFill="1" applyBorder="1"/>
    <xf numFmtId="0" fontId="1" fillId="2" borderId="9" xfId="0" applyFont="1" applyFill="1" applyBorder="1"/>
    <xf numFmtId="0" fontId="0" fillId="2" borderId="10" xfId="0" applyFill="1" applyBorder="1"/>
    <xf numFmtId="0" fontId="1" fillId="2" borderId="10" xfId="0" applyFont="1" applyFill="1" applyBorder="1" applyAlignment="1">
      <alignment horizontal="left" vertical="top" wrapText="1"/>
    </xf>
    <xf numFmtId="0" fontId="1" fillId="2" borderId="11" xfId="0" applyFont="1" applyFill="1" applyBorder="1"/>
    <xf numFmtId="0" fontId="1" fillId="2" borderId="15" xfId="0" applyFont="1" applyFill="1" applyBorder="1" applyAlignment="1">
      <alignment horizontal="left" vertical="top" wrapText="1"/>
    </xf>
    <xf numFmtId="0" fontId="1" fillId="2" borderId="19" xfId="0" applyFont="1" applyFill="1" applyBorder="1" applyAlignment="1">
      <alignment horizontal="left" vertical="top" wrapText="1"/>
    </xf>
    <xf numFmtId="0" fontId="1" fillId="2" borderId="20" xfId="0" applyFont="1" applyFill="1" applyBorder="1" applyAlignment="1">
      <alignment horizontal="left" vertical="top" wrapText="1"/>
    </xf>
    <xf numFmtId="0" fontId="1" fillId="2" borderId="21" xfId="0" applyFont="1" applyFill="1" applyBorder="1" applyAlignment="1">
      <alignment horizontal="left" vertical="top" wrapText="1"/>
    </xf>
    <xf numFmtId="0" fontId="2" fillId="3" borderId="24" xfId="0" applyFont="1" applyFill="1" applyBorder="1"/>
    <xf numFmtId="0" fontId="2" fillId="2" borderId="0" xfId="0" applyFont="1" applyFill="1" applyBorder="1"/>
    <xf numFmtId="0" fontId="2" fillId="2" borderId="15" xfId="0" applyFont="1" applyFill="1" applyBorder="1"/>
    <xf numFmtId="0" fontId="2" fillId="2" borderId="20" xfId="0" applyFont="1" applyFill="1" applyBorder="1"/>
    <xf numFmtId="0" fontId="2" fillId="2" borderId="20" xfId="0" applyFont="1" applyFill="1" applyBorder="1" applyAlignment="1">
      <alignment horizontal="left" vertical="center" wrapText="1"/>
    </xf>
    <xf numFmtId="0" fontId="4" fillId="2" borderId="0" xfId="0" applyFont="1" applyFill="1" applyBorder="1"/>
    <xf numFmtId="0" fontId="1" fillId="2" borderId="0" xfId="0" applyFont="1" applyFill="1" applyBorder="1" applyAlignment="1"/>
    <xf numFmtId="0" fontId="3" fillId="2" borderId="0" xfId="0" applyFont="1" applyFill="1" applyBorder="1" applyAlignment="1">
      <alignment horizontal="left" vertical="top" wrapText="1"/>
    </xf>
    <xf numFmtId="0" fontId="2" fillId="2" borderId="0" xfId="0" applyFont="1" applyFill="1" applyBorder="1" applyAlignment="1">
      <alignment horizontal="center" vertical="top"/>
    </xf>
    <xf numFmtId="0" fontId="1" fillId="2" borderId="0" xfId="0" applyFont="1" applyFill="1" applyBorder="1" applyAlignment="1">
      <alignment horizontal="left" vertical="top" wrapText="1"/>
    </xf>
    <xf numFmtId="0" fontId="2" fillId="2" borderId="0" xfId="0" applyFont="1" applyFill="1" applyBorder="1" applyAlignment="1">
      <alignment horizontal="left" vertical="center" wrapText="1"/>
    </xf>
    <xf numFmtId="0" fontId="1" fillId="2" borderId="46" xfId="0" applyFont="1" applyFill="1" applyBorder="1"/>
    <xf numFmtId="0" fontId="0" fillId="2" borderId="47" xfId="0" applyFill="1" applyBorder="1"/>
    <xf numFmtId="0" fontId="1" fillId="2" borderId="47" xfId="0" applyFont="1" applyFill="1" applyBorder="1"/>
    <xf numFmtId="0" fontId="2" fillId="2" borderId="47" xfId="0" applyFont="1" applyFill="1" applyBorder="1"/>
    <xf numFmtId="0" fontId="1" fillId="2" borderId="48" xfId="0" applyFont="1" applyFill="1" applyBorder="1"/>
    <xf numFmtId="0" fontId="1" fillId="2" borderId="9" xfId="0" applyFont="1" applyFill="1" applyBorder="1" applyAlignment="1"/>
    <xf numFmtId="0" fontId="1" fillId="2" borderId="10" xfId="0" applyFont="1" applyFill="1" applyBorder="1" applyAlignment="1"/>
    <xf numFmtId="0" fontId="1" fillId="2" borderId="10" xfId="0" applyFont="1" applyFill="1" applyBorder="1"/>
    <xf numFmtId="0" fontId="2" fillId="2" borderId="10" xfId="0" applyFont="1" applyFill="1" applyBorder="1"/>
    <xf numFmtId="0" fontId="2" fillId="2" borderId="7" xfId="0" applyFont="1" applyFill="1" applyBorder="1" applyAlignment="1">
      <alignment vertical="top" wrapText="1"/>
    </xf>
    <xf numFmtId="0" fontId="2" fillId="2" borderId="0" xfId="0" applyFont="1" applyFill="1" applyBorder="1" applyAlignment="1">
      <alignment vertical="top" wrapText="1"/>
    </xf>
    <xf numFmtId="164" fontId="1" fillId="2" borderId="0" xfId="0" applyNumberFormat="1" applyFont="1" applyFill="1" applyBorder="1" applyAlignment="1">
      <alignment horizontal="center"/>
    </xf>
    <xf numFmtId="0" fontId="2" fillId="2" borderId="0" xfId="0" applyFont="1" applyFill="1" applyBorder="1" applyAlignment="1">
      <alignment wrapText="1"/>
    </xf>
    <xf numFmtId="0" fontId="1" fillId="2" borderId="68" xfId="0" applyFont="1" applyFill="1" applyBorder="1"/>
    <xf numFmtId="0" fontId="1" fillId="2" borderId="29" xfId="0" applyFont="1" applyFill="1" applyBorder="1"/>
    <xf numFmtId="0" fontId="1" fillId="2" borderId="16" xfId="0" applyFont="1" applyFill="1" applyBorder="1"/>
    <xf numFmtId="0" fontId="1" fillId="2" borderId="7" xfId="0" applyFont="1" applyFill="1" applyBorder="1" applyAlignment="1"/>
    <xf numFmtId="164" fontId="1" fillId="2" borderId="0" xfId="0" applyNumberFormat="1" applyFont="1" applyFill="1" applyBorder="1"/>
    <xf numFmtId="164" fontId="1" fillId="2" borderId="42" xfId="0" applyNumberFormat="1" applyFont="1" applyFill="1" applyBorder="1" applyAlignment="1">
      <alignment horizontal="center"/>
    </xf>
    <xf numFmtId="164" fontId="1" fillId="2" borderId="14" xfId="0" applyNumberFormat="1" applyFont="1" applyFill="1" applyBorder="1" applyAlignment="1">
      <alignment horizontal="center"/>
    </xf>
    <xf numFmtId="164" fontId="1" fillId="2" borderId="29" xfId="0" applyNumberFormat="1" applyFont="1" applyFill="1" applyBorder="1" applyAlignment="1">
      <alignment horizontal="center"/>
    </xf>
    <xf numFmtId="164" fontId="1" fillId="2" borderId="1" xfId="0" applyNumberFormat="1" applyFont="1" applyFill="1" applyBorder="1" applyAlignment="1">
      <alignment horizontal="center"/>
    </xf>
    <xf numFmtId="0" fontId="1" fillId="0" borderId="17" xfId="0" applyFont="1" applyBorder="1"/>
    <xf numFmtId="0" fontId="1" fillId="0" borderId="63" xfId="0" applyFont="1" applyBorder="1"/>
    <xf numFmtId="164" fontId="1" fillId="2" borderId="16" xfId="0" applyNumberFormat="1" applyFont="1" applyFill="1" applyBorder="1" applyAlignment="1">
      <alignment horizontal="center"/>
    </xf>
    <xf numFmtId="164" fontId="1" fillId="2" borderId="17" xfId="0" applyNumberFormat="1" applyFont="1" applyFill="1" applyBorder="1" applyAlignment="1">
      <alignment horizontal="center"/>
    </xf>
    <xf numFmtId="0" fontId="2" fillId="2" borderId="21" xfId="0" applyFont="1" applyFill="1" applyBorder="1"/>
    <xf numFmtId="0" fontId="2" fillId="3" borderId="75" xfId="0" applyFont="1" applyFill="1" applyBorder="1" applyAlignment="1">
      <alignment horizontal="center"/>
    </xf>
    <xf numFmtId="0" fontId="2" fillId="3" borderId="76" xfId="0" applyFont="1" applyFill="1" applyBorder="1" applyAlignment="1">
      <alignment horizontal="center"/>
    </xf>
    <xf numFmtId="0" fontId="2" fillId="3" borderId="77" xfId="0" applyFont="1" applyFill="1" applyBorder="1" applyAlignment="1">
      <alignment horizontal="center" wrapText="1"/>
    </xf>
    <xf numFmtId="0" fontId="1" fillId="2" borderId="0" xfId="0" applyFont="1" applyFill="1" applyBorder="1" applyAlignment="1">
      <alignment horizontal="center"/>
    </xf>
    <xf numFmtId="0" fontId="0" fillId="2" borderId="29" xfId="0" applyFill="1" applyBorder="1"/>
    <xf numFmtId="0" fontId="1" fillId="2" borderId="33" xfId="0" applyFont="1" applyFill="1" applyBorder="1"/>
    <xf numFmtId="0" fontId="1" fillId="0" borderId="81" xfId="0" applyFont="1" applyBorder="1"/>
    <xf numFmtId="0" fontId="2" fillId="2" borderId="0" xfId="0" applyFont="1" applyFill="1" applyBorder="1" applyAlignment="1">
      <alignment horizontal="left" vertical="top" wrapText="1"/>
    </xf>
    <xf numFmtId="0" fontId="1" fillId="0" borderId="0" xfId="0" applyFont="1" applyBorder="1"/>
    <xf numFmtId="0" fontId="0" fillId="2" borderId="7" xfId="0" applyFill="1" applyBorder="1"/>
    <xf numFmtId="0" fontId="2" fillId="2" borderId="0" xfId="0" applyFont="1" applyFill="1" applyBorder="1" applyAlignment="1">
      <alignment horizontal="center" wrapText="1"/>
    </xf>
    <xf numFmtId="0" fontId="2" fillId="2" borderId="0" xfId="0" applyFont="1" applyFill="1" applyBorder="1" applyAlignment="1">
      <alignment horizontal="left"/>
    </xf>
    <xf numFmtId="0" fontId="1" fillId="2" borderId="0" xfId="0" applyFont="1" applyFill="1" applyBorder="1" applyAlignment="1">
      <alignment vertical="top" wrapText="1"/>
    </xf>
    <xf numFmtId="0" fontId="1" fillId="2" borderId="46" xfId="0" applyFont="1" applyFill="1" applyBorder="1" applyAlignment="1">
      <alignment horizontal="left" vertical="top" wrapText="1"/>
    </xf>
    <xf numFmtId="0" fontId="1" fillId="2" borderId="47" xfId="0" applyFont="1" applyFill="1" applyBorder="1" applyAlignment="1">
      <alignment horizontal="left" vertical="top" wrapText="1"/>
    </xf>
    <xf numFmtId="0" fontId="2" fillId="2" borderId="47" xfId="0" applyFont="1" applyFill="1" applyBorder="1" applyAlignment="1">
      <alignment horizontal="left" vertical="top" wrapText="1"/>
    </xf>
    <xf numFmtId="0" fontId="2" fillId="2" borderId="10" xfId="0" applyFont="1" applyFill="1" applyBorder="1" applyAlignment="1">
      <alignment horizontal="left" vertical="top" wrapText="1"/>
    </xf>
    <xf numFmtId="0" fontId="8" fillId="2" borderId="0" xfId="0" applyFont="1" applyFill="1" applyBorder="1" applyAlignment="1">
      <alignment horizontal="center" vertical="center" textRotation="90"/>
    </xf>
    <xf numFmtId="0" fontId="9" fillId="2" borderId="0" xfId="0" applyFont="1" applyFill="1" applyBorder="1"/>
    <xf numFmtId="0" fontId="8" fillId="2" borderId="0" xfId="0" applyFont="1" applyFill="1" applyBorder="1" applyAlignment="1">
      <alignment vertical="center" textRotation="90"/>
    </xf>
    <xf numFmtId="0" fontId="1" fillId="2" borderId="0" xfId="0" applyFont="1" applyFill="1" applyBorder="1" applyAlignment="1">
      <alignment horizontal="left" vertical="top"/>
    </xf>
    <xf numFmtId="0" fontId="1" fillId="2" borderId="0" xfId="0" applyFont="1" applyFill="1" applyBorder="1" applyAlignment="1">
      <alignment horizontal="left" vertical="center"/>
    </xf>
    <xf numFmtId="0" fontId="1" fillId="2" borderId="0" xfId="0" applyFont="1" applyFill="1" applyBorder="1" applyAlignment="1">
      <alignment vertical="top"/>
    </xf>
    <xf numFmtId="0" fontId="2" fillId="2" borderId="0" xfId="0" applyFont="1" applyFill="1" applyBorder="1" applyAlignment="1">
      <alignment vertical="center" shrinkToFit="1"/>
    </xf>
    <xf numFmtId="0" fontId="1" fillId="2" borderId="33" xfId="0" applyFont="1" applyFill="1" applyBorder="1" applyAlignment="1">
      <alignment horizontal="left" vertical="top"/>
    </xf>
    <xf numFmtId="0" fontId="1" fillId="2" borderId="33" xfId="0" applyFont="1" applyFill="1" applyBorder="1" applyAlignment="1">
      <alignment vertical="top"/>
    </xf>
    <xf numFmtId="9" fontId="1" fillId="2" borderId="28" xfId="0" applyNumberFormat="1" applyFont="1" applyFill="1" applyBorder="1" applyAlignment="1">
      <alignment horizontal="center" vertical="top"/>
    </xf>
    <xf numFmtId="0" fontId="1" fillId="2" borderId="28" xfId="0" applyFont="1" applyFill="1" applyBorder="1" applyAlignment="1">
      <alignment horizontal="center"/>
    </xf>
    <xf numFmtId="0" fontId="2" fillId="2" borderId="0" xfId="0" applyFont="1" applyFill="1" applyBorder="1" applyAlignment="1"/>
    <xf numFmtId="0" fontId="10" fillId="2" borderId="0" xfId="0" applyFont="1" applyFill="1" applyBorder="1" applyAlignment="1">
      <alignment shrinkToFit="1"/>
    </xf>
    <xf numFmtId="0" fontId="10" fillId="2" borderId="0" xfId="0" applyFont="1" applyFill="1" applyBorder="1"/>
    <xf numFmtId="0" fontId="10" fillId="2" borderId="0" xfId="0" applyFont="1" applyFill="1" applyBorder="1" applyAlignment="1">
      <alignment horizontal="center"/>
    </xf>
    <xf numFmtId="0" fontId="2" fillId="2" borderId="7" xfId="0" applyFont="1" applyFill="1" applyBorder="1" applyAlignment="1">
      <alignment horizontal="left" vertical="top" wrapText="1"/>
    </xf>
    <xf numFmtId="0" fontId="2" fillId="2" borderId="0" xfId="0" applyFont="1" applyFill="1" applyBorder="1" applyAlignment="1">
      <alignment horizontal="center"/>
    </xf>
    <xf numFmtId="2" fontId="1" fillId="2" borderId="0" xfId="0" applyNumberFormat="1" applyFont="1" applyFill="1" applyBorder="1" applyAlignment="1">
      <alignment horizontal="center"/>
    </xf>
    <xf numFmtId="0" fontId="1" fillId="2" borderId="0" xfId="0" applyFont="1" applyFill="1" applyBorder="1" applyAlignment="1">
      <alignment horizontal="left"/>
    </xf>
    <xf numFmtId="1" fontId="1" fillId="2" borderId="0" xfId="0" applyNumberFormat="1" applyFont="1" applyFill="1" applyBorder="1" applyAlignment="1">
      <alignment horizontal="center"/>
    </xf>
    <xf numFmtId="0" fontId="0" fillId="0" borderId="0" xfId="0" applyNumberFormat="1" applyFill="1" applyBorder="1"/>
    <xf numFmtId="0" fontId="1" fillId="2" borderId="42" xfId="0" applyFont="1" applyFill="1" applyBorder="1" applyAlignment="1">
      <alignment horizontal="left" vertical="top"/>
    </xf>
    <xf numFmtId="0" fontId="1" fillId="2" borderId="14" xfId="0" applyFont="1" applyFill="1" applyBorder="1" applyAlignment="1">
      <alignment horizontal="left" vertical="top"/>
    </xf>
    <xf numFmtId="0" fontId="1" fillId="2" borderId="29" xfId="0" applyFont="1" applyFill="1" applyBorder="1" applyAlignment="1">
      <alignment horizontal="center" vertical="top"/>
    </xf>
    <xf numFmtId="0" fontId="1" fillId="2" borderId="1" xfId="0" applyFont="1" applyFill="1" applyBorder="1" applyAlignment="1">
      <alignment horizontal="center" vertical="top"/>
    </xf>
    <xf numFmtId="0" fontId="1" fillId="2" borderId="1" xfId="0" applyFont="1" applyFill="1" applyBorder="1" applyAlignment="1">
      <alignment horizontal="center"/>
    </xf>
    <xf numFmtId="0" fontId="1" fillId="2" borderId="29" xfId="0" applyFont="1" applyFill="1" applyBorder="1" applyAlignment="1">
      <alignment horizontal="center" vertical="top" wrapText="1"/>
    </xf>
    <xf numFmtId="0" fontId="1" fillId="2" borderId="1" xfId="0" applyFont="1" applyFill="1" applyBorder="1" applyAlignment="1">
      <alignment horizontal="center" vertical="top" wrapText="1"/>
    </xf>
    <xf numFmtId="0" fontId="4" fillId="2" borderId="0" xfId="0" applyFont="1" applyFill="1" applyBorder="1" applyAlignment="1">
      <alignment horizontal="center"/>
    </xf>
    <xf numFmtId="0" fontId="4" fillId="2" borderId="29" xfId="0" applyFont="1" applyFill="1" applyBorder="1" applyAlignment="1">
      <alignment horizontal="center"/>
    </xf>
    <xf numFmtId="0" fontId="4" fillId="2" borderId="1" xfId="0" applyFont="1" applyFill="1" applyBorder="1" applyAlignment="1">
      <alignment horizontal="center"/>
    </xf>
    <xf numFmtId="2" fontId="1" fillId="2" borderId="29" xfId="0" applyNumberFormat="1" applyFont="1" applyFill="1" applyBorder="1" applyAlignment="1">
      <alignment horizontal="center"/>
    </xf>
    <xf numFmtId="0" fontId="2" fillId="3" borderId="39" xfId="0" applyFont="1" applyFill="1" applyBorder="1" applyAlignment="1">
      <alignment horizontal="center" vertical="center"/>
    </xf>
    <xf numFmtId="0" fontId="5" fillId="3" borderId="40" xfId="0" applyFont="1" applyFill="1" applyBorder="1" applyAlignment="1">
      <alignment horizontal="center" vertical="center" wrapText="1"/>
    </xf>
    <xf numFmtId="0" fontId="1" fillId="2" borderId="7" xfId="0" applyFont="1" applyFill="1" applyBorder="1" applyAlignment="1">
      <alignment horizontal="center"/>
    </xf>
    <xf numFmtId="0" fontId="1" fillId="2" borderId="104" xfId="0" applyFont="1" applyFill="1" applyBorder="1" applyAlignment="1"/>
    <xf numFmtId="0" fontId="1" fillId="2" borderId="105" xfId="0" applyFont="1" applyFill="1" applyBorder="1" applyAlignment="1"/>
    <xf numFmtId="0" fontId="1" fillId="2" borderId="107" xfId="0" applyFont="1" applyFill="1" applyBorder="1" applyAlignment="1"/>
    <xf numFmtId="0" fontId="1" fillId="2" borderId="107" xfId="0" applyFont="1" applyFill="1" applyBorder="1" applyAlignment="1">
      <alignment horizontal="center"/>
    </xf>
    <xf numFmtId="0" fontId="1" fillId="2" borderId="1" xfId="0" applyFont="1" applyFill="1" applyBorder="1"/>
    <xf numFmtId="0" fontId="1" fillId="2" borderId="109" xfId="0" applyFont="1" applyFill="1" applyBorder="1" applyAlignment="1">
      <alignment horizontal="center"/>
    </xf>
    <xf numFmtId="0" fontId="1" fillId="2" borderId="17" xfId="0" applyFont="1" applyFill="1" applyBorder="1"/>
    <xf numFmtId="0" fontId="2" fillId="3" borderId="112" xfId="0" applyFont="1" applyFill="1" applyBorder="1" applyAlignment="1">
      <alignment horizontal="center" vertical="center" wrapText="1"/>
    </xf>
    <xf numFmtId="0" fontId="2" fillId="3" borderId="113" xfId="0" applyFont="1" applyFill="1" applyBorder="1" applyAlignment="1">
      <alignment horizontal="center" vertical="center" wrapText="1"/>
    </xf>
    <xf numFmtId="0" fontId="8" fillId="2" borderId="47" xfId="0" applyFont="1" applyFill="1" applyBorder="1" applyAlignment="1">
      <alignment vertical="center" textRotation="90"/>
    </xf>
    <xf numFmtId="0" fontId="1" fillId="2" borderId="47" xfId="0" applyFont="1" applyFill="1" applyBorder="1" applyAlignment="1">
      <alignment horizontal="center"/>
    </xf>
    <xf numFmtId="0" fontId="1" fillId="2" borderId="47" xfId="0" applyFont="1" applyFill="1" applyBorder="1" applyAlignment="1"/>
    <xf numFmtId="0" fontId="2" fillId="2" borderId="47" xfId="0" applyFont="1" applyFill="1" applyBorder="1" applyAlignment="1"/>
    <xf numFmtId="0" fontId="8" fillId="2" borderId="10" xfId="0" applyFont="1" applyFill="1" applyBorder="1" applyAlignment="1">
      <alignment vertical="center" textRotation="90"/>
    </xf>
    <xf numFmtId="0" fontId="1" fillId="2" borderId="10" xfId="0" applyFont="1" applyFill="1" applyBorder="1" applyAlignment="1">
      <alignment horizontal="center"/>
    </xf>
    <xf numFmtId="0" fontId="2" fillId="2" borderId="10" xfId="0" applyFont="1" applyFill="1" applyBorder="1" applyAlignment="1"/>
    <xf numFmtId="165" fontId="1" fillId="2" borderId="0" xfId="0" applyNumberFormat="1" applyFont="1" applyFill="1" applyBorder="1"/>
    <xf numFmtId="0" fontId="1" fillId="2" borderId="0" xfId="0" applyFont="1" applyFill="1" applyBorder="1" applyAlignment="1">
      <alignment shrinkToFit="1"/>
    </xf>
    <xf numFmtId="0" fontId="1" fillId="2" borderId="42" xfId="0" applyFont="1" applyFill="1" applyBorder="1" applyAlignment="1">
      <alignment horizontal="center"/>
    </xf>
    <xf numFmtId="0" fontId="1" fillId="2" borderId="14" xfId="0" applyFont="1" applyFill="1" applyBorder="1" applyAlignment="1">
      <alignment horizontal="center"/>
    </xf>
    <xf numFmtId="165" fontId="1" fillId="2" borderId="14" xfId="0" applyNumberFormat="1" applyFont="1" applyFill="1" applyBorder="1" applyAlignment="1">
      <alignment horizontal="center"/>
    </xf>
    <xf numFmtId="0" fontId="10" fillId="2" borderId="15" xfId="0" applyFont="1" applyFill="1" applyBorder="1" applyAlignment="1">
      <alignment shrinkToFit="1"/>
    </xf>
    <xf numFmtId="0" fontId="1" fillId="2" borderId="29" xfId="0" applyFont="1" applyFill="1" applyBorder="1" applyAlignment="1">
      <alignment horizontal="center"/>
    </xf>
    <xf numFmtId="165" fontId="1" fillId="2" borderId="1" xfId="0" applyNumberFormat="1" applyFont="1" applyFill="1" applyBorder="1" applyAlignment="1">
      <alignment horizontal="center"/>
    </xf>
    <xf numFmtId="0" fontId="10" fillId="2" borderId="20" xfId="0" applyFont="1" applyFill="1" applyBorder="1" applyAlignment="1">
      <alignment shrinkToFit="1"/>
    </xf>
    <xf numFmtId="165" fontId="1" fillId="2" borderId="29" xfId="0" applyNumberFormat="1" applyFont="1" applyFill="1" applyBorder="1"/>
    <xf numFmtId="0" fontId="1" fillId="2" borderId="1" xfId="0" applyFont="1" applyFill="1" applyBorder="1" applyAlignment="1">
      <alignment shrinkToFit="1"/>
    </xf>
    <xf numFmtId="0" fontId="2" fillId="2" borderId="29" xfId="0" applyFont="1" applyFill="1" applyBorder="1"/>
    <xf numFmtId="0" fontId="2" fillId="2" borderId="1" xfId="0" applyFont="1" applyFill="1" applyBorder="1" applyAlignment="1"/>
    <xf numFmtId="0" fontId="2" fillId="2" borderId="1" xfId="0" applyFont="1" applyFill="1" applyBorder="1"/>
    <xf numFmtId="0" fontId="2" fillId="2" borderId="20" xfId="0" applyFont="1" applyFill="1" applyBorder="1" applyAlignment="1"/>
    <xf numFmtId="0" fontId="1" fillId="2" borderId="115" xfId="0" applyFont="1" applyFill="1" applyBorder="1" applyAlignment="1">
      <alignment horizontal="center"/>
    </xf>
    <xf numFmtId="0" fontId="1" fillId="2" borderId="0" xfId="0" applyFont="1" applyFill="1" applyBorder="1" applyAlignment="1">
      <alignment horizontal="left" vertical="top" wrapText="1" shrinkToFit="1"/>
    </xf>
    <xf numFmtId="0" fontId="12" fillId="2" borderId="0" xfId="0" applyFont="1" applyFill="1" applyBorder="1" applyAlignment="1">
      <alignment horizontal="left" vertical="center" wrapText="1"/>
    </xf>
    <xf numFmtId="0" fontId="2" fillId="3" borderId="40" xfId="0" applyFont="1" applyFill="1" applyBorder="1" applyAlignment="1">
      <alignment horizontal="center"/>
    </xf>
    <xf numFmtId="0" fontId="2" fillId="3" borderId="41" xfId="0" applyFont="1" applyFill="1" applyBorder="1" applyAlignment="1">
      <alignment horizontal="center"/>
    </xf>
    <xf numFmtId="0" fontId="1" fillId="2" borderId="0" xfId="0" applyFont="1" applyFill="1" applyBorder="1" applyAlignment="1">
      <alignment horizontal="right"/>
    </xf>
    <xf numFmtId="0" fontId="1" fillId="2" borderId="0" xfId="0" applyFont="1" applyFill="1" applyBorder="1" applyAlignment="1">
      <alignment horizontal="left" shrinkToFit="1"/>
    </xf>
    <xf numFmtId="0" fontId="1" fillId="2" borderId="47" xfId="0" applyFont="1" applyFill="1" applyBorder="1" applyAlignment="1">
      <alignment horizontal="right"/>
    </xf>
    <xf numFmtId="0" fontId="2" fillId="2" borderId="0" xfId="0" applyFont="1" applyFill="1" applyBorder="1" applyAlignment="1">
      <alignment horizontal="left" vertical="center"/>
    </xf>
    <xf numFmtId="0" fontId="2" fillId="2" borderId="10" xfId="0" applyFont="1" applyFill="1" applyBorder="1" applyAlignment="1">
      <alignment horizontal="left" vertical="center"/>
    </xf>
    <xf numFmtId="0" fontId="1" fillId="2" borderId="7" xfId="0" applyFont="1" applyFill="1" applyBorder="1" applyAlignment="1">
      <alignment horizontal="left" vertical="top" wrapText="1"/>
    </xf>
    <xf numFmtId="0" fontId="1" fillId="2" borderId="7" xfId="0" applyFont="1" applyFill="1" applyBorder="1" applyAlignment="1">
      <alignment vertical="top" wrapText="1"/>
    </xf>
    <xf numFmtId="0" fontId="1" fillId="2" borderId="7" xfId="0" applyFont="1" applyFill="1" applyBorder="1" applyAlignment="1">
      <alignment horizontal="center" vertical="top"/>
    </xf>
    <xf numFmtId="0" fontId="1" fillId="2" borderId="0" xfId="0" applyFont="1" applyFill="1" applyBorder="1" applyAlignment="1">
      <alignment horizontal="left" vertical="top"/>
    </xf>
    <xf numFmtId="0" fontId="1" fillId="2" borderId="0" xfId="0" applyFont="1" applyFill="1" applyBorder="1" applyAlignment="1">
      <alignment horizontal="center" vertical="top"/>
    </xf>
    <xf numFmtId="0" fontId="4" fillId="2" borderId="0" xfId="0" applyFont="1" applyFill="1" applyBorder="1" applyAlignment="1"/>
    <xf numFmtId="0" fontId="2" fillId="2" borderId="7" xfId="0" applyFont="1" applyFill="1" applyBorder="1"/>
    <xf numFmtId="20" fontId="1" fillId="2" borderId="0" xfId="0" applyNumberFormat="1" applyFont="1" applyFill="1" applyBorder="1" applyAlignment="1">
      <alignment horizontal="left"/>
    </xf>
    <xf numFmtId="20" fontId="2" fillId="2" borderId="0" xfId="0" applyNumberFormat="1" applyFont="1" applyFill="1" applyBorder="1" applyAlignment="1">
      <alignment horizontal="left"/>
    </xf>
    <xf numFmtId="0" fontId="13" fillId="2" borderId="0" xfId="0" applyFont="1" applyFill="1" applyBorder="1"/>
    <xf numFmtId="0" fontId="8" fillId="2" borderId="43" xfId="0" applyFont="1" applyFill="1" applyBorder="1" applyAlignment="1">
      <alignment vertical="center" textRotation="90"/>
    </xf>
    <xf numFmtId="0" fontId="14" fillId="2" borderId="44" xfId="0" applyFont="1" applyFill="1" applyBorder="1"/>
    <xf numFmtId="2" fontId="14" fillId="2" borderId="44" xfId="0" applyNumberFormat="1" applyFont="1" applyFill="1" applyBorder="1" applyAlignment="1">
      <alignment horizontal="left"/>
    </xf>
    <xf numFmtId="20" fontId="15" fillId="2" borderId="44" xfId="0" applyNumberFormat="1" applyFont="1" applyFill="1" applyBorder="1" applyAlignment="1">
      <alignment horizontal="right"/>
    </xf>
    <xf numFmtId="0" fontId="15" fillId="2" borderId="44" xfId="0" applyFont="1" applyFill="1" applyBorder="1" applyAlignment="1">
      <alignment horizontal="right"/>
    </xf>
    <xf numFmtId="0" fontId="1" fillId="2" borderId="58" xfId="0" applyFont="1" applyFill="1" applyBorder="1"/>
    <xf numFmtId="0" fontId="8" fillId="2" borderId="33" xfId="0" applyFont="1" applyFill="1" applyBorder="1" applyAlignment="1">
      <alignment vertical="center" textRotation="90"/>
    </xf>
    <xf numFmtId="0" fontId="14" fillId="2" borderId="0" xfId="0" applyFont="1" applyFill="1" applyBorder="1"/>
    <xf numFmtId="20" fontId="14" fillId="2" borderId="0" xfId="0" applyNumberFormat="1" applyFont="1" applyFill="1" applyBorder="1" applyAlignment="1">
      <alignment horizontal="left"/>
    </xf>
    <xf numFmtId="0" fontId="15" fillId="2" borderId="0" xfId="0" applyFont="1" applyFill="1" applyBorder="1"/>
    <xf numFmtId="0" fontId="1" fillId="2" borderId="59" xfId="0" applyFont="1" applyFill="1" applyBorder="1"/>
    <xf numFmtId="0" fontId="16" fillId="2" borderId="0" xfId="0" applyFont="1" applyFill="1" applyBorder="1" applyAlignment="1"/>
    <xf numFmtId="2" fontId="14" fillId="2" borderId="0" xfId="0" applyNumberFormat="1" applyFont="1" applyFill="1" applyBorder="1" applyAlignment="1">
      <alignment horizontal="left"/>
    </xf>
    <xf numFmtId="0" fontId="15" fillId="2" borderId="0" xfId="0" applyFont="1" applyFill="1" applyBorder="1" applyAlignment="1"/>
    <xf numFmtId="0" fontId="14" fillId="2" borderId="0" xfId="0" applyFont="1" applyFill="1" applyBorder="1" applyAlignment="1">
      <alignment vertical="top" wrapText="1"/>
    </xf>
    <xf numFmtId="0" fontId="15" fillId="2" borderId="0" xfId="0" applyFont="1" applyFill="1" applyBorder="1" applyAlignment="1">
      <alignment vertical="top" wrapText="1"/>
    </xf>
    <xf numFmtId="0" fontId="8" fillId="2" borderId="72" xfId="0" applyFont="1" applyFill="1" applyBorder="1" applyAlignment="1">
      <alignment vertical="center" textRotation="90"/>
    </xf>
    <xf numFmtId="0" fontId="1" fillId="2" borderId="74" xfId="0" applyFont="1" applyFill="1" applyBorder="1"/>
    <xf numFmtId="0" fontId="1" fillId="2" borderId="48" xfId="0" applyFont="1" applyFill="1" applyBorder="1" applyAlignment="1"/>
    <xf numFmtId="0" fontId="1" fillId="0" borderId="5" xfId="0" applyFont="1" applyBorder="1"/>
    <xf numFmtId="0" fontId="1" fillId="2" borderId="125" xfId="0" applyFont="1" applyFill="1" applyBorder="1"/>
    <xf numFmtId="0" fontId="1" fillId="2" borderId="126" xfId="0" applyFont="1" applyFill="1" applyBorder="1" applyAlignment="1">
      <alignment horizontal="left" vertical="top" wrapText="1"/>
    </xf>
    <xf numFmtId="0" fontId="1" fillId="2" borderId="127" xfId="0" applyFont="1" applyFill="1" applyBorder="1"/>
    <xf numFmtId="0" fontId="1" fillId="2" borderId="12" xfId="0" applyFont="1" applyFill="1" applyBorder="1" applyAlignment="1">
      <alignment horizontal="center" vertical="top" wrapText="1"/>
    </xf>
    <xf numFmtId="0" fontId="1" fillId="2" borderId="128" xfId="0" applyFont="1" applyFill="1" applyBorder="1" applyAlignment="1">
      <alignment horizontal="center" vertical="top" wrapText="1"/>
    </xf>
    <xf numFmtId="0" fontId="1" fillId="2" borderId="16" xfId="0" applyFont="1" applyFill="1" applyBorder="1" applyAlignment="1">
      <alignment horizontal="center" vertical="top" wrapText="1"/>
    </xf>
    <xf numFmtId="0" fontId="1" fillId="2" borderId="21" xfId="0" applyFont="1" applyFill="1" applyBorder="1" applyAlignment="1">
      <alignment horizontal="center" vertical="top" wrapText="1"/>
    </xf>
    <xf numFmtId="0" fontId="2" fillId="4" borderId="75" xfId="0" applyFont="1" applyFill="1" applyBorder="1"/>
    <xf numFmtId="0" fontId="12" fillId="4" borderId="77" xfId="0" applyFont="1" applyFill="1" applyBorder="1" applyAlignment="1"/>
    <xf numFmtId="0" fontId="1" fillId="2" borderId="42" xfId="0" applyFont="1" applyFill="1" applyBorder="1" applyAlignment="1">
      <alignment horizontal="left" vertical="top" wrapText="1"/>
    </xf>
    <xf numFmtId="0" fontId="1" fillId="2" borderId="29" xfId="0" applyFont="1" applyFill="1" applyBorder="1" applyAlignment="1">
      <alignment horizontal="left" vertical="top" wrapText="1"/>
    </xf>
    <xf numFmtId="0" fontId="18" fillId="0" borderId="29" xfId="1" applyFont="1" applyBorder="1" applyAlignment="1">
      <alignment horizontal="center" wrapText="1"/>
    </xf>
    <xf numFmtId="0" fontId="18" fillId="0" borderId="29" xfId="1" applyFont="1" applyBorder="1" applyAlignment="1">
      <alignment horizontal="center" vertical="center" wrapText="1"/>
    </xf>
    <xf numFmtId="0" fontId="2" fillId="4" borderId="22" xfId="0" applyFont="1" applyFill="1" applyBorder="1" applyAlignment="1">
      <alignment vertical="center" wrapText="1"/>
    </xf>
    <xf numFmtId="0" fontId="12" fillId="4" borderId="24" xfId="0" applyFont="1" applyFill="1" applyBorder="1" applyAlignment="1"/>
    <xf numFmtId="0" fontId="2" fillId="2" borderId="0" xfId="0" applyFont="1" applyFill="1" applyBorder="1" applyAlignment="1">
      <alignment horizontal="left" vertical="top"/>
    </xf>
    <xf numFmtId="0" fontId="1" fillId="2" borderId="42" xfId="0" applyFont="1" applyFill="1" applyBorder="1" applyAlignment="1">
      <alignment horizontal="center" vertical="top" wrapText="1"/>
    </xf>
    <xf numFmtId="0" fontId="1" fillId="2" borderId="16" xfId="0" applyFont="1" applyFill="1" applyBorder="1" applyAlignment="1">
      <alignment horizontal="left" vertical="top" wrapText="1"/>
    </xf>
    <xf numFmtId="0" fontId="12" fillId="4" borderId="80" xfId="0" applyFont="1" applyFill="1" applyBorder="1" applyAlignment="1"/>
    <xf numFmtId="0" fontId="4" fillId="2" borderId="8" xfId="0" applyFont="1" applyFill="1" applyBorder="1" applyAlignment="1">
      <alignment horizontal="center"/>
    </xf>
    <xf numFmtId="0" fontId="1" fillId="0" borderId="8" xfId="0" applyFont="1" applyBorder="1"/>
    <xf numFmtId="0" fontId="4" fillId="2" borderId="47" xfId="0" applyFont="1" applyFill="1" applyBorder="1" applyAlignment="1">
      <alignment horizontal="center"/>
    </xf>
    <xf numFmtId="0" fontId="4" fillId="2" borderId="48" xfId="0" applyFont="1" applyFill="1" applyBorder="1" applyAlignment="1">
      <alignment horizontal="center"/>
    </xf>
    <xf numFmtId="0" fontId="2" fillId="2" borderId="9" xfId="0" applyFont="1" applyFill="1" applyBorder="1" applyAlignment="1">
      <alignment horizontal="left" vertical="top" wrapText="1"/>
    </xf>
    <xf numFmtId="0" fontId="1" fillId="2" borderId="12" xfId="0" applyFont="1" applyFill="1" applyBorder="1" applyAlignment="1">
      <alignment horizontal="center"/>
    </xf>
    <xf numFmtId="0" fontId="1" fillId="2" borderId="16" xfId="0" applyFont="1" applyFill="1" applyBorder="1" applyAlignment="1">
      <alignment horizontal="center"/>
    </xf>
    <xf numFmtId="0" fontId="2" fillId="4" borderId="75" xfId="0" applyFont="1" applyFill="1" applyBorder="1" applyAlignment="1">
      <alignment horizontal="center" wrapText="1"/>
    </xf>
    <xf numFmtId="0" fontId="1" fillId="2" borderId="7" xfId="0" applyFont="1" applyFill="1" applyBorder="1" applyAlignment="1">
      <alignment wrapText="1"/>
    </xf>
    <xf numFmtId="0" fontId="0" fillId="2" borderId="0" xfId="0" applyFill="1" applyBorder="1" applyAlignment="1">
      <alignment wrapText="1"/>
    </xf>
    <xf numFmtId="0" fontId="1" fillId="2" borderId="0" xfId="0" applyFont="1" applyFill="1" applyBorder="1" applyAlignment="1">
      <alignment wrapText="1"/>
    </xf>
    <xf numFmtId="0" fontId="1" fillId="2" borderId="0" xfId="0" applyFont="1" applyFill="1" applyBorder="1" applyAlignment="1">
      <alignment horizontal="center" wrapText="1"/>
    </xf>
    <xf numFmtId="0" fontId="17" fillId="5" borderId="0" xfId="1" applyFont="1" applyFill="1" applyAlignment="1">
      <alignment vertical="top" wrapText="1"/>
    </xf>
    <xf numFmtId="0" fontId="1" fillId="0" borderId="18" xfId="0" applyFont="1" applyBorder="1"/>
    <xf numFmtId="0" fontId="1" fillId="0" borderId="91" xfId="0" applyFont="1" applyBorder="1"/>
    <xf numFmtId="0" fontId="2" fillId="4" borderId="15" xfId="0" applyFont="1" applyFill="1" applyBorder="1" applyAlignment="1">
      <alignment wrapText="1"/>
    </xf>
    <xf numFmtId="0" fontId="1" fillId="2" borderId="68" xfId="0" applyFont="1" applyFill="1" applyBorder="1" applyAlignment="1">
      <alignment horizontal="center"/>
    </xf>
    <xf numFmtId="0" fontId="2" fillId="4" borderId="130" xfId="0" applyFont="1" applyFill="1" applyBorder="1" applyAlignment="1">
      <alignment wrapText="1"/>
    </xf>
    <xf numFmtId="0" fontId="2" fillId="4" borderId="131" xfId="0" applyFont="1" applyFill="1" applyBorder="1" applyAlignment="1">
      <alignment wrapText="1"/>
    </xf>
    <xf numFmtId="0" fontId="2" fillId="4" borderId="60" xfId="0" applyFont="1" applyFill="1" applyBorder="1" applyAlignment="1">
      <alignment wrapText="1"/>
    </xf>
    <xf numFmtId="0" fontId="2" fillId="4" borderId="63" xfId="0" applyFont="1" applyFill="1" applyBorder="1"/>
    <xf numFmtId="0" fontId="2" fillId="4" borderId="132" xfId="0" applyFont="1" applyFill="1" applyBorder="1" applyAlignment="1">
      <alignment wrapText="1"/>
    </xf>
    <xf numFmtId="0" fontId="2" fillId="4" borderId="133" xfId="0" applyFont="1" applyFill="1" applyBorder="1"/>
    <xf numFmtId="0" fontId="2" fillId="4" borderId="134" xfId="0" applyFont="1" applyFill="1" applyBorder="1"/>
    <xf numFmtId="0" fontId="2" fillId="4" borderId="22" xfId="0" applyFont="1" applyFill="1" applyBorder="1" applyAlignment="1">
      <alignment horizontal="center" wrapText="1"/>
    </xf>
    <xf numFmtId="0" fontId="2" fillId="4" borderId="24" xfId="0" applyFont="1" applyFill="1" applyBorder="1" applyAlignment="1">
      <alignment wrapText="1"/>
    </xf>
    <xf numFmtId="0" fontId="0" fillId="0" borderId="0" xfId="0" applyFill="1" applyBorder="1"/>
    <xf numFmtId="0" fontId="1" fillId="2" borderId="8" xfId="0" applyFont="1" applyFill="1" applyBorder="1" applyAlignment="1"/>
    <xf numFmtId="0" fontId="0" fillId="2" borderId="31" xfId="0" applyFill="1" applyBorder="1"/>
    <xf numFmtId="0" fontId="1" fillId="0" borderId="32" xfId="0" applyFont="1" applyBorder="1"/>
    <xf numFmtId="0" fontId="1" fillId="2" borderId="50" xfId="0" applyFont="1" applyFill="1" applyBorder="1" applyAlignment="1"/>
    <xf numFmtId="0" fontId="1" fillId="2" borderId="17" xfId="0" applyFont="1" applyFill="1" applyBorder="1" applyAlignment="1"/>
    <xf numFmtId="0" fontId="2" fillId="4" borderId="56" xfId="0" applyFont="1" applyFill="1" applyBorder="1" applyAlignment="1">
      <alignment horizontal="center"/>
    </xf>
    <xf numFmtId="0" fontId="2" fillId="4" borderId="56" xfId="0" applyFont="1" applyFill="1" applyBorder="1" applyAlignment="1"/>
    <xf numFmtId="0" fontId="1" fillId="2" borderId="43" xfId="0" applyFont="1" applyFill="1" applyBorder="1"/>
    <xf numFmtId="0" fontId="0" fillId="2" borderId="44" xfId="0" applyFill="1" applyBorder="1"/>
    <xf numFmtId="0" fontId="1" fillId="2" borderId="44" xfId="0" applyFont="1" applyFill="1" applyBorder="1"/>
    <xf numFmtId="0" fontId="1" fillId="2" borderId="162" xfId="0" applyFont="1" applyFill="1" applyBorder="1"/>
    <xf numFmtId="0" fontId="2" fillId="2" borderId="163" xfId="0" applyFont="1" applyFill="1" applyBorder="1" applyAlignment="1"/>
    <xf numFmtId="0" fontId="2" fillId="2" borderId="164" xfId="0" applyFont="1" applyFill="1" applyBorder="1" applyAlignment="1"/>
    <xf numFmtId="0" fontId="2" fillId="2" borderId="165" xfId="0" applyFont="1" applyFill="1" applyBorder="1" applyAlignment="1"/>
    <xf numFmtId="0" fontId="7" fillId="2" borderId="29" xfId="0" applyFont="1" applyFill="1" applyBorder="1" applyAlignment="1">
      <alignment horizontal="center" vertical="top" wrapText="1" shrinkToFit="1"/>
    </xf>
    <xf numFmtId="2" fontId="7" fillId="2" borderId="1" xfId="0" applyNumberFormat="1" applyFont="1" applyFill="1" applyBorder="1" applyAlignment="1">
      <alignment horizontal="center" vertical="top" wrapText="1" shrinkToFit="1"/>
    </xf>
    <xf numFmtId="2" fontId="7" fillId="2" borderId="1" xfId="0" applyNumberFormat="1" applyFont="1" applyFill="1" applyBorder="1" applyAlignment="1">
      <alignment horizontal="center" vertical="top" shrinkToFit="1"/>
    </xf>
    <xf numFmtId="2" fontId="7" fillId="2" borderId="18" xfId="0" applyNumberFormat="1" applyFont="1" applyFill="1" applyBorder="1" applyAlignment="1">
      <alignment horizontal="center" vertical="top" shrinkToFit="1"/>
    </xf>
    <xf numFmtId="2" fontId="7" fillId="2" borderId="166" xfId="0" applyNumberFormat="1" applyFont="1" applyFill="1" applyBorder="1" applyAlignment="1">
      <alignment horizontal="center" vertical="top" shrinkToFit="1"/>
    </xf>
    <xf numFmtId="0" fontId="7" fillId="2" borderId="35" xfId="0" applyFont="1" applyFill="1" applyBorder="1" applyAlignment="1">
      <alignment horizontal="center" vertical="top" wrapText="1"/>
    </xf>
    <xf numFmtId="0" fontId="7" fillId="2" borderId="20" xfId="0" applyFont="1" applyFill="1" applyBorder="1" applyAlignment="1">
      <alignment horizontal="center" vertical="top" wrapText="1"/>
    </xf>
    <xf numFmtId="0" fontId="7" fillId="2" borderId="1" xfId="0" applyFont="1" applyFill="1" applyBorder="1" applyAlignment="1">
      <alignment horizontal="center" vertical="top" wrapText="1" shrinkToFit="1"/>
    </xf>
    <xf numFmtId="0" fontId="7" fillId="2" borderId="1" xfId="0" applyFont="1" applyFill="1" applyBorder="1" applyAlignment="1">
      <alignment horizontal="center" vertical="top" shrinkToFit="1"/>
    </xf>
    <xf numFmtId="0" fontId="2" fillId="4" borderId="115" xfId="0" applyFont="1" applyFill="1" applyBorder="1" applyAlignment="1">
      <alignment horizontal="center"/>
    </xf>
    <xf numFmtId="0" fontId="2" fillId="4" borderId="167" xfId="0" applyFont="1" applyFill="1" applyBorder="1" applyAlignment="1">
      <alignment horizontal="center"/>
    </xf>
    <xf numFmtId="0" fontId="2" fillId="4" borderId="167" xfId="0" applyFont="1" applyFill="1" applyBorder="1" applyAlignment="1">
      <alignment horizontal="center" wrapText="1" shrinkToFit="1"/>
    </xf>
    <xf numFmtId="0" fontId="2" fillId="4" borderId="168" xfId="0" applyFont="1" applyFill="1" applyBorder="1" applyAlignment="1">
      <alignment horizontal="center"/>
    </xf>
    <xf numFmtId="0" fontId="5" fillId="2" borderId="0" xfId="0" applyFont="1" applyFill="1" applyBorder="1" applyAlignment="1">
      <alignment horizontal="center" vertical="top" shrinkToFit="1"/>
    </xf>
    <xf numFmtId="0" fontId="19" fillId="2" borderId="0" xfId="0" applyFont="1" applyFill="1" applyBorder="1" applyAlignment="1">
      <alignment wrapText="1"/>
    </xf>
    <xf numFmtId="2" fontId="7" fillId="2" borderId="119" xfId="0" applyNumberFormat="1" applyFont="1" applyFill="1" applyBorder="1" applyAlignment="1">
      <alignment horizontal="center" vertical="top" shrinkToFit="1"/>
    </xf>
    <xf numFmtId="2" fontId="7" fillId="2" borderId="14" xfId="0" applyNumberFormat="1" applyFont="1" applyFill="1" applyBorder="1" applyAlignment="1">
      <alignment horizontal="center" vertical="top" shrinkToFit="1"/>
    </xf>
    <xf numFmtId="0" fontId="2" fillId="0" borderId="15" xfId="0" applyFont="1" applyBorder="1" applyAlignment="1">
      <alignment wrapText="1"/>
    </xf>
    <xf numFmtId="2" fontId="7" fillId="2" borderId="169" xfId="0" applyNumberFormat="1" applyFont="1" applyFill="1" applyBorder="1" applyAlignment="1">
      <alignment horizontal="center" vertical="top" shrinkToFit="1"/>
    </xf>
    <xf numFmtId="2" fontId="7" fillId="2" borderId="17" xfId="0" applyNumberFormat="1" applyFont="1" applyFill="1" applyBorder="1" applyAlignment="1">
      <alignment horizontal="center" vertical="top" shrinkToFit="1"/>
    </xf>
    <xf numFmtId="0" fontId="2" fillId="0" borderId="21" xfId="0" applyFont="1" applyBorder="1" applyAlignment="1">
      <alignment horizontal="left" vertical="top" wrapText="1"/>
    </xf>
    <xf numFmtId="0" fontId="2" fillId="4" borderId="170" xfId="0" applyFont="1" applyFill="1" applyBorder="1" applyAlignment="1">
      <alignment horizontal="center"/>
    </xf>
    <xf numFmtId="0" fontId="2" fillId="4" borderId="76" xfId="0" applyFont="1" applyFill="1" applyBorder="1" applyAlignment="1">
      <alignment horizontal="center"/>
    </xf>
    <xf numFmtId="0" fontId="4" fillId="4" borderId="77" xfId="0" applyFont="1" applyFill="1" applyBorder="1" applyAlignment="1">
      <alignment horizontal="center"/>
    </xf>
    <xf numFmtId="0" fontId="7" fillId="2" borderId="7" xfId="0" applyFont="1" applyFill="1" applyBorder="1" applyAlignment="1">
      <alignment horizontal="center" vertical="top" shrinkToFit="1"/>
    </xf>
    <xf numFmtId="0" fontId="7" fillId="2" borderId="0" xfId="0" applyFont="1" applyFill="1" applyBorder="1" applyAlignment="1">
      <alignment horizontal="center" vertical="top" shrinkToFit="1"/>
    </xf>
    <xf numFmtId="0" fontId="5" fillId="2" borderId="0" xfId="0" applyFont="1" applyFill="1" applyBorder="1" applyAlignment="1">
      <alignment vertical="top" wrapText="1"/>
    </xf>
    <xf numFmtId="1" fontId="7" fillId="2" borderId="7" xfId="0" applyNumberFormat="1" applyFont="1" applyFill="1" applyBorder="1" applyAlignment="1">
      <alignment horizontal="center" vertical="top" shrinkToFit="1"/>
    </xf>
    <xf numFmtId="2" fontId="7" fillId="2" borderId="0" xfId="0" applyNumberFormat="1" applyFont="1" applyFill="1" applyBorder="1" applyAlignment="1">
      <alignment horizontal="center" vertical="top" shrinkToFit="1"/>
    </xf>
    <xf numFmtId="1" fontId="7" fillId="2" borderId="119" xfId="0" applyNumberFormat="1" applyFont="1" applyFill="1" applyBorder="1" applyAlignment="1">
      <alignment horizontal="center" vertical="top" shrinkToFit="1"/>
    </xf>
    <xf numFmtId="0" fontId="5" fillId="2" borderId="15" xfId="0" applyFont="1" applyFill="1" applyBorder="1" applyAlignment="1">
      <alignment vertical="top" wrapText="1"/>
    </xf>
    <xf numFmtId="164" fontId="1" fillId="2" borderId="93" xfId="0" applyNumberFormat="1" applyFont="1" applyFill="1" applyBorder="1" applyAlignment="1">
      <alignment horizontal="center"/>
    </xf>
    <xf numFmtId="0" fontId="7" fillId="2" borderId="17" xfId="0" applyFont="1" applyFill="1" applyBorder="1" applyAlignment="1">
      <alignment horizontal="center" vertical="top" shrinkToFit="1"/>
    </xf>
    <xf numFmtId="0" fontId="5" fillId="2" borderId="20" xfId="0" applyFont="1" applyFill="1" applyBorder="1" applyAlignment="1">
      <alignment vertical="top" wrapText="1"/>
    </xf>
    <xf numFmtId="0" fontId="5" fillId="2" borderId="21" xfId="0" applyFont="1" applyFill="1" applyBorder="1" applyAlignment="1">
      <alignment vertical="top" wrapText="1"/>
    </xf>
    <xf numFmtId="0" fontId="2" fillId="4" borderId="133" xfId="0" applyFont="1" applyFill="1" applyBorder="1" applyAlignment="1">
      <alignment horizontal="center"/>
    </xf>
    <xf numFmtId="0" fontId="2" fillId="4" borderId="23" xfId="0" applyFont="1" applyFill="1" applyBorder="1" applyAlignment="1">
      <alignment horizontal="center"/>
    </xf>
    <xf numFmtId="0" fontId="4" fillId="4" borderId="24" xfId="0" applyFont="1" applyFill="1" applyBorder="1" applyAlignment="1">
      <alignment horizontal="center"/>
    </xf>
    <xf numFmtId="0" fontId="19" fillId="2" borderId="0" xfId="0" applyFont="1" applyFill="1" applyBorder="1"/>
    <xf numFmtId="0" fontId="7" fillId="2" borderId="0" xfId="0" applyFont="1" applyFill="1" applyBorder="1" applyAlignment="1">
      <alignment vertical="top" wrapText="1"/>
    </xf>
    <xf numFmtId="0" fontId="5" fillId="2" borderId="7" xfId="0" applyFont="1" applyFill="1" applyBorder="1" applyAlignment="1">
      <alignment horizontal="center" vertical="top" shrinkToFit="1"/>
    </xf>
    <xf numFmtId="0" fontId="5" fillId="2" borderId="0" xfId="0" applyFont="1" applyFill="1" applyBorder="1" applyAlignment="1">
      <alignment horizontal="center" vertical="top" shrinkToFit="1"/>
    </xf>
    <xf numFmtId="2" fontId="7" fillId="2" borderId="42" xfId="0" applyNumberFormat="1" applyFont="1" applyFill="1" applyBorder="1" applyAlignment="1">
      <alignment horizontal="center" vertical="top" shrinkToFit="1"/>
    </xf>
    <xf numFmtId="2" fontId="5" fillId="2" borderId="7" xfId="0" applyNumberFormat="1" applyFont="1" applyFill="1" applyBorder="1" applyAlignment="1">
      <alignment horizontal="center" vertical="top" shrinkToFit="1"/>
    </xf>
    <xf numFmtId="2" fontId="7" fillId="2" borderId="29" xfId="0" applyNumberFormat="1" applyFont="1" applyFill="1" applyBorder="1" applyAlignment="1">
      <alignment horizontal="center" vertical="top" shrinkToFit="1"/>
    </xf>
    <xf numFmtId="0" fontId="2" fillId="4" borderId="39" xfId="0" applyFont="1" applyFill="1" applyBorder="1" applyAlignment="1">
      <alignment horizontal="center"/>
    </xf>
    <xf numFmtId="0" fontId="2" fillId="4" borderId="121" xfId="0" applyFont="1" applyFill="1" applyBorder="1" applyAlignment="1">
      <alignment horizontal="center"/>
    </xf>
    <xf numFmtId="0" fontId="2" fillId="4" borderId="40" xfId="0" applyFont="1" applyFill="1" applyBorder="1" applyAlignment="1">
      <alignment horizontal="center"/>
    </xf>
    <xf numFmtId="0" fontId="19" fillId="2" borderId="0" xfId="0" applyFont="1" applyFill="1" applyBorder="1" applyAlignment="1">
      <alignment horizontal="left" wrapText="1"/>
    </xf>
    <xf numFmtId="2" fontId="5" fillId="2" borderId="0" xfId="0" applyNumberFormat="1" applyFont="1" applyFill="1" applyBorder="1" applyAlignment="1">
      <alignment horizontal="center" vertical="top" shrinkToFit="1"/>
    </xf>
    <xf numFmtId="1" fontId="7" fillId="2" borderId="0" xfId="0" applyNumberFormat="1" applyFont="1" applyFill="1" applyBorder="1" applyAlignment="1">
      <alignment horizontal="center" vertical="top" shrinkToFit="1"/>
    </xf>
    <xf numFmtId="2" fontId="5" fillId="2" borderId="46" xfId="0" applyNumberFormat="1" applyFont="1" applyFill="1" applyBorder="1" applyAlignment="1">
      <alignment horizontal="center" vertical="top" shrinkToFit="1"/>
    </xf>
    <xf numFmtId="1" fontId="7" fillId="2" borderId="47" xfId="0" applyNumberFormat="1" applyFont="1" applyFill="1" applyBorder="1" applyAlignment="1">
      <alignment horizontal="center" vertical="top" shrinkToFit="1"/>
    </xf>
    <xf numFmtId="0" fontId="7" fillId="2" borderId="47" xfId="0" applyFont="1" applyFill="1" applyBorder="1" applyAlignment="1">
      <alignment horizontal="center" vertical="top" shrinkToFit="1"/>
    </xf>
    <xf numFmtId="0" fontId="7" fillId="2" borderId="47" xfId="0" applyFont="1" applyFill="1" applyBorder="1" applyAlignment="1">
      <alignment vertical="top" wrapText="1"/>
    </xf>
    <xf numFmtId="2" fontId="5" fillId="2" borderId="9" xfId="0" applyNumberFormat="1" applyFont="1" applyFill="1" applyBorder="1" applyAlignment="1">
      <alignment horizontal="center" vertical="top" shrinkToFit="1"/>
    </xf>
    <xf numFmtId="1" fontId="7" fillId="2" borderId="10" xfId="0" applyNumberFormat="1" applyFont="1" applyFill="1" applyBorder="1" applyAlignment="1">
      <alignment horizontal="center" vertical="top" shrinkToFit="1"/>
    </xf>
    <xf numFmtId="0" fontId="7" fillId="2" borderId="10" xfId="0" applyFont="1" applyFill="1" applyBorder="1" applyAlignment="1">
      <alignment horizontal="center" vertical="top" shrinkToFit="1"/>
    </xf>
    <xf numFmtId="0" fontId="7" fillId="0" borderId="10" xfId="0" applyFont="1" applyBorder="1" applyAlignment="1">
      <alignment vertical="top" wrapText="1"/>
    </xf>
    <xf numFmtId="1" fontId="7" fillId="2" borderId="42" xfId="0" applyNumberFormat="1" applyFont="1" applyFill="1" applyBorder="1" applyAlignment="1">
      <alignment horizontal="center" vertical="top" shrinkToFit="1"/>
    </xf>
    <xf numFmtId="1" fontId="7" fillId="2" borderId="14" xfId="0" applyNumberFormat="1" applyFont="1" applyFill="1" applyBorder="1" applyAlignment="1">
      <alignment horizontal="center" vertical="top" shrinkToFit="1"/>
    </xf>
    <xf numFmtId="0" fontId="7" fillId="2" borderId="14" xfId="0" applyFont="1" applyFill="1" applyBorder="1" applyAlignment="1">
      <alignment horizontal="center" vertical="top" shrinkToFit="1"/>
    </xf>
    <xf numFmtId="0" fontId="7" fillId="0" borderId="15" xfId="0" applyFont="1" applyBorder="1" applyAlignment="1">
      <alignment vertical="top" wrapText="1"/>
    </xf>
    <xf numFmtId="0" fontId="5" fillId="2" borderId="29" xfId="0" applyFont="1" applyFill="1" applyBorder="1" applyAlignment="1">
      <alignment horizontal="center" vertical="top" shrinkToFit="1"/>
    </xf>
    <xf numFmtId="0" fontId="5" fillId="2" borderId="1" xfId="0" applyFont="1" applyFill="1" applyBorder="1" applyAlignment="1">
      <alignment horizontal="center" vertical="top" shrinkToFit="1"/>
    </xf>
    <xf numFmtId="0" fontId="7" fillId="0" borderId="20" xfId="0" applyFont="1" applyBorder="1" applyAlignment="1">
      <alignment vertical="top" wrapText="1"/>
    </xf>
    <xf numFmtId="164" fontId="5" fillId="2" borderId="29" xfId="0" applyNumberFormat="1" applyFont="1" applyFill="1" applyBorder="1" applyAlignment="1">
      <alignment horizontal="center" vertical="top" shrinkToFit="1"/>
    </xf>
    <xf numFmtId="164" fontId="5" fillId="2" borderId="1" xfId="0" applyNumberFormat="1" applyFont="1" applyFill="1" applyBorder="1" applyAlignment="1">
      <alignment horizontal="center" vertical="top" shrinkToFit="1"/>
    </xf>
    <xf numFmtId="164" fontId="7" fillId="2" borderId="1" xfId="0" applyNumberFormat="1" applyFont="1" applyFill="1" applyBorder="1" applyAlignment="1">
      <alignment horizontal="center" vertical="top" shrinkToFit="1"/>
    </xf>
    <xf numFmtId="2" fontId="5" fillId="2" borderId="29" xfId="0" applyNumberFormat="1" applyFont="1" applyFill="1" applyBorder="1" applyAlignment="1">
      <alignment horizontal="center" vertical="top" shrinkToFit="1"/>
    </xf>
    <xf numFmtId="2" fontId="5" fillId="2" borderId="1" xfId="0" applyNumberFormat="1" applyFont="1" applyFill="1" applyBorder="1" applyAlignment="1">
      <alignment horizontal="center" vertical="top" shrinkToFit="1"/>
    </xf>
    <xf numFmtId="0" fontId="5" fillId="2" borderId="16" xfId="0" applyFont="1" applyFill="1" applyBorder="1" applyAlignment="1">
      <alignment horizontal="center" vertical="top" shrinkToFit="1"/>
    </xf>
    <xf numFmtId="0" fontId="5" fillId="2" borderId="17" xfId="0" applyFont="1" applyFill="1" applyBorder="1" applyAlignment="1">
      <alignment horizontal="center" vertical="top" shrinkToFit="1"/>
    </xf>
    <xf numFmtId="0" fontId="7" fillId="0" borderId="21" xfId="0" applyFont="1" applyBorder="1" applyAlignment="1">
      <alignment vertical="top" wrapText="1"/>
    </xf>
    <xf numFmtId="0" fontId="2" fillId="4" borderId="75" xfId="0" applyFont="1" applyFill="1" applyBorder="1" applyAlignment="1">
      <alignment horizontal="center"/>
    </xf>
    <xf numFmtId="0" fontId="2" fillId="4" borderId="77" xfId="0" applyFont="1" applyFill="1" applyBorder="1" applyAlignment="1">
      <alignment horizontal="center"/>
    </xf>
    <xf numFmtId="0" fontId="5" fillId="0" borderId="0" xfId="0" applyFont="1" applyBorder="1" applyAlignment="1">
      <alignment vertical="top" wrapText="1"/>
    </xf>
    <xf numFmtId="0" fontId="7" fillId="2" borderId="119" xfId="0" applyFont="1" applyFill="1" applyBorder="1" applyAlignment="1">
      <alignment horizontal="center" vertical="top" shrinkToFit="1"/>
    </xf>
    <xf numFmtId="0" fontId="5" fillId="0" borderId="15" xfId="0" applyFont="1" applyBorder="1" applyAlignment="1">
      <alignment vertical="top" wrapText="1"/>
    </xf>
    <xf numFmtId="0" fontId="7" fillId="2" borderId="93" xfId="0" applyFont="1" applyFill="1" applyBorder="1" applyAlignment="1">
      <alignment horizontal="center" vertical="top" shrinkToFit="1"/>
    </xf>
    <xf numFmtId="0" fontId="5" fillId="0" borderId="20" xfId="0" applyFont="1" applyBorder="1" applyAlignment="1">
      <alignment vertical="top" wrapText="1"/>
    </xf>
    <xf numFmtId="2" fontId="7" fillId="2" borderId="93" xfId="0" applyNumberFormat="1" applyFont="1" applyFill="1" applyBorder="1" applyAlignment="1">
      <alignment horizontal="center" vertical="top" shrinkToFit="1"/>
    </xf>
    <xf numFmtId="164" fontId="7" fillId="2" borderId="93" xfId="0" applyNumberFormat="1" applyFont="1" applyFill="1" applyBorder="1" applyAlignment="1">
      <alignment horizontal="center" vertical="top" shrinkToFit="1"/>
    </xf>
    <xf numFmtId="0" fontId="21" fillId="0" borderId="20" xfId="0" applyFont="1" applyBorder="1" applyAlignment="1">
      <alignment vertical="top" wrapText="1"/>
    </xf>
    <xf numFmtId="0" fontId="1" fillId="0" borderId="2" xfId="0" applyFont="1" applyBorder="1" applyAlignment="1">
      <alignment horizontal="center"/>
    </xf>
    <xf numFmtId="0" fontId="2" fillId="4" borderId="83" xfId="0" applyFont="1" applyFill="1" applyBorder="1" applyAlignment="1">
      <alignment horizontal="center"/>
    </xf>
    <xf numFmtId="0" fontId="2" fillId="4" borderId="41" xfId="0" applyFont="1" applyFill="1" applyBorder="1" applyAlignment="1">
      <alignment horizontal="center"/>
    </xf>
    <xf numFmtId="0" fontId="2" fillId="0" borderId="0" xfId="0" applyFont="1" applyBorder="1"/>
    <xf numFmtId="0" fontId="22" fillId="2" borderId="7" xfId="0" applyFont="1" applyFill="1" applyBorder="1"/>
    <xf numFmtId="0" fontId="0" fillId="0" borderId="0" xfId="0" applyBorder="1"/>
    <xf numFmtId="0" fontId="1" fillId="0" borderId="95" xfId="0" applyFont="1" applyBorder="1" applyAlignment="1">
      <alignment horizontal="center" vertical="center"/>
    </xf>
    <xf numFmtId="0" fontId="1" fillId="0" borderId="1" xfId="0" applyFont="1" applyBorder="1" applyAlignment="1">
      <alignment horizontal="center" vertical="center"/>
    </xf>
    <xf numFmtId="0" fontId="1" fillId="2" borderId="13" xfId="0" applyFont="1" applyFill="1" applyBorder="1" applyAlignment="1">
      <alignment horizontal="center"/>
    </xf>
    <xf numFmtId="14" fontId="1" fillId="6" borderId="115" xfId="0" applyNumberFormat="1" applyFont="1" applyFill="1" applyBorder="1" applyAlignment="1">
      <alignment horizontal="center"/>
    </xf>
    <xf numFmtId="0" fontId="1" fillId="6" borderId="28" xfId="0" applyFont="1" applyFill="1" applyBorder="1" applyAlignment="1">
      <alignment horizontal="center"/>
    </xf>
    <xf numFmtId="9" fontId="1" fillId="6" borderId="28" xfId="0" applyNumberFormat="1" applyFont="1" applyFill="1" applyBorder="1" applyAlignment="1">
      <alignment horizontal="center" vertical="top"/>
    </xf>
    <xf numFmtId="0" fontId="1" fillId="6" borderId="33" xfId="0" applyFont="1" applyFill="1" applyBorder="1" applyAlignment="1">
      <alignment vertical="top"/>
    </xf>
    <xf numFmtId="0" fontId="1" fillId="6" borderId="33" xfId="0" applyFont="1" applyFill="1" applyBorder="1" applyAlignment="1">
      <alignment horizontal="left" vertical="top"/>
    </xf>
    <xf numFmtId="49" fontId="1" fillId="6" borderId="0" xfId="0" applyNumberFormat="1" applyFont="1" applyFill="1" applyBorder="1" applyAlignment="1">
      <alignment horizontal="center" vertical="center" wrapText="1"/>
    </xf>
    <xf numFmtId="0" fontId="1" fillId="6" borderId="0" xfId="0" applyFont="1" applyFill="1" applyBorder="1" applyAlignment="1">
      <alignment horizontal="center" vertical="center"/>
    </xf>
    <xf numFmtId="0" fontId="0" fillId="6" borderId="29" xfId="0" applyFill="1" applyBorder="1"/>
    <xf numFmtId="164" fontId="0" fillId="2" borderId="42" xfId="0" applyNumberFormat="1" applyFont="1" applyFill="1" applyBorder="1" applyAlignment="1">
      <alignment horizontal="left"/>
    </xf>
    <xf numFmtId="0" fontId="17" fillId="6" borderId="20" xfId="1" applyFill="1" applyBorder="1" applyAlignment="1">
      <alignment horizontal="center"/>
    </xf>
    <xf numFmtId="2" fontId="7" fillId="6" borderId="1" xfId="0" applyNumberFormat="1" applyFont="1" applyFill="1" applyBorder="1" applyAlignment="1">
      <alignment horizontal="center" vertical="top" shrinkToFit="1"/>
    </xf>
    <xf numFmtId="2" fontId="7" fillId="6" borderId="14" xfId="0" applyNumberFormat="1" applyFont="1" applyFill="1" applyBorder="1" applyAlignment="1">
      <alignment horizontal="center" vertical="top" shrinkToFit="1"/>
    </xf>
    <xf numFmtId="2" fontId="7" fillId="6" borderId="14" xfId="0" applyNumberFormat="1" applyFont="1" applyFill="1" applyBorder="1" applyAlignment="1">
      <alignment horizontal="center" vertical="top" wrapText="1" shrinkToFit="1"/>
    </xf>
    <xf numFmtId="2" fontId="7" fillId="7" borderId="17" xfId="0" applyNumberFormat="1" applyFont="1" applyFill="1" applyBorder="1" applyAlignment="1">
      <alignment horizontal="center" vertical="center" shrinkToFit="1"/>
    </xf>
    <xf numFmtId="2" fontId="7" fillId="2" borderId="17" xfId="0" applyNumberFormat="1" applyFont="1" applyFill="1" applyBorder="1" applyAlignment="1">
      <alignment horizontal="center" vertical="center" shrinkToFit="1"/>
    </xf>
    <xf numFmtId="2" fontId="7" fillId="2" borderId="14" xfId="0" applyNumberFormat="1" applyFont="1" applyFill="1" applyBorder="1" applyAlignment="1">
      <alignment horizontal="center" vertical="center" shrinkToFit="1"/>
    </xf>
    <xf numFmtId="2" fontId="22" fillId="8" borderId="1" xfId="0" applyNumberFormat="1" applyFont="1" applyFill="1" applyBorder="1" applyAlignment="1">
      <alignment horizontal="center" vertical="center" wrapText="1"/>
    </xf>
    <xf numFmtId="2" fontId="7" fillId="2" borderId="16" xfId="0" applyNumberFormat="1" applyFont="1" applyFill="1" applyBorder="1" applyAlignment="1">
      <alignment horizontal="center" vertical="top" shrinkToFit="1"/>
    </xf>
    <xf numFmtId="2" fontId="7" fillId="2" borderId="13" xfId="0" applyNumberFormat="1" applyFont="1" applyFill="1" applyBorder="1" applyAlignment="1">
      <alignment horizontal="center" vertical="center" shrinkToFit="1"/>
    </xf>
    <xf numFmtId="0" fontId="1" fillId="6" borderId="162" xfId="0" applyFont="1" applyFill="1" applyBorder="1"/>
    <xf numFmtId="0" fontId="3" fillId="2" borderId="1" xfId="0" applyFont="1" applyFill="1" applyBorder="1" applyAlignment="1">
      <alignment horizontal="left" vertical="top" wrapText="1"/>
    </xf>
    <xf numFmtId="0" fontId="3" fillId="2" borderId="29" xfId="0" applyFont="1" applyFill="1" applyBorder="1" applyAlignment="1">
      <alignment horizontal="left" vertical="top" wrapText="1"/>
    </xf>
    <xf numFmtId="0" fontId="3" fillId="2" borderId="14" xfId="0" applyFont="1" applyFill="1" applyBorder="1" applyAlignment="1">
      <alignment horizontal="left" vertical="top" wrapText="1"/>
    </xf>
    <xf numFmtId="0" fontId="3" fillId="2" borderId="42" xfId="0" applyFont="1" applyFill="1" applyBorder="1" applyAlignment="1">
      <alignment horizontal="left" vertical="top" wrapText="1"/>
    </xf>
    <xf numFmtId="0" fontId="2" fillId="2" borderId="20"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1" fillId="6" borderId="1" xfId="0" applyFont="1" applyFill="1" applyBorder="1" applyAlignment="1">
      <alignment horizontal="left" vertical="top" wrapText="1"/>
    </xf>
    <xf numFmtId="0" fontId="1" fillId="6" borderId="29" xfId="0" applyFont="1" applyFill="1" applyBorder="1" applyAlignment="1">
      <alignment horizontal="left" vertical="top" wrapText="1"/>
    </xf>
    <xf numFmtId="0" fontId="1" fillId="6" borderId="0" xfId="0" applyFont="1" applyFill="1" applyBorder="1" applyAlignment="1">
      <alignment horizontal="left" vertical="top" wrapText="1"/>
    </xf>
    <xf numFmtId="0" fontId="2" fillId="2" borderId="20" xfId="0" applyFont="1" applyFill="1" applyBorder="1" applyAlignment="1">
      <alignment horizontal="left" vertical="center"/>
    </xf>
    <xf numFmtId="0" fontId="4" fillId="2" borderId="0" xfId="0" applyFont="1" applyFill="1" applyBorder="1" applyAlignment="1">
      <alignment horizontal="left"/>
    </xf>
    <xf numFmtId="0" fontId="2" fillId="2" borderId="20" xfId="0" applyFont="1" applyFill="1" applyBorder="1" applyAlignment="1">
      <alignment horizontal="center" vertical="top" wrapText="1"/>
    </xf>
    <xf numFmtId="0" fontId="2" fillId="2" borderId="20" xfId="0" applyFont="1" applyFill="1" applyBorder="1" applyAlignment="1">
      <alignment horizontal="center" vertical="top"/>
    </xf>
    <xf numFmtId="0" fontId="3" fillId="2" borderId="40" xfId="0" applyFont="1" applyFill="1" applyBorder="1" applyAlignment="1">
      <alignment horizontal="left" vertical="top" wrapText="1"/>
    </xf>
    <xf numFmtId="0" fontId="3" fillId="2" borderId="39" xfId="0" applyFont="1" applyFill="1" applyBorder="1" applyAlignment="1">
      <alignment horizontal="left" vertical="top" wrapText="1"/>
    </xf>
    <xf numFmtId="0" fontId="2" fillId="2" borderId="41" xfId="0" applyFont="1" applyFill="1" applyBorder="1" applyAlignment="1">
      <alignment horizontal="center" vertical="top"/>
    </xf>
    <xf numFmtId="0" fontId="3" fillId="2" borderId="38" xfId="0" applyFont="1" applyFill="1" applyBorder="1" applyAlignment="1">
      <alignment horizontal="left" vertical="top" wrapText="1"/>
    </xf>
    <xf numFmtId="0" fontId="3" fillId="2" borderId="37" xfId="0" applyFont="1" applyFill="1" applyBorder="1" applyAlignment="1">
      <alignment horizontal="left" vertical="top" wrapText="1"/>
    </xf>
    <xf numFmtId="0" fontId="3" fillId="2" borderId="36" xfId="0" applyFont="1" applyFill="1" applyBorder="1" applyAlignment="1">
      <alignment horizontal="left" vertical="top" wrapText="1"/>
    </xf>
    <xf numFmtId="0" fontId="3" fillId="2" borderId="45" xfId="0" applyFont="1" applyFill="1" applyBorder="1" applyAlignment="1">
      <alignment horizontal="left" vertical="top" wrapText="1"/>
    </xf>
    <xf numFmtId="0" fontId="3" fillId="2" borderId="44" xfId="0" applyFont="1" applyFill="1" applyBorder="1" applyAlignment="1">
      <alignment horizontal="left" vertical="top" wrapText="1"/>
    </xf>
    <xf numFmtId="0" fontId="3" fillId="2" borderId="43" xfId="0" applyFont="1" applyFill="1" applyBorder="1" applyAlignment="1">
      <alignment horizontal="left" vertical="top" wrapText="1"/>
    </xf>
    <xf numFmtId="0" fontId="3" fillId="2" borderId="172" xfId="0" applyFont="1" applyFill="1" applyBorder="1" applyAlignment="1">
      <alignment horizontal="left" vertical="top" wrapText="1"/>
    </xf>
    <xf numFmtId="0" fontId="3" fillId="2" borderId="73" xfId="0" applyFont="1" applyFill="1" applyBorder="1" applyAlignment="1">
      <alignment horizontal="left" vertical="top" wrapText="1"/>
    </xf>
    <xf numFmtId="0" fontId="3" fillId="2" borderId="72" xfId="0" applyFont="1" applyFill="1" applyBorder="1" applyAlignment="1">
      <alignment horizontal="left" vertical="top" wrapText="1"/>
    </xf>
    <xf numFmtId="0" fontId="3" fillId="2" borderId="34"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33" xfId="0" applyFont="1" applyFill="1" applyBorder="1" applyAlignment="1">
      <alignment horizontal="left" vertical="top" wrapText="1"/>
    </xf>
    <xf numFmtId="0" fontId="2" fillId="2" borderId="15" xfId="0" applyFont="1" applyFill="1" applyBorder="1" applyAlignment="1">
      <alignment horizontal="center" vertical="top"/>
    </xf>
    <xf numFmtId="0" fontId="2" fillId="2" borderId="62" xfId="0" applyFont="1" applyFill="1" applyBorder="1" applyAlignment="1">
      <alignment horizontal="center"/>
    </xf>
    <xf numFmtId="0" fontId="2" fillId="2" borderId="2" xfId="0" applyFont="1" applyFill="1" applyBorder="1" applyAlignment="1">
      <alignment horizontal="center"/>
    </xf>
    <xf numFmtId="164" fontId="1" fillId="6" borderId="50" xfId="0" applyNumberFormat="1" applyFont="1" applyFill="1" applyBorder="1" applyAlignment="1">
      <alignment horizontal="center"/>
    </xf>
    <xf numFmtId="164" fontId="1" fillId="6" borderId="49" xfId="0" applyNumberFormat="1" applyFont="1" applyFill="1" applyBorder="1" applyAlignment="1">
      <alignment horizontal="center"/>
    </xf>
    <xf numFmtId="0" fontId="1" fillId="2" borderId="0" xfId="0" applyFont="1" applyFill="1" applyBorder="1" applyAlignment="1">
      <alignment horizontal="left" vertical="top" wrapText="1"/>
    </xf>
    <xf numFmtId="164" fontId="1" fillId="6" borderId="1" xfId="0" applyNumberFormat="1" applyFont="1" applyFill="1" applyBorder="1" applyAlignment="1">
      <alignment horizontal="center"/>
    </xf>
    <xf numFmtId="164" fontId="1" fillId="6" borderId="29" xfId="0" applyNumberFormat="1" applyFont="1" applyFill="1" applyBorder="1" applyAlignment="1">
      <alignment horizontal="center"/>
    </xf>
    <xf numFmtId="164" fontId="1" fillId="6" borderId="17" xfId="0" applyNumberFormat="1" applyFont="1" applyFill="1" applyBorder="1" applyAlignment="1">
      <alignment horizontal="center"/>
    </xf>
    <xf numFmtId="164" fontId="1" fillId="6" borderId="53" xfId="0" applyNumberFormat="1" applyFont="1" applyFill="1" applyBorder="1" applyAlignment="1">
      <alignment horizontal="center"/>
    </xf>
    <xf numFmtId="0" fontId="5" fillId="0" borderId="54" xfId="0" applyFont="1" applyBorder="1" applyAlignment="1">
      <alignment horizontal="center" vertical="top" wrapText="1"/>
    </xf>
    <xf numFmtId="0" fontId="5" fillId="0" borderId="17" xfId="0" applyFont="1" applyBorder="1" applyAlignment="1">
      <alignment horizontal="center" vertical="top" wrapText="1"/>
    </xf>
    <xf numFmtId="0" fontId="1" fillId="2" borderId="0" xfId="0" applyFont="1" applyFill="1" applyBorder="1" applyAlignment="1">
      <alignment horizontal="center"/>
    </xf>
    <xf numFmtId="0" fontId="4" fillId="2" borderId="0" xfId="0" applyFont="1" applyFill="1" applyBorder="1" applyAlignment="1">
      <alignment horizontal="center"/>
    </xf>
    <xf numFmtId="0" fontId="2" fillId="2" borderId="64" xfId="0" applyFont="1" applyFill="1" applyBorder="1" applyAlignment="1">
      <alignment horizontal="center"/>
    </xf>
    <xf numFmtId="0" fontId="2" fillId="2" borderId="63" xfId="0" applyFont="1" applyFill="1" applyBorder="1" applyAlignment="1">
      <alignment horizontal="center"/>
    </xf>
    <xf numFmtId="0" fontId="2" fillId="2" borderId="61" xfId="0" applyFont="1" applyFill="1" applyBorder="1" applyAlignment="1">
      <alignment horizontal="center"/>
    </xf>
    <xf numFmtId="0" fontId="2" fillId="2" borderId="60" xfId="0" applyFont="1" applyFill="1" applyBorder="1" applyAlignment="1">
      <alignment horizontal="center"/>
    </xf>
    <xf numFmtId="0" fontId="1" fillId="2" borderId="20" xfId="0" applyFont="1" applyFill="1" applyBorder="1" applyAlignment="1">
      <alignment horizontal="center"/>
    </xf>
    <xf numFmtId="0" fontId="1" fillId="2" borderId="1" xfId="0" applyFont="1" applyFill="1" applyBorder="1" applyAlignment="1">
      <alignment horizontal="center"/>
    </xf>
    <xf numFmtId="165" fontId="1" fillId="6" borderId="17" xfId="0" applyNumberFormat="1" applyFont="1" applyFill="1" applyBorder="1" applyAlignment="1">
      <alignment horizontal="center"/>
    </xf>
    <xf numFmtId="0" fontId="1" fillId="6" borderId="1" xfId="0" applyFont="1" applyFill="1" applyBorder="1" applyAlignment="1">
      <alignment horizontal="center"/>
    </xf>
    <xf numFmtId="2" fontId="1" fillId="6" borderId="1" xfId="0" applyNumberFormat="1" applyFont="1" applyFill="1" applyBorder="1" applyAlignment="1">
      <alignment horizontal="center"/>
    </xf>
    <xf numFmtId="0" fontId="1" fillId="2" borderId="15" xfId="0" applyFont="1" applyFill="1" applyBorder="1" applyAlignment="1">
      <alignment horizontal="center"/>
    </xf>
    <xf numFmtId="0" fontId="1" fillId="2" borderId="14" xfId="0" applyFont="1" applyFill="1" applyBorder="1" applyAlignment="1">
      <alignment horizontal="center"/>
    </xf>
    <xf numFmtId="0" fontId="1" fillId="2" borderId="42" xfId="0" applyFont="1" applyFill="1" applyBorder="1" applyAlignment="1">
      <alignment horizontal="center"/>
    </xf>
    <xf numFmtId="0" fontId="2" fillId="3" borderId="71" xfId="0" applyFont="1" applyFill="1" applyBorder="1" applyAlignment="1">
      <alignment horizontal="center"/>
    </xf>
    <xf numFmtId="0" fontId="2" fillId="3" borderId="70" xfId="0" applyFont="1" applyFill="1" applyBorder="1" applyAlignment="1">
      <alignment horizontal="center"/>
    </xf>
    <xf numFmtId="0" fontId="2" fillId="3" borderId="69" xfId="0" applyFont="1" applyFill="1" applyBorder="1" applyAlignment="1">
      <alignment horizontal="center"/>
    </xf>
    <xf numFmtId="0" fontId="1" fillId="2" borderId="21" xfId="0" applyFont="1" applyFill="1" applyBorder="1" applyAlignment="1">
      <alignment horizontal="center"/>
    </xf>
    <xf numFmtId="0" fontId="1" fillId="2" borderId="17" xfId="0" applyFont="1" applyFill="1" applyBorder="1" applyAlignment="1">
      <alignment horizontal="center"/>
    </xf>
    <xf numFmtId="0" fontId="1" fillId="2" borderId="29" xfId="0" applyFont="1" applyFill="1" applyBorder="1" applyAlignment="1">
      <alignment horizontal="center"/>
    </xf>
    <xf numFmtId="0" fontId="1" fillId="0" borderId="1" xfId="0" applyFont="1" applyBorder="1" applyAlignment="1">
      <alignment horizontal="left" vertical="top" wrapText="1"/>
    </xf>
    <xf numFmtId="0" fontId="2" fillId="3" borderId="80" xfId="0" applyFont="1" applyFill="1" applyBorder="1" applyAlignment="1">
      <alignment horizontal="center"/>
    </xf>
    <xf numFmtId="0" fontId="2" fillId="3" borderId="79" xfId="0" applyFont="1" applyFill="1" applyBorder="1" applyAlignment="1">
      <alignment horizontal="center"/>
    </xf>
    <xf numFmtId="0" fontId="2" fillId="3" borderId="78" xfId="0" applyFont="1" applyFill="1" applyBorder="1" applyAlignment="1">
      <alignment horizontal="center"/>
    </xf>
    <xf numFmtId="0" fontId="1" fillId="2" borderId="17" xfId="0" applyFont="1" applyFill="1" applyBorder="1" applyAlignment="1">
      <alignment horizontal="left"/>
    </xf>
    <xf numFmtId="0" fontId="1" fillId="2" borderId="1" xfId="0" applyFont="1" applyFill="1" applyBorder="1" applyAlignment="1">
      <alignment horizontal="left"/>
    </xf>
    <xf numFmtId="0" fontId="1" fillId="2" borderId="14" xfId="0" applyFont="1" applyFill="1" applyBorder="1" applyAlignment="1">
      <alignment horizontal="left" wrapText="1"/>
    </xf>
    <xf numFmtId="0" fontId="1" fillId="6" borderId="74" xfId="0" applyFont="1" applyFill="1" applyBorder="1" applyAlignment="1">
      <alignment horizontal="center"/>
    </xf>
    <xf numFmtId="0" fontId="1" fillId="6" borderId="73" xfId="0" applyFont="1" applyFill="1" applyBorder="1" applyAlignment="1">
      <alignment horizontal="center"/>
    </xf>
    <xf numFmtId="0" fontId="1" fillId="6" borderId="72" xfId="0" applyFont="1" applyFill="1" applyBorder="1" applyAlignment="1">
      <alignment horizontal="center"/>
    </xf>
    <xf numFmtId="0" fontId="1" fillId="6" borderId="59" xfId="0" applyFont="1" applyFill="1" applyBorder="1" applyAlignment="1">
      <alignment horizontal="center"/>
    </xf>
    <xf numFmtId="0" fontId="1" fillId="6" borderId="0" xfId="0" applyFont="1" applyFill="1" applyBorder="1" applyAlignment="1">
      <alignment horizontal="center"/>
    </xf>
    <xf numFmtId="0" fontId="1" fillId="6" borderId="33" xfId="0" applyFont="1" applyFill="1" applyBorder="1" applyAlignment="1">
      <alignment horizontal="center"/>
    </xf>
    <xf numFmtId="0" fontId="1" fillId="6" borderId="58" xfId="0" applyFont="1" applyFill="1" applyBorder="1" applyAlignment="1">
      <alignment horizontal="center"/>
    </xf>
    <xf numFmtId="0" fontId="1" fillId="6" borderId="44" xfId="0" applyFont="1" applyFill="1" applyBorder="1" applyAlignment="1">
      <alignment horizontal="center"/>
    </xf>
    <xf numFmtId="0" fontId="1" fillId="6" borderId="43" xfId="0" applyFont="1" applyFill="1" applyBorder="1" applyAlignment="1">
      <alignment horizontal="center"/>
    </xf>
    <xf numFmtId="0" fontId="1" fillId="2" borderId="19" xfId="0" applyFont="1" applyFill="1" applyBorder="1" applyAlignment="1">
      <alignment horizontal="center"/>
    </xf>
    <xf numFmtId="0" fontId="1" fillId="2" borderId="18" xfId="0" applyFont="1" applyFill="1" applyBorder="1" applyAlignment="1">
      <alignment horizontal="center"/>
    </xf>
    <xf numFmtId="0" fontId="1" fillId="2" borderId="7" xfId="0" applyFont="1" applyFill="1" applyBorder="1" applyAlignment="1">
      <alignment horizontal="left" vertical="top" wrapText="1"/>
    </xf>
    <xf numFmtId="0" fontId="1" fillId="2" borderId="10" xfId="0" applyFont="1" applyFill="1" applyBorder="1" applyAlignment="1">
      <alignment horizontal="left" vertical="top" wrapText="1"/>
    </xf>
    <xf numFmtId="0" fontId="1" fillId="2" borderId="9" xfId="0" applyFont="1" applyFill="1" applyBorder="1" applyAlignment="1">
      <alignment horizontal="left" vertical="top" wrapText="1"/>
    </xf>
    <xf numFmtId="0" fontId="2" fillId="6" borderId="92" xfId="0" applyFont="1" applyFill="1" applyBorder="1" applyAlignment="1">
      <alignment horizontal="left" vertical="center" shrinkToFit="1"/>
    </xf>
    <xf numFmtId="0" fontId="2" fillId="6" borderId="91" xfId="0" applyFont="1" applyFill="1" applyBorder="1" applyAlignment="1">
      <alignment horizontal="left" vertical="center" shrinkToFit="1"/>
    </xf>
    <xf numFmtId="0" fontId="2" fillId="6" borderId="89" xfId="0" applyFont="1" applyFill="1" applyBorder="1" applyAlignment="1">
      <alignment horizontal="left" vertical="center" shrinkToFit="1"/>
    </xf>
    <xf numFmtId="0" fontId="2" fillId="6" borderId="88" xfId="0" applyFont="1" applyFill="1" applyBorder="1" applyAlignment="1">
      <alignment horizontal="left" vertical="center" shrinkToFit="1"/>
    </xf>
    <xf numFmtId="0" fontId="1" fillId="6" borderId="90" xfId="0" applyFont="1" applyFill="1" applyBorder="1" applyAlignment="1">
      <alignment horizontal="left" vertical="top" wrapText="1"/>
    </xf>
    <xf numFmtId="0" fontId="1" fillId="6" borderId="47" xfId="0" applyFont="1" applyFill="1" applyBorder="1" applyAlignment="1">
      <alignment horizontal="left" vertical="top" wrapText="1"/>
    </xf>
    <xf numFmtId="0" fontId="1" fillId="6" borderId="46" xfId="0" applyFont="1" applyFill="1" applyBorder="1" applyAlignment="1">
      <alignment horizontal="left" vertical="top" wrapText="1"/>
    </xf>
    <xf numFmtId="0" fontId="1" fillId="6" borderId="32" xfId="0" applyFont="1" applyFill="1" applyBorder="1" applyAlignment="1">
      <alignment horizontal="left" vertical="top" wrapText="1"/>
    </xf>
    <xf numFmtId="0" fontId="1" fillId="6" borderId="31" xfId="0" applyFont="1" applyFill="1" applyBorder="1" applyAlignment="1">
      <alignment horizontal="left" vertical="top" wrapText="1"/>
    </xf>
    <xf numFmtId="0" fontId="1" fillId="6" borderId="87" xfId="0" applyFont="1" applyFill="1" applyBorder="1" applyAlignment="1">
      <alignment horizontal="left" vertical="top" wrapText="1"/>
    </xf>
    <xf numFmtId="0" fontId="2" fillId="6" borderId="59" xfId="0" applyFont="1" applyFill="1" applyBorder="1" applyAlignment="1">
      <alignment horizontal="center" shrinkToFit="1"/>
    </xf>
    <xf numFmtId="0" fontId="2" fillId="6" borderId="0" xfId="0" applyFont="1" applyFill="1" applyBorder="1" applyAlignment="1">
      <alignment horizontal="center" shrinkToFit="1"/>
    </xf>
    <xf numFmtId="0" fontId="2" fillId="6" borderId="33" xfId="0" applyFont="1" applyFill="1" applyBorder="1" applyAlignment="1">
      <alignment horizontal="center" shrinkToFit="1"/>
    </xf>
    <xf numFmtId="0" fontId="2" fillId="6" borderId="86" xfId="0" applyFont="1" applyFill="1" applyBorder="1" applyAlignment="1">
      <alignment horizontal="left" vertical="center" shrinkToFit="1"/>
    </xf>
    <xf numFmtId="0" fontId="2" fillId="6" borderId="85" xfId="0" applyFont="1" applyFill="1" applyBorder="1" applyAlignment="1">
      <alignment horizontal="left" vertical="center" shrinkToFit="1"/>
    </xf>
    <xf numFmtId="0" fontId="2" fillId="6" borderId="20" xfId="0" applyFont="1" applyFill="1" applyBorder="1" applyAlignment="1">
      <alignment horizontal="left" vertical="center" shrinkToFit="1"/>
    </xf>
    <xf numFmtId="0" fontId="2" fillId="6" borderId="1" xfId="0" applyFont="1" applyFill="1" applyBorder="1" applyAlignment="1">
      <alignment horizontal="left" vertical="center" shrinkToFit="1"/>
    </xf>
    <xf numFmtId="0" fontId="1" fillId="6" borderId="85" xfId="0" applyFont="1" applyFill="1" applyBorder="1" applyAlignment="1">
      <alignment horizontal="left" vertical="top"/>
    </xf>
    <xf numFmtId="0" fontId="1" fillId="6" borderId="84" xfId="0" applyFont="1" applyFill="1" applyBorder="1" applyAlignment="1">
      <alignment horizontal="left" vertical="top"/>
    </xf>
    <xf numFmtId="0" fontId="1" fillId="6" borderId="1" xfId="0" applyFont="1" applyFill="1" applyBorder="1" applyAlignment="1">
      <alignment horizontal="left" vertical="top"/>
    </xf>
    <xf numFmtId="0" fontId="1" fillId="6" borderId="29" xfId="0" applyFont="1" applyFill="1" applyBorder="1" applyAlignment="1">
      <alignment horizontal="left" vertical="top"/>
    </xf>
    <xf numFmtId="0" fontId="2" fillId="2" borderId="100" xfId="0" applyFont="1" applyFill="1" applyBorder="1" applyAlignment="1">
      <alignment horizontal="left" shrinkToFit="1"/>
    </xf>
    <xf numFmtId="0" fontId="2" fillId="2" borderId="99" xfId="0" applyFont="1" applyFill="1" applyBorder="1" applyAlignment="1">
      <alignment horizontal="left" shrinkToFit="1"/>
    </xf>
    <xf numFmtId="0" fontId="2" fillId="6" borderId="20" xfId="0" applyFont="1" applyFill="1" applyBorder="1" applyAlignment="1">
      <alignment horizontal="left" shrinkToFit="1"/>
    </xf>
    <xf numFmtId="0" fontId="2" fillId="6" borderId="1" xfId="0" applyFont="1" applyFill="1" applyBorder="1" applyAlignment="1">
      <alignment horizontal="left" shrinkToFit="1"/>
    </xf>
    <xf numFmtId="0" fontId="1" fillId="6" borderId="29" xfId="0" applyFont="1" applyFill="1" applyBorder="1" applyAlignment="1">
      <alignment horizontal="center"/>
    </xf>
    <xf numFmtId="0" fontId="1" fillId="6" borderId="7" xfId="0" applyFont="1" applyFill="1" applyBorder="1" applyAlignment="1">
      <alignment horizontal="left" vertical="top" wrapText="1"/>
    </xf>
    <xf numFmtId="0" fontId="2" fillId="2" borderId="20" xfId="0" applyFont="1" applyFill="1" applyBorder="1" applyAlignment="1">
      <alignment horizontal="left" shrinkToFit="1"/>
    </xf>
    <xf numFmtId="0" fontId="2" fillId="2" borderId="1" xfId="0" applyFont="1" applyFill="1" applyBorder="1" applyAlignment="1">
      <alignment horizontal="left" shrinkToFit="1"/>
    </xf>
    <xf numFmtId="0" fontId="10" fillId="2" borderId="0" xfId="0" applyFont="1" applyFill="1" applyBorder="1" applyAlignment="1">
      <alignment horizontal="left"/>
    </xf>
    <xf numFmtId="0" fontId="1" fillId="3" borderId="102" xfId="0" applyFont="1" applyFill="1" applyBorder="1" applyAlignment="1">
      <alignment horizontal="center"/>
    </xf>
    <xf numFmtId="0" fontId="1" fillId="3" borderId="101" xfId="0" applyFont="1" applyFill="1" applyBorder="1" applyAlignment="1">
      <alignment horizontal="center"/>
    </xf>
    <xf numFmtId="0" fontId="2" fillId="2" borderId="92" xfId="0" applyFont="1" applyFill="1" applyBorder="1" applyAlignment="1">
      <alignment horizontal="left" vertical="center" shrinkToFit="1"/>
    </xf>
    <xf numFmtId="0" fontId="2" fillId="2" borderId="91" xfId="0" applyFont="1" applyFill="1" applyBorder="1" applyAlignment="1">
      <alignment horizontal="left" vertical="center" shrinkToFit="1"/>
    </xf>
    <xf numFmtId="0" fontId="2" fillId="2" borderId="89" xfId="0" applyFont="1" applyFill="1" applyBorder="1" applyAlignment="1">
      <alignment horizontal="left" vertical="center" shrinkToFit="1"/>
    </xf>
    <xf numFmtId="0" fontId="2" fillId="2" borderId="88" xfId="0" applyFont="1" applyFill="1" applyBorder="1" applyAlignment="1">
      <alignment horizontal="left" vertical="center" shrinkToFit="1"/>
    </xf>
    <xf numFmtId="0" fontId="2" fillId="2" borderId="64" xfId="0" applyFont="1" applyFill="1" applyBorder="1" applyAlignment="1">
      <alignment horizontal="left" vertical="center" shrinkToFit="1"/>
    </xf>
    <xf numFmtId="0" fontId="2" fillId="2" borderId="63" xfId="0" applyFont="1" applyFill="1" applyBorder="1" applyAlignment="1">
      <alignment horizontal="left" vertical="center" shrinkToFit="1"/>
    </xf>
    <xf numFmtId="0" fontId="2" fillId="2" borderId="41" xfId="0" applyFont="1" applyFill="1" applyBorder="1" applyAlignment="1">
      <alignment horizontal="left" shrinkToFit="1"/>
    </xf>
    <xf numFmtId="0" fontId="2" fillId="2" borderId="40" xfId="0" applyFont="1" applyFill="1" applyBorder="1" applyAlignment="1">
      <alignment horizontal="left" shrinkToFit="1"/>
    </xf>
    <xf numFmtId="0" fontId="2" fillId="2" borderId="0" xfId="0" applyFont="1" applyFill="1" applyBorder="1" applyAlignment="1">
      <alignment horizontal="left" vertical="top" wrapText="1"/>
    </xf>
    <xf numFmtId="0" fontId="2" fillId="2" borderId="7" xfId="0" applyFont="1" applyFill="1" applyBorder="1" applyAlignment="1">
      <alignment horizontal="left" vertical="top" wrapText="1"/>
    </xf>
    <xf numFmtId="0" fontId="4" fillId="2" borderId="0" xfId="0" applyFont="1" applyFill="1" applyBorder="1" applyAlignment="1">
      <alignment horizontal="center" vertical="top"/>
    </xf>
    <xf numFmtId="0" fontId="4" fillId="2" borderId="7" xfId="0" applyFont="1" applyFill="1" applyBorder="1" applyAlignment="1">
      <alignment horizontal="center" vertical="top"/>
    </xf>
    <xf numFmtId="0" fontId="1" fillId="2" borderId="95" xfId="0" applyFont="1" applyFill="1" applyBorder="1" applyAlignment="1">
      <alignment horizontal="left" vertical="top"/>
    </xf>
    <xf numFmtId="0" fontId="1" fillId="2" borderId="94" xfId="0" applyFont="1" applyFill="1" applyBorder="1" applyAlignment="1">
      <alignment horizontal="left" vertical="top"/>
    </xf>
    <xf numFmtId="0" fontId="1" fillId="2" borderId="1" xfId="0" applyFont="1" applyFill="1" applyBorder="1" applyAlignment="1">
      <alignment horizontal="left" vertical="top"/>
    </xf>
    <xf numFmtId="0" fontId="1" fillId="2" borderId="93" xfId="0" applyFont="1" applyFill="1" applyBorder="1" applyAlignment="1">
      <alignment horizontal="left" vertical="top"/>
    </xf>
    <xf numFmtId="0" fontId="2" fillId="2" borderId="20" xfId="0" applyFont="1" applyFill="1" applyBorder="1" applyAlignment="1">
      <alignment horizontal="left" vertical="center" shrinkToFit="1"/>
    </xf>
    <xf numFmtId="0" fontId="2" fillId="2" borderId="1" xfId="0" applyFont="1" applyFill="1" applyBorder="1" applyAlignment="1">
      <alignment horizontal="left" vertical="center" shrinkToFit="1"/>
    </xf>
    <xf numFmtId="0" fontId="2" fillId="2" borderId="15" xfId="0" applyFont="1" applyFill="1" applyBorder="1" applyAlignment="1">
      <alignment horizontal="left" vertical="center" shrinkToFit="1"/>
    </xf>
    <xf numFmtId="0" fontId="2" fillId="2" borderId="14" xfId="0" applyFont="1" applyFill="1" applyBorder="1" applyAlignment="1">
      <alignment horizontal="left" vertical="center" shrinkToFit="1"/>
    </xf>
    <xf numFmtId="0" fontId="2" fillId="2" borderId="59" xfId="0" applyFont="1" applyFill="1" applyBorder="1" applyAlignment="1">
      <alignment horizontal="center" shrinkToFit="1"/>
    </xf>
    <xf numFmtId="0" fontId="2" fillId="2" borderId="0" xfId="0" applyFont="1" applyFill="1" applyBorder="1" applyAlignment="1">
      <alignment horizontal="center" shrinkToFit="1"/>
    </xf>
    <xf numFmtId="0" fontId="2" fillId="2" borderId="33" xfId="0" applyFont="1" applyFill="1" applyBorder="1" applyAlignment="1">
      <alignment horizontal="center" shrinkToFit="1"/>
    </xf>
    <xf numFmtId="0" fontId="1" fillId="2" borderId="90" xfId="0" applyFont="1" applyFill="1" applyBorder="1" applyAlignment="1">
      <alignment horizontal="left" vertical="top" wrapText="1"/>
    </xf>
    <xf numFmtId="0" fontId="1" fillId="2" borderId="47" xfId="0" applyFont="1" applyFill="1" applyBorder="1" applyAlignment="1">
      <alignment horizontal="left" vertical="top" wrapText="1"/>
    </xf>
    <xf numFmtId="0" fontId="1" fillId="2" borderId="46" xfId="0" applyFont="1" applyFill="1" applyBorder="1" applyAlignment="1">
      <alignment horizontal="left" vertical="top" wrapText="1"/>
    </xf>
    <xf numFmtId="0" fontId="1" fillId="2" borderId="32" xfId="0" applyFont="1" applyFill="1" applyBorder="1" applyAlignment="1">
      <alignment horizontal="left" vertical="top" wrapText="1"/>
    </xf>
    <xf numFmtId="0" fontId="1" fillId="2" borderId="31" xfId="0" applyFont="1" applyFill="1" applyBorder="1" applyAlignment="1">
      <alignment horizontal="left" vertical="top" wrapText="1"/>
    </xf>
    <xf numFmtId="0" fontId="1" fillId="2" borderId="87" xfId="0" applyFont="1" applyFill="1" applyBorder="1" applyAlignment="1">
      <alignment horizontal="left" vertical="top" wrapText="1"/>
    </xf>
    <xf numFmtId="0" fontId="2" fillId="2" borderId="97" xfId="0" applyFont="1" applyFill="1" applyBorder="1" applyAlignment="1">
      <alignment horizontal="left" vertical="center" shrinkToFit="1"/>
    </xf>
    <xf numFmtId="0" fontId="2" fillId="2" borderId="96" xfId="0" applyFont="1" applyFill="1" applyBorder="1" applyAlignment="1">
      <alignment horizontal="left" vertical="center" shrinkToFit="1"/>
    </xf>
    <xf numFmtId="0" fontId="1" fillId="2" borderId="40" xfId="0" applyFont="1" applyFill="1" applyBorder="1" applyAlignment="1">
      <alignment horizontal="center"/>
    </xf>
    <xf numFmtId="0" fontId="1" fillId="2" borderId="39" xfId="0" applyFont="1" applyFill="1" applyBorder="1" applyAlignment="1">
      <alignment horizontal="center"/>
    </xf>
    <xf numFmtId="0" fontId="1" fillId="2" borderId="99" xfId="0" applyFont="1" applyFill="1" applyBorder="1" applyAlignment="1">
      <alignment horizontal="center"/>
    </xf>
    <xf numFmtId="0" fontId="1" fillId="2" borderId="98" xfId="0" applyFont="1" applyFill="1" applyBorder="1" applyAlignment="1">
      <alignment horizontal="center"/>
    </xf>
    <xf numFmtId="0" fontId="1" fillId="2" borderId="38" xfId="0" applyFont="1" applyFill="1" applyBorder="1" applyAlignment="1">
      <alignment horizontal="left" vertical="top" wrapText="1"/>
    </xf>
    <xf numFmtId="0" fontId="1" fillId="2" borderId="37" xfId="0" applyFont="1" applyFill="1" applyBorder="1" applyAlignment="1">
      <alignment horizontal="left" vertical="top" wrapText="1"/>
    </xf>
    <xf numFmtId="0" fontId="1" fillId="2" borderId="36" xfId="0" applyFont="1" applyFill="1" applyBorder="1" applyAlignment="1">
      <alignment horizontal="left" vertical="top" wrapText="1"/>
    </xf>
    <xf numFmtId="0" fontId="1" fillId="2" borderId="45" xfId="0" applyFont="1" applyFill="1" applyBorder="1" applyAlignment="1">
      <alignment horizontal="left" vertical="top" wrapText="1"/>
    </xf>
    <xf numFmtId="0" fontId="1" fillId="2" borderId="44" xfId="0" applyFont="1" applyFill="1" applyBorder="1" applyAlignment="1">
      <alignment horizontal="left" vertical="top" wrapText="1"/>
    </xf>
    <xf numFmtId="0" fontId="1" fillId="2" borderId="43" xfId="0" applyFont="1" applyFill="1" applyBorder="1" applyAlignment="1">
      <alignment horizontal="left" vertical="top" wrapText="1"/>
    </xf>
    <xf numFmtId="0" fontId="2" fillId="2" borderId="0" xfId="0" applyFont="1" applyFill="1" applyBorder="1" applyAlignment="1">
      <alignment horizontal="left" vertical="center" wrapText="1" shrinkToFit="1"/>
    </xf>
    <xf numFmtId="0" fontId="2" fillId="2" borderId="7" xfId="0" applyFont="1" applyFill="1" applyBorder="1" applyAlignment="1">
      <alignment horizontal="left" vertical="center" wrapText="1" shrinkToFit="1"/>
    </xf>
    <xf numFmtId="0" fontId="2" fillId="6" borderId="97" xfId="0" applyFont="1" applyFill="1" applyBorder="1" applyAlignment="1">
      <alignment horizontal="left" vertical="center" shrinkToFit="1"/>
    </xf>
    <xf numFmtId="0" fontId="2" fillId="6" borderId="96" xfId="0" applyFont="1" applyFill="1" applyBorder="1" applyAlignment="1">
      <alignment horizontal="left" vertical="center" shrinkToFit="1"/>
    </xf>
    <xf numFmtId="0" fontId="2" fillId="6" borderId="64" xfId="0" applyFont="1" applyFill="1" applyBorder="1" applyAlignment="1">
      <alignment horizontal="left" vertical="center" shrinkToFit="1"/>
    </xf>
    <xf numFmtId="0" fontId="2" fillId="6" borderId="63" xfId="0" applyFont="1" applyFill="1" applyBorder="1" applyAlignment="1">
      <alignment horizontal="left" vertical="center" shrinkToFit="1"/>
    </xf>
    <xf numFmtId="0" fontId="1" fillId="6" borderId="95" xfId="0" applyFont="1" applyFill="1" applyBorder="1" applyAlignment="1">
      <alignment horizontal="left" vertical="top"/>
    </xf>
    <xf numFmtId="0" fontId="1" fillId="6" borderId="94" xfId="0" applyFont="1" applyFill="1" applyBorder="1" applyAlignment="1">
      <alignment horizontal="left" vertical="top"/>
    </xf>
    <xf numFmtId="0" fontId="1" fillId="6" borderId="93" xfId="0" applyFont="1" applyFill="1" applyBorder="1" applyAlignment="1">
      <alignment horizontal="left" vertical="top"/>
    </xf>
    <xf numFmtId="0" fontId="2" fillId="2" borderId="41" xfId="0" applyFont="1" applyFill="1" applyBorder="1" applyAlignment="1">
      <alignment horizontal="center"/>
    </xf>
    <xf numFmtId="0" fontId="2" fillId="2" borderId="40" xfId="0" applyFont="1" applyFill="1" applyBorder="1" applyAlignment="1">
      <alignment horizontal="center"/>
    </xf>
    <xf numFmtId="0" fontId="2" fillId="2" borderId="39" xfId="0" applyFont="1" applyFill="1" applyBorder="1" applyAlignment="1">
      <alignment horizontal="center"/>
    </xf>
    <xf numFmtId="0" fontId="10" fillId="2" borderId="108"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4" fillId="2" borderId="62" xfId="0" applyFont="1" applyFill="1" applyBorder="1" applyAlignment="1">
      <alignment horizontal="center"/>
    </xf>
    <xf numFmtId="0" fontId="4" fillId="2" borderId="2" xfId="0" applyFont="1" applyFill="1" applyBorder="1" applyAlignment="1">
      <alignment horizontal="center"/>
    </xf>
    <xf numFmtId="0" fontId="1" fillId="2" borderId="62" xfId="0" applyFont="1" applyFill="1" applyBorder="1" applyAlignment="1">
      <alignment horizontal="center"/>
    </xf>
    <xf numFmtId="0" fontId="1" fillId="2" borderId="2" xfId="0" applyFont="1" applyFill="1" applyBorder="1" applyAlignment="1">
      <alignment horizontal="center"/>
    </xf>
    <xf numFmtId="0" fontId="1" fillId="2" borderId="62"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62" xfId="0" applyFont="1" applyFill="1" applyBorder="1" applyAlignment="1">
      <alignment horizontal="center" wrapText="1"/>
    </xf>
    <xf numFmtId="0" fontId="1" fillId="2" borderId="2" xfId="0" applyFont="1" applyFill="1" applyBorder="1" applyAlignment="1">
      <alignment horizontal="center" wrapText="1"/>
    </xf>
    <xf numFmtId="0" fontId="11" fillId="2" borderId="106" xfId="0" applyFont="1" applyFill="1" applyBorder="1" applyAlignment="1">
      <alignment horizontal="center"/>
    </xf>
    <xf numFmtId="0" fontId="11" fillId="2" borderId="105" xfId="0" applyFont="1" applyFill="1" applyBorder="1" applyAlignment="1">
      <alignment horizontal="center"/>
    </xf>
    <xf numFmtId="0" fontId="10" fillId="2" borderId="108" xfId="0" applyFont="1" applyFill="1" applyBorder="1" applyAlignment="1">
      <alignment horizontal="left"/>
    </xf>
    <xf numFmtId="0" fontId="10" fillId="2" borderId="1" xfId="0" applyFont="1" applyFill="1" applyBorder="1" applyAlignment="1">
      <alignment horizontal="left"/>
    </xf>
    <xf numFmtId="0" fontId="2" fillId="3" borderId="114" xfId="0" applyFont="1" applyFill="1" applyBorder="1" applyAlignment="1">
      <alignment horizontal="center" vertical="center"/>
    </xf>
    <xf numFmtId="0" fontId="2" fillId="3" borderId="113" xfId="0" applyFont="1" applyFill="1" applyBorder="1" applyAlignment="1">
      <alignment horizontal="center" vertical="center"/>
    </xf>
    <xf numFmtId="0" fontId="10" fillId="2" borderId="110" xfId="0" applyFont="1" applyFill="1" applyBorder="1" applyAlignment="1">
      <alignment horizontal="left"/>
    </xf>
    <xf numFmtId="0" fontId="10" fillId="2" borderId="17" xfId="0" applyFont="1" applyFill="1" applyBorder="1" applyAlignment="1">
      <alignment horizontal="left"/>
    </xf>
    <xf numFmtId="0" fontId="1" fillId="2" borderId="108" xfId="0" applyFont="1" applyFill="1" applyBorder="1" applyAlignment="1">
      <alignment horizontal="left"/>
    </xf>
    <xf numFmtId="0" fontId="1" fillId="2" borderId="61" xfId="0" applyFont="1" applyFill="1" applyBorder="1" applyAlignment="1">
      <alignment horizontal="center" vertical="center"/>
    </xf>
    <xf numFmtId="0" fontId="1" fillId="2" borderId="60" xfId="0" applyFont="1" applyFill="1" applyBorder="1" applyAlignment="1">
      <alignment horizontal="center" vertical="center"/>
    </xf>
    <xf numFmtId="0" fontId="1" fillId="2" borderId="17" xfId="0" applyFont="1" applyFill="1" applyBorder="1" applyAlignment="1">
      <alignment horizontal="center" vertical="top" shrinkToFit="1"/>
    </xf>
    <xf numFmtId="0" fontId="1" fillId="2" borderId="16" xfId="0" applyFont="1" applyFill="1" applyBorder="1" applyAlignment="1">
      <alignment horizontal="center" vertical="top" shrinkToFit="1"/>
    </xf>
    <xf numFmtId="0" fontId="1" fillId="2" borderId="1" xfId="0" applyFont="1" applyFill="1" applyBorder="1" applyAlignment="1">
      <alignment horizontal="left" vertical="top" shrinkToFit="1"/>
    </xf>
    <xf numFmtId="0" fontId="1" fillId="2" borderId="85" xfId="0" applyFont="1" applyFill="1" applyBorder="1" applyAlignment="1">
      <alignment horizontal="left" vertical="top"/>
    </xf>
    <xf numFmtId="0" fontId="1" fillId="2" borderId="84" xfId="0" applyFont="1" applyFill="1" applyBorder="1" applyAlignment="1">
      <alignment horizontal="left" vertical="top"/>
    </xf>
    <xf numFmtId="0" fontId="1" fillId="2" borderId="29" xfId="0" applyFont="1" applyFill="1" applyBorder="1" applyAlignment="1">
      <alignment horizontal="left" vertical="top"/>
    </xf>
    <xf numFmtId="0" fontId="2" fillId="2" borderId="86" xfId="0" applyFont="1" applyFill="1" applyBorder="1" applyAlignment="1">
      <alignment horizontal="left" vertical="center" shrinkToFit="1"/>
    </xf>
    <xf numFmtId="0" fontId="2" fillId="2" borderId="85" xfId="0" applyFont="1" applyFill="1" applyBorder="1" applyAlignment="1">
      <alignment horizontal="left" vertical="center" shrinkToFit="1"/>
    </xf>
    <xf numFmtId="0" fontId="1" fillId="2" borderId="0" xfId="0" applyFont="1" applyFill="1" applyBorder="1" applyAlignment="1">
      <alignment horizontal="center" vertical="top" shrinkToFit="1"/>
    </xf>
    <xf numFmtId="0" fontId="1" fillId="2" borderId="0" xfId="0" applyFont="1" applyFill="1" applyBorder="1" applyAlignment="1">
      <alignment horizontal="left" vertical="top" shrinkToFit="1"/>
    </xf>
    <xf numFmtId="0" fontId="1" fillId="2" borderId="18" xfId="0" applyFont="1" applyFill="1" applyBorder="1" applyAlignment="1">
      <alignment horizontal="left" vertical="top" shrinkToFit="1"/>
    </xf>
    <xf numFmtId="0" fontId="1" fillId="2" borderId="10" xfId="0" applyFont="1" applyFill="1" applyBorder="1" applyAlignment="1">
      <alignment horizontal="left" vertical="top" shrinkToFit="1"/>
    </xf>
    <xf numFmtId="0" fontId="1" fillId="2" borderId="14" xfId="0" applyFont="1" applyFill="1" applyBorder="1" applyAlignment="1">
      <alignment horizontal="left" vertical="top" shrinkToFit="1"/>
    </xf>
    <xf numFmtId="0" fontId="1" fillId="2" borderId="10" xfId="0" applyFont="1" applyFill="1" applyBorder="1" applyAlignment="1">
      <alignment horizontal="center" vertical="top" shrinkToFit="1"/>
    </xf>
    <xf numFmtId="0" fontId="1" fillId="2" borderId="13" xfId="0" applyFont="1" applyFill="1" applyBorder="1" applyAlignment="1">
      <alignment horizontal="center" vertical="top" shrinkToFit="1"/>
    </xf>
    <xf numFmtId="0" fontId="1" fillId="2" borderId="12" xfId="0" applyFont="1" applyFill="1" applyBorder="1" applyAlignment="1">
      <alignment horizontal="center" vertical="top" shrinkToFit="1"/>
    </xf>
    <xf numFmtId="0" fontId="2" fillId="3" borderId="23" xfId="0" applyFont="1" applyFill="1" applyBorder="1" applyAlignment="1">
      <alignment horizontal="center"/>
    </xf>
    <xf numFmtId="0" fontId="2" fillId="3" borderId="22" xfId="0" applyFont="1" applyFill="1" applyBorder="1" applyAlignment="1">
      <alignment horizontal="center"/>
    </xf>
    <xf numFmtId="0" fontId="1" fillId="2" borderId="17" xfId="0" applyFont="1" applyFill="1" applyBorder="1" applyAlignment="1">
      <alignment horizontal="left" vertical="top" shrinkToFit="1"/>
    </xf>
    <xf numFmtId="0" fontId="1" fillId="6" borderId="8" xfId="0" applyFont="1" applyFill="1" applyBorder="1" applyAlignment="1">
      <alignment horizontal="left" vertical="top" wrapText="1"/>
    </xf>
    <xf numFmtId="0" fontId="1" fillId="6" borderId="33" xfId="0" applyFont="1" applyFill="1" applyBorder="1" applyAlignment="1">
      <alignment horizontal="left" vertical="top" wrapText="1"/>
    </xf>
    <xf numFmtId="0" fontId="1" fillId="6" borderId="123" xfId="0" applyFont="1" applyFill="1" applyBorder="1" applyAlignment="1">
      <alignment horizontal="left" vertical="top" wrapText="1"/>
    </xf>
    <xf numFmtId="0" fontId="1" fillId="6" borderId="30" xfId="0" applyFont="1" applyFill="1" applyBorder="1" applyAlignment="1">
      <alignment horizontal="left" vertical="top" wrapText="1"/>
    </xf>
    <xf numFmtId="0" fontId="1" fillId="2" borderId="1" xfId="0" applyFont="1" applyFill="1" applyBorder="1" applyAlignment="1">
      <alignment horizontal="left" vertical="top" wrapText="1" shrinkToFit="1"/>
    </xf>
    <xf numFmtId="0" fontId="1" fillId="2" borderId="93" xfId="0" applyFont="1" applyFill="1" applyBorder="1" applyAlignment="1">
      <alignment horizontal="left" vertical="top" wrapText="1" shrinkToFit="1"/>
    </xf>
    <xf numFmtId="0" fontId="10" fillId="2" borderId="1" xfId="0" applyFont="1" applyFill="1" applyBorder="1" applyAlignment="1">
      <alignment horizontal="left" vertical="top" wrapText="1" shrinkToFit="1"/>
    </xf>
    <xf numFmtId="0" fontId="1" fillId="2" borderId="14" xfId="0" applyFont="1" applyFill="1" applyBorder="1" applyAlignment="1">
      <alignment horizontal="left" vertical="top" wrapText="1" shrinkToFit="1"/>
    </xf>
    <xf numFmtId="0" fontId="1" fillId="2" borderId="119" xfId="0" applyFont="1" applyFill="1" applyBorder="1" applyAlignment="1">
      <alignment horizontal="left" vertical="top" wrapText="1" shrinkToFit="1"/>
    </xf>
    <xf numFmtId="0" fontId="1" fillId="2" borderId="0" xfId="0" applyFont="1" applyFill="1" applyBorder="1" applyAlignment="1">
      <alignment horizontal="left" shrinkToFit="1"/>
    </xf>
    <xf numFmtId="0" fontId="2" fillId="6" borderId="41" xfId="0" applyFont="1" applyFill="1" applyBorder="1" applyAlignment="1">
      <alignment horizontal="left" shrinkToFit="1"/>
    </xf>
    <xf numFmtId="0" fontId="2" fillId="6" borderId="40" xfId="0" applyFont="1" applyFill="1" applyBorder="1" applyAlignment="1">
      <alignment horizontal="left" shrinkToFit="1"/>
    </xf>
    <xf numFmtId="0" fontId="1" fillId="6" borderId="40" xfId="0" applyFont="1" applyFill="1" applyBorder="1" applyAlignment="1">
      <alignment horizontal="center"/>
    </xf>
    <xf numFmtId="0" fontId="1" fillId="6" borderId="39" xfId="0" applyFont="1" applyFill="1" applyBorder="1" applyAlignment="1">
      <alignment horizontal="center"/>
    </xf>
    <xf numFmtId="0" fontId="2" fillId="6" borderId="100" xfId="0" applyFont="1" applyFill="1" applyBorder="1" applyAlignment="1">
      <alignment horizontal="left" shrinkToFit="1"/>
    </xf>
    <xf numFmtId="0" fontId="2" fillId="6" borderId="99" xfId="0" applyFont="1" applyFill="1" applyBorder="1" applyAlignment="1">
      <alignment horizontal="left" shrinkToFit="1"/>
    </xf>
    <xf numFmtId="0" fontId="1" fillId="6" borderId="99" xfId="0" applyFont="1" applyFill="1" applyBorder="1" applyAlignment="1">
      <alignment horizontal="center"/>
    </xf>
    <xf numFmtId="0" fontId="1" fillId="6" borderId="98" xfId="0" applyFont="1" applyFill="1" applyBorder="1" applyAlignment="1">
      <alignment horizontal="center"/>
    </xf>
    <xf numFmtId="0" fontId="2" fillId="2" borderId="118" xfId="0" applyFont="1" applyFill="1" applyBorder="1" applyAlignment="1">
      <alignment horizontal="left"/>
    </xf>
    <xf numFmtId="0" fontId="2" fillId="2" borderId="117" xfId="0" applyFont="1" applyFill="1" applyBorder="1" applyAlignment="1">
      <alignment horizontal="left"/>
    </xf>
    <xf numFmtId="0" fontId="2" fillId="2" borderId="116" xfId="0" applyFont="1" applyFill="1" applyBorder="1" applyAlignment="1">
      <alignment horizontal="left"/>
    </xf>
    <xf numFmtId="0" fontId="1" fillId="2" borderId="74" xfId="0" applyFont="1" applyFill="1" applyBorder="1" applyAlignment="1">
      <alignment horizontal="left" vertical="top" wrapText="1"/>
    </xf>
    <xf numFmtId="0" fontId="1" fillId="2" borderId="73" xfId="0" applyFont="1" applyFill="1" applyBorder="1" applyAlignment="1">
      <alignment horizontal="left" vertical="top" wrapText="1"/>
    </xf>
    <xf numFmtId="0" fontId="1" fillId="2" borderId="72" xfId="0" applyFont="1" applyFill="1" applyBorder="1" applyAlignment="1">
      <alignment horizontal="left" vertical="top" wrapText="1"/>
    </xf>
    <xf numFmtId="0" fontId="1" fillId="2" borderId="59" xfId="0" applyFont="1" applyFill="1" applyBorder="1" applyAlignment="1">
      <alignment horizontal="left" vertical="top" wrapText="1"/>
    </xf>
    <xf numFmtId="0" fontId="1" fillId="2" borderId="33" xfId="0" applyFont="1" applyFill="1" applyBorder="1" applyAlignment="1">
      <alignment horizontal="left" vertical="top" wrapText="1"/>
    </xf>
    <xf numFmtId="0" fontId="1" fillId="2" borderId="58" xfId="0" applyFont="1" applyFill="1" applyBorder="1" applyAlignment="1">
      <alignment horizontal="left" vertical="top" wrapText="1"/>
    </xf>
    <xf numFmtId="0" fontId="12" fillId="2" borderId="20"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10" fillId="2" borderId="14" xfId="0" applyFont="1" applyFill="1" applyBorder="1" applyAlignment="1">
      <alignment horizontal="left" vertical="top" wrapText="1" shrinkToFit="1"/>
    </xf>
    <xf numFmtId="0" fontId="1" fillId="2" borderId="73" xfId="0" applyFont="1" applyFill="1" applyBorder="1" applyAlignment="1">
      <alignment horizontal="center"/>
    </xf>
    <xf numFmtId="0" fontId="1" fillId="2" borderId="111" xfId="0" applyFont="1" applyFill="1" applyBorder="1" applyAlignment="1">
      <alignment horizontal="center"/>
    </xf>
    <xf numFmtId="0" fontId="1" fillId="2" borderId="7" xfId="0" applyFont="1" applyFill="1" applyBorder="1" applyAlignment="1">
      <alignment horizontal="center"/>
    </xf>
    <xf numFmtId="0" fontId="1" fillId="2" borderId="44" xfId="0" applyFont="1" applyFill="1" applyBorder="1" applyAlignment="1">
      <alignment horizontal="center"/>
    </xf>
    <xf numFmtId="0" fontId="1" fillId="2" borderId="103" xfId="0" applyFont="1" applyFill="1" applyBorder="1" applyAlignment="1">
      <alignment horizontal="center"/>
    </xf>
    <xf numFmtId="0" fontId="2" fillId="2" borderId="93" xfId="0" applyFont="1" applyFill="1" applyBorder="1" applyAlignment="1">
      <alignment horizontal="left" vertical="center"/>
    </xf>
    <xf numFmtId="0" fontId="2" fillId="2" borderId="0" xfId="0" applyFont="1" applyFill="1" applyBorder="1" applyAlignment="1">
      <alignment horizontal="center"/>
    </xf>
    <xf numFmtId="0" fontId="1" fillId="2" borderId="0" xfId="0" applyFont="1" applyFill="1" applyBorder="1" applyAlignment="1">
      <alignment horizontal="left" vertical="top"/>
    </xf>
    <xf numFmtId="0" fontId="2" fillId="2" borderId="93" xfId="0" applyFont="1" applyFill="1" applyBorder="1" applyAlignment="1">
      <alignment horizontal="left" vertical="center" shrinkToFit="1"/>
    </xf>
    <xf numFmtId="0" fontId="2" fillId="3" borderId="118" xfId="0" applyFont="1" applyFill="1" applyBorder="1" applyAlignment="1">
      <alignment horizontal="left"/>
    </xf>
    <xf numFmtId="0" fontId="2" fillId="3" borderId="117" xfId="0" applyFont="1" applyFill="1" applyBorder="1" applyAlignment="1">
      <alignment horizontal="left"/>
    </xf>
    <xf numFmtId="0" fontId="2" fillId="3" borderId="116" xfId="0" applyFont="1" applyFill="1" applyBorder="1" applyAlignment="1">
      <alignment horizontal="left"/>
    </xf>
    <xf numFmtId="0" fontId="10" fillId="2" borderId="5" xfId="0" applyFont="1" applyFill="1" applyBorder="1" applyAlignment="1">
      <alignment horizontal="left" vertical="top" wrapText="1" shrinkToFit="1"/>
    </xf>
    <xf numFmtId="0" fontId="10" fillId="2" borderId="4" xfId="0" applyFont="1" applyFill="1" applyBorder="1" applyAlignment="1">
      <alignment horizontal="left" vertical="top" wrapText="1" shrinkToFit="1"/>
    </xf>
    <xf numFmtId="0" fontId="10" fillId="2" borderId="2" xfId="0" applyFont="1" applyFill="1" applyBorder="1" applyAlignment="1">
      <alignment horizontal="left" vertical="top" wrapText="1" shrinkToFit="1"/>
    </xf>
    <xf numFmtId="0" fontId="1" fillId="6" borderId="118" xfId="0" applyFont="1" applyFill="1" applyBorder="1" applyAlignment="1">
      <alignment horizontal="left" vertical="top" wrapText="1"/>
    </xf>
    <xf numFmtId="0" fontId="1" fillId="6" borderId="117" xfId="0" applyFont="1" applyFill="1" applyBorder="1" applyAlignment="1">
      <alignment horizontal="left" vertical="top" wrapText="1"/>
    </xf>
    <xf numFmtId="0" fontId="1" fillId="6" borderId="171" xfId="0" applyFont="1" applyFill="1" applyBorder="1" applyAlignment="1">
      <alignment horizontal="left" vertical="top" wrapText="1"/>
    </xf>
    <xf numFmtId="0" fontId="2" fillId="2" borderId="41" xfId="0" applyFont="1" applyFill="1" applyBorder="1" applyAlignment="1">
      <alignment horizontal="left" vertical="center"/>
    </xf>
    <xf numFmtId="0" fontId="2" fillId="2" borderId="121" xfId="0" applyFont="1" applyFill="1" applyBorder="1" applyAlignment="1">
      <alignment horizontal="left" vertical="center"/>
    </xf>
    <xf numFmtId="0" fontId="2" fillId="2" borderId="15" xfId="0" applyFont="1" applyFill="1" applyBorder="1" applyAlignment="1">
      <alignment horizontal="left" vertical="center"/>
    </xf>
    <xf numFmtId="0" fontId="2" fillId="2" borderId="119" xfId="0" applyFont="1" applyFill="1" applyBorder="1" applyAlignment="1">
      <alignment horizontal="left" vertical="center"/>
    </xf>
    <xf numFmtId="0" fontId="2" fillId="3" borderId="40" xfId="0" applyFont="1" applyFill="1" applyBorder="1" applyAlignment="1">
      <alignment horizontal="center" vertical="center"/>
    </xf>
    <xf numFmtId="0" fontId="2" fillId="3" borderId="121" xfId="0" applyFont="1" applyFill="1" applyBorder="1" applyAlignment="1">
      <alignment horizontal="center" vertical="center"/>
    </xf>
    <xf numFmtId="0" fontId="1" fillId="2" borderId="4" xfId="0" applyFont="1" applyFill="1" applyBorder="1" applyAlignment="1">
      <alignment horizontal="left" vertical="top" wrapText="1" shrinkToFit="1"/>
    </xf>
    <xf numFmtId="0" fontId="1" fillId="2" borderId="120" xfId="0" applyFont="1" applyFill="1" applyBorder="1" applyAlignment="1">
      <alignment horizontal="left" vertical="top" wrapText="1" shrinkToFit="1"/>
    </xf>
    <xf numFmtId="0" fontId="2" fillId="3" borderId="40" xfId="0" applyFont="1" applyFill="1" applyBorder="1" applyAlignment="1">
      <alignment horizontal="center"/>
    </xf>
    <xf numFmtId="0" fontId="2" fillId="2" borderId="20" xfId="0" applyFont="1" applyFill="1" applyBorder="1" applyAlignment="1">
      <alignment horizontal="center" vertical="center" wrapText="1"/>
    </xf>
    <xf numFmtId="0" fontId="1" fillId="6" borderId="0" xfId="0" applyFont="1" applyFill="1" applyBorder="1" applyAlignment="1">
      <alignment horizontal="left" vertical="center" wrapText="1"/>
    </xf>
    <xf numFmtId="0" fontId="1" fillId="6" borderId="122" xfId="0" applyFont="1" applyFill="1" applyBorder="1" applyAlignment="1">
      <alignment horizontal="left" vertical="top" wrapText="1"/>
    </xf>
    <xf numFmtId="0" fontId="1" fillId="6" borderId="44" xfId="0" applyFont="1" applyFill="1" applyBorder="1" applyAlignment="1">
      <alignment horizontal="left" vertical="top" wrapText="1"/>
    </xf>
    <xf numFmtId="0" fontId="1" fillId="6" borderId="43" xfId="0" applyFont="1" applyFill="1" applyBorder="1" applyAlignment="1">
      <alignment horizontal="left" vertical="top" wrapText="1"/>
    </xf>
    <xf numFmtId="0" fontId="1" fillId="2" borderId="0" xfId="0" applyFont="1" applyFill="1" applyBorder="1" applyAlignment="1">
      <alignment horizontal="left" vertical="top" wrapText="1" shrinkToFit="1"/>
    </xf>
    <xf numFmtId="0" fontId="1" fillId="2" borderId="7" xfId="0" applyFont="1" applyFill="1" applyBorder="1" applyAlignment="1">
      <alignment horizontal="left" vertical="top" wrapText="1" shrinkToFit="1"/>
    </xf>
    <xf numFmtId="0" fontId="0" fillId="2" borderId="0" xfId="0" applyFill="1" applyBorder="1" applyAlignment="1">
      <alignment horizontal="center"/>
    </xf>
    <xf numFmtId="0" fontId="2" fillId="3" borderId="41" xfId="0" applyFont="1" applyFill="1" applyBorder="1" applyAlignment="1">
      <alignment horizontal="center"/>
    </xf>
    <xf numFmtId="0" fontId="7" fillId="2" borderId="0" xfId="0" applyFont="1" applyFill="1" applyBorder="1" applyAlignment="1">
      <alignment horizontal="left" vertical="top" wrapText="1"/>
    </xf>
    <xf numFmtId="0" fontId="7" fillId="2" borderId="7" xfId="0" applyFont="1" applyFill="1" applyBorder="1" applyAlignment="1">
      <alignment horizontal="left" vertical="top" wrapText="1"/>
    </xf>
    <xf numFmtId="0" fontId="1" fillId="3" borderId="83" xfId="0" applyFont="1" applyFill="1" applyBorder="1" applyAlignment="1">
      <alignment horizontal="left" wrapText="1"/>
    </xf>
    <xf numFmtId="0" fontId="1" fillId="3" borderId="82" xfId="0" applyFont="1" applyFill="1" applyBorder="1" applyAlignment="1">
      <alignment horizontal="left" wrapText="1"/>
    </xf>
    <xf numFmtId="0" fontId="2" fillId="6" borderId="15" xfId="0" applyFont="1" applyFill="1" applyBorder="1" applyAlignment="1">
      <alignment horizontal="left" vertical="center" shrinkToFit="1"/>
    </xf>
    <xf numFmtId="0" fontId="2" fillId="6" borderId="14" xfId="0" applyFont="1" applyFill="1" applyBorder="1" applyAlignment="1">
      <alignment horizontal="left" vertical="center" shrinkToFit="1"/>
    </xf>
    <xf numFmtId="0" fontId="1" fillId="6" borderId="124" xfId="0" applyFont="1" applyFill="1" applyBorder="1" applyAlignment="1">
      <alignment horizontal="left" vertical="top" wrapText="1"/>
    </xf>
    <xf numFmtId="0" fontId="1" fillId="6" borderId="73" xfId="0" applyFont="1" applyFill="1" applyBorder="1" applyAlignment="1">
      <alignment horizontal="left" vertical="top" wrapText="1"/>
    </xf>
    <xf numFmtId="0" fontId="1" fillId="6" borderId="72" xfId="0" applyFont="1" applyFill="1" applyBorder="1" applyAlignment="1">
      <alignment horizontal="left" vertical="top" wrapText="1"/>
    </xf>
    <xf numFmtId="0" fontId="14" fillId="2" borderId="73" xfId="0" applyFont="1" applyFill="1" applyBorder="1" applyAlignment="1">
      <alignment horizontal="left" vertical="top" wrapText="1"/>
    </xf>
    <xf numFmtId="0" fontId="15" fillId="2" borderId="73" xfId="0" applyFont="1" applyFill="1" applyBorder="1" applyAlignment="1">
      <alignment horizontal="left" vertical="top"/>
    </xf>
    <xf numFmtId="0" fontId="15" fillId="2" borderId="0" xfId="0" applyFont="1" applyFill="1" applyBorder="1" applyAlignment="1">
      <alignment horizontal="left"/>
    </xf>
    <xf numFmtId="0" fontId="1" fillId="2" borderId="74" xfId="0" applyFont="1" applyFill="1" applyBorder="1" applyAlignment="1">
      <alignment horizontal="center"/>
    </xf>
    <xf numFmtId="0" fontId="1" fillId="2" borderId="72" xfId="0" applyFont="1" applyFill="1" applyBorder="1" applyAlignment="1">
      <alignment horizontal="center"/>
    </xf>
    <xf numFmtId="0" fontId="1" fillId="2" borderId="59" xfId="0" applyFont="1" applyFill="1" applyBorder="1" applyAlignment="1">
      <alignment horizontal="center"/>
    </xf>
    <xf numFmtId="0" fontId="1" fillId="2" borderId="33" xfId="0" applyFont="1" applyFill="1" applyBorder="1" applyAlignment="1">
      <alignment horizontal="center"/>
    </xf>
    <xf numFmtId="0" fontId="1" fillId="2" borderId="58" xfId="0" applyFont="1" applyFill="1" applyBorder="1" applyAlignment="1">
      <alignment horizontal="center"/>
    </xf>
    <xf numFmtId="0" fontId="1" fillId="2" borderId="43" xfId="0" applyFont="1" applyFill="1" applyBorder="1" applyAlignment="1">
      <alignment horizontal="center"/>
    </xf>
    <xf numFmtId="0" fontId="13" fillId="2" borderId="0" xfId="0" applyFont="1" applyFill="1" applyBorder="1" applyAlignment="1">
      <alignment horizontal="center"/>
    </xf>
    <xf numFmtId="0" fontId="2" fillId="2" borderId="0" xfId="0" applyFont="1" applyFill="1" applyBorder="1" applyAlignment="1">
      <alignment horizontal="left"/>
    </xf>
    <xf numFmtId="0" fontId="1" fillId="2" borderId="5" xfId="0" applyFont="1" applyFill="1" applyBorder="1" applyAlignment="1">
      <alignment horizontal="center"/>
    </xf>
    <xf numFmtId="0" fontId="1" fillId="2" borderId="4" xfId="0" applyFont="1" applyFill="1" applyBorder="1" applyAlignment="1">
      <alignment horizontal="center"/>
    </xf>
    <xf numFmtId="0" fontId="1" fillId="2" borderId="28" xfId="0" applyFont="1" applyFill="1" applyBorder="1" applyAlignment="1">
      <alignment horizontal="center"/>
    </xf>
    <xf numFmtId="0" fontId="1" fillId="2" borderId="27" xfId="0" applyFont="1" applyFill="1" applyBorder="1" applyAlignment="1">
      <alignment horizontal="center"/>
    </xf>
    <xf numFmtId="0" fontId="1" fillId="2" borderId="26" xfId="0" applyFont="1" applyFill="1" applyBorder="1" applyAlignment="1">
      <alignment horizontal="center"/>
    </xf>
    <xf numFmtId="0" fontId="1" fillId="2" borderId="25" xfId="0" applyFont="1" applyFill="1" applyBorder="1" applyAlignment="1">
      <alignment horizontal="center"/>
    </xf>
    <xf numFmtId="49" fontId="2" fillId="2" borderId="19" xfId="0" applyNumberFormat="1" applyFont="1" applyFill="1" applyBorder="1" applyAlignment="1">
      <alignment horizontal="left" vertical="center" wrapText="1"/>
    </xf>
    <xf numFmtId="49" fontId="2" fillId="2" borderId="35" xfId="0" applyNumberFormat="1" applyFont="1" applyFill="1" applyBorder="1" applyAlignment="1">
      <alignment horizontal="left" vertical="center" wrapText="1"/>
    </xf>
    <xf numFmtId="49" fontId="2" fillId="2" borderId="21" xfId="0" applyNumberFormat="1" applyFont="1" applyFill="1" applyBorder="1" applyAlignment="1">
      <alignment horizontal="left" vertical="center" wrapText="1"/>
    </xf>
    <xf numFmtId="0" fontId="3" fillId="2" borderId="32" xfId="0" applyFont="1" applyFill="1" applyBorder="1" applyAlignment="1">
      <alignment horizontal="left" vertical="top" wrapText="1"/>
    </xf>
    <xf numFmtId="0" fontId="3" fillId="2" borderId="31" xfId="0" applyFont="1" applyFill="1" applyBorder="1" applyAlignment="1">
      <alignment horizontal="left" vertical="top" wrapText="1"/>
    </xf>
    <xf numFmtId="0" fontId="3" fillId="2" borderId="30" xfId="0" applyFont="1" applyFill="1" applyBorder="1" applyAlignment="1">
      <alignment horizontal="left" vertical="top" wrapText="1"/>
    </xf>
    <xf numFmtId="0" fontId="2" fillId="6" borderId="41" xfId="0" applyFont="1" applyFill="1" applyBorder="1" applyAlignment="1">
      <alignment horizontal="left" vertical="center" wrapText="1"/>
    </xf>
    <xf numFmtId="0" fontId="2" fillId="6" borderId="20" xfId="0" applyFont="1" applyFill="1" applyBorder="1" applyAlignment="1">
      <alignment horizontal="left" vertical="center" wrapText="1"/>
    </xf>
    <xf numFmtId="0" fontId="2" fillId="3" borderId="57" xfId="0" applyFont="1" applyFill="1" applyBorder="1" applyAlignment="1">
      <alignment horizontal="center"/>
    </xf>
    <xf numFmtId="0" fontId="2" fillId="3" borderId="56" xfId="0" applyFont="1" applyFill="1" applyBorder="1" applyAlignment="1">
      <alignment horizontal="center"/>
    </xf>
    <xf numFmtId="0" fontId="2" fillId="3" borderId="55" xfId="0" applyFont="1" applyFill="1" applyBorder="1" applyAlignment="1">
      <alignment horizontal="center"/>
    </xf>
    <xf numFmtId="0" fontId="2" fillId="2" borderId="0" xfId="0" applyFont="1" applyFill="1" applyBorder="1" applyAlignment="1">
      <alignment horizontal="left" vertical="center" wrapText="1"/>
    </xf>
    <xf numFmtId="2" fontId="1" fillId="6" borderId="14" xfId="0" applyNumberFormat="1" applyFont="1" applyFill="1" applyBorder="1" applyAlignment="1">
      <alignment horizontal="center"/>
    </xf>
    <xf numFmtId="0" fontId="2" fillId="2" borderId="67" xfId="0" applyFont="1" applyFill="1" applyBorder="1" applyAlignment="1">
      <alignment horizontal="center"/>
    </xf>
    <xf numFmtId="0" fontId="2" fillId="2" borderId="66" xfId="0" applyFont="1" applyFill="1" applyBorder="1" applyAlignment="1">
      <alignment horizontal="center"/>
    </xf>
    <xf numFmtId="0" fontId="2" fillId="2" borderId="65" xfId="0" applyFont="1" applyFill="1" applyBorder="1" applyAlignment="1">
      <alignment horizontal="center"/>
    </xf>
    <xf numFmtId="0" fontId="5" fillId="2" borderId="52" xfId="0" applyFont="1" applyFill="1" applyBorder="1" applyAlignment="1">
      <alignment horizontal="center" vertical="top" wrapText="1"/>
    </xf>
    <xf numFmtId="0" fontId="5" fillId="2" borderId="51" xfId="0" applyFont="1" applyFill="1" applyBorder="1" applyAlignment="1">
      <alignment horizontal="center" vertical="top" wrapText="1"/>
    </xf>
    <xf numFmtId="164" fontId="1" fillId="6" borderId="16" xfId="0" applyNumberFormat="1" applyFont="1" applyFill="1" applyBorder="1" applyAlignment="1">
      <alignment horizontal="center"/>
    </xf>
    <xf numFmtId="164" fontId="1" fillId="6" borderId="14" xfId="0" applyNumberFormat="1" applyFont="1" applyFill="1" applyBorder="1" applyAlignment="1">
      <alignment horizontal="center"/>
    </xf>
    <xf numFmtId="164" fontId="1" fillId="6" borderId="42" xfId="0" applyNumberFormat="1" applyFont="1" applyFill="1" applyBorder="1" applyAlignment="1">
      <alignment horizontal="center"/>
    </xf>
    <xf numFmtId="0" fontId="1" fillId="6" borderId="38" xfId="0" applyFont="1" applyFill="1" applyBorder="1" applyAlignment="1">
      <alignment horizontal="left" vertical="top" wrapText="1"/>
    </xf>
    <xf numFmtId="0" fontId="1" fillId="6" borderId="37" xfId="0" applyFont="1" applyFill="1" applyBorder="1" applyAlignment="1">
      <alignment horizontal="left" vertical="top" wrapText="1"/>
    </xf>
    <xf numFmtId="0" fontId="1" fillId="6" borderId="36" xfId="0" applyFont="1" applyFill="1" applyBorder="1" applyAlignment="1">
      <alignment horizontal="left" vertical="top" wrapText="1"/>
    </xf>
    <xf numFmtId="0" fontId="1" fillId="6" borderId="45" xfId="0" applyFont="1" applyFill="1" applyBorder="1" applyAlignment="1">
      <alignment horizontal="left" vertical="top" wrapText="1"/>
    </xf>
    <xf numFmtId="0" fontId="1" fillId="2" borderId="1" xfId="0" applyFont="1" applyFill="1" applyBorder="1" applyAlignment="1">
      <alignment horizontal="center" vertical="top" wrapText="1"/>
    </xf>
    <xf numFmtId="0" fontId="1" fillId="2" borderId="1" xfId="0" applyFont="1" applyFill="1" applyBorder="1" applyAlignment="1">
      <alignment horizontal="left" vertical="center" wrapText="1"/>
    </xf>
    <xf numFmtId="0" fontId="1" fillId="2" borderId="13" xfId="0" applyFont="1" applyFill="1" applyBorder="1" applyAlignment="1">
      <alignment horizontal="center" vertical="top" wrapText="1"/>
    </xf>
    <xf numFmtId="0" fontId="1" fillId="2" borderId="17" xfId="0" applyFont="1" applyFill="1" applyBorder="1" applyAlignment="1">
      <alignment horizontal="center" vertical="top" wrapText="1"/>
    </xf>
    <xf numFmtId="0" fontId="2" fillId="4" borderId="76" xfId="0" applyFont="1" applyFill="1" applyBorder="1" applyAlignment="1">
      <alignment horizontal="center"/>
    </xf>
    <xf numFmtId="0" fontId="1" fillId="2" borderId="14" xfId="0" applyFont="1" applyFill="1" applyBorder="1" applyAlignment="1">
      <alignment horizontal="center" vertical="top" wrapText="1"/>
    </xf>
    <xf numFmtId="0" fontId="2" fillId="4" borderId="77" xfId="0" applyFont="1" applyFill="1" applyBorder="1" applyAlignment="1">
      <alignment horizontal="left" wrapText="1"/>
    </xf>
    <xf numFmtId="0" fontId="2" fillId="4" borderId="76" xfId="0" applyFont="1" applyFill="1" applyBorder="1" applyAlignment="1">
      <alignment horizontal="left" wrapText="1"/>
    </xf>
    <xf numFmtId="0" fontId="1" fillId="0" borderId="17" xfId="0" applyFont="1" applyBorder="1" applyAlignment="1">
      <alignment horizontal="center"/>
    </xf>
    <xf numFmtId="0" fontId="1" fillId="0" borderId="13" xfId="0" applyFont="1" applyBorder="1" applyAlignment="1">
      <alignment horizontal="center"/>
    </xf>
    <xf numFmtId="0" fontId="12" fillId="4" borderId="23" xfId="0" applyFont="1" applyFill="1" applyBorder="1" applyAlignment="1">
      <alignment horizontal="center"/>
    </xf>
    <xf numFmtId="0" fontId="1" fillId="2" borderId="17" xfId="0" applyFont="1" applyFill="1" applyBorder="1" applyAlignment="1">
      <alignment horizontal="left" vertical="top" wrapText="1"/>
    </xf>
    <xf numFmtId="0" fontId="2" fillId="4" borderId="23" xfId="0" applyFont="1" applyFill="1" applyBorder="1" applyAlignment="1">
      <alignment horizontal="center" wrapText="1"/>
    </xf>
    <xf numFmtId="0" fontId="2" fillId="4" borderId="76" xfId="0" applyFont="1" applyFill="1" applyBorder="1" applyAlignment="1">
      <alignment horizontal="center" wrapText="1"/>
    </xf>
    <xf numFmtId="0" fontId="2" fillId="0" borderId="91" xfId="0" applyFont="1" applyBorder="1" applyAlignment="1">
      <alignment horizontal="center"/>
    </xf>
    <xf numFmtId="0" fontId="2" fillId="0" borderId="18" xfId="0" applyFont="1" applyBorder="1" applyAlignment="1">
      <alignment horizontal="center"/>
    </xf>
    <xf numFmtId="0" fontId="2" fillId="0" borderId="14" xfId="0" applyFont="1" applyBorder="1" applyAlignment="1">
      <alignment horizontal="center"/>
    </xf>
    <xf numFmtId="0" fontId="2" fillId="4" borderId="20" xfId="0" applyFont="1" applyFill="1" applyBorder="1" applyAlignment="1">
      <alignment horizontal="left" wrapText="1"/>
    </xf>
    <xf numFmtId="0" fontId="2" fillId="4" borderId="1" xfId="0" applyFont="1" applyFill="1" applyBorder="1" applyAlignment="1">
      <alignment horizontal="left" wrapText="1"/>
    </xf>
    <xf numFmtId="0" fontId="2" fillId="4" borderId="62" xfId="0" applyFont="1" applyFill="1" applyBorder="1" applyAlignment="1">
      <alignment horizontal="left" wrapText="1"/>
    </xf>
    <xf numFmtId="0" fontId="2" fillId="4" borderId="2" xfId="0" applyFont="1" applyFill="1" applyBorder="1" applyAlignment="1">
      <alignment horizontal="left" wrapText="1"/>
    </xf>
    <xf numFmtId="0" fontId="2" fillId="2" borderId="0" xfId="0" applyFont="1" applyFill="1" applyBorder="1" applyAlignment="1">
      <alignment horizontal="center" vertical="top" wrapText="1"/>
    </xf>
    <xf numFmtId="0" fontId="2" fillId="4" borderId="21" xfId="0" applyFont="1" applyFill="1" applyBorder="1" applyAlignment="1">
      <alignment horizontal="left" wrapText="1"/>
    </xf>
    <xf numFmtId="0" fontId="2" fillId="4" borderId="17" xfId="0" applyFont="1" applyFill="1" applyBorder="1" applyAlignment="1">
      <alignment horizontal="left" wrapText="1"/>
    </xf>
    <xf numFmtId="0" fontId="2" fillId="4" borderId="79" xfId="0" applyFont="1" applyFill="1" applyBorder="1" applyAlignment="1">
      <alignment horizontal="center"/>
    </xf>
    <xf numFmtId="0" fontId="2" fillId="4" borderId="129" xfId="0" applyFont="1" applyFill="1" applyBorder="1" applyAlignment="1">
      <alignment horizontal="center"/>
    </xf>
    <xf numFmtId="0" fontId="2" fillId="0" borderId="63" xfId="0" applyFont="1" applyBorder="1" applyAlignment="1">
      <alignment horizontal="center"/>
    </xf>
    <xf numFmtId="0" fontId="2" fillId="0" borderId="17" xfId="0" applyFont="1" applyBorder="1" applyAlignment="1">
      <alignment horizontal="center"/>
    </xf>
    <xf numFmtId="0" fontId="2" fillId="0" borderId="2" xfId="0" applyFont="1" applyBorder="1" applyAlignment="1">
      <alignment horizontal="center"/>
    </xf>
    <xf numFmtId="0" fontId="2" fillId="0" borderId="1" xfId="0" applyFont="1" applyBorder="1" applyAlignment="1">
      <alignment horizontal="center"/>
    </xf>
    <xf numFmtId="0" fontId="2" fillId="4" borderId="15" xfId="0" applyFont="1" applyFill="1" applyBorder="1" applyAlignment="1">
      <alignment horizontal="left" wrapText="1"/>
    </xf>
    <xf numFmtId="0" fontId="2" fillId="4" borderId="14" xfId="0" applyFont="1" applyFill="1" applyBorder="1" applyAlignment="1">
      <alignment horizontal="left" wrapText="1"/>
    </xf>
    <xf numFmtId="0" fontId="1" fillId="2" borderId="159" xfId="0" applyFont="1" applyFill="1" applyBorder="1" applyAlignment="1">
      <alignment horizontal="center"/>
    </xf>
    <xf numFmtId="0" fontId="1" fillId="2" borderId="143" xfId="0" applyFont="1" applyFill="1" applyBorder="1" applyAlignment="1">
      <alignment horizontal="center" vertical="center"/>
    </xf>
    <xf numFmtId="0" fontId="1" fillId="2" borderId="142" xfId="0" applyFont="1" applyFill="1" applyBorder="1" applyAlignment="1">
      <alignment horizontal="center" vertical="center"/>
    </xf>
    <xf numFmtId="0" fontId="1" fillId="2" borderId="123" xfId="0" applyFont="1" applyFill="1" applyBorder="1" applyAlignment="1">
      <alignment horizontal="center" vertical="center"/>
    </xf>
    <xf numFmtId="0" fontId="1" fillId="2" borderId="148" xfId="0" applyFont="1" applyFill="1" applyBorder="1" applyAlignment="1">
      <alignment horizontal="center" vertical="center"/>
    </xf>
    <xf numFmtId="0" fontId="2" fillId="2" borderId="144" xfId="0" applyFont="1" applyFill="1" applyBorder="1" applyAlignment="1">
      <alignment horizontal="center"/>
    </xf>
    <xf numFmtId="0" fontId="2" fillId="2" borderId="146" xfId="0" applyFont="1" applyFill="1" applyBorder="1" applyAlignment="1">
      <alignment horizontal="center"/>
    </xf>
    <xf numFmtId="0" fontId="2" fillId="2" borderId="150" xfId="0" applyFont="1" applyFill="1" applyBorder="1" applyAlignment="1">
      <alignment horizontal="center"/>
    </xf>
    <xf numFmtId="0" fontId="2" fillId="2" borderId="149" xfId="0" applyFont="1" applyFill="1" applyBorder="1" applyAlignment="1">
      <alignment horizontal="center"/>
    </xf>
    <xf numFmtId="0" fontId="1" fillId="2" borderId="136" xfId="0" applyFont="1" applyFill="1" applyBorder="1" applyAlignment="1">
      <alignment horizontal="center" vertical="center"/>
    </xf>
    <xf numFmtId="0" fontId="1" fillId="2" borderId="135" xfId="0" applyFont="1" applyFill="1" applyBorder="1" applyAlignment="1">
      <alignment horizontal="center" vertical="center"/>
    </xf>
    <xf numFmtId="0" fontId="2" fillId="4" borderId="157" xfId="0" applyFont="1" applyFill="1" applyBorder="1" applyAlignment="1">
      <alignment horizontal="center"/>
    </xf>
    <xf numFmtId="0" fontId="2" fillId="4" borderId="156" xfId="0" applyFont="1" applyFill="1" applyBorder="1" applyAlignment="1">
      <alignment horizontal="center"/>
    </xf>
    <xf numFmtId="0" fontId="2" fillId="4" borderId="155" xfId="0" applyFont="1" applyFill="1" applyBorder="1" applyAlignment="1">
      <alignment horizontal="center"/>
    </xf>
    <xf numFmtId="0" fontId="2" fillId="4" borderId="154" xfId="0" applyFont="1" applyFill="1" applyBorder="1" applyAlignment="1">
      <alignment horizontal="center"/>
    </xf>
    <xf numFmtId="0" fontId="1" fillId="2" borderId="52" xfId="0" applyFont="1" applyFill="1" applyBorder="1" applyAlignment="1">
      <alignment horizontal="center"/>
    </xf>
    <xf numFmtId="0" fontId="1" fillId="2" borderId="51" xfId="0" applyFont="1" applyFill="1" applyBorder="1" applyAlignment="1">
      <alignment horizontal="center"/>
    </xf>
    <xf numFmtId="0" fontId="1" fillId="2" borderId="137" xfId="0" applyFont="1" applyFill="1" applyBorder="1" applyAlignment="1">
      <alignment horizontal="center"/>
    </xf>
    <xf numFmtId="0" fontId="1" fillId="2" borderId="158" xfId="0" applyFont="1" applyFill="1" applyBorder="1" applyAlignment="1">
      <alignment horizontal="center"/>
    </xf>
    <xf numFmtId="0" fontId="2" fillId="2" borderId="144" xfId="0" applyFont="1" applyFill="1" applyBorder="1" applyAlignment="1">
      <alignment horizontal="center" vertical="center"/>
    </xf>
    <xf numFmtId="0" fontId="2"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160" xfId="0" applyFont="1" applyFill="1" applyBorder="1" applyAlignment="1">
      <alignment horizontal="center"/>
    </xf>
    <xf numFmtId="14" fontId="1" fillId="2" borderId="38" xfId="0" applyNumberFormat="1" applyFont="1" applyFill="1" applyBorder="1" applyAlignment="1">
      <alignment horizontal="center"/>
    </xf>
    <xf numFmtId="0" fontId="1" fillId="2" borderId="139" xfId="0" applyFont="1" applyFill="1" applyBorder="1" applyAlignment="1">
      <alignment horizontal="center"/>
    </xf>
    <xf numFmtId="0" fontId="2" fillId="2" borderId="153" xfId="0" applyFont="1" applyFill="1" applyBorder="1" applyAlignment="1">
      <alignment horizontal="center"/>
    </xf>
    <xf numFmtId="0" fontId="2" fillId="2" borderId="152" xfId="0" applyFont="1" applyFill="1" applyBorder="1" applyAlignment="1">
      <alignment horizontal="center"/>
    </xf>
    <xf numFmtId="0" fontId="2" fillId="2" borderId="145" xfId="0" applyFont="1" applyFill="1" applyBorder="1" applyAlignment="1">
      <alignment horizontal="center" vertical="center"/>
    </xf>
    <xf numFmtId="0" fontId="2" fillId="2" borderId="91" xfId="0" applyFont="1" applyFill="1" applyBorder="1" applyAlignment="1">
      <alignment horizontal="center" vertical="center"/>
    </xf>
    <xf numFmtId="0" fontId="2" fillId="2" borderId="141" xfId="0" applyFont="1" applyFill="1" applyBorder="1" applyAlignment="1">
      <alignment horizontal="center" vertical="center"/>
    </xf>
    <xf numFmtId="0" fontId="2" fillId="2" borderId="140" xfId="0" applyFont="1" applyFill="1" applyBorder="1" applyAlignment="1">
      <alignment horizontal="center" vertical="center"/>
    </xf>
    <xf numFmtId="0" fontId="2" fillId="2" borderId="13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147" xfId="0" applyFont="1" applyFill="1" applyBorder="1" applyAlignment="1">
      <alignment horizontal="center" vertical="center"/>
    </xf>
    <xf numFmtId="0" fontId="2" fillId="2" borderId="63" xfId="0" applyFont="1" applyFill="1" applyBorder="1" applyAlignment="1">
      <alignment horizontal="center" vertical="center"/>
    </xf>
    <xf numFmtId="0" fontId="1" fillId="2" borderId="38" xfId="0" applyFont="1" applyFill="1" applyBorder="1" applyAlignment="1">
      <alignment horizontal="center" wrapText="1"/>
    </xf>
    <xf numFmtId="0" fontId="1" fillId="2" borderId="32" xfId="0" applyFont="1" applyFill="1" applyBorder="1" applyAlignment="1">
      <alignment horizontal="center" wrapText="1"/>
    </xf>
    <xf numFmtId="0" fontId="2" fillId="2" borderId="95" xfId="0" applyFont="1" applyFill="1" applyBorder="1" applyAlignment="1">
      <alignment horizontal="center"/>
    </xf>
    <xf numFmtId="0" fontId="2" fillId="2" borderId="151" xfId="0" applyFont="1" applyFill="1" applyBorder="1" applyAlignment="1">
      <alignment horizontal="center"/>
    </xf>
    <xf numFmtId="0" fontId="1" fillId="2" borderId="137" xfId="0" applyFont="1" applyFill="1" applyBorder="1" applyAlignment="1">
      <alignment horizontal="center" vertical="center"/>
    </xf>
    <xf numFmtId="0" fontId="2" fillId="0" borderId="20" xfId="0" applyFont="1" applyBorder="1" applyAlignment="1">
      <alignment horizontal="left" vertical="top" wrapText="1"/>
    </xf>
    <xf numFmtId="0" fontId="2" fillId="0" borderId="1" xfId="0" applyFont="1" applyBorder="1" applyAlignment="1">
      <alignment horizontal="left" vertical="top" wrapText="1"/>
    </xf>
    <xf numFmtId="0" fontId="12" fillId="2" borderId="0" xfId="0" applyFont="1" applyFill="1" applyBorder="1" applyAlignment="1">
      <alignment horizontal="left" vertical="top" wrapText="1"/>
    </xf>
    <xf numFmtId="0" fontId="12" fillId="2" borderId="7" xfId="0" applyFont="1" applyFill="1" applyBorder="1" applyAlignment="1">
      <alignment horizontal="left" vertical="top" wrapText="1"/>
    </xf>
    <xf numFmtId="0" fontId="2" fillId="4" borderId="57" xfId="0" applyFont="1" applyFill="1" applyBorder="1" applyAlignment="1">
      <alignment horizontal="center"/>
    </xf>
    <xf numFmtId="0" fontId="2" fillId="4" borderId="56" xfId="0" applyFont="1" applyFill="1" applyBorder="1" applyAlignment="1">
      <alignment horizontal="center"/>
    </xf>
    <xf numFmtId="0" fontId="1" fillId="2" borderId="54" xfId="0" applyFont="1" applyFill="1" applyBorder="1" applyAlignment="1">
      <alignment horizontal="center"/>
    </xf>
    <xf numFmtId="0" fontId="2" fillId="4" borderId="55" xfId="0" applyFont="1" applyFill="1" applyBorder="1" applyAlignment="1">
      <alignment horizontal="center"/>
    </xf>
    <xf numFmtId="0" fontId="1" fillId="2" borderId="151" xfId="0" applyFont="1" applyFill="1" applyBorder="1" applyAlignment="1">
      <alignment horizontal="center"/>
    </xf>
    <xf numFmtId="0" fontId="1" fillId="2" borderId="161" xfId="0" applyFont="1" applyFill="1" applyBorder="1" applyAlignment="1">
      <alignment horizontal="center"/>
    </xf>
    <xf numFmtId="0" fontId="2" fillId="4" borderId="102" xfId="0" applyFont="1" applyFill="1" applyBorder="1" applyAlignment="1">
      <alignment horizontal="center"/>
    </xf>
    <xf numFmtId="0" fontId="2" fillId="4" borderId="101" xfId="0" applyFont="1" applyFill="1" applyBorder="1" applyAlignment="1">
      <alignment horizontal="center"/>
    </xf>
    <xf numFmtId="0" fontId="12" fillId="0" borderId="0" xfId="0" applyFont="1" applyBorder="1" applyAlignment="1">
      <alignment horizontal="left" vertical="top" wrapText="1"/>
    </xf>
    <xf numFmtId="0" fontId="5" fillId="2" borderId="0" xfId="0" applyFont="1" applyFill="1" applyBorder="1" applyAlignment="1">
      <alignment horizontal="center" vertical="top" shrinkToFit="1"/>
    </xf>
    <xf numFmtId="0" fontId="2" fillId="6" borderId="15" xfId="0" applyFont="1" applyFill="1" applyBorder="1" applyAlignment="1">
      <alignment horizontal="left" vertical="top" wrapText="1"/>
    </xf>
    <xf numFmtId="0" fontId="2" fillId="6" borderId="14" xfId="0" applyFont="1" applyFill="1" applyBorder="1" applyAlignment="1">
      <alignment horizontal="left" vertical="top" wrapText="1"/>
    </xf>
    <xf numFmtId="0" fontId="2" fillId="0" borderId="35" xfId="0" applyFont="1" applyBorder="1" applyAlignment="1">
      <alignment horizontal="left" vertical="top" wrapText="1"/>
    </xf>
    <xf numFmtId="2" fontId="7" fillId="7" borderId="166" xfId="0" applyNumberFormat="1" applyFont="1" applyFill="1" applyBorder="1" applyAlignment="1">
      <alignment horizontal="center" vertical="center" shrinkToFit="1"/>
    </xf>
    <xf numFmtId="2" fontId="7" fillId="2" borderId="166" xfId="0" applyNumberFormat="1" applyFont="1" applyFill="1" applyBorder="1" applyAlignment="1">
      <alignment horizontal="center" vertical="center" shrinkToFit="1"/>
    </xf>
    <xf numFmtId="2" fontId="7" fillId="2" borderId="173" xfId="0" applyNumberFormat="1" applyFont="1" applyFill="1" applyBorder="1" applyAlignment="1">
      <alignment horizontal="center" vertical="top" shrinkToFit="1"/>
    </xf>
    <xf numFmtId="2" fontId="7" fillId="2" borderId="174" xfId="0" applyNumberFormat="1" applyFont="1" applyFill="1" applyBorder="1" applyAlignment="1">
      <alignment horizontal="center" vertical="top" shrinkToFit="1"/>
    </xf>
    <xf numFmtId="0" fontId="1" fillId="0" borderId="0" xfId="0" applyFont="1" applyBorder="1" applyAlignment="1">
      <alignment horizontal="left" vertical="top" wrapText="1"/>
    </xf>
  </cellXfs>
  <cellStyles count="2">
    <cellStyle name="Normal" xfId="0" builtinId="0"/>
    <cellStyle name="Normal_Result. espacios" xfId="1"/>
  </cellStyles>
  <dxfs count="53">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general'!$C$409</c:f>
              <c:strCache>
                <c:ptCount val="1"/>
                <c:pt idx="0">
                  <c:v>Rég. natural</c:v>
                </c:pt>
              </c:strCache>
            </c:strRef>
          </c:tx>
          <c:spPr>
            <a:ln w="25400">
              <a:solidFill>
                <a:srgbClr val="000080"/>
              </a:solidFill>
              <a:prstDash val="solid"/>
            </a:ln>
          </c:spPr>
          <c:marker>
            <c:symbol val="none"/>
          </c:marker>
          <c:cat>
            <c:strRef>
              <c:f>'Resultad. general'!$B$410:$B$421</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general'!$C$410:$C$421</c:f>
              <c:numCache>
                <c:formatCode>0.000</c:formatCode>
                <c:ptCount val="12"/>
                <c:pt idx="0">
                  <c:v>0.51430475140152565</c:v>
                </c:pt>
                <c:pt idx="1">
                  <c:v>1.744547835676868</c:v>
                </c:pt>
                <c:pt idx="2">
                  <c:v>2.7202599427901846</c:v>
                </c:pt>
                <c:pt idx="3">
                  <c:v>2.6819974324510616</c:v>
                </c:pt>
                <c:pt idx="4">
                  <c:v>1.709400129813436</c:v>
                </c:pt>
                <c:pt idx="5">
                  <c:v>2.3886136097325612</c:v>
                </c:pt>
                <c:pt idx="6">
                  <c:v>2.5747861811873904</c:v>
                </c:pt>
                <c:pt idx="7">
                  <c:v>1.9001568100358426</c:v>
                </c:pt>
                <c:pt idx="8">
                  <c:v>0.94522935621725934</c:v>
                </c:pt>
                <c:pt idx="9">
                  <c:v>0.40355019644334156</c:v>
                </c:pt>
                <c:pt idx="10">
                  <c:v>0.24493540919952211</c:v>
                </c:pt>
                <c:pt idx="11">
                  <c:v>0.22964714869956812</c:v>
                </c:pt>
              </c:numCache>
            </c:numRef>
          </c:val>
          <c:smooth val="0"/>
        </c:ser>
        <c:ser>
          <c:idx val="1"/>
          <c:order val="1"/>
          <c:tx>
            <c:strRef>
              <c:f>'Resultad. general'!$E$409</c:f>
              <c:strCache>
                <c:ptCount val="1"/>
                <c:pt idx="0">
                  <c:v>R.ecológico</c:v>
                </c:pt>
              </c:strCache>
            </c:strRef>
          </c:tx>
          <c:spPr>
            <a:ln w="25400">
              <a:solidFill>
                <a:srgbClr val="FF0000"/>
              </a:solidFill>
              <a:prstDash val="solid"/>
            </a:ln>
          </c:spPr>
          <c:marker>
            <c:symbol val="none"/>
          </c:marker>
          <c:cat>
            <c:strRef>
              <c:f>'Resultad. general'!$B$410:$B$421</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general'!$E$410:$E$421</c:f>
              <c:numCache>
                <c:formatCode>0.000</c:formatCode>
                <c:ptCount val="12"/>
                <c:pt idx="0">
                  <c:v>0.156</c:v>
                </c:pt>
                <c:pt idx="1">
                  <c:v>0.27100000000000002</c:v>
                </c:pt>
                <c:pt idx="2">
                  <c:v>0.314</c:v>
                </c:pt>
                <c:pt idx="3">
                  <c:v>0.34399999999999997</c:v>
                </c:pt>
                <c:pt idx="4">
                  <c:v>0.29599999999999999</c:v>
                </c:pt>
                <c:pt idx="5">
                  <c:v>0.316</c:v>
                </c:pt>
                <c:pt idx="6">
                  <c:v>0.39800000000000002</c:v>
                </c:pt>
                <c:pt idx="7">
                  <c:v>0.376</c:v>
                </c:pt>
                <c:pt idx="8">
                  <c:v>0.219</c:v>
                </c:pt>
                <c:pt idx="9">
                  <c:v>0.156</c:v>
                </c:pt>
                <c:pt idx="10">
                  <c:v>0.156</c:v>
                </c:pt>
                <c:pt idx="11">
                  <c:v>0.156</c:v>
                </c:pt>
              </c:numCache>
            </c:numRef>
          </c:val>
          <c:smooth val="0"/>
        </c:ser>
        <c:dLbls>
          <c:showLegendKey val="0"/>
          <c:showVal val="0"/>
          <c:showCatName val="0"/>
          <c:showSerName val="0"/>
          <c:showPercent val="0"/>
          <c:showBubbleSize val="0"/>
        </c:dLbls>
        <c:marker val="1"/>
        <c:smooth val="0"/>
        <c:axId val="123010048"/>
        <c:axId val="94058688"/>
      </c:lineChart>
      <c:catAx>
        <c:axId val="1230100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94058688"/>
        <c:crosses val="autoZero"/>
        <c:auto val="1"/>
        <c:lblAlgn val="ctr"/>
        <c:lblOffset val="100"/>
        <c:tickLblSkip val="1"/>
        <c:tickMarkSkip val="1"/>
        <c:noMultiLvlLbl val="0"/>
      </c:catAx>
      <c:valAx>
        <c:axId val="94058688"/>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23010048"/>
        <c:crosses val="autoZero"/>
        <c:crossBetween val="between"/>
      </c:valAx>
      <c:spPr>
        <a:noFill/>
        <a:ln w="12700">
          <a:solidFill>
            <a:srgbClr val="808080"/>
          </a:solidFill>
          <a:prstDash val="solid"/>
        </a:ln>
      </c:spPr>
    </c:plotArea>
    <c:legend>
      <c:legendPos val="r"/>
      <c:layout>
        <c:manualLayout>
          <c:xMode val="edge"/>
          <c:yMode val="edge"/>
          <c:x val="0.41217493083634821"/>
          <c:y val="0.90815688674958039"/>
          <c:w val="0.57884656309853155"/>
          <c:h val="7.7741112749598829E-2"/>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80475654826"/>
          <c:y val="3.6765673278181997E-2"/>
        </c:manualLayout>
      </c:layout>
      <c:overlay val="0"/>
      <c:spPr>
        <a:noFill/>
        <a:ln w="25400">
          <a:noFill/>
        </a:ln>
      </c:spPr>
    </c:title>
    <c:autoTitleDeleted val="0"/>
    <c:plotArea>
      <c:layout>
        <c:manualLayout>
          <c:layoutTarget val="inner"/>
          <c:xMode val="edge"/>
          <c:yMode val="edge"/>
          <c:x val="9.5921366323409987E-2"/>
          <c:y val="0.17722064385830291"/>
          <c:w val="0.87145581744885248"/>
          <c:h val="0.60128432737638482"/>
        </c:manualLayout>
      </c:layout>
      <c:barChart>
        <c:barDir val="col"/>
        <c:grouping val="clustered"/>
        <c:varyColors val="0"/>
        <c:ser>
          <c:idx val="0"/>
          <c:order val="0"/>
          <c:spPr>
            <a:solidFill>
              <a:srgbClr val="9999FF"/>
            </a:solidFill>
            <a:ln w="12700">
              <a:solidFill>
                <a:srgbClr val="000000"/>
              </a:solidFill>
              <a:prstDash val="solid"/>
            </a:ln>
          </c:spPr>
          <c:invertIfNegative val="0"/>
          <c:cat>
            <c:strRef>
              <c:f>'Resultad. general'!$B$166</c:f>
              <c:strCache>
                <c:ptCount val="1"/>
                <c:pt idx="0">
                  <c:v>Salmo trutta</c:v>
                </c:pt>
              </c:strCache>
            </c:strRef>
          </c:cat>
          <c:val>
            <c:numRef>
              <c:f>'Resultad. general'!$C$166</c:f>
              <c:numCache>
                <c:formatCode>0.0</c:formatCode>
                <c:ptCount val="1"/>
                <c:pt idx="0">
                  <c:v>100</c:v>
                </c:pt>
              </c:numCache>
            </c:numRef>
          </c:val>
        </c:ser>
        <c:dLbls>
          <c:showLegendKey val="0"/>
          <c:showVal val="0"/>
          <c:showCatName val="0"/>
          <c:showSerName val="0"/>
          <c:showPercent val="0"/>
          <c:showBubbleSize val="0"/>
        </c:dLbls>
        <c:gapWidth val="150"/>
        <c:axId val="133302784"/>
        <c:axId val="94096192"/>
      </c:barChart>
      <c:catAx>
        <c:axId val="133302784"/>
        <c:scaling>
          <c:orientation val="minMax"/>
        </c:scaling>
        <c:delete val="0"/>
        <c:axPos val="b"/>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94096192"/>
        <c:crosses val="autoZero"/>
        <c:auto val="1"/>
        <c:lblAlgn val="ctr"/>
        <c:lblOffset val="100"/>
        <c:tickLblSkip val="1"/>
        <c:tickMarkSkip val="1"/>
        <c:noMultiLvlLbl val="0"/>
      </c:catAx>
      <c:valAx>
        <c:axId val="94096192"/>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33302784"/>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133303808"/>
        <c:axId val="94103232"/>
      </c:barChart>
      <c:catAx>
        <c:axId val="1333038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94103232"/>
        <c:crosses val="autoZero"/>
        <c:auto val="1"/>
        <c:lblAlgn val="ctr"/>
        <c:lblOffset val="100"/>
        <c:tickLblSkip val="1"/>
        <c:tickMarkSkip val="1"/>
        <c:noMultiLvlLbl val="0"/>
      </c:catAx>
      <c:valAx>
        <c:axId val="94103232"/>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33303808"/>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2.jpg"/><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5</xdr:col>
      <xdr:colOff>1038225</xdr:colOff>
      <xdr:row>407</xdr:row>
      <xdr:rowOff>47625</xdr:rowOff>
    </xdr:from>
    <xdr:to>
      <xdr:col>9</xdr:col>
      <xdr:colOff>733425</xdr:colOff>
      <xdr:row>420</xdr:row>
      <xdr:rowOff>152400</xdr:rowOff>
    </xdr:to>
    <xdr:graphicFrame macro="">
      <xdr:nvGraphicFramePr>
        <xdr:cNvPr id="2"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160</xdr:row>
      <xdr:rowOff>66675</xdr:rowOff>
    </xdr:from>
    <xdr:to>
      <xdr:col>9</xdr:col>
      <xdr:colOff>638175</xdr:colOff>
      <xdr:row>175</xdr:row>
      <xdr:rowOff>142875</xdr:rowOff>
    </xdr:to>
    <xdr:graphicFrame macro="">
      <xdr:nvGraphicFramePr>
        <xdr:cNvPr id="3"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174</xdr:row>
      <xdr:rowOff>0</xdr:rowOff>
    </xdr:from>
    <xdr:to>
      <xdr:col>2</xdr:col>
      <xdr:colOff>0</xdr:colOff>
      <xdr:row>174</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63500</xdr:colOff>
      <xdr:row>11</xdr:row>
      <xdr:rowOff>76200</xdr:rowOff>
    </xdr:from>
    <xdr:to>
      <xdr:col>8</xdr:col>
      <xdr:colOff>1079500</xdr:colOff>
      <xdr:row>40</xdr:row>
      <xdr:rowOff>139700</xdr:rowOff>
    </xdr:to>
    <xdr:pic>
      <xdr:nvPicPr>
        <xdr:cNvPr id="7" name="Imagen 6"/>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25500" y="2247900"/>
          <a:ext cx="8648700" cy="5600700"/>
        </a:xfrm>
        <a:prstGeom prst="rect">
          <a:avLst/>
        </a:prstGeom>
      </xdr:spPr>
    </xdr:pic>
    <xdr:clientData/>
  </xdr:twoCellAnchor>
  <xdr:twoCellAnchor editAs="oneCell">
    <xdr:from>
      <xdr:col>5</xdr:col>
      <xdr:colOff>64780</xdr:colOff>
      <xdr:row>180</xdr:row>
      <xdr:rowOff>25400</xdr:rowOff>
    </xdr:from>
    <xdr:to>
      <xdr:col>9</xdr:col>
      <xdr:colOff>1041400</xdr:colOff>
      <xdr:row>198</xdr:row>
      <xdr:rowOff>132977</xdr:rowOff>
    </xdr:to>
    <xdr:pic>
      <xdr:nvPicPr>
        <xdr:cNvPr id="8" name="Imagen 7"/>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068580" y="39192200"/>
          <a:ext cx="5535920" cy="391757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Irene/Desktop/NAVIDAD/Nueva%20carpeta/Fichas%20Red%20biol&#243;gica%20(v.%20febrero)(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RQI y IHG"/>
      <sheetName val="Medidas"/>
      <sheetName val="Demandas"/>
      <sheetName val="SIMPA y Qecol"/>
      <sheetName val="IAHRIS"/>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sheetData sheetId="8">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L556"/>
  <sheetViews>
    <sheetView view="pageBreakPreview" topLeftCell="A453" zoomScale="80" zoomScaleNormal="75" zoomScaleSheetLayoutView="80" workbookViewId="0">
      <selection activeCell="B460" sqref="B460:I461"/>
    </sheetView>
  </sheetViews>
  <sheetFormatPr baseColWidth="10" defaultRowHeight="15"/>
  <cols>
    <col min="1" max="1" width="11.42578125" style="9"/>
    <col min="2" max="2" width="16.140625" style="5" customWidth="1"/>
    <col min="3" max="3" width="15.7109375" style="8" customWidth="1"/>
    <col min="4" max="6" width="15.7109375" style="7" customWidth="1"/>
    <col min="7" max="7" width="15.7109375" style="6" customWidth="1"/>
    <col min="8" max="8" width="19.140625" style="5" customWidth="1"/>
    <col min="9" max="9" width="17.42578125" style="4" customWidth="1"/>
    <col min="10" max="10" width="16" style="3" customWidth="1"/>
    <col min="11" max="11" width="11.42578125" style="2"/>
    <col min="12" max="16384" width="11.42578125" style="1"/>
  </cols>
  <sheetData>
    <row r="1" spans="1:10">
      <c r="A1" s="30"/>
      <c r="B1" s="30"/>
      <c r="C1" s="30"/>
      <c r="D1" s="30"/>
      <c r="E1" s="30"/>
      <c r="F1" s="30"/>
      <c r="G1" s="30"/>
      <c r="H1" s="30"/>
      <c r="I1" s="30"/>
      <c r="J1" s="5"/>
    </row>
    <row r="2" spans="1:10" ht="15.75" thickBot="1">
      <c r="A2" s="30"/>
      <c r="B2" s="30"/>
      <c r="C2" s="30"/>
      <c r="D2" s="30"/>
      <c r="E2" s="30"/>
      <c r="F2" s="30"/>
      <c r="G2" s="30"/>
      <c r="H2" s="30"/>
      <c r="I2" s="30"/>
      <c r="J2" s="5"/>
    </row>
    <row r="3" spans="1:10" ht="15.75" thickBot="1">
      <c r="A3" s="183"/>
      <c r="B3" s="125"/>
      <c r="C3" s="125"/>
      <c r="D3" s="125"/>
      <c r="E3" s="125"/>
      <c r="F3" s="125"/>
      <c r="G3" s="125"/>
      <c r="H3" s="125"/>
      <c r="I3" s="125"/>
      <c r="J3" s="35"/>
    </row>
    <row r="4" spans="1:10" ht="17.25" customHeight="1" thickTop="1">
      <c r="A4" s="15"/>
      <c r="B4" s="182"/>
      <c r="C4" s="640" t="s">
        <v>139</v>
      </c>
      <c r="D4" s="640"/>
      <c r="E4" s="639" t="s">
        <v>288</v>
      </c>
      <c r="F4" s="639"/>
      <c r="G4" s="639"/>
      <c r="H4" s="639"/>
      <c r="I4" s="181"/>
      <c r="J4" s="14"/>
    </row>
    <row r="5" spans="1:10" ht="15" customHeight="1">
      <c r="A5" s="15"/>
      <c r="B5" s="175"/>
      <c r="C5" s="180"/>
      <c r="D5" s="180"/>
      <c r="E5" s="179"/>
      <c r="F5" s="179"/>
      <c r="G5" s="179"/>
      <c r="H5" s="179"/>
      <c r="I5" s="171"/>
      <c r="J5" s="14"/>
    </row>
    <row r="6" spans="1:10" ht="15" customHeight="1">
      <c r="A6" s="15"/>
      <c r="B6" s="175"/>
      <c r="C6" s="178" t="s">
        <v>138</v>
      </c>
      <c r="D6" s="334" t="s">
        <v>137</v>
      </c>
      <c r="E6" s="178" t="s">
        <v>136</v>
      </c>
      <c r="F6" s="5"/>
      <c r="G6" s="5"/>
      <c r="H6" s="177" t="s">
        <v>289</v>
      </c>
      <c r="I6" s="171"/>
      <c r="J6" s="14"/>
    </row>
    <row r="7" spans="1:10" ht="15" customHeight="1">
      <c r="A7" s="15"/>
      <c r="B7" s="175"/>
      <c r="C7" s="176" t="s">
        <v>135</v>
      </c>
      <c r="D7" s="173" t="s">
        <v>290</v>
      </c>
      <c r="E7" s="174" t="s">
        <v>134</v>
      </c>
      <c r="F7" s="173" t="s">
        <v>291</v>
      </c>
      <c r="G7" s="172"/>
      <c r="H7" s="172"/>
      <c r="I7" s="171"/>
      <c r="J7" s="14"/>
    </row>
    <row r="8" spans="1:10" ht="15" customHeight="1">
      <c r="A8" s="15"/>
      <c r="B8" s="175"/>
      <c r="C8" s="641" t="s">
        <v>133</v>
      </c>
      <c r="D8" s="641"/>
      <c r="E8" s="173" t="s">
        <v>292</v>
      </c>
      <c r="F8" s="172"/>
      <c r="G8" s="172"/>
      <c r="H8" s="172"/>
      <c r="I8" s="171"/>
      <c r="J8" s="14"/>
    </row>
    <row r="9" spans="1:10" ht="15" customHeight="1">
      <c r="A9" s="15"/>
      <c r="B9" s="175"/>
      <c r="C9" s="174" t="s">
        <v>132</v>
      </c>
      <c r="D9" s="172"/>
      <c r="E9" s="173"/>
      <c r="F9" s="172"/>
      <c r="G9" s="172"/>
      <c r="H9" s="172"/>
      <c r="I9" s="171"/>
      <c r="J9" s="14"/>
    </row>
    <row r="10" spans="1:10" ht="15" customHeight="1" thickBot="1">
      <c r="A10" s="15"/>
      <c r="B10" s="170"/>
      <c r="C10" s="169" t="s">
        <v>131</v>
      </c>
      <c r="D10" s="167">
        <v>483669.78703900002</v>
      </c>
      <c r="E10" s="168" t="s">
        <v>130</v>
      </c>
      <c r="F10" s="167">
        <v>4664467.82467</v>
      </c>
      <c r="G10" s="166"/>
      <c r="H10" s="166"/>
      <c r="I10" s="165"/>
      <c r="J10" s="14"/>
    </row>
    <row r="11" spans="1:10" ht="16.5" thickTop="1" thickBot="1">
      <c r="A11" s="15"/>
      <c r="C11" s="164"/>
      <c r="D11" s="162"/>
      <c r="E11" s="163"/>
      <c r="F11" s="162"/>
      <c r="G11" s="5"/>
      <c r="I11" s="81"/>
      <c r="J11" s="14"/>
    </row>
    <row r="12" spans="1:10" ht="15.75" thickTop="1">
      <c r="A12" s="15"/>
      <c r="B12" s="642"/>
      <c r="C12" s="594"/>
      <c r="D12" s="594"/>
      <c r="E12" s="594"/>
      <c r="F12" s="594"/>
      <c r="G12" s="594"/>
      <c r="H12" s="594"/>
      <c r="I12" s="643"/>
      <c r="J12" s="14"/>
    </row>
    <row r="13" spans="1:10">
      <c r="A13" s="15"/>
      <c r="B13" s="644"/>
      <c r="C13" s="398"/>
      <c r="D13" s="398"/>
      <c r="E13" s="398"/>
      <c r="F13" s="398"/>
      <c r="G13" s="398"/>
      <c r="H13" s="398"/>
      <c r="I13" s="645"/>
      <c r="J13" s="14"/>
    </row>
    <row r="14" spans="1:10">
      <c r="A14" s="15"/>
      <c r="B14" s="644"/>
      <c r="C14" s="398"/>
      <c r="D14" s="398"/>
      <c r="E14" s="398"/>
      <c r="F14" s="398"/>
      <c r="G14" s="398"/>
      <c r="H14" s="398"/>
      <c r="I14" s="645"/>
      <c r="J14" s="14"/>
    </row>
    <row r="15" spans="1:10">
      <c r="A15" s="15"/>
      <c r="B15" s="644"/>
      <c r="C15" s="398"/>
      <c r="D15" s="398"/>
      <c r="E15" s="398"/>
      <c r="F15" s="398"/>
      <c r="G15" s="398"/>
      <c r="H15" s="398"/>
      <c r="I15" s="645"/>
      <c r="J15" s="14"/>
    </row>
    <row r="16" spans="1:10">
      <c r="A16" s="15"/>
      <c r="B16" s="644"/>
      <c r="C16" s="398"/>
      <c r="D16" s="398"/>
      <c r="E16" s="398"/>
      <c r="F16" s="398"/>
      <c r="G16" s="398"/>
      <c r="H16" s="398"/>
      <c r="I16" s="645"/>
      <c r="J16" s="14"/>
    </row>
    <row r="17" spans="1:10">
      <c r="A17" s="15"/>
      <c r="B17" s="644"/>
      <c r="C17" s="398"/>
      <c r="D17" s="398"/>
      <c r="E17" s="398"/>
      <c r="F17" s="398"/>
      <c r="G17" s="398"/>
      <c r="H17" s="398"/>
      <c r="I17" s="645"/>
      <c r="J17" s="14"/>
    </row>
    <row r="18" spans="1:10">
      <c r="A18" s="15"/>
      <c r="B18" s="644"/>
      <c r="C18" s="398"/>
      <c r="D18" s="398"/>
      <c r="E18" s="398"/>
      <c r="F18" s="398"/>
      <c r="G18" s="398"/>
      <c r="H18" s="398"/>
      <c r="I18" s="645"/>
      <c r="J18" s="14"/>
    </row>
    <row r="19" spans="1:10">
      <c r="A19" s="15"/>
      <c r="B19" s="644"/>
      <c r="C19" s="398"/>
      <c r="D19" s="398"/>
      <c r="E19" s="398"/>
      <c r="F19" s="398"/>
      <c r="G19" s="398"/>
      <c r="H19" s="398"/>
      <c r="I19" s="645"/>
      <c r="J19" s="14"/>
    </row>
    <row r="20" spans="1:10">
      <c r="A20" s="15"/>
      <c r="B20" s="644"/>
      <c r="C20" s="398"/>
      <c r="D20" s="398"/>
      <c r="E20" s="398"/>
      <c r="F20" s="398"/>
      <c r="G20" s="398"/>
      <c r="H20" s="398"/>
      <c r="I20" s="645"/>
      <c r="J20" s="14"/>
    </row>
    <row r="21" spans="1:10">
      <c r="A21" s="15"/>
      <c r="B21" s="644"/>
      <c r="C21" s="398"/>
      <c r="D21" s="398"/>
      <c r="E21" s="398"/>
      <c r="F21" s="398"/>
      <c r="G21" s="398"/>
      <c r="H21" s="398"/>
      <c r="I21" s="645"/>
      <c r="J21" s="14"/>
    </row>
    <row r="22" spans="1:10">
      <c r="A22" s="15"/>
      <c r="B22" s="644"/>
      <c r="C22" s="398"/>
      <c r="D22" s="398"/>
      <c r="E22" s="398"/>
      <c r="F22" s="398"/>
      <c r="G22" s="398"/>
      <c r="H22" s="398"/>
      <c r="I22" s="645"/>
      <c r="J22" s="14"/>
    </row>
    <row r="23" spans="1:10">
      <c r="A23" s="15"/>
      <c r="B23" s="644"/>
      <c r="C23" s="398"/>
      <c r="D23" s="398"/>
      <c r="E23" s="398"/>
      <c r="F23" s="398"/>
      <c r="G23" s="398"/>
      <c r="H23" s="398"/>
      <c r="I23" s="645"/>
      <c r="J23" s="14"/>
    </row>
    <row r="24" spans="1:10">
      <c r="A24" s="15"/>
      <c r="B24" s="644"/>
      <c r="C24" s="398"/>
      <c r="D24" s="398"/>
      <c r="E24" s="398"/>
      <c r="F24" s="398"/>
      <c r="G24" s="398"/>
      <c r="H24" s="398"/>
      <c r="I24" s="645"/>
      <c r="J24" s="14"/>
    </row>
    <row r="25" spans="1:10">
      <c r="A25" s="15"/>
      <c r="B25" s="644"/>
      <c r="C25" s="398"/>
      <c r="D25" s="398"/>
      <c r="E25" s="398"/>
      <c r="F25" s="398"/>
      <c r="G25" s="398"/>
      <c r="H25" s="398"/>
      <c r="I25" s="645"/>
      <c r="J25" s="14"/>
    </row>
    <row r="26" spans="1:10">
      <c r="A26" s="15"/>
      <c r="B26" s="644"/>
      <c r="C26" s="398"/>
      <c r="D26" s="398"/>
      <c r="E26" s="398"/>
      <c r="F26" s="398"/>
      <c r="G26" s="398"/>
      <c r="H26" s="398"/>
      <c r="I26" s="645"/>
      <c r="J26" s="14"/>
    </row>
    <row r="27" spans="1:10">
      <c r="A27" s="15"/>
      <c r="B27" s="644"/>
      <c r="C27" s="398"/>
      <c r="D27" s="398"/>
      <c r="E27" s="398"/>
      <c r="F27" s="398"/>
      <c r="G27" s="398"/>
      <c r="H27" s="398"/>
      <c r="I27" s="645"/>
      <c r="J27" s="14"/>
    </row>
    <row r="28" spans="1:10">
      <c r="A28" s="15"/>
      <c r="B28" s="644"/>
      <c r="C28" s="398"/>
      <c r="D28" s="398"/>
      <c r="E28" s="398"/>
      <c r="F28" s="398"/>
      <c r="G28" s="398"/>
      <c r="H28" s="398"/>
      <c r="I28" s="645"/>
      <c r="J28" s="14"/>
    </row>
    <row r="29" spans="1:10">
      <c r="A29" s="15"/>
      <c r="B29" s="644"/>
      <c r="C29" s="398"/>
      <c r="D29" s="398"/>
      <c r="E29" s="398"/>
      <c r="F29" s="398"/>
      <c r="G29" s="398"/>
      <c r="H29" s="398"/>
      <c r="I29" s="645"/>
      <c r="J29" s="14"/>
    </row>
    <row r="30" spans="1:10">
      <c r="A30" s="15"/>
      <c r="B30" s="644"/>
      <c r="C30" s="398"/>
      <c r="D30" s="398"/>
      <c r="E30" s="398"/>
      <c r="F30" s="398"/>
      <c r="G30" s="398"/>
      <c r="H30" s="398"/>
      <c r="I30" s="645"/>
      <c r="J30" s="14"/>
    </row>
    <row r="31" spans="1:10">
      <c r="A31" s="15"/>
      <c r="B31" s="644"/>
      <c r="C31" s="398"/>
      <c r="D31" s="398"/>
      <c r="E31" s="398"/>
      <c r="F31" s="398"/>
      <c r="G31" s="398"/>
      <c r="H31" s="398"/>
      <c r="I31" s="645"/>
      <c r="J31" s="14"/>
    </row>
    <row r="32" spans="1:10">
      <c r="A32" s="15"/>
      <c r="B32" s="644"/>
      <c r="C32" s="398"/>
      <c r="D32" s="398"/>
      <c r="E32" s="398"/>
      <c r="F32" s="398"/>
      <c r="G32" s="398"/>
      <c r="H32" s="398"/>
      <c r="I32" s="645"/>
      <c r="J32" s="14"/>
    </row>
    <row r="33" spans="1:10">
      <c r="A33" s="15"/>
      <c r="B33" s="644"/>
      <c r="C33" s="398"/>
      <c r="D33" s="398"/>
      <c r="E33" s="398"/>
      <c r="F33" s="398"/>
      <c r="G33" s="398"/>
      <c r="H33" s="398"/>
      <c r="I33" s="645"/>
      <c r="J33" s="14"/>
    </row>
    <row r="34" spans="1:10">
      <c r="A34" s="15"/>
      <c r="B34" s="644"/>
      <c r="C34" s="398"/>
      <c r="D34" s="398"/>
      <c r="E34" s="398"/>
      <c r="F34" s="398"/>
      <c r="G34" s="398"/>
      <c r="H34" s="398"/>
      <c r="I34" s="645"/>
      <c r="J34" s="14"/>
    </row>
    <row r="35" spans="1:10">
      <c r="A35" s="15"/>
      <c r="B35" s="644"/>
      <c r="C35" s="398"/>
      <c r="D35" s="398"/>
      <c r="E35" s="398"/>
      <c r="F35" s="398"/>
      <c r="G35" s="398"/>
      <c r="H35" s="398"/>
      <c r="I35" s="645"/>
      <c r="J35" s="14"/>
    </row>
    <row r="36" spans="1:10">
      <c r="A36" s="15"/>
      <c r="B36" s="644"/>
      <c r="C36" s="398"/>
      <c r="D36" s="398"/>
      <c r="E36" s="398"/>
      <c r="F36" s="398"/>
      <c r="G36" s="398"/>
      <c r="H36" s="398"/>
      <c r="I36" s="645"/>
      <c r="J36" s="14"/>
    </row>
    <row r="37" spans="1:10">
      <c r="A37" s="15"/>
      <c r="B37" s="644"/>
      <c r="C37" s="398"/>
      <c r="D37" s="398"/>
      <c r="E37" s="398"/>
      <c r="F37" s="398"/>
      <c r="G37" s="398"/>
      <c r="H37" s="398"/>
      <c r="I37" s="645"/>
      <c r="J37" s="14"/>
    </row>
    <row r="38" spans="1:10">
      <c r="A38" s="15"/>
      <c r="B38" s="644"/>
      <c r="C38" s="398"/>
      <c r="D38" s="398"/>
      <c r="E38" s="398"/>
      <c r="F38" s="398"/>
      <c r="G38" s="398"/>
      <c r="H38" s="398"/>
      <c r="I38" s="645"/>
      <c r="J38" s="14"/>
    </row>
    <row r="39" spans="1:10">
      <c r="A39" s="15"/>
      <c r="B39" s="644"/>
      <c r="C39" s="398"/>
      <c r="D39" s="398"/>
      <c r="E39" s="398"/>
      <c r="F39" s="398"/>
      <c r="G39" s="398"/>
      <c r="H39" s="398"/>
      <c r="I39" s="645"/>
      <c r="J39" s="14"/>
    </row>
    <row r="40" spans="1:10">
      <c r="A40" s="15"/>
      <c r="B40" s="644"/>
      <c r="C40" s="398"/>
      <c r="D40" s="398"/>
      <c r="E40" s="398"/>
      <c r="F40" s="398"/>
      <c r="G40" s="398"/>
      <c r="H40" s="398"/>
      <c r="I40" s="645"/>
      <c r="J40" s="14"/>
    </row>
    <row r="41" spans="1:10" ht="15.75" thickBot="1">
      <c r="A41" s="15"/>
      <c r="B41" s="646"/>
      <c r="C41" s="597"/>
      <c r="D41" s="597"/>
      <c r="E41" s="597"/>
      <c r="F41" s="597"/>
      <c r="G41" s="597"/>
      <c r="H41" s="597"/>
      <c r="I41" s="647"/>
      <c r="J41" s="14"/>
    </row>
    <row r="42" spans="1:10" ht="15.75" thickTop="1">
      <c r="A42" s="15"/>
      <c r="C42" s="648" t="s">
        <v>129</v>
      </c>
      <c r="D42" s="648"/>
      <c r="E42" s="648"/>
      <c r="F42" s="648"/>
      <c r="G42" s="5"/>
      <c r="I42" s="81"/>
      <c r="J42" s="14"/>
    </row>
    <row r="43" spans="1:10">
      <c r="A43" s="15"/>
      <c r="C43" s="5"/>
      <c r="D43" s="5"/>
      <c r="E43" s="5"/>
      <c r="F43" s="5"/>
      <c r="G43" s="5"/>
      <c r="I43" s="81"/>
      <c r="J43" s="14"/>
    </row>
    <row r="44" spans="1:10">
      <c r="A44" s="15"/>
      <c r="B44" s="399" t="s">
        <v>128</v>
      </c>
      <c r="C44" s="399"/>
      <c r="D44" s="399"/>
      <c r="E44" s="399"/>
      <c r="F44" s="399"/>
      <c r="G44" s="399"/>
      <c r="H44" s="399"/>
      <c r="I44" s="81"/>
      <c r="J44" s="14"/>
    </row>
    <row r="45" spans="1:10">
      <c r="A45" s="15"/>
      <c r="B45" s="107"/>
      <c r="C45" s="107"/>
      <c r="D45" s="107"/>
      <c r="E45" s="107"/>
      <c r="F45" s="107"/>
      <c r="G45" s="107"/>
      <c r="H45" s="107"/>
      <c r="I45" s="81"/>
      <c r="J45" s="14"/>
    </row>
    <row r="46" spans="1:10">
      <c r="A46" s="15"/>
      <c r="B46" s="107" t="s">
        <v>110</v>
      </c>
      <c r="C46" s="160" t="s">
        <v>115</v>
      </c>
      <c r="D46" s="107" t="s">
        <v>114</v>
      </c>
      <c r="E46" s="107"/>
      <c r="F46" s="107"/>
      <c r="G46" s="107"/>
      <c r="H46" s="107"/>
      <c r="I46" s="81"/>
      <c r="J46" s="161" t="s">
        <v>127</v>
      </c>
    </row>
    <row r="47" spans="1:10" ht="30" customHeight="1">
      <c r="A47" s="15"/>
      <c r="B47" s="159">
        <v>183</v>
      </c>
      <c r="C47" s="82" t="s">
        <v>210</v>
      </c>
      <c r="D47" s="391" t="s">
        <v>293</v>
      </c>
      <c r="E47" s="391"/>
      <c r="F47" s="391"/>
      <c r="G47" s="391"/>
      <c r="H47" s="391"/>
      <c r="I47" s="391"/>
      <c r="J47" s="157">
        <v>16</v>
      </c>
    </row>
    <row r="48" spans="1:10" ht="30" customHeight="1">
      <c r="A48" s="15"/>
      <c r="B48" s="159">
        <v>204</v>
      </c>
      <c r="C48" s="82" t="s">
        <v>210</v>
      </c>
      <c r="D48" s="391" t="s">
        <v>295</v>
      </c>
      <c r="E48" s="391"/>
      <c r="F48" s="391"/>
      <c r="G48" s="391"/>
      <c r="H48" s="391"/>
      <c r="I48" s="391"/>
      <c r="J48" s="157">
        <v>100</v>
      </c>
    </row>
    <row r="49" spans="1:10" ht="30" customHeight="1">
      <c r="A49" s="15"/>
      <c r="B49" s="159">
        <v>205</v>
      </c>
      <c r="C49" s="82" t="s">
        <v>210</v>
      </c>
      <c r="D49" s="391" t="s">
        <v>296</v>
      </c>
      <c r="E49" s="391"/>
      <c r="F49" s="391"/>
      <c r="G49" s="391"/>
      <c r="H49" s="391"/>
      <c r="I49" s="391"/>
      <c r="J49" s="157">
        <v>100</v>
      </c>
    </row>
    <row r="50" spans="1:10" ht="30" customHeight="1">
      <c r="A50" s="15"/>
      <c r="B50" s="159">
        <v>212</v>
      </c>
      <c r="C50" s="82" t="s">
        <v>210</v>
      </c>
      <c r="D50" s="391" t="s">
        <v>297</v>
      </c>
      <c r="E50" s="391"/>
      <c r="F50" s="391"/>
      <c r="G50" s="391"/>
      <c r="H50" s="391"/>
      <c r="I50" s="391"/>
      <c r="J50" s="157">
        <v>100</v>
      </c>
    </row>
    <row r="51" spans="1:10" ht="30" customHeight="1">
      <c r="A51" s="15"/>
      <c r="B51" s="159">
        <v>226</v>
      </c>
      <c r="C51" s="82" t="s">
        <v>210</v>
      </c>
      <c r="D51" s="391" t="s">
        <v>298</v>
      </c>
      <c r="E51" s="391"/>
      <c r="F51" s="391"/>
      <c r="G51" s="391"/>
      <c r="H51" s="391"/>
      <c r="I51" s="391"/>
      <c r="J51" s="157">
        <v>42</v>
      </c>
    </row>
    <row r="52" spans="1:10" ht="30" customHeight="1">
      <c r="A52" s="15"/>
      <c r="B52" s="159">
        <v>227</v>
      </c>
      <c r="C52" s="82" t="s">
        <v>210</v>
      </c>
      <c r="D52" s="391" t="s">
        <v>299</v>
      </c>
      <c r="E52" s="391"/>
      <c r="F52" s="391"/>
      <c r="G52" s="391"/>
      <c r="H52" s="391"/>
      <c r="I52" s="391"/>
      <c r="J52" s="157">
        <v>31</v>
      </c>
    </row>
    <row r="53" spans="1:10" ht="30" customHeight="1">
      <c r="A53" s="15"/>
      <c r="B53" s="159">
        <v>229</v>
      </c>
      <c r="C53" s="82" t="s">
        <v>210</v>
      </c>
      <c r="D53" s="391" t="s">
        <v>300</v>
      </c>
      <c r="E53" s="391"/>
      <c r="F53" s="391"/>
      <c r="G53" s="391"/>
      <c r="H53" s="391"/>
      <c r="I53" s="391"/>
      <c r="J53" s="157">
        <v>30</v>
      </c>
    </row>
    <row r="54" spans="1:10" ht="30" customHeight="1">
      <c r="A54" s="15"/>
      <c r="B54" s="159">
        <v>230</v>
      </c>
      <c r="C54" s="158" t="s">
        <v>210</v>
      </c>
      <c r="D54" s="391" t="s">
        <v>402</v>
      </c>
      <c r="E54" s="391"/>
      <c r="F54" s="391"/>
      <c r="G54" s="391"/>
      <c r="H54" s="391"/>
      <c r="I54" s="391"/>
      <c r="J54" s="157">
        <v>22</v>
      </c>
    </row>
    <row r="55" spans="1:10" ht="30" customHeight="1">
      <c r="A55" s="15"/>
      <c r="B55" s="159">
        <v>233</v>
      </c>
      <c r="C55" s="158" t="s">
        <v>210</v>
      </c>
      <c r="D55" s="391" t="s">
        <v>403</v>
      </c>
      <c r="E55" s="391"/>
      <c r="F55" s="391"/>
      <c r="G55" s="391"/>
      <c r="H55" s="391"/>
      <c r="I55" s="391"/>
      <c r="J55" s="157">
        <v>55</v>
      </c>
    </row>
    <row r="56" spans="1:10" ht="30" customHeight="1">
      <c r="A56" s="15"/>
      <c r="B56" s="159">
        <v>234</v>
      </c>
      <c r="C56" s="158" t="s">
        <v>210</v>
      </c>
      <c r="D56" s="391" t="s">
        <v>404</v>
      </c>
      <c r="E56" s="391"/>
      <c r="F56" s="391"/>
      <c r="G56" s="391"/>
      <c r="H56" s="391"/>
      <c r="I56" s="391"/>
      <c r="J56" s="157">
        <v>23</v>
      </c>
    </row>
    <row r="57" spans="1:10" ht="30" customHeight="1">
      <c r="A57" s="15"/>
      <c r="B57" s="159">
        <v>242</v>
      </c>
      <c r="C57" s="158" t="s">
        <v>210</v>
      </c>
      <c r="D57" s="391" t="s">
        <v>405</v>
      </c>
      <c r="E57" s="391"/>
      <c r="F57" s="391"/>
      <c r="G57" s="391"/>
      <c r="H57" s="391"/>
      <c r="I57" s="391"/>
      <c r="J57" s="157">
        <v>100</v>
      </c>
    </row>
    <row r="58" spans="1:10" ht="30" customHeight="1">
      <c r="A58" s="15"/>
      <c r="B58" s="159">
        <v>200658</v>
      </c>
      <c r="C58" s="158" t="s">
        <v>406</v>
      </c>
      <c r="D58" s="391" t="s">
        <v>407</v>
      </c>
      <c r="E58" s="391"/>
      <c r="F58" s="391"/>
      <c r="G58" s="391"/>
      <c r="H58" s="391"/>
      <c r="I58" s="391"/>
      <c r="J58" s="157"/>
    </row>
    <row r="59" spans="1:10" ht="30" customHeight="1">
      <c r="A59" s="15"/>
      <c r="B59" s="159"/>
      <c r="C59" s="158"/>
      <c r="D59" s="33"/>
      <c r="E59" s="33"/>
      <c r="F59" s="33"/>
      <c r="G59" s="33"/>
      <c r="H59" s="33"/>
      <c r="I59" s="33"/>
      <c r="J59" s="157"/>
    </row>
    <row r="60" spans="1:10" ht="18.75" customHeight="1">
      <c r="A60" s="15"/>
      <c r="B60" s="399" t="s">
        <v>126</v>
      </c>
      <c r="C60" s="399"/>
      <c r="D60" s="399"/>
      <c r="E60" s="399"/>
      <c r="F60" s="399"/>
      <c r="G60" s="399"/>
      <c r="H60" s="399"/>
      <c r="I60" s="160"/>
      <c r="J60" s="157"/>
    </row>
    <row r="61" spans="1:10" ht="20.100000000000001" customHeight="1">
      <c r="A61" s="15"/>
      <c r="B61" s="159">
        <v>400018</v>
      </c>
      <c r="C61" s="159" t="s">
        <v>301</v>
      </c>
      <c r="D61" s="601" t="s">
        <v>302</v>
      </c>
      <c r="E61" s="601"/>
      <c r="F61" s="601"/>
      <c r="G61" s="601"/>
      <c r="H61" s="601"/>
      <c r="I61" s="601"/>
      <c r="J61" s="157"/>
    </row>
    <row r="62" spans="1:10" ht="20.100000000000001" customHeight="1">
      <c r="A62" s="15"/>
      <c r="B62" s="159">
        <v>400021</v>
      </c>
      <c r="C62" s="159" t="s">
        <v>301</v>
      </c>
      <c r="D62" s="601" t="s">
        <v>303</v>
      </c>
      <c r="E62" s="601"/>
      <c r="F62" s="601"/>
      <c r="G62" s="601"/>
      <c r="H62" s="601"/>
      <c r="I62" s="601"/>
      <c r="J62" s="157"/>
    </row>
    <row r="63" spans="1:10" ht="20.100000000000001" customHeight="1">
      <c r="A63" s="15"/>
      <c r="B63" s="159">
        <v>400027</v>
      </c>
      <c r="C63" s="159" t="s">
        <v>301</v>
      </c>
      <c r="D63" s="601" t="s">
        <v>304</v>
      </c>
      <c r="E63" s="601"/>
      <c r="F63" s="601"/>
      <c r="G63" s="601"/>
      <c r="H63" s="601"/>
      <c r="I63" s="601"/>
      <c r="J63" s="157"/>
    </row>
    <row r="64" spans="1:10" ht="20.100000000000001" customHeight="1">
      <c r="A64" s="15"/>
      <c r="B64" s="159" t="s">
        <v>294</v>
      </c>
      <c r="C64" s="159" t="s">
        <v>294</v>
      </c>
      <c r="D64" s="601" t="s">
        <v>294</v>
      </c>
      <c r="E64" s="601"/>
      <c r="F64" s="601"/>
      <c r="G64" s="601"/>
      <c r="H64" s="601"/>
      <c r="I64" s="601"/>
      <c r="J64" s="157" t="s">
        <v>294</v>
      </c>
    </row>
    <row r="65" spans="1:10" ht="20.100000000000001" customHeight="1">
      <c r="A65" s="15"/>
      <c r="B65" s="159" t="s">
        <v>294</v>
      </c>
      <c r="C65" s="159" t="s">
        <v>294</v>
      </c>
      <c r="D65" s="601" t="s">
        <v>294</v>
      </c>
      <c r="E65" s="601"/>
      <c r="F65" s="601"/>
      <c r="G65" s="601"/>
      <c r="H65" s="601"/>
      <c r="I65" s="601"/>
      <c r="J65" s="157"/>
    </row>
    <row r="66" spans="1:10">
      <c r="A66" s="15"/>
      <c r="B66" s="399" t="s">
        <v>125</v>
      </c>
      <c r="C66" s="399"/>
      <c r="D66" s="399"/>
      <c r="E66" s="399"/>
      <c r="F66" s="399"/>
      <c r="G66" s="399"/>
      <c r="H66" s="399"/>
      <c r="I66" s="81"/>
      <c r="J66" s="14"/>
    </row>
    <row r="67" spans="1:10">
      <c r="A67" s="15"/>
      <c r="B67" s="107"/>
      <c r="C67" s="107"/>
      <c r="D67" s="107"/>
      <c r="E67" s="107"/>
      <c r="F67" s="107"/>
      <c r="G67" s="107"/>
      <c r="H67" s="107"/>
      <c r="I67" s="81"/>
      <c r="J67" s="14"/>
    </row>
    <row r="68" spans="1:10" ht="15" customHeight="1">
      <c r="A68" s="15"/>
      <c r="B68" s="391" t="s">
        <v>124</v>
      </c>
      <c r="C68" s="391"/>
      <c r="D68" s="391"/>
      <c r="E68" s="391"/>
      <c r="F68" s="391"/>
      <c r="G68" s="391"/>
      <c r="H68" s="391"/>
      <c r="I68" s="391"/>
      <c r="J68" s="14"/>
    </row>
    <row r="69" spans="1:10">
      <c r="A69" s="15"/>
      <c r="B69" s="391"/>
      <c r="C69" s="391"/>
      <c r="D69" s="391"/>
      <c r="E69" s="391"/>
      <c r="F69" s="391"/>
      <c r="G69" s="391"/>
      <c r="H69" s="391"/>
      <c r="I69" s="391"/>
      <c r="J69" s="14"/>
    </row>
    <row r="70" spans="1:10">
      <c r="A70" s="15"/>
      <c r="B70" s="391"/>
      <c r="C70" s="391"/>
      <c r="D70" s="391"/>
      <c r="E70" s="391"/>
      <c r="F70" s="391"/>
      <c r="G70" s="391"/>
      <c r="H70" s="391"/>
      <c r="I70" s="391"/>
      <c r="J70" s="14"/>
    </row>
    <row r="71" spans="1:10">
      <c r="A71" s="15"/>
      <c r="B71" s="391"/>
      <c r="C71" s="391"/>
      <c r="D71" s="391"/>
      <c r="E71" s="391"/>
      <c r="F71" s="391"/>
      <c r="G71" s="391"/>
      <c r="H71" s="391"/>
      <c r="I71" s="391"/>
      <c r="J71" s="14"/>
    </row>
    <row r="72" spans="1:10" ht="15" customHeight="1">
      <c r="A72" s="15"/>
      <c r="B72" s="107"/>
      <c r="C72" s="107"/>
      <c r="D72" s="5"/>
      <c r="E72" s="107"/>
      <c r="F72" s="107"/>
      <c r="G72" s="107"/>
      <c r="H72" s="107"/>
      <c r="I72" s="81"/>
      <c r="J72" s="14"/>
    </row>
    <row r="73" spans="1:10" ht="20.25" customHeight="1" thickBot="1">
      <c r="A73" s="15"/>
      <c r="B73" s="479" t="s">
        <v>123</v>
      </c>
      <c r="C73" s="479"/>
      <c r="D73" s="479"/>
      <c r="E73" s="479"/>
      <c r="F73" s="107"/>
      <c r="G73" s="107"/>
      <c r="H73" s="107"/>
      <c r="I73" s="81"/>
      <c r="J73" s="14"/>
    </row>
    <row r="74" spans="1:10" ht="15" customHeight="1" thickTop="1">
      <c r="A74" s="15"/>
      <c r="B74" s="585" t="s">
        <v>408</v>
      </c>
      <c r="C74" s="586"/>
      <c r="D74" s="586"/>
      <c r="E74" s="586"/>
      <c r="F74" s="586"/>
      <c r="G74" s="586"/>
      <c r="H74" s="586"/>
      <c r="I74" s="587"/>
      <c r="J74" s="156"/>
    </row>
    <row r="75" spans="1:10" ht="24.75" customHeight="1">
      <c r="A75" s="15"/>
      <c r="B75" s="588"/>
      <c r="C75" s="391"/>
      <c r="D75" s="391"/>
      <c r="E75" s="391"/>
      <c r="F75" s="391"/>
      <c r="G75" s="391"/>
      <c r="H75" s="391"/>
      <c r="I75" s="589"/>
      <c r="J75" s="156"/>
    </row>
    <row r="76" spans="1:10">
      <c r="A76" s="15"/>
      <c r="B76" s="588"/>
      <c r="C76" s="391"/>
      <c r="D76" s="391"/>
      <c r="E76" s="391"/>
      <c r="F76" s="391"/>
      <c r="G76" s="391"/>
      <c r="H76" s="391"/>
      <c r="I76" s="589"/>
      <c r="J76" s="156"/>
    </row>
    <row r="77" spans="1:10">
      <c r="A77" s="15"/>
      <c r="B77" s="588"/>
      <c r="C77" s="391"/>
      <c r="D77" s="391"/>
      <c r="E77" s="391"/>
      <c r="F77" s="391"/>
      <c r="G77" s="391"/>
      <c r="H77" s="391"/>
      <c r="I77" s="589"/>
      <c r="J77" s="156"/>
    </row>
    <row r="78" spans="1:10">
      <c r="A78" s="15"/>
      <c r="B78" s="588"/>
      <c r="C78" s="391"/>
      <c r="D78" s="391"/>
      <c r="E78" s="391"/>
      <c r="F78" s="391"/>
      <c r="G78" s="391"/>
      <c r="H78" s="391"/>
      <c r="I78" s="589"/>
      <c r="J78" s="156"/>
    </row>
    <row r="79" spans="1:10">
      <c r="A79" s="15"/>
      <c r="B79" s="588"/>
      <c r="C79" s="391"/>
      <c r="D79" s="391"/>
      <c r="E79" s="391"/>
      <c r="F79" s="391"/>
      <c r="G79" s="391"/>
      <c r="H79" s="391"/>
      <c r="I79" s="589"/>
      <c r="J79" s="156"/>
    </row>
    <row r="80" spans="1:10">
      <c r="A80" s="15"/>
      <c r="B80" s="588"/>
      <c r="C80" s="391"/>
      <c r="D80" s="391"/>
      <c r="E80" s="391"/>
      <c r="F80" s="391"/>
      <c r="G80" s="391"/>
      <c r="H80" s="391"/>
      <c r="I80" s="589"/>
      <c r="J80" s="156"/>
    </row>
    <row r="81" spans="1:10">
      <c r="A81" s="15"/>
      <c r="B81" s="588"/>
      <c r="C81" s="391"/>
      <c r="D81" s="391"/>
      <c r="E81" s="391"/>
      <c r="F81" s="391"/>
      <c r="G81" s="391"/>
      <c r="H81" s="391"/>
      <c r="I81" s="589"/>
      <c r="J81" s="156"/>
    </row>
    <row r="82" spans="1:10">
      <c r="A82" s="15"/>
      <c r="B82" s="588"/>
      <c r="C82" s="391"/>
      <c r="D82" s="391"/>
      <c r="E82" s="391"/>
      <c r="F82" s="391"/>
      <c r="G82" s="391"/>
      <c r="H82" s="391"/>
      <c r="I82" s="589"/>
      <c r="J82" s="156"/>
    </row>
    <row r="83" spans="1:10">
      <c r="A83" s="15"/>
      <c r="B83" s="588"/>
      <c r="C83" s="391"/>
      <c r="D83" s="391"/>
      <c r="E83" s="391"/>
      <c r="F83" s="391"/>
      <c r="G83" s="391"/>
      <c r="H83" s="391"/>
      <c r="I83" s="589"/>
      <c r="J83" s="156"/>
    </row>
    <row r="84" spans="1:10" ht="15.75" thickBot="1">
      <c r="A84" s="15"/>
      <c r="B84" s="590"/>
      <c r="C84" s="510"/>
      <c r="D84" s="510"/>
      <c r="E84" s="510"/>
      <c r="F84" s="510"/>
      <c r="G84" s="510"/>
      <c r="H84" s="510"/>
      <c r="I84" s="511"/>
      <c r="J84" s="156"/>
    </row>
    <row r="85" spans="1:10" ht="15.75" thickTop="1">
      <c r="A85" s="15"/>
      <c r="B85" s="150"/>
      <c r="C85" s="13"/>
      <c r="D85" s="13"/>
      <c r="E85" s="13"/>
      <c r="F85" s="13"/>
      <c r="G85" s="13"/>
      <c r="H85" s="13"/>
      <c r="I85" s="13"/>
      <c r="J85" s="155"/>
    </row>
    <row r="86" spans="1:10" ht="15.75" thickBot="1">
      <c r="A86" s="15"/>
      <c r="B86" s="600" t="s">
        <v>122</v>
      </c>
      <c r="C86" s="398"/>
      <c r="D86" s="398"/>
      <c r="E86" s="398"/>
      <c r="F86" s="398"/>
      <c r="G86" s="398"/>
      <c r="H86" s="398"/>
      <c r="I86" s="398"/>
      <c r="J86" s="14"/>
    </row>
    <row r="87" spans="1:10" ht="16.5" customHeight="1" thickTop="1">
      <c r="A87" s="15"/>
      <c r="B87" s="612" t="s">
        <v>121</v>
      </c>
      <c r="C87" s="613"/>
      <c r="D87" s="636" t="s">
        <v>484</v>
      </c>
      <c r="E87" s="637"/>
      <c r="F87" s="637"/>
      <c r="G87" s="637"/>
      <c r="H87" s="637"/>
      <c r="I87" s="638"/>
      <c r="J87" s="14"/>
    </row>
    <row r="88" spans="1:10">
      <c r="A88" s="15"/>
      <c r="B88" s="367"/>
      <c r="C88" s="599"/>
      <c r="D88" s="566"/>
      <c r="E88" s="447"/>
      <c r="F88" s="447"/>
      <c r="G88" s="447"/>
      <c r="H88" s="447"/>
      <c r="I88" s="567"/>
      <c r="J88" s="14"/>
    </row>
    <row r="89" spans="1:10">
      <c r="A89" s="15"/>
      <c r="B89" s="367" t="s">
        <v>120</v>
      </c>
      <c r="C89" s="599"/>
      <c r="D89" s="564" t="s">
        <v>483</v>
      </c>
      <c r="E89" s="366"/>
      <c r="F89" s="366"/>
      <c r="G89" s="366"/>
      <c r="H89" s="366"/>
      <c r="I89" s="565"/>
      <c r="J89" s="14"/>
    </row>
    <row r="90" spans="1:10">
      <c r="A90" s="15"/>
      <c r="B90" s="367"/>
      <c r="C90" s="599"/>
      <c r="D90" s="566"/>
      <c r="E90" s="447"/>
      <c r="F90" s="447"/>
      <c r="G90" s="447"/>
      <c r="H90" s="447"/>
      <c r="I90" s="567"/>
      <c r="J90" s="14"/>
    </row>
    <row r="91" spans="1:10">
      <c r="A91" s="15"/>
      <c r="B91" s="487" t="s">
        <v>119</v>
      </c>
      <c r="C91" s="602"/>
      <c r="D91" s="564" t="s">
        <v>481</v>
      </c>
      <c r="E91" s="366"/>
      <c r="F91" s="366"/>
      <c r="G91" s="366"/>
      <c r="H91" s="366"/>
      <c r="I91" s="565"/>
      <c r="J91" s="14"/>
    </row>
    <row r="92" spans="1:10">
      <c r="A92" s="15"/>
      <c r="B92" s="487"/>
      <c r="C92" s="602"/>
      <c r="D92" s="566"/>
      <c r="E92" s="447"/>
      <c r="F92" s="447"/>
      <c r="G92" s="447"/>
      <c r="H92" s="447"/>
      <c r="I92" s="567"/>
      <c r="J92" s="14"/>
    </row>
    <row r="93" spans="1:10">
      <c r="A93" s="15"/>
      <c r="B93" s="367" t="s">
        <v>118</v>
      </c>
      <c r="C93" s="599"/>
      <c r="D93" s="564" t="s">
        <v>482</v>
      </c>
      <c r="E93" s="366"/>
      <c r="F93" s="366"/>
      <c r="G93" s="366"/>
      <c r="H93" s="366"/>
      <c r="I93" s="565"/>
      <c r="J93" s="14"/>
    </row>
    <row r="94" spans="1:10" ht="15.75" thickBot="1">
      <c r="A94" s="15"/>
      <c r="B94" s="614"/>
      <c r="C94" s="615"/>
      <c r="D94" s="623"/>
      <c r="E94" s="624"/>
      <c r="F94" s="624"/>
      <c r="G94" s="624"/>
      <c r="H94" s="624"/>
      <c r="I94" s="625"/>
      <c r="J94" s="14"/>
    </row>
    <row r="95" spans="1:10" ht="15.75" thickTop="1">
      <c r="A95" s="15"/>
      <c r="B95" s="153"/>
      <c r="C95" s="153"/>
      <c r="D95" s="13"/>
      <c r="E95" s="13"/>
      <c r="F95" s="13"/>
      <c r="G95" s="13"/>
      <c r="H95" s="13"/>
      <c r="I95" s="13"/>
      <c r="J95" s="14"/>
    </row>
    <row r="96" spans="1:10" ht="15.75" thickBot="1">
      <c r="A96" s="19"/>
      <c r="B96" s="154"/>
      <c r="C96" s="154"/>
      <c r="D96" s="18"/>
      <c r="E96" s="18"/>
      <c r="F96" s="18"/>
      <c r="G96" s="18"/>
      <c r="H96" s="18"/>
      <c r="I96" s="18"/>
      <c r="J96" s="16"/>
    </row>
    <row r="97" spans="1:10">
      <c r="A97" s="5"/>
      <c r="B97" s="153"/>
      <c r="C97" s="153"/>
      <c r="D97" s="13"/>
      <c r="E97" s="13"/>
      <c r="F97" s="13"/>
      <c r="G97" s="13"/>
      <c r="H97" s="13"/>
      <c r="I97" s="13"/>
      <c r="J97" s="5"/>
    </row>
    <row r="98" spans="1:10" ht="15.75" thickBot="1">
      <c r="A98" s="5"/>
      <c r="B98" s="153"/>
      <c r="C98" s="153"/>
      <c r="D98" s="13"/>
      <c r="E98" s="13"/>
      <c r="F98" s="13"/>
      <c r="G98" s="13"/>
      <c r="H98" s="13"/>
      <c r="I98" s="13"/>
      <c r="J98" s="5"/>
    </row>
    <row r="99" spans="1:10">
      <c r="A99" s="39"/>
      <c r="B99" s="152"/>
      <c r="C99" s="76"/>
      <c r="D99" s="76"/>
      <c r="E99" s="76"/>
      <c r="F99" s="76"/>
      <c r="G99" s="76"/>
      <c r="H99" s="76"/>
      <c r="I99" s="123"/>
      <c r="J99" s="35"/>
    </row>
    <row r="100" spans="1:10">
      <c r="A100" s="15"/>
      <c r="B100" s="150"/>
      <c r="C100" s="13"/>
      <c r="D100" s="13"/>
      <c r="E100" s="13"/>
      <c r="F100" s="13"/>
      <c r="G100" s="13"/>
      <c r="H100" s="13"/>
      <c r="I100" s="81"/>
      <c r="J100" s="14"/>
    </row>
    <row r="101" spans="1:10">
      <c r="A101" s="15"/>
      <c r="B101" s="649" t="s">
        <v>117</v>
      </c>
      <c r="C101" s="649"/>
      <c r="D101" s="649"/>
      <c r="E101" s="649"/>
      <c r="F101" s="649"/>
      <c r="G101" s="13"/>
      <c r="H101" s="13"/>
      <c r="I101" s="81"/>
      <c r="J101" s="14"/>
    </row>
    <row r="102" spans="1:10">
      <c r="A102" s="15"/>
      <c r="B102" s="150"/>
      <c r="C102" s="13"/>
      <c r="D102" s="13"/>
      <c r="E102" s="13"/>
      <c r="F102" s="13"/>
      <c r="G102" s="13"/>
      <c r="H102" s="13"/>
      <c r="I102" s="81"/>
      <c r="J102" s="14"/>
    </row>
    <row r="103" spans="1:10">
      <c r="A103" s="15"/>
      <c r="B103" s="107" t="s">
        <v>110</v>
      </c>
      <c r="C103" s="107" t="s">
        <v>115</v>
      </c>
      <c r="D103" s="107" t="s">
        <v>114</v>
      </c>
      <c r="E103" s="13"/>
      <c r="F103" s="13"/>
      <c r="G103" s="13"/>
      <c r="H103" s="13"/>
      <c r="I103" s="81"/>
      <c r="J103" s="14"/>
    </row>
    <row r="104" spans="1:10">
      <c r="A104" s="15"/>
      <c r="B104" s="65">
        <v>3110</v>
      </c>
      <c r="C104" s="65" t="s">
        <v>305</v>
      </c>
      <c r="D104" s="573" t="s">
        <v>306</v>
      </c>
      <c r="E104" s="573"/>
      <c r="F104" s="573"/>
      <c r="G104" s="573"/>
      <c r="H104" s="573"/>
      <c r="I104" s="573"/>
      <c r="J104" s="14"/>
    </row>
    <row r="105" spans="1:10">
      <c r="A105" s="15"/>
      <c r="B105" s="65" t="s">
        <v>307</v>
      </c>
      <c r="C105" s="65" t="s">
        <v>305</v>
      </c>
      <c r="D105" s="573" t="s">
        <v>308</v>
      </c>
      <c r="E105" s="573"/>
      <c r="F105" s="573"/>
      <c r="G105" s="573"/>
      <c r="H105" s="573"/>
      <c r="I105" s="573"/>
      <c r="J105" s="14"/>
    </row>
    <row r="106" spans="1:10">
      <c r="A106" s="15"/>
      <c r="B106" s="65">
        <v>7230</v>
      </c>
      <c r="C106" s="65" t="s">
        <v>305</v>
      </c>
      <c r="D106" s="573" t="s">
        <v>309</v>
      </c>
      <c r="E106" s="573"/>
      <c r="F106" s="573"/>
      <c r="G106" s="573"/>
      <c r="H106" s="573"/>
      <c r="I106" s="573"/>
      <c r="J106" s="14"/>
    </row>
    <row r="107" spans="1:10">
      <c r="A107" s="15"/>
      <c r="B107" s="65" t="s">
        <v>147</v>
      </c>
      <c r="C107" s="65" t="s">
        <v>305</v>
      </c>
      <c r="D107" s="573" t="s">
        <v>310</v>
      </c>
      <c r="E107" s="573"/>
      <c r="F107" s="573"/>
      <c r="G107" s="573"/>
      <c r="H107" s="573"/>
      <c r="I107" s="573"/>
      <c r="J107" s="14"/>
    </row>
    <row r="108" spans="1:10">
      <c r="A108" s="15"/>
      <c r="B108" s="65" t="s">
        <v>311</v>
      </c>
      <c r="C108" s="65" t="s">
        <v>305</v>
      </c>
      <c r="D108" s="573" t="s">
        <v>312</v>
      </c>
      <c r="E108" s="573"/>
      <c r="F108" s="573"/>
      <c r="G108" s="573"/>
      <c r="H108" s="573"/>
      <c r="I108" s="81"/>
      <c r="J108" s="14"/>
    </row>
    <row r="109" spans="1:10">
      <c r="A109" s="15"/>
      <c r="B109" s="65">
        <v>6430</v>
      </c>
      <c r="C109" s="65" t="s">
        <v>305</v>
      </c>
      <c r="D109" s="573" t="s">
        <v>313</v>
      </c>
      <c r="E109" s="573"/>
      <c r="F109" s="573"/>
      <c r="G109" s="573"/>
      <c r="H109" s="573"/>
      <c r="I109" s="81"/>
      <c r="J109" s="14"/>
    </row>
    <row r="110" spans="1:10">
      <c r="A110" s="15"/>
      <c r="B110" s="65" t="s">
        <v>294</v>
      </c>
      <c r="C110" s="65" t="s">
        <v>294</v>
      </c>
      <c r="D110" s="573" t="s">
        <v>294</v>
      </c>
      <c r="E110" s="573"/>
      <c r="F110" s="573"/>
      <c r="G110" s="573"/>
      <c r="H110" s="573"/>
      <c r="I110" s="81"/>
      <c r="J110" s="14"/>
    </row>
    <row r="111" spans="1:10">
      <c r="A111" s="15"/>
      <c r="B111" s="65" t="s">
        <v>294</v>
      </c>
      <c r="C111" s="65" t="s">
        <v>294</v>
      </c>
      <c r="D111" s="573" t="s">
        <v>294</v>
      </c>
      <c r="E111" s="573"/>
      <c r="F111" s="573"/>
      <c r="G111" s="573"/>
      <c r="H111" s="573"/>
      <c r="I111" s="81"/>
      <c r="J111" s="14"/>
    </row>
    <row r="112" spans="1:10">
      <c r="A112" s="15"/>
      <c r="B112" s="90" t="s">
        <v>116</v>
      </c>
      <c r="C112" s="90"/>
      <c r="D112" s="90"/>
      <c r="E112" s="90"/>
      <c r="F112" s="90"/>
      <c r="G112" s="151"/>
      <c r="H112" s="151"/>
      <c r="I112" s="81"/>
      <c r="J112" s="14"/>
    </row>
    <row r="113" spans="1:10">
      <c r="A113" s="15"/>
      <c r="B113" s="107" t="s">
        <v>110</v>
      </c>
      <c r="C113" s="107" t="s">
        <v>115</v>
      </c>
      <c r="D113" s="107" t="s">
        <v>114</v>
      </c>
      <c r="E113" s="151"/>
      <c r="F113" s="151"/>
      <c r="G113" s="151"/>
      <c r="H113" s="151"/>
      <c r="I113" s="81"/>
      <c r="J113" s="14"/>
    </row>
    <row r="114" spans="1:10" ht="24" customHeight="1">
      <c r="A114" s="15"/>
      <c r="B114" s="343" t="s">
        <v>409</v>
      </c>
      <c r="C114" s="344" t="s">
        <v>289</v>
      </c>
      <c r="D114" s="622" t="s">
        <v>410</v>
      </c>
      <c r="E114" s="622"/>
      <c r="F114" s="622"/>
      <c r="G114" s="622"/>
      <c r="H114" s="622"/>
      <c r="I114" s="81"/>
      <c r="J114" s="14"/>
    </row>
    <row r="115" spans="1:10">
      <c r="A115" s="15"/>
      <c r="C115" s="65" t="s">
        <v>113</v>
      </c>
      <c r="D115" s="151"/>
      <c r="E115" s="151"/>
      <c r="F115" s="151"/>
      <c r="G115" s="151"/>
      <c r="H115" s="151"/>
      <c r="I115" s="81"/>
      <c r="J115" s="14"/>
    </row>
    <row r="116" spans="1:10">
      <c r="A116" s="15"/>
      <c r="B116" s="65"/>
      <c r="C116" s="30"/>
      <c r="D116" s="151"/>
      <c r="E116" s="151"/>
      <c r="F116" s="151"/>
      <c r="G116" s="151"/>
      <c r="H116" s="151"/>
      <c r="I116" s="81"/>
      <c r="J116" s="14"/>
    </row>
    <row r="117" spans="1:10">
      <c r="A117" s="15"/>
      <c r="B117" s="90" t="s">
        <v>112</v>
      </c>
      <c r="C117" s="90"/>
      <c r="D117" s="90"/>
      <c r="E117" s="90"/>
      <c r="F117" s="90"/>
      <c r="G117" s="97"/>
      <c r="H117" s="97"/>
      <c r="I117" s="81"/>
      <c r="J117" s="14"/>
    </row>
    <row r="118" spans="1:10" ht="15.75" thickBot="1">
      <c r="A118" s="15"/>
      <c r="B118" s="150"/>
      <c r="C118" s="13"/>
      <c r="D118" s="13"/>
      <c r="E118" s="13"/>
      <c r="F118" s="13"/>
      <c r="G118" s="97"/>
      <c r="H118" s="97"/>
      <c r="I118" s="81"/>
      <c r="J118" s="14"/>
    </row>
    <row r="119" spans="1:10" ht="16.5" thickTop="1" thickBot="1">
      <c r="A119" s="15"/>
      <c r="B119" s="149" t="s">
        <v>111</v>
      </c>
      <c r="C119" s="148" t="s">
        <v>110</v>
      </c>
      <c r="D119" s="620" t="s">
        <v>109</v>
      </c>
      <c r="E119" s="620"/>
      <c r="F119" s="620"/>
      <c r="G119" s="620"/>
      <c r="H119" s="616" t="s">
        <v>108</v>
      </c>
      <c r="I119" s="616"/>
      <c r="J119" s="617"/>
    </row>
    <row r="120" spans="1:10" ht="15.95" customHeight="1">
      <c r="A120" s="15"/>
      <c r="B120" s="621" t="s">
        <v>78</v>
      </c>
      <c r="C120" s="335">
        <v>1301</v>
      </c>
      <c r="D120" s="570" t="s">
        <v>314</v>
      </c>
      <c r="E120" s="570"/>
      <c r="F120" s="570"/>
      <c r="G120" s="570"/>
      <c r="H120" s="568" t="s">
        <v>315</v>
      </c>
      <c r="I120" s="568"/>
      <c r="J120" s="569"/>
    </row>
    <row r="121" spans="1:10" ht="15.95" customHeight="1">
      <c r="A121" s="15"/>
      <c r="B121" s="621"/>
      <c r="C121" s="336">
        <v>1355</v>
      </c>
      <c r="D121" s="570" t="s">
        <v>316</v>
      </c>
      <c r="E121" s="570"/>
      <c r="F121" s="570"/>
      <c r="G121" s="570"/>
      <c r="H121" s="568" t="s">
        <v>317</v>
      </c>
      <c r="I121" s="568"/>
      <c r="J121" s="569"/>
    </row>
    <row r="122" spans="1:10" ht="15.95" customHeight="1">
      <c r="A122" s="15"/>
      <c r="B122" s="621"/>
      <c r="C122" s="336">
        <v>1356</v>
      </c>
      <c r="D122" s="570" t="s">
        <v>318</v>
      </c>
      <c r="E122" s="570"/>
      <c r="F122" s="570"/>
      <c r="G122" s="570"/>
      <c r="H122" s="568" t="s">
        <v>319</v>
      </c>
      <c r="I122" s="568"/>
      <c r="J122" s="569"/>
    </row>
    <row r="123" spans="1:10" ht="15.95" customHeight="1">
      <c r="A123" s="15"/>
      <c r="B123" s="621" t="s">
        <v>7</v>
      </c>
      <c r="C123" s="336" t="s">
        <v>411</v>
      </c>
      <c r="D123" s="570" t="s">
        <v>320</v>
      </c>
      <c r="E123" s="570"/>
      <c r="F123" s="570"/>
      <c r="G123" s="570"/>
      <c r="H123" s="568" t="s">
        <v>321</v>
      </c>
      <c r="I123" s="618"/>
      <c r="J123" s="619"/>
    </row>
    <row r="124" spans="1:10" ht="15.95" customHeight="1">
      <c r="A124" s="15"/>
      <c r="B124" s="621"/>
      <c r="C124" s="104"/>
      <c r="D124" s="570" t="s">
        <v>294</v>
      </c>
      <c r="E124" s="570"/>
      <c r="F124" s="570"/>
      <c r="G124" s="570"/>
      <c r="H124" s="568" t="s">
        <v>294</v>
      </c>
      <c r="I124" s="618"/>
      <c r="J124" s="619"/>
    </row>
    <row r="125" spans="1:10" ht="15.95" customHeight="1">
      <c r="A125" s="15"/>
      <c r="B125" s="621"/>
      <c r="C125" s="104"/>
      <c r="D125" s="570" t="s">
        <v>294</v>
      </c>
      <c r="E125" s="570"/>
      <c r="F125" s="570"/>
      <c r="G125" s="570"/>
      <c r="H125" s="568" t="s">
        <v>294</v>
      </c>
      <c r="I125" s="618"/>
      <c r="J125" s="619"/>
    </row>
    <row r="126" spans="1:10" ht="15.95" customHeight="1">
      <c r="A126" s="15"/>
      <c r="B126" s="621"/>
      <c r="C126" s="104"/>
      <c r="D126" s="570" t="s">
        <v>294</v>
      </c>
      <c r="E126" s="570"/>
      <c r="F126" s="570"/>
      <c r="G126" s="570"/>
      <c r="H126" s="568" t="s">
        <v>294</v>
      </c>
      <c r="I126" s="618"/>
      <c r="J126" s="619"/>
    </row>
    <row r="127" spans="1:10" ht="15.95" customHeight="1">
      <c r="A127" s="15"/>
      <c r="B127" s="591" t="s">
        <v>107</v>
      </c>
      <c r="C127" s="336">
        <v>1194</v>
      </c>
      <c r="D127" s="570" t="s">
        <v>322</v>
      </c>
      <c r="E127" s="570"/>
      <c r="F127" s="570"/>
      <c r="G127" s="570"/>
      <c r="H127" s="568" t="s">
        <v>323</v>
      </c>
      <c r="I127" s="568"/>
      <c r="J127" s="569"/>
    </row>
    <row r="128" spans="1:10" ht="15.95" customHeight="1">
      <c r="A128" s="15"/>
      <c r="B128" s="591"/>
      <c r="C128" s="336">
        <v>1259</v>
      </c>
      <c r="D128" s="570" t="s">
        <v>324</v>
      </c>
      <c r="E128" s="570"/>
      <c r="F128" s="570"/>
      <c r="G128" s="570"/>
      <c r="H128" s="568" t="s">
        <v>325</v>
      </c>
      <c r="I128" s="568"/>
      <c r="J128" s="569"/>
    </row>
    <row r="129" spans="1:10" ht="15.95" customHeight="1">
      <c r="A129" s="15"/>
      <c r="B129" s="591"/>
      <c r="C129" s="104"/>
      <c r="D129" s="570" t="s">
        <v>294</v>
      </c>
      <c r="E129" s="570"/>
      <c r="F129" s="570"/>
      <c r="G129" s="570"/>
      <c r="H129" s="568" t="s">
        <v>294</v>
      </c>
      <c r="I129" s="568"/>
      <c r="J129" s="569"/>
    </row>
    <row r="130" spans="1:10" ht="15.95" customHeight="1">
      <c r="A130" s="15"/>
      <c r="B130" s="591"/>
      <c r="C130" s="104"/>
      <c r="D130" s="570" t="s">
        <v>294</v>
      </c>
      <c r="E130" s="570"/>
      <c r="F130" s="570"/>
      <c r="G130" s="570"/>
      <c r="H130" s="568" t="s">
        <v>294</v>
      </c>
      <c r="I130" s="568"/>
      <c r="J130" s="569"/>
    </row>
    <row r="131" spans="1:10" ht="15.95" customHeight="1">
      <c r="A131" s="15"/>
      <c r="B131" s="591" t="s">
        <v>106</v>
      </c>
      <c r="C131" s="336" t="s">
        <v>412</v>
      </c>
      <c r="D131" s="570" t="s">
        <v>326</v>
      </c>
      <c r="E131" s="570"/>
      <c r="F131" s="570"/>
      <c r="G131" s="570"/>
      <c r="H131" s="568" t="s">
        <v>327</v>
      </c>
      <c r="I131" s="568"/>
      <c r="J131" s="569"/>
    </row>
    <row r="132" spans="1:10" ht="15.95" customHeight="1">
      <c r="A132" s="15"/>
      <c r="B132" s="591"/>
      <c r="C132" s="336">
        <v>6155</v>
      </c>
      <c r="D132" s="570" t="s">
        <v>328</v>
      </c>
      <c r="E132" s="570"/>
      <c r="F132" s="570"/>
      <c r="G132" s="570"/>
      <c r="H132" s="568" t="s">
        <v>329</v>
      </c>
      <c r="I132" s="568"/>
      <c r="J132" s="569"/>
    </row>
    <row r="133" spans="1:10" ht="15.95" customHeight="1">
      <c r="A133" s="15"/>
      <c r="B133" s="591"/>
      <c r="C133" s="104"/>
      <c r="D133" s="570" t="s">
        <v>294</v>
      </c>
      <c r="E133" s="570"/>
      <c r="F133" s="570"/>
      <c r="G133" s="570"/>
      <c r="H133" s="568" t="s">
        <v>294</v>
      </c>
      <c r="I133" s="568"/>
      <c r="J133" s="569"/>
    </row>
    <row r="134" spans="1:10" ht="15.95" customHeight="1">
      <c r="A134" s="15"/>
      <c r="B134" s="591"/>
      <c r="C134" s="104"/>
      <c r="D134" s="570" t="s">
        <v>294</v>
      </c>
      <c r="E134" s="570"/>
      <c r="F134" s="570"/>
      <c r="G134" s="570"/>
      <c r="H134" s="568" t="s">
        <v>294</v>
      </c>
      <c r="I134" s="568"/>
      <c r="J134" s="569"/>
    </row>
    <row r="135" spans="1:10" ht="15.95" customHeight="1">
      <c r="A135" s="15"/>
      <c r="B135" s="591" t="s">
        <v>6</v>
      </c>
      <c r="C135" s="336">
        <v>1092</v>
      </c>
      <c r="D135" s="606" t="s">
        <v>330</v>
      </c>
      <c r="E135" s="607"/>
      <c r="F135" s="607"/>
      <c r="G135" s="608"/>
      <c r="H135" s="568" t="s">
        <v>331</v>
      </c>
      <c r="I135" s="568"/>
      <c r="J135" s="569"/>
    </row>
    <row r="136" spans="1:10" ht="15.95" customHeight="1" thickBot="1">
      <c r="A136" s="15"/>
      <c r="B136" s="592"/>
      <c r="C136" s="337"/>
      <c r="D136" s="593" t="s">
        <v>294</v>
      </c>
      <c r="E136" s="593"/>
      <c r="F136" s="593"/>
      <c r="G136" s="593"/>
      <c r="H136" s="571" t="s">
        <v>294</v>
      </c>
      <c r="I136" s="571"/>
      <c r="J136" s="572"/>
    </row>
    <row r="137" spans="1:10" ht="15.95" customHeight="1" thickTop="1">
      <c r="A137" s="15"/>
      <c r="B137" s="147"/>
      <c r="C137" s="146"/>
      <c r="D137" s="146"/>
      <c r="E137" s="146"/>
      <c r="F137" s="146"/>
      <c r="G137" s="146"/>
      <c r="H137" s="626"/>
      <c r="I137" s="626"/>
      <c r="J137" s="627"/>
    </row>
    <row r="138" spans="1:10" ht="15.75" customHeight="1">
      <c r="A138" s="15"/>
      <c r="B138" s="391" t="s">
        <v>105</v>
      </c>
      <c r="C138" s="391"/>
      <c r="D138" s="391"/>
      <c r="E138" s="391"/>
      <c r="F138" s="391"/>
      <c r="G138" s="391"/>
      <c r="H138" s="391"/>
      <c r="I138" s="391"/>
      <c r="J138" s="436"/>
    </row>
    <row r="139" spans="1:10">
      <c r="A139" s="15"/>
      <c r="B139" s="391"/>
      <c r="C139" s="391"/>
      <c r="D139" s="391"/>
      <c r="E139" s="391"/>
      <c r="F139" s="391"/>
      <c r="G139" s="391"/>
      <c r="H139" s="391"/>
      <c r="I139" s="391"/>
      <c r="J139" s="436"/>
    </row>
    <row r="140" spans="1:10">
      <c r="A140" s="15"/>
      <c r="B140" s="34"/>
      <c r="C140" s="131"/>
      <c r="D140" s="131"/>
      <c r="E140" s="131"/>
      <c r="F140" s="131"/>
      <c r="G140" s="131"/>
      <c r="H140" s="131"/>
      <c r="I140" s="81"/>
      <c r="J140" s="14"/>
    </row>
    <row r="141" spans="1:10">
      <c r="A141" s="15"/>
      <c r="B141" s="34"/>
      <c r="C141" s="131"/>
      <c r="D141" s="131"/>
      <c r="E141" s="131"/>
      <c r="F141" s="131"/>
      <c r="G141" s="131"/>
      <c r="H141" s="131"/>
      <c r="I141" s="81"/>
      <c r="J141" s="14"/>
    </row>
    <row r="142" spans="1:10">
      <c r="A142" s="15"/>
      <c r="B142" s="90" t="s">
        <v>104</v>
      </c>
      <c r="C142" s="131"/>
      <c r="D142" s="131"/>
      <c r="E142" s="131"/>
      <c r="F142" s="131"/>
      <c r="G142" s="131"/>
      <c r="H142" s="131"/>
      <c r="I142" s="81"/>
      <c r="J142" s="14"/>
    </row>
    <row r="143" spans="1:10" ht="15.75" thickBot="1">
      <c r="A143" s="15"/>
      <c r="C143" s="30"/>
      <c r="D143" s="30"/>
      <c r="E143" s="30"/>
      <c r="F143" s="30"/>
      <c r="G143" s="30"/>
      <c r="H143" s="30"/>
      <c r="I143" s="81"/>
      <c r="J143" s="14"/>
    </row>
    <row r="144" spans="1:10" ht="15.75" customHeight="1" thickTop="1">
      <c r="A144" s="15"/>
      <c r="B144" s="585" t="s">
        <v>413</v>
      </c>
      <c r="C144" s="586"/>
      <c r="D144" s="586"/>
      <c r="E144" s="586"/>
      <c r="F144" s="586"/>
      <c r="G144" s="586"/>
      <c r="H144" s="586"/>
      <c r="I144" s="587"/>
      <c r="J144" s="14"/>
    </row>
    <row r="145" spans="1:10" ht="15" customHeight="1">
      <c r="A145" s="15"/>
      <c r="B145" s="588"/>
      <c r="C145" s="391"/>
      <c r="D145" s="391"/>
      <c r="E145" s="391"/>
      <c r="F145" s="391"/>
      <c r="G145" s="391"/>
      <c r="H145" s="391"/>
      <c r="I145" s="589"/>
      <c r="J145" s="14"/>
    </row>
    <row r="146" spans="1:10" ht="93" customHeight="1" thickBot="1">
      <c r="A146" s="15"/>
      <c r="B146" s="590"/>
      <c r="C146" s="510"/>
      <c r="D146" s="510"/>
      <c r="E146" s="510"/>
      <c r="F146" s="510"/>
      <c r="G146" s="510"/>
      <c r="H146" s="510"/>
      <c r="I146" s="511"/>
      <c r="J146" s="14"/>
    </row>
    <row r="147" spans="1:10" ht="16.5" thickTop="1" thickBot="1">
      <c r="A147" s="15"/>
      <c r="B147" s="74"/>
      <c r="C147" s="74"/>
      <c r="D147" s="74"/>
      <c r="E147" s="74"/>
      <c r="F147" s="74"/>
      <c r="G147" s="74"/>
      <c r="H147" s="74"/>
      <c r="I147" s="74"/>
      <c r="J147" s="14"/>
    </row>
    <row r="148" spans="1:10" ht="33.75" customHeight="1" thickTop="1" thickBot="1">
      <c r="A148" s="15"/>
      <c r="B148" s="609" t="s">
        <v>480</v>
      </c>
      <c r="C148" s="610"/>
      <c r="D148" s="610"/>
      <c r="E148" s="610"/>
      <c r="F148" s="610"/>
      <c r="G148" s="610"/>
      <c r="H148" s="610"/>
      <c r="I148" s="611"/>
      <c r="J148" s="14"/>
    </row>
    <row r="149" spans="1:10" ht="15.75" thickTop="1">
      <c r="A149" s="15"/>
      <c r="B149" s="74"/>
      <c r="C149" s="74"/>
      <c r="D149" s="74"/>
      <c r="E149" s="74"/>
      <c r="F149" s="74"/>
      <c r="G149" s="74"/>
      <c r="H149" s="74"/>
      <c r="I149" s="74"/>
      <c r="J149" s="14"/>
    </row>
    <row r="150" spans="1:10">
      <c r="A150" s="15"/>
      <c r="B150" s="13"/>
      <c r="C150" s="13"/>
      <c r="D150" s="13"/>
      <c r="E150" s="13"/>
      <c r="F150" s="13"/>
      <c r="G150" s="13"/>
      <c r="H150" s="13"/>
      <c r="I150" s="81"/>
      <c r="J150" s="14"/>
    </row>
    <row r="151" spans="1:10">
      <c r="A151" s="15"/>
      <c r="B151" s="399" t="s">
        <v>103</v>
      </c>
      <c r="C151" s="399"/>
      <c r="D151" s="399"/>
      <c r="E151" s="399"/>
      <c r="F151" s="399"/>
      <c r="G151" s="399"/>
      <c r="H151" s="399"/>
      <c r="I151" s="81"/>
      <c r="J151" s="14"/>
    </row>
    <row r="152" spans="1:10">
      <c r="A152" s="15"/>
      <c r="B152" s="107"/>
      <c r="C152" s="628"/>
      <c r="D152" s="628"/>
      <c r="E152" s="628"/>
      <c r="F152" s="628"/>
      <c r="G152" s="628"/>
      <c r="H152" s="10"/>
      <c r="I152" s="81"/>
      <c r="J152" s="14"/>
    </row>
    <row r="153" spans="1:10" ht="15" customHeight="1">
      <c r="A153" s="15"/>
      <c r="B153" s="391" t="s">
        <v>102</v>
      </c>
      <c r="C153" s="391"/>
      <c r="D153" s="391"/>
      <c r="E153" s="391"/>
      <c r="F153" s="391"/>
      <c r="G153" s="391"/>
      <c r="H153" s="391"/>
      <c r="I153" s="391"/>
      <c r="J153" s="14"/>
    </row>
    <row r="154" spans="1:10">
      <c r="A154" s="15"/>
      <c r="B154" s="391"/>
      <c r="C154" s="391"/>
      <c r="D154" s="391"/>
      <c r="E154" s="391"/>
      <c r="F154" s="391"/>
      <c r="G154" s="391"/>
      <c r="H154" s="391"/>
      <c r="I154" s="391"/>
      <c r="J154" s="14"/>
    </row>
    <row r="155" spans="1:10">
      <c r="A155" s="15"/>
      <c r="B155" s="391"/>
      <c r="C155" s="391"/>
      <c r="D155" s="391"/>
      <c r="E155" s="391"/>
      <c r="F155" s="391"/>
      <c r="G155" s="391"/>
      <c r="H155" s="391"/>
      <c r="I155" s="391"/>
      <c r="J155" s="14"/>
    </row>
    <row r="156" spans="1:10">
      <c r="A156" s="15"/>
      <c r="B156" s="74"/>
      <c r="C156" s="74"/>
      <c r="D156" s="74"/>
      <c r="E156" s="74"/>
      <c r="F156" s="74"/>
      <c r="G156" s="74"/>
      <c r="H156" s="74"/>
      <c r="I156" s="74"/>
      <c r="J156" s="14"/>
    </row>
    <row r="157" spans="1:10">
      <c r="A157" s="15"/>
      <c r="B157" s="90" t="s">
        <v>101</v>
      </c>
      <c r="C157" s="5"/>
      <c r="D157" s="5"/>
      <c r="E157" s="398"/>
      <c r="F157" s="398"/>
      <c r="G157" s="398"/>
      <c r="H157" s="398"/>
      <c r="I157" s="81"/>
      <c r="J157" s="14"/>
    </row>
    <row r="158" spans="1:10">
      <c r="A158" s="15"/>
      <c r="B158" s="90"/>
      <c r="C158" s="5"/>
      <c r="D158" s="5"/>
      <c r="E158" s="65"/>
      <c r="F158" s="65"/>
      <c r="G158" s="65"/>
      <c r="H158" s="65"/>
      <c r="I158" s="81"/>
      <c r="J158" s="14"/>
    </row>
    <row r="159" spans="1:10">
      <c r="A159" s="15"/>
      <c r="B159" s="479" t="s">
        <v>100</v>
      </c>
      <c r="C159" s="479"/>
      <c r="D159" s="479"/>
      <c r="E159" s="479"/>
      <c r="F159" s="479"/>
      <c r="G159" s="479"/>
      <c r="H159" s="479"/>
      <c r="I159" s="479"/>
      <c r="J159" s="480"/>
    </row>
    <row r="160" spans="1:10">
      <c r="A160" s="15"/>
      <c r="B160" s="479"/>
      <c r="C160" s="479"/>
      <c r="D160" s="479"/>
      <c r="E160" s="479"/>
      <c r="F160" s="479"/>
      <c r="G160" s="479"/>
      <c r="H160" s="479"/>
      <c r="I160" s="479"/>
      <c r="J160" s="480"/>
    </row>
    <row r="161" spans="1:10" ht="15.75" thickBot="1">
      <c r="A161" s="15"/>
      <c r="B161" s="90"/>
      <c r="C161" s="5"/>
      <c r="D161" s="5"/>
      <c r="E161" s="65"/>
      <c r="F161" s="65"/>
      <c r="G161" s="65"/>
      <c r="H161" s="65"/>
      <c r="I161" s="81"/>
      <c r="J161" s="14"/>
    </row>
    <row r="162" spans="1:10" ht="16.5" thickTop="1" thickBot="1">
      <c r="A162" s="15"/>
      <c r="B162" s="603" t="s">
        <v>99</v>
      </c>
      <c r="C162" s="604"/>
      <c r="D162" s="605"/>
      <c r="E162" s="145">
        <v>204</v>
      </c>
      <c r="F162" s="65"/>
      <c r="G162" s="65"/>
      <c r="H162" s="65"/>
      <c r="I162" s="81"/>
      <c r="J162" s="14"/>
    </row>
    <row r="163" spans="1:10" ht="16.5" thickTop="1" thickBot="1">
      <c r="A163" s="15"/>
      <c r="B163" s="582" t="s">
        <v>98</v>
      </c>
      <c r="C163" s="583"/>
      <c r="D163" s="584"/>
      <c r="E163" s="338">
        <v>40743</v>
      </c>
      <c r="F163" s="65"/>
      <c r="G163" s="65"/>
      <c r="H163" s="65"/>
      <c r="I163" s="81"/>
      <c r="J163" s="14"/>
    </row>
    <row r="164" spans="1:10" ht="15.75" thickTop="1">
      <c r="A164" s="15"/>
      <c r="B164" s="521" t="s">
        <v>97</v>
      </c>
      <c r="C164" s="522"/>
      <c r="D164" s="522"/>
      <c r="E164" s="523"/>
      <c r="F164" s="5"/>
      <c r="G164" s="65"/>
      <c r="H164" s="65"/>
      <c r="I164" s="81"/>
      <c r="J164" s="14"/>
    </row>
    <row r="165" spans="1:10">
      <c r="A165" s="15"/>
      <c r="B165" s="144" t="s">
        <v>95</v>
      </c>
      <c r="C165" s="143" t="s">
        <v>96</v>
      </c>
      <c r="D165" s="142" t="s">
        <v>95</v>
      </c>
      <c r="E165" s="141" t="s">
        <v>96</v>
      </c>
      <c r="F165" s="5"/>
      <c r="G165" s="65"/>
      <c r="H165" s="65"/>
      <c r="I165" s="81"/>
      <c r="J165" s="14"/>
    </row>
    <row r="166" spans="1:10">
      <c r="A166" s="15"/>
      <c r="B166" s="138" t="s">
        <v>332</v>
      </c>
      <c r="C166" s="137">
        <v>100</v>
      </c>
      <c r="D166" s="140"/>
      <c r="E166" s="139"/>
      <c r="F166" s="5"/>
      <c r="G166" s="65"/>
      <c r="H166" s="65"/>
      <c r="I166" s="81"/>
      <c r="J166" s="14"/>
    </row>
    <row r="167" spans="1:10">
      <c r="A167" s="15"/>
      <c r="B167" s="138"/>
      <c r="C167" s="137"/>
      <c r="D167" s="140"/>
      <c r="E167" s="139"/>
      <c r="F167" s="5"/>
      <c r="G167" s="65"/>
      <c r="H167" s="65"/>
      <c r="I167" s="81"/>
      <c r="J167" s="14"/>
    </row>
    <row r="168" spans="1:10">
      <c r="A168" s="15"/>
      <c r="B168" s="138"/>
      <c r="C168" s="137"/>
      <c r="D168" s="140"/>
      <c r="E168" s="139"/>
      <c r="F168" s="5"/>
      <c r="G168" s="65"/>
      <c r="H168" s="65"/>
      <c r="I168" s="81"/>
      <c r="J168" s="14"/>
    </row>
    <row r="169" spans="1:10">
      <c r="A169" s="15"/>
      <c r="B169" s="138"/>
      <c r="C169" s="137"/>
      <c r="D169" s="140"/>
      <c r="E169" s="139"/>
      <c r="F169" s="5"/>
      <c r="G169" s="65"/>
      <c r="H169" s="65"/>
      <c r="I169" s="81"/>
      <c r="J169" s="14"/>
    </row>
    <row r="170" spans="1:10">
      <c r="A170" s="15"/>
      <c r="B170" s="138"/>
      <c r="C170" s="137"/>
      <c r="D170" s="104"/>
      <c r="E170" s="136"/>
      <c r="F170" s="5"/>
      <c r="G170" s="65"/>
      <c r="H170" s="65"/>
      <c r="I170" s="81"/>
      <c r="J170" s="14"/>
    </row>
    <row r="171" spans="1:10" ht="15.75" thickBot="1">
      <c r="A171" s="15"/>
      <c r="B171" s="135"/>
      <c r="C171" s="134"/>
      <c r="D171" s="133"/>
      <c r="E171" s="132"/>
      <c r="F171" s="5"/>
      <c r="G171" s="65"/>
      <c r="H171" s="65"/>
      <c r="I171" s="81"/>
      <c r="J171" s="14"/>
    </row>
    <row r="172" spans="1:10" ht="15.75" thickTop="1">
      <c r="A172" s="15"/>
      <c r="B172" s="131"/>
      <c r="C172" s="130"/>
      <c r="D172" s="65"/>
      <c r="E172" s="65"/>
      <c r="F172" s="5"/>
      <c r="G172" s="65"/>
      <c r="H172" s="65"/>
      <c r="I172" s="81"/>
      <c r="J172" s="14"/>
    </row>
    <row r="173" spans="1:10">
      <c r="A173" s="15"/>
      <c r="B173" s="131"/>
      <c r="C173" s="130"/>
      <c r="D173" s="65"/>
      <c r="E173" s="65"/>
      <c r="F173" s="5"/>
      <c r="G173" s="65"/>
      <c r="H173" s="65"/>
      <c r="I173" s="81"/>
      <c r="J173" s="14"/>
    </row>
    <row r="174" spans="1:10">
      <c r="A174" s="15"/>
      <c r="B174" s="90"/>
      <c r="C174" s="30"/>
      <c r="D174" s="65"/>
      <c r="E174" s="81"/>
      <c r="F174" s="5"/>
      <c r="G174" s="5"/>
      <c r="I174" s="5"/>
      <c r="J174" s="14"/>
    </row>
    <row r="175" spans="1:10">
      <c r="A175" s="15"/>
      <c r="B175" s="90"/>
      <c r="C175" s="30"/>
      <c r="D175" s="65"/>
      <c r="E175" s="81"/>
      <c r="F175" s="5"/>
      <c r="G175" s="5"/>
      <c r="I175" s="5"/>
      <c r="J175" s="14"/>
    </row>
    <row r="176" spans="1:10" ht="15.75" thickBot="1">
      <c r="A176" s="19"/>
      <c r="B176" s="129"/>
      <c r="C176" s="41"/>
      <c r="D176" s="41"/>
      <c r="E176" s="41"/>
      <c r="F176" s="41"/>
      <c r="G176" s="41"/>
      <c r="H176" s="128"/>
      <c r="I176" s="127"/>
      <c r="J176" s="16"/>
    </row>
    <row r="177" spans="1:10">
      <c r="A177" s="5"/>
      <c r="B177" s="90"/>
      <c r="C177" s="30"/>
      <c r="D177" s="30"/>
      <c r="E177" s="30"/>
      <c r="F177" s="30"/>
      <c r="G177" s="30"/>
      <c r="H177" s="65"/>
      <c r="I177" s="81"/>
      <c r="J177" s="5"/>
    </row>
    <row r="178" spans="1:10" ht="15.75" thickBot="1">
      <c r="A178" s="5"/>
      <c r="B178" s="90"/>
      <c r="C178" s="30"/>
      <c r="D178" s="30"/>
      <c r="E178" s="30"/>
      <c r="F178" s="30"/>
      <c r="G178" s="30"/>
      <c r="H178" s="65"/>
      <c r="I178" s="81"/>
      <c r="J178" s="5"/>
    </row>
    <row r="179" spans="1:10">
      <c r="A179" s="39"/>
      <c r="B179" s="126"/>
      <c r="C179" s="125"/>
      <c r="D179" s="125"/>
      <c r="E179" s="125"/>
      <c r="F179" s="125"/>
      <c r="G179" s="125"/>
      <c r="H179" s="124"/>
      <c r="I179" s="123"/>
      <c r="J179" s="35"/>
    </row>
    <row r="180" spans="1:10" ht="15.75" thickBot="1">
      <c r="A180" s="15"/>
      <c r="B180" s="90"/>
      <c r="C180" s="30"/>
      <c r="D180" s="30"/>
      <c r="E180" s="30"/>
      <c r="F180" s="30"/>
      <c r="G180" s="30"/>
      <c r="H180" s="65"/>
      <c r="I180" s="81"/>
      <c r="J180" s="14"/>
    </row>
    <row r="181" spans="1:10" ht="30" customHeight="1" thickTop="1" thickBot="1">
      <c r="A181" s="15"/>
      <c r="B181" s="538" t="s">
        <v>95</v>
      </c>
      <c r="C181" s="539"/>
      <c r="D181" s="122" t="s">
        <v>94</v>
      </c>
      <c r="E181" s="121" t="s">
        <v>93</v>
      </c>
      <c r="F181" s="594"/>
      <c r="G181" s="594"/>
      <c r="H181" s="594"/>
      <c r="I181" s="594"/>
      <c r="J181" s="595"/>
    </row>
    <row r="182" spans="1:10">
      <c r="A182" s="15"/>
      <c r="B182" s="540" t="s">
        <v>333</v>
      </c>
      <c r="C182" s="541"/>
      <c r="D182" s="120"/>
      <c r="E182" s="119" t="s">
        <v>334</v>
      </c>
      <c r="F182" s="398"/>
      <c r="G182" s="398"/>
      <c r="H182" s="398"/>
      <c r="I182" s="398"/>
      <c r="J182" s="596"/>
    </row>
    <row r="183" spans="1:10">
      <c r="A183" s="15"/>
      <c r="B183" s="536" t="s">
        <v>335</v>
      </c>
      <c r="C183" s="537"/>
      <c r="D183" s="118"/>
      <c r="E183" s="117" t="s">
        <v>334</v>
      </c>
      <c r="F183" s="398"/>
      <c r="G183" s="398"/>
      <c r="H183" s="398"/>
      <c r="I183" s="398"/>
      <c r="J183" s="596"/>
    </row>
    <row r="184" spans="1:10">
      <c r="A184" s="15"/>
      <c r="B184" s="542" t="s">
        <v>294</v>
      </c>
      <c r="C184" s="423"/>
      <c r="D184" s="118"/>
      <c r="E184" s="117" t="s">
        <v>294</v>
      </c>
      <c r="F184" s="398"/>
      <c r="G184" s="398"/>
      <c r="H184" s="398"/>
      <c r="I184" s="398"/>
      <c r="J184" s="596"/>
    </row>
    <row r="185" spans="1:10" ht="18.75" customHeight="1">
      <c r="A185" s="15"/>
      <c r="B185" s="542" t="s">
        <v>294</v>
      </c>
      <c r="C185" s="423"/>
      <c r="D185" s="118"/>
      <c r="E185" s="117" t="s">
        <v>294</v>
      </c>
      <c r="F185" s="398"/>
      <c r="G185" s="398"/>
      <c r="H185" s="398"/>
      <c r="I185" s="398"/>
      <c r="J185" s="596"/>
    </row>
    <row r="186" spans="1:10" ht="18.75" customHeight="1">
      <c r="A186" s="15"/>
      <c r="B186" s="524" t="s">
        <v>332</v>
      </c>
      <c r="C186" s="525"/>
      <c r="D186" s="104" t="s">
        <v>334</v>
      </c>
      <c r="E186" s="116"/>
      <c r="F186" s="398"/>
      <c r="G186" s="398"/>
      <c r="H186" s="398"/>
      <c r="I186" s="398"/>
      <c r="J186" s="596"/>
    </row>
    <row r="187" spans="1:10">
      <c r="A187" s="15"/>
      <c r="B187" s="524"/>
      <c r="C187" s="525"/>
      <c r="D187" s="104"/>
      <c r="E187" s="116"/>
      <c r="F187" s="398"/>
      <c r="G187" s="398"/>
      <c r="H187" s="398"/>
      <c r="I187" s="398"/>
      <c r="J187" s="596"/>
    </row>
    <row r="188" spans="1:10">
      <c r="A188" s="15"/>
      <c r="B188" s="524"/>
      <c r="C188" s="525"/>
      <c r="D188" s="104"/>
      <c r="E188" s="116"/>
      <c r="F188" s="398"/>
      <c r="G188" s="398"/>
      <c r="H188" s="398"/>
      <c r="I188" s="398"/>
      <c r="J188" s="596"/>
    </row>
    <row r="189" spans="1:10" ht="21.75" customHeight="1">
      <c r="A189" s="15"/>
      <c r="B189" s="524"/>
      <c r="C189" s="525"/>
      <c r="D189" s="104"/>
      <c r="E189" s="116"/>
      <c r="F189" s="398"/>
      <c r="G189" s="398"/>
      <c r="H189" s="398"/>
      <c r="I189" s="398"/>
      <c r="J189" s="596"/>
    </row>
    <row r="190" spans="1:10">
      <c r="A190" s="15"/>
      <c r="B190" s="524"/>
      <c r="C190" s="525"/>
      <c r="D190" s="104"/>
      <c r="E190" s="116"/>
      <c r="F190" s="398"/>
      <c r="G190" s="398"/>
      <c r="H190" s="398"/>
      <c r="I190" s="398"/>
      <c r="J190" s="596"/>
    </row>
    <row r="191" spans="1:10" ht="15" customHeight="1">
      <c r="A191" s="15"/>
      <c r="B191" s="524"/>
      <c r="C191" s="525"/>
      <c r="D191" s="104"/>
      <c r="E191" s="116"/>
      <c r="F191" s="398"/>
      <c r="G191" s="398"/>
      <c r="H191" s="398"/>
      <c r="I191" s="398"/>
      <c r="J191" s="596"/>
    </row>
    <row r="192" spans="1:10">
      <c r="A192" s="15"/>
      <c r="B192" s="524"/>
      <c r="C192" s="525"/>
      <c r="D192" s="104"/>
      <c r="E192" s="116"/>
      <c r="F192" s="398"/>
      <c r="G192" s="398"/>
      <c r="H192" s="398"/>
      <c r="I192" s="398"/>
      <c r="J192" s="596"/>
    </row>
    <row r="193" spans="1:10">
      <c r="A193" s="15"/>
      <c r="B193" s="524"/>
      <c r="C193" s="525"/>
      <c r="D193" s="104"/>
      <c r="E193" s="116"/>
      <c r="F193" s="398"/>
      <c r="G193" s="398"/>
      <c r="H193" s="398"/>
      <c r="I193" s="398"/>
      <c r="J193" s="596"/>
    </row>
    <row r="194" spans="1:10">
      <c r="A194" s="15"/>
      <c r="B194" s="524"/>
      <c r="C194" s="525"/>
      <c r="D194" s="104"/>
      <c r="E194" s="116"/>
      <c r="F194" s="398"/>
      <c r="G194" s="398"/>
      <c r="H194" s="398"/>
      <c r="I194" s="398"/>
      <c r="J194" s="596"/>
    </row>
    <row r="195" spans="1:10">
      <c r="A195" s="15"/>
      <c r="B195" s="524"/>
      <c r="C195" s="525"/>
      <c r="D195" s="104"/>
      <c r="E195" s="116"/>
      <c r="F195" s="398"/>
      <c r="G195" s="398"/>
      <c r="H195" s="398"/>
      <c r="I195" s="398"/>
      <c r="J195" s="596"/>
    </row>
    <row r="196" spans="1:10">
      <c r="A196" s="15"/>
      <c r="B196" s="524"/>
      <c r="C196" s="525"/>
      <c r="D196" s="104"/>
      <c r="E196" s="116"/>
      <c r="F196" s="398"/>
      <c r="G196" s="398"/>
      <c r="H196" s="398"/>
      <c r="I196" s="398"/>
      <c r="J196" s="596"/>
    </row>
    <row r="197" spans="1:10">
      <c r="A197" s="15"/>
      <c r="B197" s="524"/>
      <c r="C197" s="525"/>
      <c r="D197" s="104"/>
      <c r="E197" s="116"/>
      <c r="F197" s="398"/>
      <c r="G197" s="398"/>
      <c r="H197" s="398"/>
      <c r="I197" s="398"/>
      <c r="J197" s="596"/>
    </row>
    <row r="198" spans="1:10">
      <c r="A198" s="15"/>
      <c r="B198" s="524"/>
      <c r="C198" s="525"/>
      <c r="D198" s="104"/>
      <c r="E198" s="116"/>
      <c r="F198" s="398"/>
      <c r="G198" s="398"/>
      <c r="H198" s="398"/>
      <c r="I198" s="398"/>
      <c r="J198" s="596"/>
    </row>
    <row r="199" spans="1:10" ht="15.75" thickBot="1">
      <c r="A199" s="15"/>
      <c r="B199" s="534"/>
      <c r="C199" s="535"/>
      <c r="D199" s="115"/>
      <c r="E199" s="114"/>
      <c r="F199" s="597"/>
      <c r="G199" s="597"/>
      <c r="H199" s="597"/>
      <c r="I199" s="597"/>
      <c r="J199" s="598"/>
    </row>
    <row r="200" spans="1:10" ht="15.75" thickTop="1">
      <c r="A200" s="15"/>
      <c r="B200" s="90"/>
      <c r="C200" s="30"/>
      <c r="D200" s="30"/>
      <c r="E200" s="65"/>
      <c r="F200" s="65"/>
      <c r="G200" s="65"/>
      <c r="H200" s="65"/>
      <c r="I200" s="65"/>
      <c r="J200" s="113"/>
    </row>
    <row r="201" spans="1:10" ht="15" customHeight="1">
      <c r="A201" s="15"/>
      <c r="B201" s="90"/>
      <c r="C201" s="30"/>
      <c r="D201" s="30"/>
      <c r="E201" s="5"/>
      <c r="F201" s="479" t="s">
        <v>92</v>
      </c>
      <c r="G201" s="479"/>
      <c r="H201" s="479"/>
      <c r="I201" s="479"/>
      <c r="J201" s="480"/>
    </row>
    <row r="202" spans="1:10">
      <c r="A202" s="15"/>
      <c r="B202" s="90"/>
      <c r="C202" s="30"/>
      <c r="D202" s="30"/>
      <c r="E202" s="74"/>
      <c r="F202" s="479"/>
      <c r="G202" s="479"/>
      <c r="H202" s="479"/>
      <c r="I202" s="479"/>
      <c r="J202" s="480"/>
    </row>
    <row r="203" spans="1:10">
      <c r="A203" s="15"/>
      <c r="B203" s="90"/>
      <c r="C203" s="30"/>
      <c r="D203" s="30"/>
      <c r="E203" s="30"/>
      <c r="F203" s="30"/>
      <c r="G203" s="30"/>
      <c r="H203" s="65"/>
      <c r="I203" s="81"/>
      <c r="J203" s="14"/>
    </row>
    <row r="204" spans="1:10">
      <c r="A204" s="15"/>
      <c r="B204" s="25" t="s">
        <v>91</v>
      </c>
      <c r="C204" s="84"/>
      <c r="D204" s="82"/>
      <c r="E204" s="82"/>
      <c r="F204" s="82"/>
      <c r="G204" s="82"/>
      <c r="H204" s="82"/>
      <c r="I204" s="81"/>
      <c r="J204" s="14"/>
    </row>
    <row r="205" spans="1:10">
      <c r="A205" s="15"/>
      <c r="B205" s="90"/>
      <c r="C205" s="84"/>
      <c r="D205" s="82"/>
      <c r="E205" s="82"/>
      <c r="F205" s="82"/>
      <c r="G205" s="82"/>
      <c r="H205" s="82"/>
      <c r="I205" s="81"/>
      <c r="J205" s="14"/>
    </row>
    <row r="206" spans="1:10" ht="15" customHeight="1">
      <c r="A206" s="15"/>
      <c r="B206" s="479" t="s">
        <v>90</v>
      </c>
      <c r="C206" s="479"/>
      <c r="D206" s="479"/>
      <c r="E206" s="479"/>
      <c r="F206" s="479"/>
      <c r="G206" s="479"/>
      <c r="H206" s="479"/>
      <c r="I206" s="479"/>
      <c r="J206" s="480"/>
    </row>
    <row r="207" spans="1:10">
      <c r="A207" s="15"/>
      <c r="B207" s="479"/>
      <c r="C207" s="479"/>
      <c r="D207" s="479"/>
      <c r="E207" s="479"/>
      <c r="F207" s="479"/>
      <c r="G207" s="479"/>
      <c r="H207" s="479"/>
      <c r="I207" s="479"/>
      <c r="J207" s="480"/>
    </row>
    <row r="208" spans="1:10">
      <c r="A208" s="15"/>
      <c r="B208" s="479"/>
      <c r="C208" s="479"/>
      <c r="D208" s="479"/>
      <c r="E208" s="479"/>
      <c r="F208" s="479"/>
      <c r="G208" s="479"/>
      <c r="H208" s="479"/>
      <c r="I208" s="479"/>
      <c r="J208" s="480"/>
    </row>
    <row r="209" spans="1:10">
      <c r="A209" s="15"/>
      <c r="B209" s="479"/>
      <c r="C209" s="479"/>
      <c r="D209" s="479"/>
      <c r="E209" s="479"/>
      <c r="F209" s="479"/>
      <c r="G209" s="479"/>
      <c r="H209" s="479"/>
      <c r="I209" s="479"/>
      <c r="J209" s="480"/>
    </row>
    <row r="210" spans="1:10" ht="15.75" thickBot="1">
      <c r="A210" s="15"/>
      <c r="B210" s="90"/>
      <c r="C210" s="84"/>
      <c r="D210" s="82"/>
      <c r="E210" s="82"/>
      <c r="F210" s="82"/>
      <c r="G210" s="82"/>
      <c r="H210" s="82"/>
      <c r="I210" s="81"/>
      <c r="J210" s="14"/>
    </row>
    <row r="211" spans="1:10" ht="45.75" thickTop="1">
      <c r="A211" s="15"/>
      <c r="B211" s="469"/>
      <c r="C211" s="470"/>
      <c r="D211" s="112" t="s">
        <v>89</v>
      </c>
      <c r="E211" s="112" t="s">
        <v>88</v>
      </c>
      <c r="F211" s="112" t="s">
        <v>87</v>
      </c>
      <c r="G211" s="111" t="s">
        <v>86</v>
      </c>
      <c r="I211" s="81"/>
      <c r="J211" s="14"/>
    </row>
    <row r="212" spans="1:10">
      <c r="A212" s="15"/>
      <c r="B212" s="532" t="s">
        <v>85</v>
      </c>
      <c r="C212" s="533"/>
      <c r="D212" s="104">
        <v>2</v>
      </c>
      <c r="E212" s="104">
        <v>1</v>
      </c>
      <c r="F212" s="104">
        <v>0</v>
      </c>
      <c r="G212" s="110">
        <v>0</v>
      </c>
      <c r="H212" s="30"/>
      <c r="I212" s="81"/>
      <c r="J212" s="14"/>
    </row>
    <row r="213" spans="1:10">
      <c r="A213" s="15"/>
      <c r="B213" s="526"/>
      <c r="C213" s="527"/>
      <c r="D213" s="109"/>
      <c r="E213" s="109"/>
      <c r="F213" s="109"/>
      <c r="G213" s="108"/>
      <c r="H213" s="107"/>
      <c r="I213" s="81"/>
      <c r="J213" s="14"/>
    </row>
    <row r="214" spans="1:10">
      <c r="A214" s="15"/>
      <c r="B214" s="528"/>
      <c r="C214" s="529"/>
      <c r="D214" s="106"/>
      <c r="E214" s="106"/>
      <c r="F214" s="106"/>
      <c r="G214" s="105"/>
      <c r="H214" s="13"/>
      <c r="I214" s="81"/>
      <c r="J214" s="14"/>
    </row>
    <row r="215" spans="1:10">
      <c r="A215" s="15"/>
      <c r="B215" s="526"/>
      <c r="C215" s="527"/>
      <c r="D215" s="103"/>
      <c r="E215" s="103"/>
      <c r="F215" s="103"/>
      <c r="G215" s="102"/>
      <c r="H215" s="82"/>
      <c r="I215" s="81"/>
      <c r="J215" s="14"/>
    </row>
    <row r="216" spans="1:10">
      <c r="A216" s="15"/>
      <c r="B216" s="530" t="s">
        <v>84</v>
      </c>
      <c r="C216" s="531"/>
      <c r="D216" s="104">
        <v>1</v>
      </c>
      <c r="E216" s="103"/>
      <c r="F216" s="103"/>
      <c r="G216" s="102"/>
      <c r="H216" s="82"/>
      <c r="I216" s="81"/>
      <c r="J216" s="14"/>
    </row>
    <row r="217" spans="1:10" ht="15.75" thickBot="1">
      <c r="A217" s="15"/>
      <c r="B217" s="543" t="s">
        <v>83</v>
      </c>
      <c r="C217" s="544"/>
      <c r="D217" s="101" t="s">
        <v>336</v>
      </c>
      <c r="E217" s="101"/>
      <c r="F217" s="101"/>
      <c r="G217" s="100"/>
      <c r="H217" s="82"/>
      <c r="I217" s="81"/>
      <c r="J217" s="14"/>
    </row>
    <row r="218" spans="1:10" ht="15.75" thickTop="1">
      <c r="A218" s="15"/>
      <c r="C218" s="84"/>
      <c r="D218" s="82"/>
      <c r="E218" s="82"/>
      <c r="F218" s="82"/>
      <c r="G218" s="82"/>
      <c r="H218" s="82"/>
      <c r="I218" s="81"/>
      <c r="J218" s="14"/>
    </row>
    <row r="219" spans="1:10">
      <c r="A219" s="15"/>
      <c r="B219" s="99" t="s">
        <v>82</v>
      </c>
      <c r="C219" s="5"/>
      <c r="D219" s="5"/>
      <c r="E219" s="65"/>
      <c r="F219" s="98">
        <v>5</v>
      </c>
      <c r="G219" s="97" t="s">
        <v>81</v>
      </c>
      <c r="H219" s="65"/>
      <c r="I219" s="96" t="s">
        <v>414</v>
      </c>
      <c r="J219" s="14"/>
    </row>
    <row r="220" spans="1:10">
      <c r="A220" s="15"/>
      <c r="C220" s="25"/>
      <c r="D220" s="95"/>
      <c r="E220" s="95"/>
      <c r="F220" s="65"/>
      <c r="G220" s="65"/>
      <c r="H220" s="65"/>
      <c r="I220" s="81"/>
      <c r="J220" s="14"/>
    </row>
    <row r="221" spans="1:10">
      <c r="A221" s="15"/>
      <c r="B221" s="90" t="s">
        <v>80</v>
      </c>
      <c r="C221" s="5"/>
      <c r="D221" s="5"/>
      <c r="E221" s="65"/>
      <c r="F221" s="65"/>
      <c r="G221" s="65"/>
      <c r="H221" s="65"/>
      <c r="I221" s="81"/>
      <c r="J221" s="14"/>
    </row>
    <row r="222" spans="1:10">
      <c r="A222" s="15"/>
      <c r="B222" s="90"/>
      <c r="C222" s="5"/>
      <c r="D222" s="5"/>
      <c r="E222" s="65"/>
      <c r="F222" s="65"/>
      <c r="G222" s="65"/>
      <c r="H222" s="65"/>
      <c r="I222" s="81"/>
      <c r="J222" s="14"/>
    </row>
    <row r="223" spans="1:10">
      <c r="A223" s="15"/>
      <c r="B223" s="479" t="s">
        <v>79</v>
      </c>
      <c r="C223" s="479"/>
      <c r="D223" s="479"/>
      <c r="E223" s="479"/>
      <c r="F223" s="479"/>
      <c r="G223" s="479"/>
      <c r="H223" s="479"/>
      <c r="I223" s="479"/>
      <c r="J223" s="480"/>
    </row>
    <row r="224" spans="1:10">
      <c r="A224" s="15"/>
      <c r="B224" s="479"/>
      <c r="C224" s="479"/>
      <c r="D224" s="479"/>
      <c r="E224" s="479"/>
      <c r="F224" s="479"/>
      <c r="G224" s="479"/>
      <c r="H224" s="479"/>
      <c r="I224" s="479"/>
      <c r="J224" s="480"/>
    </row>
    <row r="225" spans="1:10">
      <c r="A225" s="15"/>
      <c r="B225" s="69"/>
      <c r="C225" s="69"/>
      <c r="D225" s="69"/>
      <c r="E225" s="69"/>
      <c r="F225" s="69"/>
      <c r="G225" s="69"/>
      <c r="H225" s="69"/>
      <c r="I225" s="69"/>
      <c r="J225" s="94"/>
    </row>
    <row r="226" spans="1:10">
      <c r="A226" s="15"/>
      <c r="B226" s="90" t="s">
        <v>78</v>
      </c>
      <c r="C226" s="92" t="s">
        <v>418</v>
      </c>
      <c r="D226" s="70"/>
      <c r="E226" s="92" t="s">
        <v>420</v>
      </c>
      <c r="F226" s="92" t="s">
        <v>419</v>
      </c>
      <c r="G226" s="93"/>
      <c r="H226" s="93"/>
      <c r="I226" s="81"/>
      <c r="J226" s="14"/>
    </row>
    <row r="227" spans="1:10">
      <c r="A227" s="15"/>
      <c r="B227" s="90" t="s">
        <v>7</v>
      </c>
      <c r="C227" s="468"/>
      <c r="D227" s="468"/>
      <c r="E227" s="92"/>
      <c r="F227" s="93"/>
      <c r="G227" s="93"/>
      <c r="H227" s="93"/>
      <c r="I227" s="81"/>
      <c r="J227" s="14"/>
    </row>
    <row r="228" spans="1:10">
      <c r="A228" s="15"/>
      <c r="B228" s="90" t="s">
        <v>77</v>
      </c>
      <c r="C228" s="92" t="s">
        <v>417</v>
      </c>
      <c r="D228" s="92"/>
      <c r="E228" s="92"/>
      <c r="F228" s="92"/>
      <c r="G228" s="92"/>
      <c r="H228" s="91"/>
      <c r="I228" s="81"/>
      <c r="J228" s="14"/>
    </row>
    <row r="229" spans="1:10">
      <c r="A229" s="15"/>
      <c r="B229" s="90" t="s">
        <v>76</v>
      </c>
      <c r="C229" s="92" t="s">
        <v>421</v>
      </c>
      <c r="D229" s="92"/>
      <c r="E229" s="92"/>
      <c r="F229" s="92"/>
      <c r="G229" s="92"/>
      <c r="H229" s="91"/>
      <c r="I229" s="81"/>
      <c r="J229" s="14"/>
    </row>
    <row r="230" spans="1:10">
      <c r="A230" s="15"/>
      <c r="B230" s="90" t="s">
        <v>6</v>
      </c>
      <c r="C230" s="92" t="s">
        <v>415</v>
      </c>
      <c r="D230" s="92"/>
      <c r="E230" s="92" t="s">
        <v>416</v>
      </c>
      <c r="F230" s="92"/>
      <c r="G230" s="92"/>
      <c r="H230" s="91"/>
      <c r="I230" s="81"/>
      <c r="J230" s="14"/>
    </row>
    <row r="231" spans="1:10">
      <c r="A231" s="15"/>
      <c r="B231" s="90" t="s">
        <v>106</v>
      </c>
      <c r="C231" s="92"/>
      <c r="D231" s="92"/>
      <c r="E231" s="92"/>
      <c r="F231" s="92"/>
      <c r="G231" s="92"/>
      <c r="H231" s="91"/>
      <c r="I231" s="81"/>
      <c r="J231" s="14"/>
    </row>
    <row r="232" spans="1:10">
      <c r="A232" s="15"/>
      <c r="B232" s="90"/>
      <c r="C232" s="5"/>
      <c r="D232" s="5"/>
      <c r="E232" s="65"/>
      <c r="F232" s="65"/>
      <c r="G232" s="65"/>
      <c r="H232" s="65"/>
      <c r="I232" s="81"/>
      <c r="J232" s="14"/>
    </row>
    <row r="233" spans="1:10">
      <c r="A233" s="15"/>
      <c r="B233" s="90"/>
      <c r="C233" s="5"/>
      <c r="D233" s="5"/>
      <c r="E233" s="65"/>
      <c r="F233" s="65"/>
      <c r="G233" s="65"/>
      <c r="H233" s="65"/>
      <c r="I233" s="81"/>
      <c r="J233" s="14"/>
    </row>
    <row r="234" spans="1:10">
      <c r="A234" s="15"/>
      <c r="B234" s="90" t="s">
        <v>75</v>
      </c>
      <c r="C234" s="5"/>
      <c r="D234" s="5"/>
      <c r="E234" s="65"/>
      <c r="F234" s="65"/>
      <c r="G234" s="65"/>
      <c r="H234" s="65"/>
      <c r="I234" s="81"/>
      <c r="J234" s="14"/>
    </row>
    <row r="235" spans="1:10">
      <c r="A235" s="15"/>
      <c r="B235" s="90"/>
      <c r="C235" s="5"/>
      <c r="D235" s="5"/>
      <c r="E235" s="65"/>
      <c r="F235" s="65"/>
      <c r="G235" s="65"/>
      <c r="H235" s="65"/>
      <c r="I235" s="81"/>
      <c r="J235" s="14"/>
    </row>
    <row r="236" spans="1:10">
      <c r="A236" s="15"/>
      <c r="B236" s="479" t="s">
        <v>74</v>
      </c>
      <c r="C236" s="479"/>
      <c r="D236" s="479"/>
      <c r="E236" s="479"/>
      <c r="F236" s="479"/>
      <c r="G236" s="479"/>
      <c r="H236" s="479"/>
      <c r="I236" s="479"/>
      <c r="J236" s="480"/>
    </row>
    <row r="237" spans="1:10">
      <c r="A237" s="15"/>
      <c r="B237" s="479"/>
      <c r="C237" s="479"/>
      <c r="D237" s="479"/>
      <c r="E237" s="479"/>
      <c r="F237" s="479"/>
      <c r="G237" s="479"/>
      <c r="H237" s="479"/>
      <c r="I237" s="479"/>
      <c r="J237" s="480"/>
    </row>
    <row r="238" spans="1:10" ht="15.75" thickBot="1">
      <c r="A238" s="15"/>
      <c r="B238" s="90" t="s">
        <v>422</v>
      </c>
      <c r="C238" s="5"/>
      <c r="D238" s="5"/>
      <c r="E238" s="65"/>
      <c r="F238" s="65"/>
      <c r="G238" s="65"/>
      <c r="H238" s="65"/>
      <c r="I238" s="81"/>
      <c r="J238" s="14"/>
    </row>
    <row r="239" spans="1:10" ht="15.75" thickTop="1">
      <c r="A239" s="15"/>
      <c r="B239" s="477" t="s">
        <v>73</v>
      </c>
      <c r="C239" s="478"/>
      <c r="D239" s="502" t="s">
        <v>337</v>
      </c>
      <c r="E239" s="502"/>
      <c r="F239" s="502"/>
      <c r="G239" s="502"/>
      <c r="H239" s="503"/>
      <c r="I239" s="81"/>
      <c r="J239" s="14"/>
    </row>
    <row r="240" spans="1:10">
      <c r="A240" s="15"/>
      <c r="B240" s="466" t="s">
        <v>72</v>
      </c>
      <c r="C240" s="467"/>
      <c r="D240" s="405" t="s">
        <v>338</v>
      </c>
      <c r="E240" s="405"/>
      <c r="F240" s="405"/>
      <c r="G240" s="405"/>
      <c r="H240" s="417"/>
      <c r="I240" s="81"/>
      <c r="J240" s="14"/>
    </row>
    <row r="241" spans="1:10">
      <c r="A241" s="15"/>
      <c r="B241" s="466" t="s">
        <v>71</v>
      </c>
      <c r="C241" s="467"/>
      <c r="D241" s="405" t="s">
        <v>338</v>
      </c>
      <c r="E241" s="405"/>
      <c r="F241" s="405"/>
      <c r="G241" s="405"/>
      <c r="H241" s="417"/>
      <c r="I241" s="81"/>
      <c r="J241" s="14"/>
    </row>
    <row r="242" spans="1:10" ht="15.75" thickBot="1">
      <c r="A242" s="15"/>
      <c r="B242" s="460" t="s">
        <v>70</v>
      </c>
      <c r="C242" s="461"/>
      <c r="D242" s="504" t="s">
        <v>339</v>
      </c>
      <c r="E242" s="504"/>
      <c r="F242" s="504"/>
      <c r="G242" s="504"/>
      <c r="H242" s="505"/>
      <c r="I242" s="81"/>
      <c r="J242" s="14"/>
    </row>
    <row r="243" spans="1:10" ht="16.5" thickTop="1" thickBot="1">
      <c r="A243" s="15"/>
      <c r="B243" s="491" t="s">
        <v>69</v>
      </c>
      <c r="C243" s="492"/>
      <c r="D243" s="492"/>
      <c r="E243" s="492"/>
      <c r="F243" s="492"/>
      <c r="G243" s="492"/>
      <c r="H243" s="493"/>
      <c r="I243" s="81"/>
      <c r="J243" s="14"/>
    </row>
    <row r="244" spans="1:10">
      <c r="A244" s="15"/>
      <c r="B244" s="500" t="s">
        <v>65</v>
      </c>
      <c r="C244" s="501"/>
      <c r="D244" s="483" t="s">
        <v>340</v>
      </c>
      <c r="E244" s="483"/>
      <c r="F244" s="483"/>
      <c r="G244" s="484"/>
      <c r="H244" s="89" t="s">
        <v>68</v>
      </c>
      <c r="I244" s="81"/>
      <c r="J244" s="14"/>
    </row>
    <row r="245" spans="1:10" ht="15.75" thickBot="1">
      <c r="A245" s="15"/>
      <c r="B245" s="475"/>
      <c r="C245" s="476"/>
      <c r="D245" s="485"/>
      <c r="E245" s="485"/>
      <c r="F245" s="485"/>
      <c r="G245" s="486"/>
      <c r="H245" s="88">
        <v>0.9</v>
      </c>
      <c r="I245" s="81"/>
      <c r="J245" s="14"/>
    </row>
    <row r="246" spans="1:10">
      <c r="A246" s="15"/>
      <c r="B246" s="471" t="s">
        <v>64</v>
      </c>
      <c r="C246" s="472"/>
      <c r="D246" s="483" t="s">
        <v>341</v>
      </c>
      <c r="E246" s="483"/>
      <c r="F246" s="483"/>
      <c r="G246" s="484"/>
      <c r="H246" s="89" t="s">
        <v>68</v>
      </c>
      <c r="I246" s="81"/>
      <c r="J246" s="14"/>
    </row>
    <row r="247" spans="1:10" ht="15.75" thickBot="1">
      <c r="A247" s="15"/>
      <c r="B247" s="475"/>
      <c r="C247" s="476"/>
      <c r="D247" s="485"/>
      <c r="E247" s="485"/>
      <c r="F247" s="485"/>
      <c r="G247" s="486"/>
      <c r="H247" s="88">
        <v>0.15</v>
      </c>
      <c r="I247" s="81"/>
      <c r="J247" s="14"/>
    </row>
    <row r="248" spans="1:10">
      <c r="A248" s="15"/>
      <c r="B248" s="471" t="s">
        <v>67</v>
      </c>
      <c r="C248" s="472"/>
      <c r="D248" s="494" t="s">
        <v>342</v>
      </c>
      <c r="E248" s="495"/>
      <c r="F248" s="495"/>
      <c r="G248" s="496"/>
      <c r="H248" s="87"/>
      <c r="I248" s="81"/>
      <c r="J248" s="14"/>
    </row>
    <row r="249" spans="1:10" ht="15.75" thickBot="1">
      <c r="A249" s="15"/>
      <c r="B249" s="473"/>
      <c r="C249" s="474"/>
      <c r="D249" s="497"/>
      <c r="E249" s="498"/>
      <c r="F249" s="498"/>
      <c r="G249" s="499"/>
      <c r="H249" s="86"/>
      <c r="I249" s="81"/>
      <c r="J249" s="14"/>
    </row>
    <row r="250" spans="1:10" ht="15.75" thickBot="1">
      <c r="A250" s="15"/>
      <c r="B250" s="491" t="s">
        <v>66</v>
      </c>
      <c r="C250" s="492"/>
      <c r="D250" s="492"/>
      <c r="E250" s="492"/>
      <c r="F250" s="492"/>
      <c r="G250" s="492"/>
      <c r="H250" s="493"/>
      <c r="I250" s="81"/>
      <c r="J250" s="14"/>
    </row>
    <row r="251" spans="1:10" ht="15.75" thickTop="1">
      <c r="A251" s="15"/>
      <c r="B251" s="551" t="s">
        <v>65</v>
      </c>
      <c r="C251" s="552"/>
      <c r="D251" s="548" t="s">
        <v>343</v>
      </c>
      <c r="E251" s="548"/>
      <c r="F251" s="548"/>
      <c r="G251" s="548"/>
      <c r="H251" s="549"/>
      <c r="I251" s="81"/>
      <c r="J251" s="14"/>
    </row>
    <row r="252" spans="1:10">
      <c r="A252" s="15"/>
      <c r="B252" s="487"/>
      <c r="C252" s="488"/>
      <c r="D252" s="485"/>
      <c r="E252" s="485"/>
      <c r="F252" s="485"/>
      <c r="G252" s="485"/>
      <c r="H252" s="550"/>
      <c r="I252" s="81"/>
      <c r="J252" s="14"/>
    </row>
    <row r="253" spans="1:10">
      <c r="A253" s="15"/>
      <c r="B253" s="487" t="s">
        <v>64</v>
      </c>
      <c r="C253" s="488"/>
      <c r="D253" s="506" t="s">
        <v>344</v>
      </c>
      <c r="E253" s="507"/>
      <c r="F253" s="507"/>
      <c r="G253" s="507"/>
      <c r="H253" s="508"/>
      <c r="I253" s="81"/>
      <c r="J253" s="14"/>
    </row>
    <row r="254" spans="1:10" ht="15.75" thickBot="1">
      <c r="A254" s="15"/>
      <c r="B254" s="489"/>
      <c r="C254" s="490"/>
      <c r="D254" s="509"/>
      <c r="E254" s="510"/>
      <c r="F254" s="510"/>
      <c r="G254" s="510"/>
      <c r="H254" s="511"/>
      <c r="I254" s="81"/>
      <c r="J254" s="14"/>
    </row>
    <row r="255" spans="1:10" ht="15.75" thickTop="1">
      <c r="A255" s="15"/>
      <c r="B255" s="85"/>
      <c r="C255" s="85"/>
      <c r="D255" s="84"/>
      <c r="E255" s="84"/>
      <c r="F255" s="84"/>
      <c r="G255" s="84"/>
      <c r="H255" s="84"/>
      <c r="I255" s="81"/>
      <c r="J255" s="14"/>
    </row>
    <row r="256" spans="1:10" ht="15.75" thickBot="1">
      <c r="A256" s="15"/>
      <c r="B256" s="85" t="s">
        <v>427</v>
      </c>
      <c r="C256" s="85"/>
      <c r="D256" s="84"/>
      <c r="E256" s="84"/>
      <c r="F256" s="84"/>
      <c r="G256" s="84"/>
      <c r="H256" s="84"/>
      <c r="I256" s="81"/>
      <c r="J256" s="14"/>
    </row>
    <row r="257" spans="1:10" ht="15.75" thickTop="1">
      <c r="A257" s="15"/>
      <c r="B257" s="574" t="s">
        <v>73</v>
      </c>
      <c r="C257" s="575"/>
      <c r="D257" s="576" t="s">
        <v>337</v>
      </c>
      <c r="E257" s="576"/>
      <c r="F257" s="576"/>
      <c r="G257" s="576"/>
      <c r="H257" s="577"/>
      <c r="I257" s="81"/>
      <c r="J257" s="14"/>
    </row>
    <row r="258" spans="1:10">
      <c r="A258" s="15"/>
      <c r="B258" s="462" t="s">
        <v>72</v>
      </c>
      <c r="C258" s="463"/>
      <c r="D258" s="407" t="s">
        <v>428</v>
      </c>
      <c r="E258" s="407"/>
      <c r="F258" s="407"/>
      <c r="G258" s="407"/>
      <c r="H258" s="464"/>
      <c r="I258" s="81"/>
      <c r="J258" s="14"/>
    </row>
    <row r="259" spans="1:10">
      <c r="A259" s="15"/>
      <c r="B259" s="462" t="s">
        <v>71</v>
      </c>
      <c r="C259" s="463"/>
      <c r="D259" s="407" t="s">
        <v>429</v>
      </c>
      <c r="E259" s="407"/>
      <c r="F259" s="407"/>
      <c r="G259" s="407"/>
      <c r="H259" s="464"/>
      <c r="I259" s="81"/>
      <c r="J259" s="14"/>
    </row>
    <row r="260" spans="1:10" ht="15.75" thickBot="1">
      <c r="A260" s="15"/>
      <c r="B260" s="578" t="s">
        <v>70</v>
      </c>
      <c r="C260" s="579"/>
      <c r="D260" s="580" t="s">
        <v>430</v>
      </c>
      <c r="E260" s="580"/>
      <c r="F260" s="580"/>
      <c r="G260" s="580"/>
      <c r="H260" s="581"/>
      <c r="I260" s="81"/>
      <c r="J260" s="14"/>
    </row>
    <row r="261" spans="1:10" ht="16.5" thickTop="1" thickBot="1">
      <c r="A261" s="15"/>
      <c r="B261" s="449" t="s">
        <v>69</v>
      </c>
      <c r="C261" s="450"/>
      <c r="D261" s="450"/>
      <c r="E261" s="450"/>
      <c r="F261" s="450"/>
      <c r="G261" s="450"/>
      <c r="H261" s="451"/>
      <c r="I261" s="81"/>
      <c r="J261" s="14"/>
    </row>
    <row r="262" spans="1:10">
      <c r="A262" s="15"/>
      <c r="B262" s="514" t="s">
        <v>65</v>
      </c>
      <c r="C262" s="515"/>
      <c r="D262" s="518" t="s">
        <v>431</v>
      </c>
      <c r="E262" s="518"/>
      <c r="F262" s="518"/>
      <c r="G262" s="519"/>
      <c r="H262" s="339" t="s">
        <v>68</v>
      </c>
      <c r="I262" s="81"/>
      <c r="J262" s="14"/>
    </row>
    <row r="263" spans="1:10" ht="15.75" thickBot="1">
      <c r="A263" s="15"/>
      <c r="B263" s="516"/>
      <c r="C263" s="517"/>
      <c r="D263" s="458"/>
      <c r="E263" s="458"/>
      <c r="F263" s="458"/>
      <c r="G263" s="520"/>
      <c r="H263" s="340">
        <v>1</v>
      </c>
      <c r="I263" s="81"/>
      <c r="J263" s="14"/>
    </row>
    <row r="264" spans="1:10">
      <c r="A264" s="15"/>
      <c r="B264" s="439" t="s">
        <v>64</v>
      </c>
      <c r="C264" s="440"/>
      <c r="D264" s="518" t="s">
        <v>432</v>
      </c>
      <c r="E264" s="518"/>
      <c r="F264" s="518"/>
      <c r="G264" s="519"/>
      <c r="H264" s="339" t="s">
        <v>68</v>
      </c>
      <c r="I264" s="81"/>
      <c r="J264" s="14"/>
    </row>
    <row r="265" spans="1:10" ht="15.75" thickBot="1">
      <c r="A265" s="15"/>
      <c r="B265" s="516"/>
      <c r="C265" s="517"/>
      <c r="D265" s="458"/>
      <c r="E265" s="458"/>
      <c r="F265" s="458"/>
      <c r="G265" s="520"/>
      <c r="H265" s="340">
        <v>0.2</v>
      </c>
      <c r="I265" s="81"/>
      <c r="J265" s="14"/>
    </row>
    <row r="266" spans="1:10" ht="15" customHeight="1">
      <c r="A266" s="15"/>
      <c r="B266" s="439" t="s">
        <v>67</v>
      </c>
      <c r="C266" s="440"/>
      <c r="D266" s="443" t="s">
        <v>433</v>
      </c>
      <c r="E266" s="444"/>
      <c r="F266" s="444"/>
      <c r="G266" s="445"/>
      <c r="H266" s="341"/>
      <c r="I266" s="81"/>
      <c r="J266" s="14"/>
    </row>
    <row r="267" spans="1:10" ht="15.75" thickBot="1">
      <c r="A267" s="15"/>
      <c r="B267" s="441"/>
      <c r="C267" s="442"/>
      <c r="D267" s="446"/>
      <c r="E267" s="447"/>
      <c r="F267" s="447"/>
      <c r="G267" s="448"/>
      <c r="H267" s="342"/>
      <c r="I267" s="81"/>
      <c r="J267" s="14"/>
    </row>
    <row r="268" spans="1:10" ht="15.75" thickBot="1">
      <c r="A268" s="15"/>
      <c r="B268" s="449" t="s">
        <v>66</v>
      </c>
      <c r="C268" s="450"/>
      <c r="D268" s="450"/>
      <c r="E268" s="450"/>
      <c r="F268" s="450"/>
      <c r="G268" s="450"/>
      <c r="H268" s="451"/>
      <c r="I268" s="81"/>
      <c r="J268" s="14"/>
    </row>
    <row r="269" spans="1:10" ht="15.75" thickTop="1">
      <c r="A269" s="15"/>
      <c r="B269" s="452" t="s">
        <v>65</v>
      </c>
      <c r="C269" s="453"/>
      <c r="D269" s="456" t="s">
        <v>359</v>
      </c>
      <c r="E269" s="456"/>
      <c r="F269" s="456"/>
      <c r="G269" s="456"/>
      <c r="H269" s="457"/>
      <c r="I269" s="81"/>
      <c r="J269" s="14"/>
    </row>
    <row r="270" spans="1:10">
      <c r="A270" s="15"/>
      <c r="B270" s="454"/>
      <c r="C270" s="455"/>
      <c r="D270" s="458"/>
      <c r="E270" s="458"/>
      <c r="F270" s="458"/>
      <c r="G270" s="458"/>
      <c r="H270" s="459"/>
      <c r="I270" s="81"/>
      <c r="J270" s="14"/>
    </row>
    <row r="271" spans="1:10" ht="15" customHeight="1">
      <c r="A271" s="15"/>
      <c r="B271" s="454" t="s">
        <v>64</v>
      </c>
      <c r="C271" s="455"/>
      <c r="D271" s="677" t="s">
        <v>359</v>
      </c>
      <c r="E271" s="678"/>
      <c r="F271" s="678"/>
      <c r="G271" s="678"/>
      <c r="H271" s="679"/>
      <c r="I271" s="81"/>
      <c r="J271" s="14"/>
    </row>
    <row r="272" spans="1:10" ht="15.75" thickBot="1">
      <c r="A272" s="15"/>
      <c r="B272" s="634"/>
      <c r="C272" s="635"/>
      <c r="D272" s="680"/>
      <c r="E272" s="624"/>
      <c r="F272" s="624"/>
      <c r="G272" s="624"/>
      <c r="H272" s="625"/>
      <c r="I272" s="81"/>
      <c r="J272" s="14"/>
    </row>
    <row r="273" spans="1:10" ht="15.75" thickTop="1">
      <c r="A273" s="15"/>
      <c r="B273" s="85"/>
      <c r="C273" s="85"/>
      <c r="D273" s="84"/>
      <c r="E273" s="84"/>
      <c r="F273" s="84"/>
      <c r="G273" s="84"/>
      <c r="H273" s="84"/>
      <c r="I273" s="81"/>
      <c r="J273" s="14"/>
    </row>
    <row r="274" spans="1:10" ht="15.75" thickBot="1">
      <c r="A274" s="15"/>
      <c r="B274" s="85" t="s">
        <v>423</v>
      </c>
      <c r="C274" s="85"/>
      <c r="D274" s="84"/>
      <c r="E274" s="84"/>
      <c r="F274" s="84"/>
      <c r="G274" s="84"/>
      <c r="H274" s="84"/>
      <c r="I274" s="81"/>
      <c r="J274" s="14"/>
    </row>
    <row r="275" spans="1:10" ht="15.75" thickTop="1">
      <c r="A275" s="15"/>
      <c r="B275" s="574" t="s">
        <v>73</v>
      </c>
      <c r="C275" s="575"/>
      <c r="D275" s="576" t="s">
        <v>434</v>
      </c>
      <c r="E275" s="576"/>
      <c r="F275" s="576"/>
      <c r="G275" s="576"/>
      <c r="H275" s="577"/>
      <c r="I275" s="81"/>
      <c r="J275" s="14"/>
    </row>
    <row r="276" spans="1:10">
      <c r="A276" s="15"/>
      <c r="B276" s="462" t="s">
        <v>72</v>
      </c>
      <c r="C276" s="463"/>
      <c r="D276" s="407" t="s">
        <v>435</v>
      </c>
      <c r="E276" s="407"/>
      <c r="F276" s="407"/>
      <c r="G276" s="407"/>
      <c r="H276" s="464"/>
      <c r="I276" s="81"/>
      <c r="J276" s="14"/>
    </row>
    <row r="277" spans="1:10">
      <c r="A277" s="15"/>
      <c r="B277" s="462" t="s">
        <v>71</v>
      </c>
      <c r="C277" s="463"/>
      <c r="D277" s="407" t="s">
        <v>436</v>
      </c>
      <c r="E277" s="407"/>
      <c r="F277" s="407"/>
      <c r="G277" s="407"/>
      <c r="H277" s="464"/>
      <c r="I277" s="81"/>
      <c r="J277" s="14"/>
    </row>
    <row r="278" spans="1:10" ht="15.75" thickBot="1">
      <c r="A278" s="15"/>
      <c r="B278" s="578" t="s">
        <v>70</v>
      </c>
      <c r="C278" s="579"/>
      <c r="D278" s="580" t="s">
        <v>437</v>
      </c>
      <c r="E278" s="580"/>
      <c r="F278" s="580"/>
      <c r="G278" s="580"/>
      <c r="H278" s="581"/>
      <c r="I278" s="81"/>
      <c r="J278" s="14"/>
    </row>
    <row r="279" spans="1:10" ht="16.5" thickTop="1" thickBot="1">
      <c r="A279" s="15"/>
      <c r="B279" s="449" t="s">
        <v>69</v>
      </c>
      <c r="C279" s="450"/>
      <c r="D279" s="450"/>
      <c r="E279" s="450"/>
      <c r="F279" s="450"/>
      <c r="G279" s="450"/>
      <c r="H279" s="451"/>
      <c r="I279" s="81"/>
      <c r="J279" s="14"/>
    </row>
    <row r="280" spans="1:10">
      <c r="A280" s="15"/>
      <c r="B280" s="514" t="s">
        <v>65</v>
      </c>
      <c r="C280" s="515"/>
      <c r="D280" s="518" t="s">
        <v>438</v>
      </c>
      <c r="E280" s="518"/>
      <c r="F280" s="518"/>
      <c r="G280" s="519"/>
      <c r="H280" s="339" t="s">
        <v>68</v>
      </c>
      <c r="I280" s="81"/>
      <c r="J280" s="14"/>
    </row>
    <row r="281" spans="1:10" ht="15.75" thickBot="1">
      <c r="A281" s="15"/>
      <c r="B281" s="516"/>
      <c r="C281" s="517"/>
      <c r="D281" s="458"/>
      <c r="E281" s="458"/>
      <c r="F281" s="458"/>
      <c r="G281" s="520"/>
      <c r="H281" s="340">
        <v>0.5</v>
      </c>
      <c r="I281" s="81"/>
      <c r="J281" s="14"/>
    </row>
    <row r="282" spans="1:10">
      <c r="A282" s="15"/>
      <c r="B282" s="439" t="s">
        <v>64</v>
      </c>
      <c r="C282" s="440"/>
      <c r="D282" s="518" t="s">
        <v>439</v>
      </c>
      <c r="E282" s="518"/>
      <c r="F282" s="518"/>
      <c r="G282" s="519"/>
      <c r="H282" s="339" t="s">
        <v>68</v>
      </c>
      <c r="I282" s="81"/>
      <c r="J282" s="14"/>
    </row>
    <row r="283" spans="1:10" ht="15.75" thickBot="1">
      <c r="A283" s="15"/>
      <c r="B283" s="516"/>
      <c r="C283" s="517"/>
      <c r="D283" s="458"/>
      <c r="E283" s="458"/>
      <c r="F283" s="458"/>
      <c r="G283" s="520"/>
      <c r="H283" s="340">
        <v>0.05</v>
      </c>
      <c r="I283" s="81"/>
      <c r="J283" s="14"/>
    </row>
    <row r="284" spans="1:10">
      <c r="A284" s="15"/>
      <c r="B284" s="439" t="s">
        <v>67</v>
      </c>
      <c r="C284" s="440"/>
      <c r="D284" s="443" t="s">
        <v>440</v>
      </c>
      <c r="E284" s="444"/>
      <c r="F284" s="444"/>
      <c r="G284" s="445"/>
      <c r="H284" s="341"/>
      <c r="I284" s="81"/>
      <c r="J284" s="14"/>
    </row>
    <row r="285" spans="1:10" ht="15.75" thickBot="1">
      <c r="A285" s="15"/>
      <c r="B285" s="441"/>
      <c r="C285" s="442"/>
      <c r="D285" s="446"/>
      <c r="E285" s="447"/>
      <c r="F285" s="447"/>
      <c r="G285" s="448"/>
      <c r="H285" s="342"/>
      <c r="I285" s="81"/>
      <c r="J285" s="14"/>
    </row>
    <row r="286" spans="1:10" ht="15.75" thickBot="1">
      <c r="A286" s="15"/>
      <c r="B286" s="449" t="s">
        <v>66</v>
      </c>
      <c r="C286" s="450"/>
      <c r="D286" s="450"/>
      <c r="E286" s="450"/>
      <c r="F286" s="450"/>
      <c r="G286" s="450"/>
      <c r="H286" s="451"/>
      <c r="I286" s="81"/>
      <c r="J286" s="14"/>
    </row>
    <row r="287" spans="1:10" ht="15.75" thickTop="1">
      <c r="A287" s="15"/>
      <c r="B287" s="452" t="s">
        <v>65</v>
      </c>
      <c r="C287" s="453"/>
      <c r="D287" s="456" t="s">
        <v>441</v>
      </c>
      <c r="E287" s="456"/>
      <c r="F287" s="456"/>
      <c r="G287" s="456"/>
      <c r="H287" s="457"/>
      <c r="I287" s="81"/>
      <c r="J287" s="14"/>
    </row>
    <row r="288" spans="1:10">
      <c r="A288" s="15"/>
      <c r="B288" s="454"/>
      <c r="C288" s="455"/>
      <c r="D288" s="458"/>
      <c r="E288" s="458"/>
      <c r="F288" s="458"/>
      <c r="G288" s="458"/>
      <c r="H288" s="459"/>
      <c r="I288" s="81"/>
      <c r="J288" s="14"/>
    </row>
    <row r="289" spans="1:10">
      <c r="A289" s="15"/>
      <c r="B289" s="454" t="s">
        <v>64</v>
      </c>
      <c r="C289" s="455"/>
      <c r="D289" s="677" t="s">
        <v>442</v>
      </c>
      <c r="E289" s="678"/>
      <c r="F289" s="678"/>
      <c r="G289" s="678"/>
      <c r="H289" s="679"/>
      <c r="I289" s="81"/>
      <c r="J289" s="14"/>
    </row>
    <row r="290" spans="1:10" ht="15.75" thickBot="1">
      <c r="A290" s="15"/>
      <c r="B290" s="634"/>
      <c r="C290" s="635"/>
      <c r="D290" s="680"/>
      <c r="E290" s="624"/>
      <c r="F290" s="624"/>
      <c r="G290" s="624"/>
      <c r="H290" s="625"/>
      <c r="I290" s="81"/>
      <c r="J290" s="14"/>
    </row>
    <row r="291" spans="1:10" ht="15.75" thickTop="1">
      <c r="A291" s="15"/>
      <c r="B291" s="85"/>
      <c r="C291" s="85"/>
      <c r="D291" s="84"/>
      <c r="E291" s="84"/>
      <c r="F291" s="84"/>
      <c r="G291" s="84"/>
      <c r="H291" s="84"/>
      <c r="I291" s="81"/>
      <c r="J291" s="14"/>
    </row>
    <row r="292" spans="1:10" ht="15.75" thickBot="1">
      <c r="A292" s="15"/>
      <c r="B292" s="85" t="s">
        <v>424</v>
      </c>
      <c r="C292" s="85"/>
      <c r="D292" s="84"/>
      <c r="E292" s="84"/>
      <c r="F292" s="84"/>
      <c r="G292" s="84"/>
      <c r="H292" s="84"/>
      <c r="I292" s="81"/>
      <c r="J292" s="14"/>
    </row>
    <row r="293" spans="1:10" ht="15.75" thickTop="1">
      <c r="A293" s="15"/>
      <c r="B293" s="574" t="s">
        <v>73</v>
      </c>
      <c r="C293" s="575"/>
      <c r="D293" s="576" t="s">
        <v>443</v>
      </c>
      <c r="E293" s="576"/>
      <c r="F293" s="576"/>
      <c r="G293" s="576"/>
      <c r="H293" s="577"/>
      <c r="I293" s="81"/>
      <c r="J293" s="14"/>
    </row>
    <row r="294" spans="1:10">
      <c r="A294" s="15"/>
      <c r="B294" s="462" t="s">
        <v>72</v>
      </c>
      <c r="C294" s="463"/>
      <c r="D294" s="407" t="s">
        <v>338</v>
      </c>
      <c r="E294" s="407"/>
      <c r="F294" s="407"/>
      <c r="G294" s="407"/>
      <c r="H294" s="464"/>
      <c r="I294" s="81"/>
      <c r="J294" s="14"/>
    </row>
    <row r="295" spans="1:10">
      <c r="A295" s="15"/>
      <c r="B295" s="462" t="s">
        <v>71</v>
      </c>
      <c r="C295" s="463"/>
      <c r="D295" s="407" t="s">
        <v>444</v>
      </c>
      <c r="E295" s="407"/>
      <c r="F295" s="407"/>
      <c r="G295" s="407"/>
      <c r="H295" s="464"/>
      <c r="I295" s="81"/>
      <c r="J295" s="14"/>
    </row>
    <row r="296" spans="1:10" ht="15.75" thickBot="1">
      <c r="A296" s="15"/>
      <c r="B296" s="578" t="s">
        <v>70</v>
      </c>
      <c r="C296" s="579"/>
      <c r="D296" s="580" t="s">
        <v>430</v>
      </c>
      <c r="E296" s="580"/>
      <c r="F296" s="580"/>
      <c r="G296" s="580"/>
      <c r="H296" s="581"/>
      <c r="I296" s="81"/>
      <c r="J296" s="14"/>
    </row>
    <row r="297" spans="1:10" ht="16.5" thickTop="1" thickBot="1">
      <c r="A297" s="15"/>
      <c r="B297" s="449" t="s">
        <v>69</v>
      </c>
      <c r="C297" s="450"/>
      <c r="D297" s="450"/>
      <c r="E297" s="450"/>
      <c r="F297" s="450"/>
      <c r="G297" s="450"/>
      <c r="H297" s="451"/>
      <c r="I297" s="81"/>
      <c r="J297" s="14"/>
    </row>
    <row r="298" spans="1:10">
      <c r="A298" s="15"/>
      <c r="B298" s="514" t="s">
        <v>65</v>
      </c>
      <c r="C298" s="515"/>
      <c r="D298" s="518" t="s">
        <v>445</v>
      </c>
      <c r="E298" s="518"/>
      <c r="F298" s="518"/>
      <c r="G298" s="519"/>
      <c r="H298" s="339" t="s">
        <v>68</v>
      </c>
      <c r="I298" s="81"/>
      <c r="J298" s="14"/>
    </row>
    <row r="299" spans="1:10" ht="15.75" thickBot="1">
      <c r="A299" s="15"/>
      <c r="B299" s="516"/>
      <c r="C299" s="517"/>
      <c r="D299" s="458"/>
      <c r="E299" s="458"/>
      <c r="F299" s="458"/>
      <c r="G299" s="520"/>
      <c r="H299" s="340">
        <v>0.01</v>
      </c>
      <c r="I299" s="81"/>
      <c r="J299" s="14"/>
    </row>
    <row r="300" spans="1:10">
      <c r="A300" s="15"/>
      <c r="B300" s="439" t="s">
        <v>64</v>
      </c>
      <c r="C300" s="440"/>
      <c r="D300" s="518" t="s">
        <v>446</v>
      </c>
      <c r="E300" s="518"/>
      <c r="F300" s="518"/>
      <c r="G300" s="519"/>
      <c r="H300" s="339" t="s">
        <v>68</v>
      </c>
      <c r="I300" s="81"/>
      <c r="J300" s="14"/>
    </row>
    <row r="301" spans="1:10" ht="15.75" thickBot="1">
      <c r="A301" s="15"/>
      <c r="B301" s="516"/>
      <c r="C301" s="517"/>
      <c r="D301" s="458"/>
      <c r="E301" s="458"/>
      <c r="F301" s="458"/>
      <c r="G301" s="520"/>
      <c r="H301" s="340">
        <v>0.1</v>
      </c>
      <c r="I301" s="81"/>
      <c r="J301" s="14"/>
    </row>
    <row r="302" spans="1:10">
      <c r="A302" s="15"/>
      <c r="B302" s="439" t="s">
        <v>67</v>
      </c>
      <c r="C302" s="440"/>
      <c r="D302" s="443" t="s">
        <v>447</v>
      </c>
      <c r="E302" s="444"/>
      <c r="F302" s="444"/>
      <c r="G302" s="445"/>
      <c r="H302" s="341"/>
      <c r="I302" s="81"/>
      <c r="J302" s="14"/>
    </row>
    <row r="303" spans="1:10" ht="15.75" thickBot="1">
      <c r="A303" s="15"/>
      <c r="B303" s="441"/>
      <c r="C303" s="442"/>
      <c r="D303" s="446"/>
      <c r="E303" s="447"/>
      <c r="F303" s="447"/>
      <c r="G303" s="448"/>
      <c r="H303" s="342"/>
      <c r="I303" s="81"/>
      <c r="J303" s="14"/>
    </row>
    <row r="304" spans="1:10" ht="15.75" thickBot="1">
      <c r="A304" s="15"/>
      <c r="B304" s="449" t="s">
        <v>66</v>
      </c>
      <c r="C304" s="450"/>
      <c r="D304" s="450"/>
      <c r="E304" s="450"/>
      <c r="F304" s="450"/>
      <c r="G304" s="450"/>
      <c r="H304" s="451"/>
      <c r="I304" s="81"/>
      <c r="J304" s="14"/>
    </row>
    <row r="305" spans="1:10" ht="15.75" thickTop="1">
      <c r="A305" s="15"/>
      <c r="B305" s="452" t="s">
        <v>65</v>
      </c>
      <c r="C305" s="453"/>
      <c r="D305" s="456" t="s">
        <v>448</v>
      </c>
      <c r="E305" s="456"/>
      <c r="F305" s="456"/>
      <c r="G305" s="456"/>
      <c r="H305" s="457"/>
      <c r="I305" s="81"/>
      <c r="J305" s="14"/>
    </row>
    <row r="306" spans="1:10">
      <c r="A306" s="15"/>
      <c r="B306" s="454"/>
      <c r="C306" s="455"/>
      <c r="D306" s="458"/>
      <c r="E306" s="458"/>
      <c r="F306" s="458"/>
      <c r="G306" s="458"/>
      <c r="H306" s="459"/>
      <c r="I306" s="81"/>
      <c r="J306" s="14"/>
    </row>
    <row r="307" spans="1:10">
      <c r="A307" s="15"/>
      <c r="B307" s="454" t="s">
        <v>64</v>
      </c>
      <c r="C307" s="455"/>
      <c r="D307" s="677" t="s">
        <v>449</v>
      </c>
      <c r="E307" s="678"/>
      <c r="F307" s="678"/>
      <c r="G307" s="678"/>
      <c r="H307" s="679"/>
      <c r="I307" s="81"/>
      <c r="J307" s="14"/>
    </row>
    <row r="308" spans="1:10" ht="15.75" thickBot="1">
      <c r="A308" s="15"/>
      <c r="B308" s="634"/>
      <c r="C308" s="635"/>
      <c r="D308" s="680"/>
      <c r="E308" s="624"/>
      <c r="F308" s="624"/>
      <c r="G308" s="624"/>
      <c r="H308" s="625"/>
      <c r="I308" s="81"/>
      <c r="J308" s="14"/>
    </row>
    <row r="309" spans="1:10" ht="15.75" thickTop="1">
      <c r="A309" s="15"/>
      <c r="B309" s="85"/>
      <c r="C309" s="85"/>
      <c r="D309" s="84"/>
      <c r="E309" s="84"/>
      <c r="F309" s="84"/>
      <c r="G309" s="84"/>
      <c r="H309" s="84"/>
      <c r="I309" s="81"/>
      <c r="J309" s="14"/>
    </row>
    <row r="310" spans="1:10" ht="15.75" thickBot="1">
      <c r="A310" s="15"/>
      <c r="B310" s="85" t="s">
        <v>425</v>
      </c>
      <c r="C310" s="85"/>
      <c r="D310" s="84"/>
      <c r="E310" s="84"/>
      <c r="F310" s="84"/>
      <c r="G310" s="84"/>
      <c r="H310" s="84"/>
      <c r="I310" s="81"/>
      <c r="J310" s="14"/>
    </row>
    <row r="311" spans="1:10" ht="15.75" thickTop="1">
      <c r="A311" s="15"/>
      <c r="B311" s="574" t="s">
        <v>73</v>
      </c>
      <c r="C311" s="575"/>
      <c r="D311" s="576" t="s">
        <v>434</v>
      </c>
      <c r="E311" s="576"/>
      <c r="F311" s="576"/>
      <c r="G311" s="576"/>
      <c r="H311" s="577"/>
      <c r="I311" s="81"/>
      <c r="J311" s="14"/>
    </row>
    <row r="312" spans="1:10">
      <c r="A312" s="15"/>
      <c r="B312" s="462" t="s">
        <v>72</v>
      </c>
      <c r="C312" s="463"/>
      <c r="D312" s="407" t="s">
        <v>450</v>
      </c>
      <c r="E312" s="407"/>
      <c r="F312" s="407"/>
      <c r="G312" s="407"/>
      <c r="H312" s="464"/>
      <c r="I312" s="81"/>
      <c r="J312" s="14"/>
    </row>
    <row r="313" spans="1:10">
      <c r="A313" s="15"/>
      <c r="B313" s="462" t="s">
        <v>71</v>
      </c>
      <c r="C313" s="463"/>
      <c r="D313" s="407" t="s">
        <v>451</v>
      </c>
      <c r="E313" s="407"/>
      <c r="F313" s="407"/>
      <c r="G313" s="407"/>
      <c r="H313" s="464"/>
      <c r="I313" s="81"/>
      <c r="J313" s="14"/>
    </row>
    <row r="314" spans="1:10" ht="15.75" thickBot="1">
      <c r="A314" s="15"/>
      <c r="B314" s="578" t="s">
        <v>70</v>
      </c>
      <c r="C314" s="579"/>
      <c r="D314" s="580" t="s">
        <v>452</v>
      </c>
      <c r="E314" s="580"/>
      <c r="F314" s="580"/>
      <c r="G314" s="580"/>
      <c r="H314" s="581"/>
      <c r="I314" s="81"/>
      <c r="J314" s="14"/>
    </row>
    <row r="315" spans="1:10" ht="16.5" thickTop="1" thickBot="1">
      <c r="A315" s="15"/>
      <c r="B315" s="449" t="s">
        <v>69</v>
      </c>
      <c r="C315" s="450"/>
      <c r="D315" s="450"/>
      <c r="E315" s="450"/>
      <c r="F315" s="450"/>
      <c r="G315" s="450"/>
      <c r="H315" s="451"/>
      <c r="I315" s="81"/>
      <c r="J315" s="14"/>
    </row>
    <row r="316" spans="1:10">
      <c r="A316" s="15"/>
      <c r="B316" s="514" t="s">
        <v>65</v>
      </c>
      <c r="C316" s="515"/>
      <c r="D316" s="518" t="s">
        <v>453</v>
      </c>
      <c r="E316" s="518"/>
      <c r="F316" s="518"/>
      <c r="G316" s="519"/>
      <c r="H316" s="339" t="s">
        <v>68</v>
      </c>
      <c r="I316" s="81"/>
      <c r="J316" s="14"/>
    </row>
    <row r="317" spans="1:10" ht="15.75" thickBot="1">
      <c r="A317" s="15"/>
      <c r="B317" s="516"/>
      <c r="C317" s="517"/>
      <c r="D317" s="458"/>
      <c r="E317" s="458"/>
      <c r="F317" s="458"/>
      <c r="G317" s="520"/>
      <c r="H317" s="340">
        <v>0.5</v>
      </c>
      <c r="I317" s="81"/>
      <c r="J317" s="14"/>
    </row>
    <row r="318" spans="1:10">
      <c r="A318" s="15"/>
      <c r="B318" s="439" t="s">
        <v>64</v>
      </c>
      <c r="C318" s="440"/>
      <c r="D318" s="518" t="s">
        <v>454</v>
      </c>
      <c r="E318" s="518"/>
      <c r="F318" s="518"/>
      <c r="G318" s="519"/>
      <c r="H318" s="339" t="s">
        <v>68</v>
      </c>
      <c r="I318" s="81"/>
      <c r="J318" s="14"/>
    </row>
    <row r="319" spans="1:10" ht="15.75" thickBot="1">
      <c r="A319" s="15"/>
      <c r="B319" s="516"/>
      <c r="C319" s="517"/>
      <c r="D319" s="458"/>
      <c r="E319" s="458"/>
      <c r="F319" s="458"/>
      <c r="G319" s="520"/>
      <c r="H319" s="340" t="s">
        <v>455</v>
      </c>
      <c r="I319" s="81"/>
      <c r="J319" s="14"/>
    </row>
    <row r="320" spans="1:10">
      <c r="A320" s="15"/>
      <c r="B320" s="439" t="s">
        <v>67</v>
      </c>
      <c r="C320" s="440"/>
      <c r="D320" s="443" t="s">
        <v>456</v>
      </c>
      <c r="E320" s="444"/>
      <c r="F320" s="444"/>
      <c r="G320" s="445"/>
      <c r="H320" s="341"/>
      <c r="I320" s="81"/>
      <c r="J320" s="14"/>
    </row>
    <row r="321" spans="1:10" ht="15.75" thickBot="1">
      <c r="A321" s="15"/>
      <c r="B321" s="441"/>
      <c r="C321" s="442"/>
      <c r="D321" s="446"/>
      <c r="E321" s="447"/>
      <c r="F321" s="447"/>
      <c r="G321" s="448"/>
      <c r="H321" s="342"/>
      <c r="I321" s="81"/>
      <c r="J321" s="14"/>
    </row>
    <row r="322" spans="1:10" ht="15.75" thickBot="1">
      <c r="A322" s="15"/>
      <c r="B322" s="449" t="s">
        <v>66</v>
      </c>
      <c r="C322" s="450"/>
      <c r="D322" s="450"/>
      <c r="E322" s="450"/>
      <c r="F322" s="450"/>
      <c r="G322" s="450"/>
      <c r="H322" s="451"/>
      <c r="I322" s="81"/>
      <c r="J322" s="14"/>
    </row>
    <row r="323" spans="1:10" ht="15.75" thickTop="1">
      <c r="A323" s="15"/>
      <c r="B323" s="452" t="s">
        <v>65</v>
      </c>
      <c r="C323" s="453"/>
      <c r="D323" s="456" t="s">
        <v>359</v>
      </c>
      <c r="E323" s="456"/>
      <c r="F323" s="456"/>
      <c r="G323" s="456"/>
      <c r="H323" s="457"/>
      <c r="I323" s="81"/>
      <c r="J323" s="14"/>
    </row>
    <row r="324" spans="1:10">
      <c r="A324" s="15"/>
      <c r="B324" s="454"/>
      <c r="C324" s="455"/>
      <c r="D324" s="458"/>
      <c r="E324" s="458"/>
      <c r="F324" s="458"/>
      <c r="G324" s="458"/>
      <c r="H324" s="459"/>
      <c r="I324" s="81"/>
      <c r="J324" s="14"/>
    </row>
    <row r="325" spans="1:10">
      <c r="A325" s="15"/>
      <c r="B325" s="454" t="s">
        <v>64</v>
      </c>
      <c r="C325" s="455"/>
      <c r="D325" s="677" t="s">
        <v>359</v>
      </c>
      <c r="E325" s="678"/>
      <c r="F325" s="678"/>
      <c r="G325" s="678"/>
      <c r="H325" s="679"/>
      <c r="I325" s="81"/>
      <c r="J325" s="14"/>
    </row>
    <row r="326" spans="1:10" ht="15.75" thickBot="1">
      <c r="A326" s="15"/>
      <c r="B326" s="634"/>
      <c r="C326" s="635"/>
      <c r="D326" s="680"/>
      <c r="E326" s="624"/>
      <c r="F326" s="624"/>
      <c r="G326" s="624"/>
      <c r="H326" s="625"/>
      <c r="I326" s="81"/>
      <c r="J326" s="14"/>
    </row>
    <row r="327" spans="1:10" ht="15.75" thickTop="1">
      <c r="A327" s="15"/>
      <c r="B327" s="85"/>
      <c r="C327" s="85"/>
      <c r="D327" s="84"/>
      <c r="E327" s="84"/>
      <c r="F327" s="84"/>
      <c r="G327" s="84"/>
      <c r="H327" s="84"/>
      <c r="I327" s="81"/>
      <c r="J327" s="14"/>
    </row>
    <row r="328" spans="1:10" ht="15.75" thickBot="1">
      <c r="A328" s="15"/>
      <c r="B328" s="85" t="s">
        <v>426</v>
      </c>
      <c r="C328" s="85"/>
      <c r="D328" s="84"/>
      <c r="E328" s="84"/>
      <c r="F328" s="84"/>
      <c r="G328" s="84"/>
      <c r="H328" s="84"/>
      <c r="I328" s="81"/>
      <c r="J328" s="14"/>
    </row>
    <row r="329" spans="1:10" ht="15.75" thickTop="1">
      <c r="A329" s="15"/>
      <c r="B329" s="574" t="s">
        <v>73</v>
      </c>
      <c r="C329" s="575"/>
      <c r="D329" s="576" t="s">
        <v>337</v>
      </c>
      <c r="E329" s="576"/>
      <c r="F329" s="576"/>
      <c r="G329" s="576"/>
      <c r="H329" s="577"/>
      <c r="I329" s="81"/>
      <c r="J329" s="14"/>
    </row>
    <row r="330" spans="1:10">
      <c r="A330" s="15"/>
      <c r="B330" s="462" t="s">
        <v>72</v>
      </c>
      <c r="C330" s="463"/>
      <c r="D330" s="407" t="s">
        <v>457</v>
      </c>
      <c r="E330" s="407"/>
      <c r="F330" s="407"/>
      <c r="G330" s="407"/>
      <c r="H330" s="464"/>
      <c r="I330" s="81"/>
      <c r="J330" s="14"/>
    </row>
    <row r="331" spans="1:10">
      <c r="A331" s="15"/>
      <c r="B331" s="462" t="s">
        <v>71</v>
      </c>
      <c r="C331" s="463"/>
      <c r="D331" s="407" t="s">
        <v>428</v>
      </c>
      <c r="E331" s="407"/>
      <c r="F331" s="407"/>
      <c r="G331" s="407"/>
      <c r="H331" s="464"/>
      <c r="I331" s="81"/>
      <c r="J331" s="14"/>
    </row>
    <row r="332" spans="1:10" ht="15.75" thickBot="1">
      <c r="A332" s="15"/>
      <c r="B332" s="578" t="s">
        <v>70</v>
      </c>
      <c r="C332" s="579"/>
      <c r="D332" s="580" t="s">
        <v>458</v>
      </c>
      <c r="E332" s="580"/>
      <c r="F332" s="580"/>
      <c r="G332" s="580"/>
      <c r="H332" s="581"/>
      <c r="I332" s="81"/>
      <c r="J332" s="14"/>
    </row>
    <row r="333" spans="1:10" ht="16.5" thickTop="1" thickBot="1">
      <c r="A333" s="15"/>
      <c r="B333" s="449" t="s">
        <v>69</v>
      </c>
      <c r="C333" s="450"/>
      <c r="D333" s="450"/>
      <c r="E333" s="450"/>
      <c r="F333" s="450"/>
      <c r="G333" s="450"/>
      <c r="H333" s="451"/>
      <c r="I333" s="81"/>
      <c r="J333" s="14"/>
    </row>
    <row r="334" spans="1:10">
      <c r="A334" s="15"/>
      <c r="B334" s="514" t="s">
        <v>65</v>
      </c>
      <c r="C334" s="515"/>
      <c r="D334" s="518" t="s">
        <v>459</v>
      </c>
      <c r="E334" s="518"/>
      <c r="F334" s="518"/>
      <c r="G334" s="519"/>
      <c r="H334" s="339" t="s">
        <v>68</v>
      </c>
      <c r="I334" s="81"/>
      <c r="J334" s="14"/>
    </row>
    <row r="335" spans="1:10" ht="15.75" thickBot="1">
      <c r="A335" s="15"/>
      <c r="B335" s="516"/>
      <c r="C335" s="517"/>
      <c r="D335" s="458"/>
      <c r="E335" s="458"/>
      <c r="F335" s="458"/>
      <c r="G335" s="520"/>
      <c r="H335" s="340">
        <v>0.8</v>
      </c>
      <c r="I335" s="81"/>
      <c r="J335" s="14"/>
    </row>
    <row r="336" spans="1:10">
      <c r="A336" s="15"/>
      <c r="B336" s="439" t="s">
        <v>64</v>
      </c>
      <c r="C336" s="440"/>
      <c r="D336" s="518" t="s">
        <v>460</v>
      </c>
      <c r="E336" s="518"/>
      <c r="F336" s="518"/>
      <c r="G336" s="519"/>
      <c r="H336" s="339" t="s">
        <v>68</v>
      </c>
      <c r="I336" s="81"/>
      <c r="J336" s="14"/>
    </row>
    <row r="337" spans="1:10" ht="15.75" thickBot="1">
      <c r="A337" s="15"/>
      <c r="B337" s="516"/>
      <c r="C337" s="517"/>
      <c r="D337" s="458"/>
      <c r="E337" s="458"/>
      <c r="F337" s="458"/>
      <c r="G337" s="520"/>
      <c r="H337" s="340">
        <v>0.7</v>
      </c>
      <c r="I337" s="81"/>
      <c r="J337" s="14"/>
    </row>
    <row r="338" spans="1:10">
      <c r="A338" s="15"/>
      <c r="B338" s="439" t="s">
        <v>67</v>
      </c>
      <c r="C338" s="440"/>
      <c r="D338" s="443" t="s">
        <v>359</v>
      </c>
      <c r="E338" s="444"/>
      <c r="F338" s="444"/>
      <c r="G338" s="445"/>
      <c r="H338" s="341"/>
      <c r="I338" s="81"/>
      <c r="J338" s="14"/>
    </row>
    <row r="339" spans="1:10" ht="15.75" thickBot="1">
      <c r="A339" s="15"/>
      <c r="B339" s="441"/>
      <c r="C339" s="442"/>
      <c r="D339" s="446"/>
      <c r="E339" s="447"/>
      <c r="F339" s="447"/>
      <c r="G339" s="448"/>
      <c r="H339" s="342"/>
      <c r="I339" s="81"/>
      <c r="J339" s="14"/>
    </row>
    <row r="340" spans="1:10" ht="15.75" thickBot="1">
      <c r="A340" s="15"/>
      <c r="B340" s="449" t="s">
        <v>66</v>
      </c>
      <c r="C340" s="450"/>
      <c r="D340" s="450"/>
      <c r="E340" s="450"/>
      <c r="F340" s="450"/>
      <c r="G340" s="450"/>
      <c r="H340" s="451"/>
      <c r="I340" s="81"/>
      <c r="J340" s="14"/>
    </row>
    <row r="341" spans="1:10" ht="15.75" thickTop="1">
      <c r="A341" s="15"/>
      <c r="B341" s="452" t="s">
        <v>65</v>
      </c>
      <c r="C341" s="453"/>
      <c r="D341" s="456" t="s">
        <v>359</v>
      </c>
      <c r="E341" s="456"/>
      <c r="F341" s="456"/>
      <c r="G341" s="456"/>
      <c r="H341" s="457"/>
      <c r="I341" s="81"/>
      <c r="J341" s="14"/>
    </row>
    <row r="342" spans="1:10">
      <c r="A342" s="15"/>
      <c r="B342" s="454"/>
      <c r="C342" s="455"/>
      <c r="D342" s="458"/>
      <c r="E342" s="458"/>
      <c r="F342" s="458"/>
      <c r="G342" s="458"/>
      <c r="H342" s="459"/>
      <c r="I342" s="81"/>
      <c r="J342" s="14"/>
    </row>
    <row r="343" spans="1:10">
      <c r="A343" s="15"/>
      <c r="B343" s="454" t="s">
        <v>64</v>
      </c>
      <c r="C343" s="455"/>
      <c r="D343" s="677" t="s">
        <v>359</v>
      </c>
      <c r="E343" s="678"/>
      <c r="F343" s="678"/>
      <c r="G343" s="678"/>
      <c r="H343" s="679"/>
      <c r="I343" s="81"/>
      <c r="J343" s="14"/>
    </row>
    <row r="344" spans="1:10" ht="15.75" thickBot="1">
      <c r="A344" s="15"/>
      <c r="B344" s="634"/>
      <c r="C344" s="635"/>
      <c r="D344" s="680"/>
      <c r="E344" s="624"/>
      <c r="F344" s="624"/>
      <c r="G344" s="624"/>
      <c r="H344" s="625"/>
      <c r="I344" s="81"/>
      <c r="J344" s="14"/>
    </row>
    <row r="345" spans="1:10" ht="15.75" thickTop="1">
      <c r="A345" s="15"/>
      <c r="B345" s="85"/>
      <c r="C345" s="85"/>
      <c r="D345" s="84"/>
      <c r="E345" s="84"/>
      <c r="F345" s="84"/>
      <c r="G345" s="84"/>
      <c r="H345" s="84"/>
      <c r="I345" s="81"/>
      <c r="J345" s="14"/>
    </row>
    <row r="346" spans="1:10">
      <c r="A346" s="15"/>
      <c r="B346" s="512" t="s">
        <v>461</v>
      </c>
      <c r="C346" s="512"/>
      <c r="D346" s="512"/>
      <c r="E346" s="512"/>
      <c r="F346" s="512"/>
      <c r="G346" s="512"/>
      <c r="H346" s="512"/>
      <c r="I346" s="512"/>
      <c r="J346" s="513"/>
    </row>
    <row r="347" spans="1:10">
      <c r="A347" s="15"/>
      <c r="B347" s="512"/>
      <c r="C347" s="512"/>
      <c r="D347" s="512"/>
      <c r="E347" s="512"/>
      <c r="F347" s="512"/>
      <c r="G347" s="512"/>
      <c r="H347" s="512"/>
      <c r="I347" s="512"/>
      <c r="J347" s="513"/>
    </row>
    <row r="348" spans="1:10">
      <c r="A348" s="15"/>
      <c r="B348" s="83"/>
      <c r="C348" s="83"/>
      <c r="D348" s="82"/>
      <c r="E348" s="82"/>
      <c r="F348" s="82"/>
      <c r="G348" s="82"/>
      <c r="H348" s="82"/>
      <c r="I348" s="81"/>
      <c r="J348" s="14"/>
    </row>
    <row r="349" spans="1:10">
      <c r="A349" s="15"/>
      <c r="C349" s="5"/>
      <c r="D349" s="5"/>
      <c r="E349" s="5"/>
      <c r="F349" s="5"/>
      <c r="G349" s="5"/>
      <c r="I349" s="81"/>
      <c r="J349" s="14"/>
    </row>
    <row r="350" spans="1:10">
      <c r="A350" s="15"/>
      <c r="B350" s="481" t="s">
        <v>63</v>
      </c>
      <c r="C350" s="481"/>
      <c r="D350" s="481"/>
      <c r="E350" s="481"/>
      <c r="F350" s="481"/>
      <c r="G350" s="481"/>
      <c r="H350" s="481"/>
      <c r="I350" s="481"/>
      <c r="J350" s="482"/>
    </row>
    <row r="351" spans="1:10" ht="16.5">
      <c r="A351" s="15"/>
      <c r="B351" s="80"/>
      <c r="C351" s="5"/>
      <c r="D351" s="5"/>
      <c r="E351" s="5"/>
      <c r="F351" s="5"/>
      <c r="G351" s="5"/>
      <c r="I351" s="79"/>
      <c r="J351" s="14"/>
    </row>
    <row r="352" spans="1:10">
      <c r="A352" s="15"/>
      <c r="B352" s="25" t="s">
        <v>62</v>
      </c>
      <c r="C352" s="5"/>
      <c r="D352" s="5"/>
      <c r="E352" s="5"/>
      <c r="F352" s="5"/>
      <c r="G352" s="5"/>
      <c r="I352" s="79"/>
      <c r="J352" s="14"/>
    </row>
    <row r="353" spans="1:10">
      <c r="A353" s="15"/>
      <c r="B353" s="25"/>
      <c r="C353" s="5"/>
      <c r="D353" s="5"/>
      <c r="E353" s="5"/>
      <c r="F353" s="5"/>
      <c r="G353" s="5"/>
      <c r="I353" s="79"/>
      <c r="J353" s="14"/>
    </row>
    <row r="354" spans="1:10" ht="35.1" customHeight="1">
      <c r="A354" s="15"/>
      <c r="B354" s="69" t="s">
        <v>327</v>
      </c>
      <c r="C354" s="391" t="s">
        <v>345</v>
      </c>
      <c r="D354" s="391"/>
      <c r="E354" s="391"/>
      <c r="F354" s="391"/>
      <c r="G354" s="391"/>
      <c r="H354" s="391"/>
      <c r="I354" s="391"/>
      <c r="J354" s="436"/>
    </row>
    <row r="355" spans="1:10" ht="35.1" customHeight="1" thickBot="1">
      <c r="A355" s="19"/>
      <c r="B355" s="78" t="s">
        <v>329</v>
      </c>
      <c r="C355" s="437" t="s">
        <v>462</v>
      </c>
      <c r="D355" s="437"/>
      <c r="E355" s="437"/>
      <c r="F355" s="437"/>
      <c r="G355" s="437"/>
      <c r="H355" s="437"/>
      <c r="I355" s="437"/>
      <c r="J355" s="438"/>
    </row>
    <row r="356" spans="1:10">
      <c r="A356" s="5"/>
      <c r="B356" s="69" t="s">
        <v>294</v>
      </c>
      <c r="C356" s="391" t="s">
        <v>294</v>
      </c>
      <c r="D356" s="391"/>
      <c r="E356" s="391"/>
      <c r="F356" s="391"/>
      <c r="G356" s="391"/>
      <c r="H356" s="391"/>
      <c r="I356" s="391"/>
      <c r="J356" s="391"/>
    </row>
    <row r="357" spans="1:10" ht="15.75" thickBot="1">
      <c r="A357" s="5"/>
      <c r="B357" s="69" t="s">
        <v>294</v>
      </c>
      <c r="C357" s="391" t="s">
        <v>294</v>
      </c>
      <c r="D357" s="391"/>
      <c r="E357" s="391"/>
      <c r="F357" s="391"/>
      <c r="G357" s="391"/>
      <c r="H357" s="391"/>
      <c r="I357" s="391"/>
      <c r="J357" s="391"/>
    </row>
    <row r="358" spans="1:10">
      <c r="A358" s="39"/>
      <c r="B358" s="77"/>
      <c r="C358" s="76"/>
      <c r="D358" s="76"/>
      <c r="E358" s="76"/>
      <c r="F358" s="76"/>
      <c r="G358" s="76"/>
      <c r="H358" s="76"/>
      <c r="I358" s="76"/>
      <c r="J358" s="75"/>
    </row>
    <row r="359" spans="1:10" ht="43.5" customHeight="1">
      <c r="A359" s="15"/>
      <c r="B359" s="69" t="s">
        <v>323</v>
      </c>
      <c r="C359" s="391" t="s">
        <v>346</v>
      </c>
      <c r="D359" s="391"/>
      <c r="E359" s="391"/>
      <c r="F359" s="391"/>
      <c r="G359" s="391"/>
      <c r="H359" s="391"/>
      <c r="I359" s="391"/>
      <c r="J359" s="436"/>
    </row>
    <row r="360" spans="1:10" ht="35.1" customHeight="1">
      <c r="A360" s="15"/>
      <c r="B360" s="69" t="s">
        <v>325</v>
      </c>
      <c r="C360" s="391" t="s">
        <v>347</v>
      </c>
      <c r="D360" s="391"/>
      <c r="E360" s="391"/>
      <c r="F360" s="391"/>
      <c r="G360" s="391"/>
      <c r="H360" s="391"/>
      <c r="I360" s="391"/>
      <c r="J360" s="436"/>
    </row>
    <row r="361" spans="1:10" ht="35.1" customHeight="1">
      <c r="A361" s="15"/>
      <c r="B361" s="69" t="s">
        <v>294</v>
      </c>
      <c r="C361" s="391" t="s">
        <v>294</v>
      </c>
      <c r="D361" s="391"/>
      <c r="E361" s="391"/>
      <c r="F361" s="391"/>
      <c r="G361" s="391"/>
      <c r="H361" s="391"/>
      <c r="I361" s="391"/>
      <c r="J361" s="436"/>
    </row>
    <row r="362" spans="1:10" ht="35.1" customHeight="1">
      <c r="A362" s="15"/>
      <c r="B362" s="69" t="s">
        <v>294</v>
      </c>
      <c r="C362" s="391" t="s">
        <v>294</v>
      </c>
      <c r="D362" s="391"/>
      <c r="E362" s="391"/>
      <c r="F362" s="391"/>
      <c r="G362" s="391"/>
      <c r="H362" s="391"/>
      <c r="I362" s="391"/>
      <c r="J362" s="436"/>
    </row>
    <row r="363" spans="1:10" ht="51.75" customHeight="1">
      <c r="A363" s="15"/>
      <c r="B363" s="69" t="s">
        <v>315</v>
      </c>
      <c r="C363" s="391" t="s">
        <v>348</v>
      </c>
      <c r="D363" s="391"/>
      <c r="E363" s="391"/>
      <c r="F363" s="391"/>
      <c r="G363" s="391"/>
      <c r="H363" s="391"/>
      <c r="I363" s="391"/>
      <c r="J363" s="436"/>
    </row>
    <row r="364" spans="1:10" ht="35.1" customHeight="1">
      <c r="A364" s="15"/>
      <c r="B364" s="69" t="s">
        <v>317</v>
      </c>
      <c r="C364" s="391" t="s">
        <v>349</v>
      </c>
      <c r="D364" s="391"/>
      <c r="E364" s="391"/>
      <c r="F364" s="391"/>
      <c r="G364" s="391"/>
      <c r="H364" s="391"/>
      <c r="I364" s="391"/>
      <c r="J364" s="436"/>
    </row>
    <row r="365" spans="1:10" ht="78.75" customHeight="1">
      <c r="A365" s="15"/>
      <c r="B365" s="69" t="s">
        <v>319</v>
      </c>
      <c r="C365" s="366" t="s">
        <v>542</v>
      </c>
      <c r="D365" s="366"/>
      <c r="E365" s="366"/>
      <c r="F365" s="366"/>
      <c r="G365" s="366"/>
      <c r="H365" s="366"/>
      <c r="I365" s="366"/>
      <c r="J365" s="465"/>
    </row>
    <row r="366" spans="1:10" ht="35.1" customHeight="1">
      <c r="A366" s="15"/>
      <c r="B366" s="69" t="s">
        <v>294</v>
      </c>
      <c r="C366" s="391" t="s">
        <v>294</v>
      </c>
      <c r="D366" s="391"/>
      <c r="E366" s="391"/>
      <c r="F366" s="391"/>
      <c r="G366" s="391"/>
      <c r="H366" s="391"/>
      <c r="I366" s="391"/>
      <c r="J366" s="436"/>
    </row>
    <row r="367" spans="1:10" ht="47.25" customHeight="1">
      <c r="A367" s="15"/>
      <c r="B367" s="69" t="s">
        <v>331</v>
      </c>
      <c r="C367" s="391" t="s">
        <v>350</v>
      </c>
      <c r="D367" s="391"/>
      <c r="E367" s="391"/>
      <c r="F367" s="391"/>
      <c r="G367" s="391"/>
      <c r="H367" s="391"/>
      <c r="I367" s="391"/>
      <c r="J367" s="436"/>
    </row>
    <row r="368" spans="1:10" ht="35.1" customHeight="1">
      <c r="A368" s="15"/>
      <c r="B368" s="69" t="s">
        <v>294</v>
      </c>
      <c r="C368" s="391" t="s">
        <v>294</v>
      </c>
      <c r="D368" s="391"/>
      <c r="E368" s="391"/>
      <c r="F368" s="391"/>
      <c r="G368" s="391"/>
      <c r="H368" s="391"/>
      <c r="I368" s="391"/>
      <c r="J368" s="436"/>
    </row>
    <row r="369" spans="1:12" ht="35.1" customHeight="1">
      <c r="A369" s="15"/>
      <c r="B369" s="69" t="s">
        <v>294</v>
      </c>
      <c r="C369" s="391" t="s">
        <v>294</v>
      </c>
      <c r="D369" s="391"/>
      <c r="E369" s="391"/>
      <c r="F369" s="391"/>
      <c r="G369" s="391"/>
      <c r="H369" s="391"/>
      <c r="I369" s="391"/>
      <c r="J369" s="436"/>
    </row>
    <row r="370" spans="1:12" ht="76.5" customHeight="1">
      <c r="A370" s="15"/>
      <c r="B370" s="69" t="s">
        <v>321</v>
      </c>
      <c r="C370" s="391" t="s">
        <v>351</v>
      </c>
      <c r="D370" s="391"/>
      <c r="E370" s="391"/>
      <c r="F370" s="391"/>
      <c r="G370" s="391"/>
      <c r="H370" s="391"/>
      <c r="I370" s="391"/>
      <c r="J370" s="436"/>
      <c r="L370" s="25"/>
    </row>
    <row r="371" spans="1:12" ht="30" customHeight="1">
      <c r="A371" s="15"/>
      <c r="B371" s="69" t="s">
        <v>294</v>
      </c>
      <c r="C371" s="391" t="s">
        <v>294</v>
      </c>
      <c r="D371" s="391"/>
      <c r="E371" s="391"/>
      <c r="F371" s="391"/>
      <c r="G371" s="391"/>
      <c r="H371" s="391"/>
      <c r="I371" s="391"/>
      <c r="J371" s="436"/>
    </row>
    <row r="372" spans="1:12" ht="25.5" customHeight="1">
      <c r="A372" s="15"/>
      <c r="B372" s="69" t="s">
        <v>294</v>
      </c>
      <c r="C372" s="391" t="s">
        <v>294</v>
      </c>
      <c r="D372" s="391"/>
      <c r="E372" s="391"/>
      <c r="F372" s="391"/>
      <c r="G372" s="391"/>
      <c r="H372" s="391"/>
      <c r="I372" s="391"/>
      <c r="J372" s="436"/>
    </row>
    <row r="373" spans="1:12" ht="28.5" customHeight="1">
      <c r="A373" s="15"/>
      <c r="B373" s="69" t="s">
        <v>294</v>
      </c>
      <c r="C373" s="391" t="s">
        <v>294</v>
      </c>
      <c r="D373" s="391"/>
      <c r="E373" s="391"/>
      <c r="F373" s="391"/>
      <c r="G373" s="391"/>
      <c r="H373" s="391"/>
      <c r="I373" s="391"/>
      <c r="J373" s="436"/>
      <c r="K373" s="70"/>
    </row>
    <row r="374" spans="1:12" ht="28.5" customHeight="1">
      <c r="A374" s="15"/>
      <c r="B374" s="69" t="s">
        <v>294</v>
      </c>
      <c r="C374" s="391" t="s">
        <v>294</v>
      </c>
      <c r="D374" s="391"/>
      <c r="E374" s="391"/>
      <c r="F374" s="391"/>
      <c r="G374" s="391"/>
      <c r="H374" s="391"/>
      <c r="I374" s="391"/>
      <c r="J374" s="436"/>
      <c r="K374" s="70"/>
    </row>
    <row r="375" spans="1:12" ht="15.75" customHeight="1">
      <c r="A375" s="15"/>
      <c r="B375" s="69" t="s">
        <v>294</v>
      </c>
      <c r="C375" s="74" t="s">
        <v>294</v>
      </c>
      <c r="D375" s="10"/>
      <c r="E375" s="10"/>
      <c r="F375" s="10"/>
      <c r="G375" s="10"/>
      <c r="H375" s="10"/>
      <c r="I375" s="10"/>
      <c r="J375" s="71"/>
      <c r="K375" s="70"/>
    </row>
    <row r="376" spans="1:12">
      <c r="A376" s="15"/>
      <c r="B376" s="69"/>
      <c r="C376" s="72"/>
      <c r="D376" s="10"/>
      <c r="E376" s="10"/>
      <c r="F376" s="10"/>
      <c r="G376" s="10"/>
      <c r="H376" s="10"/>
      <c r="I376" s="10"/>
      <c r="J376" s="71"/>
      <c r="K376" s="70"/>
    </row>
    <row r="377" spans="1:12">
      <c r="A377" s="15"/>
      <c r="B377" s="73"/>
      <c r="C377" s="72"/>
      <c r="D377" s="10"/>
      <c r="E377" s="10"/>
      <c r="F377" s="10"/>
      <c r="G377" s="10"/>
      <c r="H377" s="10"/>
      <c r="I377" s="10"/>
      <c r="J377" s="71"/>
      <c r="K377" s="70"/>
    </row>
    <row r="378" spans="1:12" s="5" customFormat="1">
      <c r="A378" s="15"/>
      <c r="B378" s="25" t="s">
        <v>61</v>
      </c>
      <c r="C378" s="65"/>
      <c r="D378" s="65"/>
      <c r="E378" s="65"/>
      <c r="F378" s="65"/>
      <c r="G378" s="65"/>
      <c r="H378" s="65"/>
      <c r="I378" s="65"/>
      <c r="J378" s="14"/>
    </row>
    <row r="379" spans="1:12" s="5" customFormat="1">
      <c r="A379" s="15"/>
      <c r="B379" s="25"/>
      <c r="C379" s="65"/>
      <c r="D379" s="65"/>
      <c r="E379" s="65"/>
      <c r="F379" s="65"/>
      <c r="G379" s="65"/>
      <c r="H379" s="65"/>
      <c r="I379" s="65"/>
      <c r="J379" s="14"/>
    </row>
    <row r="380" spans="1:12" s="5" customFormat="1" ht="45" customHeight="1">
      <c r="A380" s="15"/>
      <c r="B380" s="69">
        <v>3110</v>
      </c>
      <c r="C380" s="630" t="s">
        <v>352</v>
      </c>
      <c r="D380" s="630"/>
      <c r="E380" s="630"/>
      <c r="F380" s="630"/>
      <c r="G380" s="630"/>
      <c r="H380" s="630"/>
      <c r="I380" s="630"/>
      <c r="J380" s="631"/>
    </row>
    <row r="381" spans="1:12" s="5" customFormat="1" ht="45" customHeight="1">
      <c r="A381" s="15"/>
      <c r="B381" s="69" t="s">
        <v>307</v>
      </c>
      <c r="C381" s="630" t="s">
        <v>353</v>
      </c>
      <c r="D381" s="630"/>
      <c r="E381" s="630"/>
      <c r="F381" s="630"/>
      <c r="G381" s="630"/>
      <c r="H381" s="630"/>
      <c r="I381" s="630"/>
      <c r="J381" s="631"/>
    </row>
    <row r="382" spans="1:12" s="5" customFormat="1" ht="99.75" customHeight="1">
      <c r="A382" s="15"/>
      <c r="B382" s="69">
        <v>7230</v>
      </c>
      <c r="C382" s="630" t="s">
        <v>354</v>
      </c>
      <c r="D382" s="630"/>
      <c r="E382" s="630"/>
      <c r="F382" s="630"/>
      <c r="G382" s="630"/>
      <c r="H382" s="630"/>
      <c r="I382" s="630"/>
      <c r="J382" s="631"/>
    </row>
    <row r="383" spans="1:12" s="5" customFormat="1" ht="45" customHeight="1">
      <c r="A383" s="15"/>
      <c r="B383" s="69" t="s">
        <v>147</v>
      </c>
      <c r="C383" s="630" t="s">
        <v>355</v>
      </c>
      <c r="D383" s="630"/>
      <c r="E383" s="630"/>
      <c r="F383" s="630"/>
      <c r="G383" s="630"/>
      <c r="H383" s="630"/>
      <c r="I383" s="630"/>
      <c r="J383" s="631"/>
    </row>
    <row r="384" spans="1:12" s="5" customFormat="1" ht="45" customHeight="1">
      <c r="A384" s="15"/>
      <c r="B384" s="69" t="s">
        <v>311</v>
      </c>
      <c r="C384" s="630" t="s">
        <v>356</v>
      </c>
      <c r="D384" s="630"/>
      <c r="E384" s="630"/>
      <c r="F384" s="630"/>
      <c r="G384" s="630"/>
      <c r="H384" s="630"/>
      <c r="I384" s="630"/>
      <c r="J384" s="631"/>
    </row>
    <row r="385" spans="1:11" s="5" customFormat="1" ht="45" customHeight="1">
      <c r="A385" s="15"/>
      <c r="B385" s="69">
        <v>6430</v>
      </c>
      <c r="C385" s="630" t="s">
        <v>357</v>
      </c>
      <c r="D385" s="630"/>
      <c r="E385" s="630"/>
      <c r="F385" s="630"/>
      <c r="G385" s="630"/>
      <c r="H385" s="630"/>
      <c r="I385" s="630"/>
      <c r="J385" s="631"/>
    </row>
    <row r="386" spans="1:11" s="5" customFormat="1" ht="45" customHeight="1">
      <c r="A386" s="15"/>
      <c r="B386" s="69" t="s">
        <v>294</v>
      </c>
      <c r="C386" s="630" t="s">
        <v>294</v>
      </c>
      <c r="D386" s="630"/>
      <c r="E386" s="630"/>
      <c r="F386" s="630"/>
      <c r="G386" s="630"/>
      <c r="H386" s="630"/>
      <c r="I386" s="630"/>
      <c r="J386" s="631"/>
    </row>
    <row r="387" spans="1:11" s="5" customFormat="1" ht="45" customHeight="1">
      <c r="A387" s="15"/>
      <c r="B387" s="69" t="s">
        <v>294</v>
      </c>
      <c r="C387" s="630" t="s">
        <v>294</v>
      </c>
      <c r="D387" s="630"/>
      <c r="E387" s="630"/>
      <c r="F387" s="630"/>
      <c r="G387" s="630"/>
      <c r="H387" s="630"/>
      <c r="I387" s="630"/>
      <c r="J387" s="631"/>
    </row>
    <row r="388" spans="1:11" s="5" customFormat="1" ht="45" customHeight="1">
      <c r="A388" s="15"/>
      <c r="B388" s="69" t="s">
        <v>294</v>
      </c>
      <c r="C388" s="630" t="s">
        <v>294</v>
      </c>
      <c r="D388" s="630"/>
      <c r="E388" s="630"/>
      <c r="F388" s="630"/>
      <c r="G388" s="630"/>
      <c r="H388" s="630"/>
      <c r="I388" s="630"/>
      <c r="J388" s="631"/>
    </row>
    <row r="389" spans="1:11" s="5" customFormat="1" ht="45" customHeight="1">
      <c r="A389" s="15"/>
      <c r="B389" s="69" t="s">
        <v>294</v>
      </c>
      <c r="C389" s="630" t="s">
        <v>294</v>
      </c>
      <c r="D389" s="630"/>
      <c r="E389" s="630"/>
      <c r="F389" s="630"/>
      <c r="G389" s="630"/>
      <c r="H389" s="630"/>
      <c r="I389" s="630"/>
      <c r="J389" s="631"/>
    </row>
    <row r="390" spans="1:11" s="5" customFormat="1">
      <c r="A390" s="15"/>
      <c r="B390" s="69"/>
      <c r="C390" s="65"/>
      <c r="D390" s="65"/>
      <c r="E390" s="65"/>
      <c r="F390" s="65"/>
      <c r="G390" s="65"/>
      <c r="H390" s="65"/>
      <c r="I390" s="65"/>
      <c r="J390" s="14"/>
    </row>
    <row r="391" spans="1:11" s="5" customFormat="1">
      <c r="A391" s="15"/>
      <c r="B391" s="25" t="s">
        <v>60</v>
      </c>
      <c r="C391" s="65"/>
      <c r="D391" s="65"/>
      <c r="E391" s="65"/>
      <c r="F391" s="65"/>
      <c r="G391" s="65"/>
      <c r="H391" s="65"/>
      <c r="I391" s="65"/>
      <c r="J391" s="14"/>
    </row>
    <row r="392" spans="1:11" s="5" customFormat="1" ht="15.75" thickBot="1">
      <c r="A392" s="15"/>
      <c r="C392" s="65"/>
      <c r="D392" s="65"/>
      <c r="E392" s="65"/>
      <c r="F392" s="65"/>
      <c r="G392" s="65"/>
      <c r="H392" s="65"/>
      <c r="I392" s="65"/>
      <c r="J392" s="14"/>
    </row>
    <row r="393" spans="1:11" s="5" customFormat="1" ht="33.75" customHeight="1" thickTop="1">
      <c r="A393" s="15"/>
      <c r="B393" s="629" t="s">
        <v>59</v>
      </c>
      <c r="C393" s="620"/>
      <c r="D393" s="620"/>
      <c r="E393" s="632" t="s">
        <v>358</v>
      </c>
      <c r="F393" s="633"/>
      <c r="G393" s="65"/>
      <c r="H393" s="65"/>
      <c r="I393" s="65"/>
      <c r="J393" s="14"/>
    </row>
    <row r="394" spans="1:11" s="5" customFormat="1">
      <c r="A394" s="15"/>
      <c r="B394" s="404" t="s">
        <v>58</v>
      </c>
      <c r="C394" s="405"/>
      <c r="D394" s="405"/>
      <c r="E394" s="405" t="s">
        <v>294</v>
      </c>
      <c r="F394" s="417"/>
      <c r="G394" s="65"/>
      <c r="H394" s="65"/>
      <c r="I394" s="65"/>
      <c r="J394" s="14"/>
    </row>
    <row r="395" spans="1:11" s="5" customFormat="1">
      <c r="A395" s="15"/>
      <c r="B395" s="404" t="s">
        <v>57</v>
      </c>
      <c r="C395" s="405"/>
      <c r="D395" s="405"/>
      <c r="E395" s="405" t="s">
        <v>294</v>
      </c>
      <c r="F395" s="417"/>
      <c r="G395" s="65"/>
      <c r="H395" s="65"/>
      <c r="I395" s="65"/>
      <c r="J395" s="14"/>
    </row>
    <row r="396" spans="1:11" s="5" customFormat="1">
      <c r="A396" s="15"/>
      <c r="B396" s="404" t="s">
        <v>56</v>
      </c>
      <c r="C396" s="405"/>
      <c r="D396" s="405"/>
      <c r="E396" s="405" t="s">
        <v>294</v>
      </c>
      <c r="F396" s="417"/>
      <c r="G396" s="65"/>
      <c r="H396" s="65"/>
      <c r="I396" s="65"/>
      <c r="J396" s="14"/>
    </row>
    <row r="397" spans="1:11" s="5" customFormat="1" ht="15.75" thickBot="1">
      <c r="A397" s="15"/>
      <c r="B397" s="409" t="s">
        <v>55</v>
      </c>
      <c r="C397" s="410"/>
      <c r="D397" s="410"/>
      <c r="E397" s="410" t="s">
        <v>294</v>
      </c>
      <c r="F397" s="411"/>
      <c r="G397" s="65"/>
      <c r="H397" s="65"/>
      <c r="I397" s="65"/>
      <c r="J397" s="14"/>
    </row>
    <row r="398" spans="1:11" s="68" customFormat="1" ht="15.75" thickTop="1">
      <c r="A398" s="15"/>
      <c r="B398" s="25"/>
      <c r="C398" s="5"/>
      <c r="D398" s="5"/>
      <c r="E398" s="5"/>
      <c r="F398" s="5"/>
      <c r="G398" s="5"/>
      <c r="H398" s="5"/>
      <c r="I398" s="10"/>
      <c r="J398" s="14"/>
    </row>
    <row r="399" spans="1:11" s="57" customFormat="1">
      <c r="A399" s="15"/>
      <c r="B399" s="25" t="s">
        <v>54</v>
      </c>
      <c r="C399" s="5"/>
      <c r="D399" s="5"/>
      <c r="E399" s="5"/>
      <c r="F399" s="5"/>
      <c r="G399" s="5"/>
      <c r="H399" s="5"/>
      <c r="I399" s="10"/>
      <c r="J399" s="14"/>
      <c r="K399" s="58"/>
    </row>
    <row r="400" spans="1:11" s="57" customFormat="1" ht="15.75" thickBot="1">
      <c r="A400" s="15"/>
      <c r="B400" s="25"/>
      <c r="C400" s="5"/>
      <c r="D400" s="5"/>
      <c r="E400" s="5"/>
      <c r="F400" s="5"/>
      <c r="G400" s="5"/>
      <c r="H400" s="5"/>
      <c r="I400" s="10"/>
      <c r="J400" s="14"/>
      <c r="K400" s="58"/>
    </row>
    <row r="401" spans="1:11" s="57" customFormat="1" ht="16.5" thickTop="1" thickBot="1">
      <c r="A401" s="15"/>
      <c r="B401" s="419" t="s">
        <v>53</v>
      </c>
      <c r="C401" s="420"/>
      <c r="D401" s="420"/>
      <c r="E401" s="420"/>
      <c r="F401" s="420"/>
      <c r="G401" s="420"/>
      <c r="H401" s="420"/>
      <c r="I401" s="421"/>
      <c r="J401" s="14"/>
      <c r="K401" s="58"/>
    </row>
    <row r="402" spans="1:11" s="57" customFormat="1" ht="15.75" thickTop="1">
      <c r="A402" s="15"/>
      <c r="B402" s="415" t="s">
        <v>52</v>
      </c>
      <c r="C402" s="416"/>
      <c r="D402" s="406">
        <v>4.1316220000000001</v>
      </c>
      <c r="E402" s="406">
        <v>0</v>
      </c>
      <c r="F402" s="422" t="s">
        <v>51</v>
      </c>
      <c r="G402" s="422"/>
      <c r="H402" s="422"/>
      <c r="I402" s="67">
        <v>205</v>
      </c>
      <c r="J402" s="14"/>
      <c r="K402" s="58"/>
    </row>
    <row r="403" spans="1:11" s="57" customFormat="1">
      <c r="A403" s="15"/>
      <c r="B403" s="404" t="s">
        <v>50</v>
      </c>
      <c r="C403" s="405"/>
      <c r="D403" s="407">
        <v>6</v>
      </c>
      <c r="E403" s="407">
        <v>0</v>
      </c>
      <c r="F403" s="423" t="s">
        <v>49</v>
      </c>
      <c r="G403" s="423"/>
      <c r="H403" s="423"/>
      <c r="I403" s="66" t="s">
        <v>359</v>
      </c>
      <c r="J403" s="14"/>
      <c r="K403" s="58"/>
    </row>
    <row r="404" spans="1:11" s="57" customFormat="1">
      <c r="A404" s="15"/>
      <c r="B404" s="404" t="s">
        <v>48</v>
      </c>
      <c r="C404" s="405"/>
      <c r="D404" s="408">
        <v>0.2927109181141439</v>
      </c>
      <c r="E404" s="408">
        <v>0</v>
      </c>
      <c r="F404" s="423" t="s">
        <v>47</v>
      </c>
      <c r="G404" s="423"/>
      <c r="H404" s="423"/>
      <c r="I404" s="66" t="s">
        <v>359</v>
      </c>
      <c r="J404" s="14"/>
      <c r="K404" s="58"/>
    </row>
    <row r="405" spans="1:11" s="57" customFormat="1" ht="15" customHeight="1">
      <c r="A405" s="15"/>
      <c r="B405" s="404" t="s">
        <v>46</v>
      </c>
      <c r="C405" s="405"/>
      <c r="D405" s="408">
        <v>0.94642700000000002</v>
      </c>
      <c r="E405" s="408">
        <v>0</v>
      </c>
      <c r="F405" s="418" t="s">
        <v>45</v>
      </c>
      <c r="G405" s="418"/>
      <c r="H405" s="418"/>
      <c r="I405" s="345" t="s">
        <v>359</v>
      </c>
      <c r="J405" s="14"/>
      <c r="K405" s="58"/>
    </row>
    <row r="406" spans="1:11" s="57" customFormat="1" ht="15.75" customHeight="1" thickBot="1">
      <c r="A406" s="15"/>
      <c r="B406" s="409" t="s">
        <v>44</v>
      </c>
      <c r="C406" s="410"/>
      <c r="D406" s="668">
        <v>0.36</v>
      </c>
      <c r="E406" s="668">
        <v>0</v>
      </c>
      <c r="F406" s="424" t="s">
        <v>43</v>
      </c>
      <c r="G406" s="424"/>
      <c r="H406" s="424"/>
      <c r="I406" s="346" t="s">
        <v>359</v>
      </c>
      <c r="J406" s="14"/>
      <c r="K406" s="58"/>
    </row>
    <row r="407" spans="1:11" s="57" customFormat="1" ht="15.75" thickTop="1">
      <c r="A407" s="15"/>
      <c r="B407" s="65"/>
      <c r="C407" s="65"/>
      <c r="D407" s="65"/>
      <c r="E407" s="65"/>
      <c r="F407" s="5"/>
      <c r="G407" s="5"/>
      <c r="H407" s="5"/>
      <c r="I407" s="10"/>
      <c r="J407" s="14"/>
      <c r="K407" s="58"/>
    </row>
    <row r="408" spans="1:11" s="57" customFormat="1" ht="15.75" thickBot="1">
      <c r="A408" s="15"/>
      <c r="B408" s="65"/>
      <c r="C408" s="65"/>
      <c r="D408" s="65"/>
      <c r="E408" s="65"/>
      <c r="F408" s="5"/>
      <c r="G408" s="5"/>
      <c r="H408" s="5"/>
      <c r="I408" s="10"/>
      <c r="J408" s="14"/>
      <c r="K408" s="58"/>
    </row>
    <row r="409" spans="1:11" s="57" customFormat="1" ht="17.25" thickTop="1" thickBot="1">
      <c r="A409" s="15"/>
      <c r="B409" s="64" t="s">
        <v>42</v>
      </c>
      <c r="C409" s="63" t="s">
        <v>41</v>
      </c>
      <c r="D409" s="63" t="s">
        <v>40</v>
      </c>
      <c r="E409" s="62" t="s">
        <v>39</v>
      </c>
      <c r="F409" s="5"/>
      <c r="G409" s="5"/>
      <c r="H409" s="5"/>
      <c r="I409" s="10"/>
      <c r="J409" s="14"/>
      <c r="K409" s="58"/>
    </row>
    <row r="410" spans="1:11" s="57" customFormat="1" ht="15.75" thickTop="1">
      <c r="A410" s="15"/>
      <c r="B410" s="61" t="s">
        <v>38</v>
      </c>
      <c r="C410" s="60">
        <v>0.51430475140152565</v>
      </c>
      <c r="D410" s="60" t="s">
        <v>463</v>
      </c>
      <c r="E410" s="59">
        <v>0.156</v>
      </c>
      <c r="F410" s="5"/>
      <c r="G410" s="5"/>
      <c r="H410" s="5"/>
      <c r="I410" s="10"/>
      <c r="J410" s="14"/>
      <c r="K410" s="58"/>
    </row>
    <row r="411" spans="1:11" s="57" customFormat="1">
      <c r="A411" s="15"/>
      <c r="B411" s="27" t="s">
        <v>37</v>
      </c>
      <c r="C411" s="56">
        <v>1.744547835676868</v>
      </c>
      <c r="D411" s="56" t="s">
        <v>463</v>
      </c>
      <c r="E411" s="55">
        <v>0.27100000000000002</v>
      </c>
      <c r="F411" s="5"/>
      <c r="G411" s="5"/>
      <c r="H411" s="5"/>
      <c r="I411" s="10"/>
      <c r="J411" s="14"/>
      <c r="K411" s="58"/>
    </row>
    <row r="412" spans="1:11" s="57" customFormat="1">
      <c r="A412" s="15"/>
      <c r="B412" s="27" t="s">
        <v>36</v>
      </c>
      <c r="C412" s="56">
        <v>2.7202599427901846</v>
      </c>
      <c r="D412" s="56" t="s">
        <v>463</v>
      </c>
      <c r="E412" s="55">
        <v>0.314</v>
      </c>
      <c r="F412" s="5"/>
      <c r="G412" s="5"/>
      <c r="H412" s="5"/>
      <c r="I412" s="10"/>
      <c r="J412" s="14"/>
      <c r="K412" s="58"/>
    </row>
    <row r="413" spans="1:11" s="57" customFormat="1">
      <c r="A413" s="15"/>
      <c r="B413" s="27" t="s">
        <v>35</v>
      </c>
      <c r="C413" s="56">
        <v>2.6819974324510616</v>
      </c>
      <c r="D413" s="56" t="s">
        <v>463</v>
      </c>
      <c r="E413" s="55">
        <v>0.34399999999999997</v>
      </c>
      <c r="F413" s="5"/>
      <c r="G413" s="5"/>
      <c r="H413" s="5"/>
      <c r="I413" s="10"/>
      <c r="J413" s="14"/>
      <c r="K413" s="58"/>
    </row>
    <row r="414" spans="1:11" s="57" customFormat="1">
      <c r="A414" s="15"/>
      <c r="B414" s="27" t="s">
        <v>34</v>
      </c>
      <c r="C414" s="56">
        <v>1.709400129813436</v>
      </c>
      <c r="D414" s="56" t="s">
        <v>463</v>
      </c>
      <c r="E414" s="55">
        <v>0.29599999999999999</v>
      </c>
      <c r="F414" s="5"/>
      <c r="G414" s="5"/>
      <c r="H414" s="5"/>
      <c r="I414" s="10"/>
      <c r="J414" s="14"/>
      <c r="K414" s="58"/>
    </row>
    <row r="415" spans="1:11" s="57" customFormat="1">
      <c r="A415" s="15"/>
      <c r="B415" s="27" t="s">
        <v>33</v>
      </c>
      <c r="C415" s="56">
        <v>2.3886136097325612</v>
      </c>
      <c r="D415" s="56" t="s">
        <v>463</v>
      </c>
      <c r="E415" s="55">
        <v>0.316</v>
      </c>
      <c r="F415" s="5"/>
      <c r="G415" s="5"/>
      <c r="H415" s="5"/>
      <c r="I415" s="10"/>
      <c r="J415" s="14"/>
      <c r="K415" s="58"/>
    </row>
    <row r="416" spans="1:11" s="57" customFormat="1">
      <c r="A416" s="15"/>
      <c r="B416" s="27" t="s">
        <v>32</v>
      </c>
      <c r="C416" s="56">
        <v>2.5747861811873904</v>
      </c>
      <c r="D416" s="56" t="s">
        <v>463</v>
      </c>
      <c r="E416" s="55">
        <v>0.39800000000000002</v>
      </c>
      <c r="F416" s="5"/>
      <c r="G416" s="5"/>
      <c r="H416" s="5"/>
      <c r="I416" s="10"/>
      <c r="J416" s="14"/>
      <c r="K416" s="58"/>
    </row>
    <row r="417" spans="1:11" s="57" customFormat="1">
      <c r="A417" s="15"/>
      <c r="B417" s="27" t="s">
        <v>31</v>
      </c>
      <c r="C417" s="56">
        <v>1.9001568100358426</v>
      </c>
      <c r="D417" s="56" t="s">
        <v>463</v>
      </c>
      <c r="E417" s="55">
        <v>0.376</v>
      </c>
      <c r="F417" s="5"/>
      <c r="G417" s="5"/>
      <c r="H417" s="5"/>
      <c r="I417" s="10"/>
      <c r="J417" s="14"/>
      <c r="K417" s="58"/>
    </row>
    <row r="418" spans="1:11" s="57" customFormat="1">
      <c r="A418" s="15"/>
      <c r="B418" s="27" t="s">
        <v>30</v>
      </c>
      <c r="C418" s="56">
        <v>0.94522935621725934</v>
      </c>
      <c r="D418" s="56" t="s">
        <v>463</v>
      </c>
      <c r="E418" s="55">
        <v>0.219</v>
      </c>
      <c r="F418" s="5"/>
      <c r="G418" s="5"/>
      <c r="H418" s="5"/>
      <c r="I418" s="10"/>
      <c r="J418" s="14"/>
      <c r="K418" s="58"/>
    </row>
    <row r="419" spans="1:11">
      <c r="A419" s="15"/>
      <c r="B419" s="27" t="s">
        <v>29</v>
      </c>
      <c r="C419" s="56">
        <v>0.40355019644334156</v>
      </c>
      <c r="D419" s="56" t="s">
        <v>463</v>
      </c>
      <c r="E419" s="55">
        <v>0.156</v>
      </c>
      <c r="F419" s="5"/>
      <c r="G419" s="5"/>
      <c r="I419" s="10"/>
      <c r="J419" s="14"/>
    </row>
    <row r="420" spans="1:11" ht="20.25" customHeight="1">
      <c r="A420" s="15"/>
      <c r="B420" s="27" t="s">
        <v>28</v>
      </c>
      <c r="C420" s="56">
        <v>0.24493540919952211</v>
      </c>
      <c r="D420" s="56" t="s">
        <v>463</v>
      </c>
      <c r="E420" s="55">
        <v>0.156</v>
      </c>
      <c r="F420" s="5"/>
      <c r="G420" s="30"/>
      <c r="H420" s="30"/>
      <c r="I420" s="30"/>
      <c r="J420" s="51"/>
    </row>
    <row r="421" spans="1:11" ht="15.75" thickBot="1">
      <c r="A421" s="15"/>
      <c r="B421" s="26" t="s">
        <v>27</v>
      </c>
      <c r="C421" s="54">
        <v>0.22964714869956812</v>
      </c>
      <c r="D421" s="54" t="s">
        <v>463</v>
      </c>
      <c r="E421" s="53">
        <v>0.156</v>
      </c>
      <c r="F421" s="30"/>
      <c r="G421" s="30"/>
      <c r="H421" s="30"/>
      <c r="I421" s="30"/>
      <c r="J421" s="51"/>
    </row>
    <row r="422" spans="1:11" ht="16.5" thickTop="1" thickBot="1">
      <c r="A422" s="15"/>
      <c r="C422" s="52"/>
      <c r="D422" s="5"/>
      <c r="E422" s="52"/>
      <c r="F422" s="30"/>
      <c r="G422" s="30"/>
      <c r="H422" s="30"/>
      <c r="I422" s="30"/>
      <c r="J422" s="51"/>
    </row>
    <row r="423" spans="1:11" ht="16.5" thickTop="1" thickBot="1">
      <c r="A423" s="15"/>
      <c r="C423" s="5"/>
      <c r="D423" s="5"/>
      <c r="E423" s="5"/>
      <c r="F423" s="30"/>
      <c r="G423" s="425"/>
      <c r="H423" s="426"/>
      <c r="I423" s="426"/>
      <c r="J423" s="427"/>
    </row>
    <row r="424" spans="1:11" ht="16.5" thickTop="1" thickBot="1">
      <c r="A424" s="15"/>
      <c r="B424" s="412" t="s">
        <v>26</v>
      </c>
      <c r="C424" s="413"/>
      <c r="D424" s="413"/>
      <c r="E424" s="414"/>
      <c r="F424" s="30"/>
      <c r="G424" s="428"/>
      <c r="H424" s="429"/>
      <c r="I424" s="429"/>
      <c r="J424" s="430"/>
    </row>
    <row r="425" spans="1:11">
      <c r="A425" s="15"/>
      <c r="B425" s="415" t="s">
        <v>25</v>
      </c>
      <c r="C425" s="416"/>
      <c r="D425" s="416"/>
      <c r="E425" s="50">
        <v>1</v>
      </c>
      <c r="F425" s="30"/>
      <c r="G425" s="428"/>
      <c r="H425" s="429"/>
      <c r="I425" s="429"/>
      <c r="J425" s="430"/>
    </row>
    <row r="426" spans="1:11">
      <c r="A426" s="15"/>
      <c r="B426" s="404" t="s">
        <v>24</v>
      </c>
      <c r="C426" s="405"/>
      <c r="D426" s="405"/>
      <c r="E426" s="49" t="s">
        <v>359</v>
      </c>
      <c r="F426" s="30"/>
      <c r="G426" s="428"/>
      <c r="H426" s="429"/>
      <c r="I426" s="429"/>
      <c r="J426" s="430"/>
    </row>
    <row r="427" spans="1:11" ht="15.75" thickBot="1">
      <c r="A427" s="15"/>
      <c r="B427" s="434" t="s">
        <v>23</v>
      </c>
      <c r="C427" s="435"/>
      <c r="D427" s="435"/>
      <c r="E427" s="48" t="s">
        <v>359</v>
      </c>
      <c r="F427" s="30"/>
      <c r="G427" s="428"/>
      <c r="H427" s="429"/>
      <c r="I427" s="429"/>
      <c r="J427" s="430"/>
    </row>
    <row r="428" spans="1:11" ht="16.5" customHeight="1" thickBot="1">
      <c r="A428" s="15"/>
      <c r="B428" s="669" t="s">
        <v>22</v>
      </c>
      <c r="C428" s="670"/>
      <c r="D428" s="670"/>
      <c r="E428" s="671"/>
      <c r="F428" s="30"/>
      <c r="G428" s="428"/>
      <c r="H428" s="429"/>
      <c r="I428" s="429"/>
      <c r="J428" s="430"/>
    </row>
    <row r="429" spans="1:11">
      <c r="A429" s="15"/>
      <c r="B429" s="400" t="s">
        <v>21</v>
      </c>
      <c r="C429" s="401"/>
      <c r="D429" s="394" t="s">
        <v>359</v>
      </c>
      <c r="E429" s="674"/>
      <c r="F429" s="30"/>
      <c r="G429" s="428"/>
      <c r="H429" s="429"/>
      <c r="I429" s="429"/>
      <c r="J429" s="430"/>
    </row>
    <row r="430" spans="1:11">
      <c r="A430" s="15"/>
      <c r="B430" s="387" t="s">
        <v>20</v>
      </c>
      <c r="C430" s="388"/>
      <c r="D430" s="392" t="s">
        <v>359</v>
      </c>
      <c r="E430" s="393"/>
      <c r="F430" s="30"/>
      <c r="G430" s="428"/>
      <c r="H430" s="429"/>
      <c r="I430" s="429"/>
      <c r="J430" s="430"/>
    </row>
    <row r="431" spans="1:11">
      <c r="A431" s="15"/>
      <c r="B431" s="387" t="s">
        <v>19</v>
      </c>
      <c r="C431" s="388"/>
      <c r="D431" s="392" t="s">
        <v>359</v>
      </c>
      <c r="E431" s="393"/>
      <c r="F431" s="30"/>
      <c r="G431" s="428"/>
      <c r="H431" s="429"/>
      <c r="I431" s="429"/>
      <c r="J431" s="430"/>
    </row>
    <row r="432" spans="1:11">
      <c r="A432" s="15"/>
      <c r="B432" s="387" t="s">
        <v>18</v>
      </c>
      <c r="C432" s="388"/>
      <c r="D432" s="392" t="s">
        <v>359</v>
      </c>
      <c r="E432" s="393"/>
      <c r="F432" s="30"/>
      <c r="G432" s="428"/>
      <c r="H432" s="429"/>
      <c r="I432" s="429"/>
      <c r="J432" s="430"/>
    </row>
    <row r="433" spans="1:10">
      <c r="A433" s="15"/>
      <c r="B433" s="387" t="s">
        <v>17</v>
      </c>
      <c r="C433" s="388"/>
      <c r="D433" s="392" t="s">
        <v>359</v>
      </c>
      <c r="E433" s="393"/>
      <c r="F433" s="47"/>
      <c r="G433" s="428"/>
      <c r="H433" s="429"/>
      <c r="I433" s="429"/>
      <c r="J433" s="430"/>
    </row>
    <row r="434" spans="1:10" ht="15.75" thickBot="1">
      <c r="A434" s="15"/>
      <c r="B434" s="402" t="s">
        <v>16</v>
      </c>
      <c r="C434" s="403"/>
      <c r="D434" s="675" t="s">
        <v>359</v>
      </c>
      <c r="E434" s="676"/>
      <c r="F434" s="30"/>
      <c r="G434" s="428"/>
      <c r="H434" s="429"/>
      <c r="I434" s="429"/>
      <c r="J434" s="430"/>
    </row>
    <row r="435" spans="1:10" ht="15.75" thickTop="1">
      <c r="A435" s="15"/>
      <c r="B435" s="25"/>
      <c r="C435" s="46"/>
      <c r="D435" s="5"/>
      <c r="E435" s="5"/>
      <c r="F435" s="5"/>
      <c r="G435" s="428"/>
      <c r="H435" s="429"/>
      <c r="I435" s="429"/>
      <c r="J435" s="430"/>
    </row>
    <row r="436" spans="1:10">
      <c r="A436" s="15"/>
      <c r="B436" s="25"/>
      <c r="C436" s="46"/>
      <c r="D436" s="398"/>
      <c r="E436" s="398"/>
      <c r="F436" s="5"/>
      <c r="G436" s="428"/>
      <c r="H436" s="429"/>
      <c r="I436" s="429"/>
      <c r="J436" s="430"/>
    </row>
    <row r="437" spans="1:10" ht="15.75" thickBot="1">
      <c r="A437" s="15"/>
      <c r="B437" s="25"/>
      <c r="C437" s="46"/>
      <c r="D437" s="5"/>
      <c r="E437" s="5"/>
      <c r="F437" s="5"/>
      <c r="G437" s="431"/>
      <c r="H437" s="432"/>
      <c r="I437" s="432"/>
      <c r="J437" s="433"/>
    </row>
    <row r="438" spans="1:10" ht="16.5" thickTop="1" thickBot="1">
      <c r="A438" s="15"/>
      <c r="B438" s="664" t="s">
        <v>15</v>
      </c>
      <c r="C438" s="665"/>
      <c r="D438" s="665"/>
      <c r="E438" s="666"/>
      <c r="F438" s="5"/>
      <c r="G438" s="30"/>
      <c r="H438" s="30"/>
      <c r="I438" s="30"/>
      <c r="J438" s="30"/>
    </row>
    <row r="439" spans="1:10" ht="18.75" customHeight="1">
      <c r="A439" s="15"/>
      <c r="B439" s="396" t="s">
        <v>14</v>
      </c>
      <c r="C439" s="397"/>
      <c r="D439" s="394" t="s">
        <v>359</v>
      </c>
      <c r="E439" s="395"/>
      <c r="F439" s="5"/>
      <c r="G439" s="479" t="s">
        <v>13</v>
      </c>
      <c r="H439" s="479"/>
      <c r="I439" s="479"/>
      <c r="J439" s="479"/>
    </row>
    <row r="440" spans="1:10" ht="22.5" customHeight="1" thickBot="1">
      <c r="A440" s="15"/>
      <c r="B440" s="672" t="s">
        <v>12</v>
      </c>
      <c r="C440" s="673"/>
      <c r="D440" s="389" t="s">
        <v>359</v>
      </c>
      <c r="E440" s="390"/>
      <c r="F440" s="5"/>
      <c r="G440" s="479"/>
      <c r="H440" s="479"/>
      <c r="I440" s="479"/>
      <c r="J440" s="479"/>
    </row>
    <row r="441" spans="1:10" ht="15.75" thickTop="1">
      <c r="A441" s="15"/>
      <c r="B441" s="25"/>
      <c r="C441" s="5"/>
      <c r="D441" s="5"/>
      <c r="E441" s="5"/>
      <c r="F441" s="45"/>
      <c r="G441" s="45"/>
      <c r="H441" s="45"/>
      <c r="I441" s="45"/>
      <c r="J441" s="44"/>
    </row>
    <row r="442" spans="1:10" ht="15.75" thickBot="1">
      <c r="A442" s="19"/>
      <c r="B442" s="43"/>
      <c r="C442" s="42"/>
      <c r="D442" s="42"/>
      <c r="E442" s="42"/>
      <c r="F442" s="42"/>
      <c r="G442" s="41"/>
      <c r="H442" s="41"/>
      <c r="I442" s="41"/>
      <c r="J442" s="40"/>
    </row>
    <row r="443" spans="1:10">
      <c r="A443" s="5"/>
      <c r="B443" s="25"/>
      <c r="C443" s="5"/>
      <c r="D443" s="5"/>
      <c r="E443" s="5"/>
      <c r="F443" s="5"/>
      <c r="G443" s="5"/>
      <c r="I443" s="10"/>
      <c r="J443" s="5"/>
    </row>
    <row r="444" spans="1:10" ht="15.75" thickBot="1">
      <c r="A444" s="5"/>
      <c r="B444" s="25"/>
      <c r="C444" s="5"/>
      <c r="D444" s="5"/>
      <c r="E444" s="5"/>
      <c r="F444" s="5"/>
      <c r="G444" s="5"/>
      <c r="I444" s="10"/>
      <c r="J444" s="5"/>
    </row>
    <row r="445" spans="1:10">
      <c r="A445" s="39"/>
      <c r="B445" s="38"/>
      <c r="C445" s="37"/>
      <c r="D445" s="37"/>
      <c r="E445" s="37"/>
      <c r="F445" s="37"/>
      <c r="G445" s="37"/>
      <c r="H445" s="37"/>
      <c r="I445" s="36"/>
      <c r="J445" s="35"/>
    </row>
    <row r="446" spans="1:10">
      <c r="A446" s="15"/>
      <c r="B446" s="399" t="s">
        <v>11</v>
      </c>
      <c r="C446" s="399"/>
      <c r="D446" s="399"/>
      <c r="E446" s="399"/>
      <c r="F446" s="399"/>
      <c r="G446" s="399"/>
      <c r="H446" s="399"/>
      <c r="I446" s="10"/>
      <c r="J446" s="14"/>
    </row>
    <row r="447" spans="1:10" ht="29.25" customHeight="1">
      <c r="A447" s="15"/>
      <c r="B447" s="667" t="s">
        <v>10</v>
      </c>
      <c r="C447" s="667"/>
      <c r="D447" s="667"/>
      <c r="E447" s="667"/>
      <c r="F447" s="667"/>
      <c r="G447" s="667"/>
      <c r="H447" s="667"/>
      <c r="I447" s="10"/>
      <c r="J447" s="14"/>
    </row>
    <row r="448" spans="1:10" ht="15" customHeight="1">
      <c r="A448" s="15"/>
      <c r="B448" s="34"/>
      <c r="C448" s="34"/>
      <c r="D448" s="34"/>
      <c r="E448" s="34"/>
      <c r="F448" s="34"/>
      <c r="G448" s="34"/>
      <c r="H448" s="34"/>
      <c r="I448" s="10"/>
      <c r="J448" s="14"/>
    </row>
    <row r="449" spans="1:10" ht="15" customHeight="1">
      <c r="A449" s="15"/>
      <c r="B449" s="366" t="s">
        <v>535</v>
      </c>
      <c r="C449" s="366"/>
      <c r="D449" s="366"/>
      <c r="E449" s="366"/>
      <c r="F449" s="366"/>
      <c r="G449" s="366"/>
      <c r="H449" s="366"/>
      <c r="I449" s="366"/>
      <c r="J449" s="14"/>
    </row>
    <row r="450" spans="1:10" ht="67.5" customHeight="1">
      <c r="A450" s="15"/>
      <c r="B450" s="366"/>
      <c r="C450" s="366"/>
      <c r="D450" s="366"/>
      <c r="E450" s="366"/>
      <c r="F450" s="366"/>
      <c r="G450" s="366"/>
      <c r="H450" s="366"/>
      <c r="I450" s="366"/>
      <c r="J450" s="14"/>
    </row>
    <row r="451" spans="1:10" ht="38.25" customHeight="1">
      <c r="A451" s="15"/>
      <c r="B451" s="366" t="s">
        <v>536</v>
      </c>
      <c r="C451" s="366"/>
      <c r="D451" s="366"/>
      <c r="E451" s="366"/>
      <c r="F451" s="366"/>
      <c r="G451" s="366"/>
      <c r="H451" s="366"/>
      <c r="I451" s="366"/>
      <c r="J451" s="14"/>
    </row>
    <row r="452" spans="1:10" ht="67.5" customHeight="1">
      <c r="A452" s="15"/>
      <c r="B452" s="366" t="s">
        <v>537</v>
      </c>
      <c r="C452" s="366"/>
      <c r="D452" s="366"/>
      <c r="E452" s="366"/>
      <c r="F452" s="366"/>
      <c r="G452" s="366"/>
      <c r="H452" s="366"/>
      <c r="I452" s="366"/>
      <c r="J452" s="14"/>
    </row>
    <row r="453" spans="1:10" ht="15" customHeight="1">
      <c r="A453" s="15"/>
      <c r="B453" s="391" t="s">
        <v>538</v>
      </c>
      <c r="C453" s="391"/>
      <c r="D453" s="391"/>
      <c r="E453" s="391"/>
      <c r="F453" s="391"/>
      <c r="G453" s="391"/>
      <c r="H453" s="391"/>
      <c r="I453" s="391"/>
      <c r="J453" s="14"/>
    </row>
    <row r="454" spans="1:10" ht="50.25" customHeight="1">
      <c r="A454" s="15"/>
      <c r="B454" s="391"/>
      <c r="C454" s="391"/>
      <c r="D454" s="391"/>
      <c r="E454" s="391"/>
      <c r="F454" s="391"/>
      <c r="G454" s="391"/>
      <c r="H454" s="391"/>
      <c r="I454" s="391"/>
      <c r="J454" s="14"/>
    </row>
    <row r="455" spans="1:10" ht="84.75" customHeight="1">
      <c r="A455" s="15"/>
      <c r="B455" s="391" t="s">
        <v>539</v>
      </c>
      <c r="C455" s="391"/>
      <c r="D455" s="391"/>
      <c r="E455" s="391"/>
      <c r="F455" s="391"/>
      <c r="G455" s="391"/>
      <c r="H455" s="391"/>
      <c r="I455" s="391"/>
      <c r="J455" s="14"/>
    </row>
    <row r="456" spans="1:10" ht="33" customHeight="1">
      <c r="A456" s="15"/>
      <c r="B456" s="391" t="s">
        <v>540</v>
      </c>
      <c r="C456" s="391"/>
      <c r="D456" s="391"/>
      <c r="E456" s="391"/>
      <c r="F456" s="391"/>
      <c r="G456" s="391"/>
      <c r="H456" s="391"/>
      <c r="I456" s="391"/>
      <c r="J456" s="14"/>
    </row>
    <row r="457" spans="1:10" ht="114" customHeight="1">
      <c r="A457" s="15"/>
      <c r="B457" s="391"/>
      <c r="C457" s="391"/>
      <c r="D457" s="391"/>
      <c r="E457" s="391"/>
      <c r="F457" s="391"/>
      <c r="G457" s="391"/>
      <c r="H457" s="391"/>
      <c r="I457" s="391"/>
      <c r="J457" s="14"/>
    </row>
    <row r="458" spans="1:10" ht="27.75" customHeight="1">
      <c r="A458" s="15"/>
      <c r="B458" s="391" t="s">
        <v>545</v>
      </c>
      <c r="C458" s="391"/>
      <c r="D458" s="391"/>
      <c r="E458" s="391"/>
      <c r="F458" s="391"/>
      <c r="G458" s="391"/>
      <c r="H458" s="391"/>
      <c r="I458" s="391"/>
      <c r="J458" s="14"/>
    </row>
    <row r="459" spans="1:10" ht="15.75" customHeight="1">
      <c r="A459" s="15"/>
      <c r="B459" s="391"/>
      <c r="C459" s="391"/>
      <c r="D459" s="391"/>
      <c r="E459" s="391"/>
      <c r="F459" s="391"/>
      <c r="G459" s="391"/>
      <c r="H459" s="391"/>
      <c r="I459" s="391"/>
      <c r="J459" s="14"/>
    </row>
    <row r="460" spans="1:10" ht="31.5" customHeight="1">
      <c r="A460" s="15"/>
      <c r="B460" s="774" t="s">
        <v>546</v>
      </c>
      <c r="C460" s="774"/>
      <c r="D460" s="774"/>
      <c r="E460" s="774"/>
      <c r="F460" s="774"/>
      <c r="G460" s="774"/>
      <c r="H460" s="774"/>
      <c r="I460" s="774"/>
      <c r="J460" s="14"/>
    </row>
    <row r="461" spans="1:10" ht="26.25" customHeight="1">
      <c r="A461" s="15"/>
      <c r="B461" s="774"/>
      <c r="C461" s="774"/>
      <c r="D461" s="774"/>
      <c r="E461" s="774"/>
      <c r="F461" s="774"/>
      <c r="G461" s="774"/>
      <c r="H461" s="774"/>
      <c r="I461" s="774"/>
      <c r="J461" s="14"/>
    </row>
    <row r="462" spans="1:10">
      <c r="A462" s="15"/>
      <c r="B462" s="25"/>
      <c r="C462" s="5"/>
      <c r="D462" s="5"/>
      <c r="E462" s="5"/>
      <c r="F462" s="5"/>
      <c r="G462" s="5"/>
      <c r="I462" s="10"/>
      <c r="J462" s="14"/>
    </row>
    <row r="463" spans="1:10">
      <c r="A463" s="15"/>
      <c r="B463" s="25" t="s">
        <v>9</v>
      </c>
      <c r="C463" s="5"/>
      <c r="D463" s="5"/>
      <c r="E463" s="5"/>
      <c r="F463" s="5"/>
      <c r="G463" s="5"/>
      <c r="I463" s="10"/>
      <c r="J463" s="14"/>
    </row>
    <row r="464" spans="1:10">
      <c r="A464" s="15"/>
      <c r="B464" s="25"/>
      <c r="C464" s="5"/>
      <c r="D464" s="5"/>
      <c r="E464" s="5"/>
      <c r="F464" s="5"/>
      <c r="G464" s="5"/>
      <c r="I464" s="10"/>
      <c r="J464" s="14"/>
    </row>
    <row r="465" spans="1:10" ht="15.75" thickBot="1">
      <c r="A465" s="15"/>
      <c r="B465" s="368" t="s">
        <v>8</v>
      </c>
      <c r="C465" s="368"/>
      <c r="D465" s="398"/>
      <c r="E465" s="398"/>
      <c r="F465" s="398"/>
      <c r="G465" s="398"/>
      <c r="H465" s="398"/>
      <c r="I465" s="10"/>
      <c r="J465" s="14"/>
    </row>
    <row r="466" spans="1:10" ht="48.75" customHeight="1" thickTop="1">
      <c r="A466" s="15"/>
      <c r="B466" s="373" t="s">
        <v>106</v>
      </c>
      <c r="C466" s="371" t="s">
        <v>541</v>
      </c>
      <c r="D466" s="371"/>
      <c r="E466" s="371"/>
      <c r="F466" s="371"/>
      <c r="G466" s="371"/>
      <c r="H466" s="371"/>
      <c r="I466" s="372"/>
      <c r="J466" s="14"/>
    </row>
    <row r="467" spans="1:10" ht="22.5" customHeight="1">
      <c r="A467" s="15"/>
      <c r="B467" s="370"/>
      <c r="C467" s="358"/>
      <c r="D467" s="358"/>
      <c r="E467" s="358"/>
      <c r="F467" s="358"/>
      <c r="G467" s="358"/>
      <c r="H467" s="358"/>
      <c r="I467" s="359"/>
      <c r="J467" s="14"/>
    </row>
    <row r="468" spans="1:10" ht="31.5" customHeight="1">
      <c r="A468" s="15"/>
      <c r="B468" s="369" t="s">
        <v>360</v>
      </c>
      <c r="C468" s="358" t="s">
        <v>466</v>
      </c>
      <c r="D468" s="358"/>
      <c r="E468" s="358"/>
      <c r="F468" s="358"/>
      <c r="G468" s="358"/>
      <c r="H468" s="358"/>
      <c r="I468" s="359"/>
      <c r="J468" s="14"/>
    </row>
    <row r="469" spans="1:10" ht="37.5" customHeight="1">
      <c r="A469" s="15"/>
      <c r="B469" s="369"/>
      <c r="C469" s="358"/>
      <c r="D469" s="358"/>
      <c r="E469" s="358"/>
      <c r="F469" s="358"/>
      <c r="G469" s="358"/>
      <c r="H469" s="358"/>
      <c r="I469" s="359"/>
      <c r="J469" s="14"/>
    </row>
    <row r="470" spans="1:10" ht="47.25" customHeight="1">
      <c r="A470" s="15"/>
      <c r="B470" s="370" t="s">
        <v>78</v>
      </c>
      <c r="C470" s="358" t="s">
        <v>467</v>
      </c>
      <c r="D470" s="358"/>
      <c r="E470" s="358"/>
      <c r="F470" s="358"/>
      <c r="G470" s="358"/>
      <c r="H470" s="358"/>
      <c r="I470" s="359"/>
      <c r="J470" s="14"/>
    </row>
    <row r="471" spans="1:10" ht="45.75" customHeight="1">
      <c r="A471" s="15"/>
      <c r="B471" s="370"/>
      <c r="C471" s="358"/>
      <c r="D471" s="358"/>
      <c r="E471" s="358"/>
      <c r="F471" s="358"/>
      <c r="G471" s="358"/>
      <c r="H471" s="358"/>
      <c r="I471" s="359"/>
      <c r="J471" s="14"/>
    </row>
    <row r="472" spans="1:10">
      <c r="A472" s="15"/>
      <c r="B472" s="370" t="s">
        <v>7</v>
      </c>
      <c r="C472" s="358" t="s">
        <v>464</v>
      </c>
      <c r="D472" s="358"/>
      <c r="E472" s="358"/>
      <c r="F472" s="358"/>
      <c r="G472" s="358"/>
      <c r="H472" s="358"/>
      <c r="I472" s="359"/>
      <c r="J472" s="14"/>
    </row>
    <row r="473" spans="1:10" ht="28.5" customHeight="1">
      <c r="A473" s="15"/>
      <c r="B473" s="370"/>
      <c r="C473" s="358"/>
      <c r="D473" s="358"/>
      <c r="E473" s="358"/>
      <c r="F473" s="358"/>
      <c r="G473" s="358"/>
      <c r="H473" s="358"/>
      <c r="I473" s="359"/>
      <c r="J473" s="14"/>
    </row>
    <row r="474" spans="1:10">
      <c r="A474" s="15"/>
      <c r="B474" s="370" t="s">
        <v>6</v>
      </c>
      <c r="C474" s="374" t="s">
        <v>465</v>
      </c>
      <c r="D474" s="375"/>
      <c r="E474" s="375"/>
      <c r="F474" s="375"/>
      <c r="G474" s="375"/>
      <c r="H474" s="375"/>
      <c r="I474" s="376"/>
      <c r="J474" s="14"/>
    </row>
    <row r="475" spans="1:10" ht="54.75" customHeight="1" thickBot="1">
      <c r="A475" s="15"/>
      <c r="B475" s="386"/>
      <c r="C475" s="377"/>
      <c r="D475" s="378"/>
      <c r="E475" s="378"/>
      <c r="F475" s="378"/>
      <c r="G475" s="378"/>
      <c r="H475" s="378"/>
      <c r="I475" s="379"/>
      <c r="J475" s="14"/>
    </row>
    <row r="476" spans="1:10" ht="15.75" thickTop="1">
      <c r="A476" s="15"/>
      <c r="B476" s="32"/>
      <c r="C476" s="31"/>
      <c r="D476" s="31"/>
      <c r="E476" s="31"/>
      <c r="F476" s="31"/>
      <c r="G476" s="31"/>
      <c r="H476" s="31"/>
      <c r="I476" s="31"/>
      <c r="J476" s="14"/>
    </row>
    <row r="477" spans="1:10">
      <c r="A477" s="15"/>
      <c r="B477" s="30"/>
      <c r="C477" s="30"/>
      <c r="D477" s="30"/>
      <c r="E477" s="30"/>
      <c r="F477" s="30"/>
      <c r="G477" s="30"/>
      <c r="H477" s="30"/>
      <c r="I477" s="10"/>
      <c r="J477" s="14"/>
    </row>
    <row r="478" spans="1:10">
      <c r="A478" s="15"/>
      <c r="B478" s="29" t="s">
        <v>5</v>
      </c>
      <c r="C478" s="5"/>
      <c r="D478" s="5"/>
      <c r="E478" s="5"/>
      <c r="F478" s="5"/>
      <c r="G478" s="5"/>
      <c r="I478" s="10"/>
      <c r="J478" s="14"/>
    </row>
    <row r="479" spans="1:10" ht="15.75" thickBot="1">
      <c r="A479" s="15"/>
      <c r="B479" s="25"/>
      <c r="C479" s="5"/>
      <c r="D479" s="5"/>
      <c r="E479" s="5"/>
      <c r="F479" s="5"/>
      <c r="G479" s="5"/>
      <c r="I479" s="10"/>
      <c r="J479" s="14"/>
    </row>
    <row r="480" spans="1:10" ht="15" customHeight="1" thickTop="1">
      <c r="A480" s="15"/>
      <c r="B480" s="612">
        <v>3110</v>
      </c>
      <c r="C480" s="380" t="s">
        <v>468</v>
      </c>
      <c r="D480" s="381"/>
      <c r="E480" s="381"/>
      <c r="F480" s="381"/>
      <c r="G480" s="381"/>
      <c r="H480" s="381"/>
      <c r="I480" s="382"/>
      <c r="J480" s="14"/>
    </row>
    <row r="481" spans="1:10">
      <c r="A481" s="15"/>
      <c r="B481" s="367"/>
      <c r="C481" s="383"/>
      <c r="D481" s="384"/>
      <c r="E481" s="384"/>
      <c r="F481" s="384"/>
      <c r="G481" s="384"/>
      <c r="H481" s="384"/>
      <c r="I481" s="385"/>
      <c r="J481" s="14"/>
    </row>
    <row r="482" spans="1:10">
      <c r="A482" s="15"/>
      <c r="B482" s="367"/>
      <c r="C482" s="383"/>
      <c r="D482" s="384"/>
      <c r="E482" s="384"/>
      <c r="F482" s="384"/>
      <c r="G482" s="384"/>
      <c r="H482" s="384"/>
      <c r="I482" s="385"/>
      <c r="J482" s="14"/>
    </row>
    <row r="483" spans="1:10" ht="15.75" customHeight="1">
      <c r="A483" s="15"/>
      <c r="B483" s="367"/>
      <c r="C483" s="383"/>
      <c r="D483" s="384"/>
      <c r="E483" s="384"/>
      <c r="F483" s="384"/>
      <c r="G483" s="384"/>
      <c r="H483" s="384"/>
      <c r="I483" s="385"/>
      <c r="J483" s="14"/>
    </row>
    <row r="484" spans="1:10" ht="15" customHeight="1">
      <c r="A484" s="15"/>
      <c r="B484" s="367" t="s">
        <v>307</v>
      </c>
      <c r="C484" s="364" t="s">
        <v>469</v>
      </c>
      <c r="D484" s="364"/>
      <c r="E484" s="364"/>
      <c r="F484" s="364"/>
      <c r="G484" s="364"/>
      <c r="H484" s="364"/>
      <c r="I484" s="365"/>
      <c r="J484" s="14"/>
    </row>
    <row r="485" spans="1:10" ht="15" customHeight="1">
      <c r="A485" s="15"/>
      <c r="B485" s="367"/>
      <c r="C485" s="364"/>
      <c r="D485" s="364"/>
      <c r="E485" s="364"/>
      <c r="F485" s="364"/>
      <c r="G485" s="364"/>
      <c r="H485" s="364"/>
      <c r="I485" s="365"/>
      <c r="J485" s="14"/>
    </row>
    <row r="486" spans="1:10">
      <c r="A486" s="15"/>
      <c r="B486" s="367"/>
      <c r="C486" s="364"/>
      <c r="D486" s="364"/>
      <c r="E486" s="364"/>
      <c r="F486" s="364"/>
      <c r="G486" s="364"/>
      <c r="H486" s="364"/>
      <c r="I486" s="365"/>
      <c r="J486" s="14"/>
    </row>
    <row r="487" spans="1:10" ht="15" customHeight="1">
      <c r="A487" s="15"/>
      <c r="B487" s="367"/>
      <c r="C487" s="364"/>
      <c r="D487" s="364"/>
      <c r="E487" s="364"/>
      <c r="F487" s="364"/>
      <c r="G487" s="364"/>
      <c r="H487" s="364"/>
      <c r="I487" s="365"/>
      <c r="J487" s="14"/>
    </row>
    <row r="488" spans="1:10" ht="15" customHeight="1">
      <c r="A488" s="15"/>
      <c r="B488" s="362">
        <v>7230</v>
      </c>
      <c r="C488" s="364" t="s">
        <v>470</v>
      </c>
      <c r="D488" s="364"/>
      <c r="E488" s="364"/>
      <c r="F488" s="364"/>
      <c r="G488" s="364"/>
      <c r="H488" s="364"/>
      <c r="I488" s="365"/>
      <c r="J488" s="14"/>
    </row>
    <row r="489" spans="1:10">
      <c r="A489" s="15"/>
      <c r="B489" s="362"/>
      <c r="C489" s="364"/>
      <c r="D489" s="364"/>
      <c r="E489" s="364"/>
      <c r="F489" s="364"/>
      <c r="G489" s="364"/>
      <c r="H489" s="364"/>
      <c r="I489" s="365"/>
      <c r="J489" s="14"/>
    </row>
    <row r="490" spans="1:10">
      <c r="A490" s="15"/>
      <c r="B490" s="362"/>
      <c r="C490" s="364"/>
      <c r="D490" s="364"/>
      <c r="E490" s="364"/>
      <c r="F490" s="364"/>
      <c r="G490" s="364"/>
      <c r="H490" s="364"/>
      <c r="I490" s="365"/>
      <c r="J490" s="14"/>
    </row>
    <row r="491" spans="1:10" ht="35.25" customHeight="1">
      <c r="A491" s="15"/>
      <c r="B491" s="362"/>
      <c r="C491" s="364"/>
      <c r="D491" s="364"/>
      <c r="E491" s="364"/>
      <c r="F491" s="364"/>
      <c r="G491" s="364"/>
      <c r="H491" s="364"/>
      <c r="I491" s="365"/>
      <c r="J491" s="14"/>
    </row>
    <row r="492" spans="1:10" ht="15" customHeight="1">
      <c r="A492" s="15"/>
      <c r="B492" s="362" t="s">
        <v>147</v>
      </c>
      <c r="C492" s="364" t="s">
        <v>471</v>
      </c>
      <c r="D492" s="364"/>
      <c r="E492" s="364"/>
      <c r="F492" s="364"/>
      <c r="G492" s="364"/>
      <c r="H492" s="364"/>
      <c r="I492" s="365"/>
      <c r="J492" s="14"/>
    </row>
    <row r="493" spans="1:10">
      <c r="A493" s="15"/>
      <c r="B493" s="362"/>
      <c r="C493" s="364"/>
      <c r="D493" s="364"/>
      <c r="E493" s="364"/>
      <c r="F493" s="364"/>
      <c r="G493" s="364"/>
      <c r="H493" s="364"/>
      <c r="I493" s="365"/>
      <c r="J493" s="14"/>
    </row>
    <row r="494" spans="1:10">
      <c r="A494" s="15"/>
      <c r="B494" s="362"/>
      <c r="C494" s="364"/>
      <c r="D494" s="364"/>
      <c r="E494" s="364"/>
      <c r="F494" s="364"/>
      <c r="G494" s="364"/>
      <c r="H494" s="364"/>
      <c r="I494" s="365"/>
      <c r="J494" s="14"/>
    </row>
    <row r="495" spans="1:10" ht="146.25" customHeight="1">
      <c r="A495" s="15"/>
      <c r="B495" s="362"/>
      <c r="C495" s="364"/>
      <c r="D495" s="364"/>
      <c r="E495" s="364"/>
      <c r="F495" s="364"/>
      <c r="G495" s="364"/>
      <c r="H495" s="364"/>
      <c r="I495" s="365"/>
      <c r="J495" s="14"/>
    </row>
    <row r="496" spans="1:10" ht="15" customHeight="1">
      <c r="A496" s="15"/>
      <c r="B496" s="362" t="s">
        <v>311</v>
      </c>
      <c r="C496" s="364" t="s">
        <v>472</v>
      </c>
      <c r="D496" s="364"/>
      <c r="E496" s="364"/>
      <c r="F496" s="364"/>
      <c r="G496" s="364"/>
      <c r="H496" s="364"/>
      <c r="I496" s="365"/>
      <c r="J496" s="14"/>
    </row>
    <row r="497" spans="1:10">
      <c r="A497" s="15"/>
      <c r="B497" s="362"/>
      <c r="C497" s="364"/>
      <c r="D497" s="364"/>
      <c r="E497" s="364"/>
      <c r="F497" s="364"/>
      <c r="G497" s="364"/>
      <c r="H497" s="364"/>
      <c r="I497" s="365"/>
      <c r="J497" s="14"/>
    </row>
    <row r="498" spans="1:10">
      <c r="A498" s="15"/>
      <c r="B498" s="362"/>
      <c r="C498" s="364"/>
      <c r="D498" s="364"/>
      <c r="E498" s="364"/>
      <c r="F498" s="364"/>
      <c r="G498" s="364"/>
      <c r="H498" s="364"/>
      <c r="I498" s="365"/>
      <c r="J498" s="14"/>
    </row>
    <row r="499" spans="1:10">
      <c r="A499" s="15"/>
      <c r="B499" s="362"/>
      <c r="C499" s="364"/>
      <c r="D499" s="364"/>
      <c r="E499" s="364"/>
      <c r="F499" s="364"/>
      <c r="G499" s="364"/>
      <c r="H499" s="364"/>
      <c r="I499" s="365"/>
      <c r="J499" s="14"/>
    </row>
    <row r="500" spans="1:10" ht="15.75" customHeight="1">
      <c r="A500" s="15"/>
      <c r="B500" s="362">
        <v>6430</v>
      </c>
      <c r="C500" s="364" t="s">
        <v>473</v>
      </c>
      <c r="D500" s="364"/>
      <c r="E500" s="364"/>
      <c r="F500" s="364"/>
      <c r="G500" s="364"/>
      <c r="H500" s="364"/>
      <c r="I500" s="365"/>
      <c r="J500" s="14"/>
    </row>
    <row r="501" spans="1:10">
      <c r="A501" s="15"/>
      <c r="B501" s="362"/>
      <c r="C501" s="364"/>
      <c r="D501" s="364"/>
      <c r="E501" s="364"/>
      <c r="F501" s="364"/>
      <c r="G501" s="364"/>
      <c r="H501" s="364"/>
      <c r="I501" s="365"/>
      <c r="J501" s="14"/>
    </row>
    <row r="502" spans="1:10">
      <c r="A502" s="15"/>
      <c r="B502" s="362"/>
      <c r="C502" s="364"/>
      <c r="D502" s="364"/>
      <c r="E502" s="364"/>
      <c r="F502" s="364"/>
      <c r="G502" s="364"/>
      <c r="H502" s="364"/>
      <c r="I502" s="365"/>
      <c r="J502" s="14"/>
    </row>
    <row r="503" spans="1:10">
      <c r="A503" s="15"/>
      <c r="B503" s="362"/>
      <c r="C503" s="364"/>
      <c r="D503" s="364"/>
      <c r="E503" s="364"/>
      <c r="F503" s="364"/>
      <c r="G503" s="364"/>
      <c r="H503" s="364"/>
      <c r="I503" s="365"/>
      <c r="J503" s="14"/>
    </row>
    <row r="504" spans="1:10">
      <c r="A504" s="15"/>
      <c r="B504" s="362" t="s">
        <v>294</v>
      </c>
      <c r="C504" s="358"/>
      <c r="D504" s="358"/>
      <c r="E504" s="358"/>
      <c r="F504" s="358"/>
      <c r="G504" s="358"/>
      <c r="H504" s="358"/>
      <c r="I504" s="359"/>
      <c r="J504" s="14"/>
    </row>
    <row r="505" spans="1:10">
      <c r="A505" s="15"/>
      <c r="B505" s="362"/>
      <c r="C505" s="358"/>
      <c r="D505" s="358"/>
      <c r="E505" s="358"/>
      <c r="F505" s="358"/>
      <c r="G505" s="358"/>
      <c r="H505" s="358"/>
      <c r="I505" s="359"/>
      <c r="J505" s="14"/>
    </row>
    <row r="506" spans="1:10">
      <c r="A506" s="15"/>
      <c r="B506" s="362"/>
      <c r="C506" s="358"/>
      <c r="D506" s="358"/>
      <c r="E506" s="358"/>
      <c r="F506" s="358"/>
      <c r="G506" s="358"/>
      <c r="H506" s="358"/>
      <c r="I506" s="359"/>
      <c r="J506" s="14"/>
    </row>
    <row r="507" spans="1:10" ht="15.75" thickBot="1">
      <c r="A507" s="15"/>
      <c r="B507" s="363"/>
      <c r="C507" s="360"/>
      <c r="D507" s="360"/>
      <c r="E507" s="360"/>
      <c r="F507" s="360"/>
      <c r="G507" s="360"/>
      <c r="H507" s="360"/>
      <c r="I507" s="361"/>
      <c r="J507" s="14"/>
    </row>
    <row r="508" spans="1:10" ht="15.75" thickTop="1">
      <c r="A508" s="15"/>
      <c r="B508" s="25"/>
      <c r="C508" s="5"/>
      <c r="D508" s="5"/>
      <c r="E508" s="5"/>
      <c r="F508" s="5"/>
      <c r="G508" s="5"/>
      <c r="I508" s="10"/>
      <c r="J508" s="14"/>
    </row>
    <row r="509" spans="1:10">
      <c r="A509" s="15"/>
      <c r="B509" s="25"/>
      <c r="C509" s="5"/>
      <c r="D509" s="5"/>
      <c r="E509" s="5"/>
      <c r="F509" s="5"/>
      <c r="G509" s="5"/>
      <c r="I509" s="10"/>
      <c r="J509" s="14"/>
    </row>
    <row r="510" spans="1:10">
      <c r="A510" s="15"/>
      <c r="B510" s="29" t="s">
        <v>4</v>
      </c>
      <c r="C510" s="5"/>
      <c r="D510" s="5"/>
      <c r="E510" s="5"/>
      <c r="F510" s="5"/>
      <c r="G510" s="5"/>
      <c r="I510" s="10"/>
      <c r="J510" s="14"/>
    </row>
    <row r="511" spans="1:10" ht="15.75" thickBot="1">
      <c r="A511" s="15"/>
      <c r="B511" s="25"/>
      <c r="C511" s="5"/>
      <c r="D511" s="5"/>
      <c r="E511" s="5"/>
      <c r="F511" s="5"/>
      <c r="G511" s="5"/>
      <c r="I511" s="10"/>
      <c r="J511" s="14"/>
    </row>
    <row r="512" spans="1:10" ht="15.75" thickTop="1">
      <c r="A512" s="15"/>
      <c r="B512" s="662">
        <v>3240</v>
      </c>
      <c r="C512" s="371" t="s">
        <v>478</v>
      </c>
      <c r="D512" s="371"/>
      <c r="E512" s="371"/>
      <c r="F512" s="371"/>
      <c r="G512" s="371"/>
      <c r="H512" s="371"/>
      <c r="I512" s="372"/>
      <c r="J512" s="14"/>
    </row>
    <row r="513" spans="1:10">
      <c r="A513" s="15"/>
      <c r="B513" s="663"/>
      <c r="C513" s="358"/>
      <c r="D513" s="358"/>
      <c r="E513" s="358"/>
      <c r="F513" s="358"/>
      <c r="G513" s="358"/>
      <c r="H513" s="358"/>
      <c r="I513" s="359"/>
      <c r="J513" s="14"/>
    </row>
    <row r="514" spans="1:10" ht="87.75" customHeight="1">
      <c r="A514" s="15"/>
      <c r="B514" s="663"/>
      <c r="C514" s="358"/>
      <c r="D514" s="358"/>
      <c r="E514" s="358"/>
      <c r="F514" s="358"/>
      <c r="G514" s="358"/>
      <c r="H514" s="358"/>
      <c r="I514" s="359"/>
      <c r="J514" s="14"/>
    </row>
    <row r="515" spans="1:10">
      <c r="A515" s="15"/>
      <c r="B515" s="362" t="s">
        <v>147</v>
      </c>
      <c r="C515" s="358" t="s">
        <v>475</v>
      </c>
      <c r="D515" s="358"/>
      <c r="E515" s="358"/>
      <c r="F515" s="358"/>
      <c r="G515" s="358"/>
      <c r="H515" s="358"/>
      <c r="I515" s="359"/>
      <c r="J515" s="14"/>
    </row>
    <row r="516" spans="1:10" ht="74.25" customHeight="1">
      <c r="A516" s="15"/>
      <c r="B516" s="362"/>
      <c r="C516" s="358"/>
      <c r="D516" s="358"/>
      <c r="E516" s="358"/>
      <c r="F516" s="358"/>
      <c r="G516" s="358"/>
      <c r="H516" s="358"/>
      <c r="I516" s="359"/>
      <c r="J516" s="14"/>
    </row>
    <row r="517" spans="1:10" ht="45.75" customHeight="1">
      <c r="A517" s="15"/>
      <c r="B517" s="28">
        <v>6430</v>
      </c>
      <c r="C517" s="358" t="s">
        <v>476</v>
      </c>
      <c r="D517" s="358"/>
      <c r="E517" s="358"/>
      <c r="F517" s="358"/>
      <c r="G517" s="358"/>
      <c r="H517" s="358"/>
      <c r="I517" s="359"/>
      <c r="J517" s="14"/>
    </row>
    <row r="518" spans="1:10" ht="48.75" customHeight="1">
      <c r="A518" s="15"/>
      <c r="B518" s="28">
        <v>3110</v>
      </c>
      <c r="C518" s="358" t="s">
        <v>479</v>
      </c>
      <c r="D518" s="358"/>
      <c r="E518" s="358"/>
      <c r="F518" s="358"/>
      <c r="G518" s="358"/>
      <c r="H518" s="358"/>
      <c r="I518" s="359"/>
      <c r="J518" s="14"/>
    </row>
    <row r="519" spans="1:10">
      <c r="A519" s="15"/>
      <c r="B519" s="656" t="s">
        <v>474</v>
      </c>
      <c r="C519" s="374" t="s">
        <v>477</v>
      </c>
      <c r="D519" s="375"/>
      <c r="E519" s="375"/>
      <c r="F519" s="375"/>
      <c r="G519" s="375"/>
      <c r="H519" s="375"/>
      <c r="I519" s="376"/>
      <c r="J519" s="14"/>
    </row>
    <row r="520" spans="1:10">
      <c r="A520" s="15"/>
      <c r="B520" s="657"/>
      <c r="C520" s="383"/>
      <c r="D520" s="384"/>
      <c r="E520" s="384"/>
      <c r="F520" s="384"/>
      <c r="G520" s="384"/>
      <c r="H520" s="384"/>
      <c r="I520" s="385"/>
      <c r="J520" s="14"/>
    </row>
    <row r="521" spans="1:10">
      <c r="A521" s="15"/>
      <c r="B521" s="657"/>
      <c r="C521" s="383"/>
      <c r="D521" s="384"/>
      <c r="E521" s="384"/>
      <c r="F521" s="384"/>
      <c r="G521" s="384"/>
      <c r="H521" s="384"/>
      <c r="I521" s="385"/>
      <c r="J521" s="14"/>
    </row>
    <row r="522" spans="1:10">
      <c r="A522" s="15"/>
      <c r="B522" s="658"/>
      <c r="C522" s="659"/>
      <c r="D522" s="660"/>
      <c r="E522" s="660"/>
      <c r="F522" s="660"/>
      <c r="G522" s="660"/>
      <c r="H522" s="660"/>
      <c r="I522" s="661"/>
      <c r="J522" s="14"/>
    </row>
    <row r="523" spans="1:10">
      <c r="A523" s="15"/>
      <c r="B523" s="27"/>
      <c r="C523" s="650"/>
      <c r="D523" s="651"/>
      <c r="E523" s="651"/>
      <c r="F523" s="651"/>
      <c r="G523" s="651"/>
      <c r="H523" s="651"/>
      <c r="I523" s="652"/>
      <c r="J523" s="14"/>
    </row>
    <row r="524" spans="1:10">
      <c r="A524" s="15"/>
      <c r="B524" s="27"/>
      <c r="C524" s="650"/>
      <c r="D524" s="651"/>
      <c r="E524" s="651"/>
      <c r="F524" s="651"/>
      <c r="G524" s="651"/>
      <c r="H524" s="651"/>
      <c r="I524" s="652"/>
      <c r="J524" s="14"/>
    </row>
    <row r="525" spans="1:10" ht="15.75" thickBot="1">
      <c r="A525" s="15"/>
      <c r="B525" s="26"/>
      <c r="C525" s="653"/>
      <c r="D525" s="654"/>
      <c r="E525" s="654"/>
      <c r="F525" s="654"/>
      <c r="G525" s="654"/>
      <c r="H525" s="654"/>
      <c r="I525" s="655"/>
      <c r="J525" s="14"/>
    </row>
    <row r="526" spans="1:10" ht="15.75" thickTop="1">
      <c r="A526" s="15"/>
      <c r="B526" s="25"/>
      <c r="C526" s="5"/>
      <c r="D526" s="5"/>
      <c r="E526" s="5"/>
      <c r="F526" s="5"/>
      <c r="G526" s="5"/>
      <c r="I526" s="10"/>
      <c r="J526" s="14"/>
    </row>
    <row r="527" spans="1:10">
      <c r="A527" s="15"/>
      <c r="B527" s="25" t="s">
        <v>3</v>
      </c>
      <c r="C527" s="5"/>
      <c r="D527" s="5"/>
      <c r="E527" s="5"/>
      <c r="F527" s="5"/>
      <c r="G527" s="5"/>
      <c r="I527" s="10"/>
      <c r="J527" s="14"/>
    </row>
    <row r="528" spans="1:10" ht="15.75" thickBot="1">
      <c r="A528" s="15"/>
      <c r="B528" s="25"/>
      <c r="C528" s="5"/>
      <c r="D528" s="5"/>
      <c r="E528" s="5"/>
      <c r="F528" s="5"/>
      <c r="G528" s="5"/>
      <c r="I528" s="10"/>
      <c r="J528" s="14"/>
    </row>
    <row r="529" spans="1:10" ht="16.5" thickTop="1" thickBot="1">
      <c r="A529" s="15"/>
      <c r="B529" s="24" t="s">
        <v>2</v>
      </c>
      <c r="C529" s="561" t="s">
        <v>1</v>
      </c>
      <c r="D529" s="561"/>
      <c r="E529" s="561" t="s">
        <v>0</v>
      </c>
      <c r="F529" s="561"/>
      <c r="G529" s="561"/>
      <c r="H529" s="562"/>
      <c r="I529" s="10"/>
      <c r="J529" s="14"/>
    </row>
    <row r="530" spans="1:10" ht="15" customHeight="1">
      <c r="A530" s="15"/>
      <c r="B530" s="23">
        <v>183</v>
      </c>
      <c r="C530" s="563" t="s">
        <v>361</v>
      </c>
      <c r="D530" s="563"/>
      <c r="E530" s="545" t="s">
        <v>294</v>
      </c>
      <c r="F530" s="545"/>
      <c r="G530" s="545"/>
      <c r="H530" s="546"/>
      <c r="I530" s="10"/>
      <c r="J530" s="14"/>
    </row>
    <row r="531" spans="1:10" ht="15" customHeight="1">
      <c r="A531" s="15"/>
      <c r="B531" s="22">
        <v>204</v>
      </c>
      <c r="C531" s="547" t="s">
        <v>361</v>
      </c>
      <c r="D531" s="547"/>
      <c r="E531" s="545" t="s">
        <v>294</v>
      </c>
      <c r="F531" s="545"/>
      <c r="G531" s="545"/>
      <c r="H531" s="546"/>
      <c r="I531" s="10"/>
      <c r="J531" s="14"/>
    </row>
    <row r="532" spans="1:10">
      <c r="A532" s="15"/>
      <c r="B532" s="22">
        <v>205</v>
      </c>
      <c r="C532" s="547" t="s">
        <v>361</v>
      </c>
      <c r="D532" s="547"/>
      <c r="E532" s="545" t="s">
        <v>294</v>
      </c>
      <c r="F532" s="545"/>
      <c r="G532" s="545"/>
      <c r="H532" s="546"/>
      <c r="I532" s="10"/>
      <c r="J532" s="14"/>
    </row>
    <row r="533" spans="1:10">
      <c r="A533" s="15"/>
      <c r="B533" s="22">
        <v>212</v>
      </c>
      <c r="C533" s="547" t="s">
        <v>361</v>
      </c>
      <c r="D533" s="547"/>
      <c r="E533" s="545" t="s">
        <v>294</v>
      </c>
      <c r="F533" s="545"/>
      <c r="G533" s="545"/>
      <c r="H533" s="546"/>
      <c r="I533" s="10"/>
      <c r="J533" s="14"/>
    </row>
    <row r="534" spans="1:10">
      <c r="A534" s="15"/>
      <c r="B534" s="22">
        <v>226</v>
      </c>
      <c r="C534" s="547" t="s">
        <v>361</v>
      </c>
      <c r="D534" s="547"/>
      <c r="E534" s="545" t="s">
        <v>294</v>
      </c>
      <c r="F534" s="545"/>
      <c r="G534" s="545"/>
      <c r="H534" s="546"/>
      <c r="I534" s="10"/>
      <c r="J534" s="14"/>
    </row>
    <row r="535" spans="1:10">
      <c r="A535" s="15"/>
      <c r="B535" s="22">
        <v>227</v>
      </c>
      <c r="C535" s="547" t="s">
        <v>361</v>
      </c>
      <c r="D535" s="547"/>
      <c r="E535" s="545" t="s">
        <v>294</v>
      </c>
      <c r="F535" s="545"/>
      <c r="G535" s="545"/>
      <c r="H535" s="546"/>
      <c r="I535" s="10"/>
      <c r="J535" s="14"/>
    </row>
    <row r="536" spans="1:10">
      <c r="A536" s="15"/>
      <c r="B536" s="22">
        <v>229</v>
      </c>
      <c r="C536" s="547" t="s">
        <v>361</v>
      </c>
      <c r="D536" s="547"/>
      <c r="E536" s="545" t="s">
        <v>294</v>
      </c>
      <c r="F536" s="545"/>
      <c r="G536" s="545"/>
      <c r="H536" s="546"/>
      <c r="I536" s="10"/>
      <c r="J536" s="14"/>
    </row>
    <row r="537" spans="1:10">
      <c r="A537" s="15"/>
      <c r="B537" s="22">
        <v>230</v>
      </c>
      <c r="C537" s="547" t="s">
        <v>361</v>
      </c>
      <c r="D537" s="547"/>
      <c r="E537" s="545" t="s">
        <v>294</v>
      </c>
      <c r="F537" s="545"/>
      <c r="G537" s="545"/>
      <c r="H537" s="546"/>
      <c r="I537" s="10"/>
      <c r="J537" s="14"/>
    </row>
    <row r="538" spans="1:10">
      <c r="A538" s="15"/>
      <c r="B538" s="22">
        <v>233</v>
      </c>
      <c r="C538" s="547" t="s">
        <v>361</v>
      </c>
      <c r="D538" s="547"/>
      <c r="E538" s="545" t="s">
        <v>294</v>
      </c>
      <c r="F538" s="545"/>
      <c r="G538" s="545"/>
      <c r="H538" s="546"/>
      <c r="I538" s="10"/>
      <c r="J538" s="14"/>
    </row>
    <row r="539" spans="1:10">
      <c r="A539" s="15"/>
      <c r="B539" s="22">
        <v>234</v>
      </c>
      <c r="C539" s="547" t="s">
        <v>361</v>
      </c>
      <c r="D539" s="547"/>
      <c r="E539" s="545" t="s">
        <v>294</v>
      </c>
      <c r="F539" s="545"/>
      <c r="G539" s="545"/>
      <c r="H539" s="546"/>
      <c r="I539" s="10"/>
      <c r="J539" s="14"/>
    </row>
    <row r="540" spans="1:10">
      <c r="A540" s="15"/>
      <c r="B540" s="22">
        <v>242</v>
      </c>
      <c r="C540" s="547" t="s">
        <v>361</v>
      </c>
      <c r="D540" s="547"/>
      <c r="E540" s="545" t="s">
        <v>294</v>
      </c>
      <c r="F540" s="545"/>
      <c r="G540" s="545"/>
      <c r="H540" s="546"/>
      <c r="I540" s="10"/>
      <c r="J540" s="14"/>
    </row>
    <row r="541" spans="1:10">
      <c r="A541" s="15"/>
      <c r="B541" s="22">
        <v>200658</v>
      </c>
      <c r="C541" s="547" t="s">
        <v>294</v>
      </c>
      <c r="D541" s="547"/>
      <c r="E541" s="545" t="s">
        <v>294</v>
      </c>
      <c r="F541" s="545"/>
      <c r="G541" s="545"/>
      <c r="H541" s="546"/>
      <c r="I541" s="10"/>
      <c r="J541" s="14"/>
    </row>
    <row r="542" spans="1:10">
      <c r="A542" s="15"/>
      <c r="B542" s="22" t="s">
        <v>294</v>
      </c>
      <c r="C542" s="547" t="s">
        <v>294</v>
      </c>
      <c r="D542" s="547"/>
      <c r="E542" s="545" t="s">
        <v>294</v>
      </c>
      <c r="F542" s="545"/>
      <c r="G542" s="545"/>
      <c r="H542" s="546"/>
      <c r="I542" s="10"/>
      <c r="J542" s="14"/>
    </row>
    <row r="543" spans="1:10">
      <c r="A543" s="15"/>
      <c r="B543" s="22" t="s">
        <v>294</v>
      </c>
      <c r="C543" s="547" t="s">
        <v>294</v>
      </c>
      <c r="D543" s="547"/>
      <c r="E543" s="545" t="s">
        <v>294</v>
      </c>
      <c r="F543" s="545"/>
      <c r="G543" s="545"/>
      <c r="H543" s="546"/>
      <c r="I543" s="10"/>
      <c r="J543" s="14"/>
    </row>
    <row r="544" spans="1:10">
      <c r="A544" s="15"/>
      <c r="B544" s="21" t="s">
        <v>294</v>
      </c>
      <c r="C544" s="555" t="s">
        <v>294</v>
      </c>
      <c r="D544" s="555"/>
      <c r="E544" s="545" t="s">
        <v>294</v>
      </c>
      <c r="F544" s="545"/>
      <c r="G544" s="545"/>
      <c r="H544" s="546"/>
      <c r="I544" s="10"/>
      <c r="J544" s="14"/>
    </row>
    <row r="545" spans="1:10" ht="15.75" thickBot="1">
      <c r="A545" s="15"/>
      <c r="B545" s="20" t="s">
        <v>294</v>
      </c>
      <c r="C545" s="557" t="s">
        <v>294</v>
      </c>
      <c r="D545" s="557"/>
      <c r="E545" s="559" t="s">
        <v>294</v>
      </c>
      <c r="F545" s="559"/>
      <c r="G545" s="559"/>
      <c r="H545" s="560"/>
      <c r="I545" s="10"/>
      <c r="J545" s="14"/>
    </row>
    <row r="546" spans="1:10" ht="16.5" thickTop="1" thickBot="1">
      <c r="A546" s="19"/>
      <c r="B546" s="18" t="s">
        <v>294</v>
      </c>
      <c r="C546" s="556" t="s">
        <v>294</v>
      </c>
      <c r="D546" s="556"/>
      <c r="E546" s="558" t="s">
        <v>294</v>
      </c>
      <c r="F546" s="558"/>
      <c r="G546" s="558"/>
      <c r="H546" s="558"/>
      <c r="I546" s="17"/>
      <c r="J546" s="16"/>
    </row>
    <row r="547" spans="1:10">
      <c r="A547" s="5"/>
      <c r="B547" s="13" t="s">
        <v>294</v>
      </c>
      <c r="C547" s="554" t="s">
        <v>294</v>
      </c>
      <c r="D547" s="554"/>
      <c r="E547" s="553" t="s">
        <v>294</v>
      </c>
      <c r="F547" s="553"/>
      <c r="G547" s="553"/>
      <c r="H547" s="553"/>
      <c r="I547" s="10"/>
      <c r="J547" s="5"/>
    </row>
    <row r="548" spans="1:10">
      <c r="A548" s="15"/>
      <c r="B548" s="13" t="str">
        <f>IF([1]INFO_MA!D32=0,"",[1]INFO_MA!D32)</f>
        <v/>
      </c>
      <c r="C548" s="554" t="str">
        <f>IF(B548&gt;9999,"",IF(B548="","",[1]INFO_MA!AL32))</f>
        <v/>
      </c>
      <c r="D548" s="554"/>
      <c r="E548" s="553" t="str">
        <f>IF(D548&gt;9999,"",IF(B548="","",[1]INFO_MA!AM32))</f>
        <v/>
      </c>
      <c r="F548" s="553"/>
      <c r="G548" s="553"/>
      <c r="H548" s="553"/>
      <c r="I548" s="10"/>
      <c r="J548" s="14"/>
    </row>
    <row r="549" spans="1:10">
      <c r="A549" s="15"/>
      <c r="B549" s="13" t="str">
        <f>IF([1]INFO_MA!D33=0,"",[1]INFO_MA!D33)</f>
        <v/>
      </c>
      <c r="C549" s="554" t="str">
        <f>IF(B549&gt;9999,"",IF(B549="","",[1]INFO_MA!AL33))</f>
        <v/>
      </c>
      <c r="D549" s="554"/>
      <c r="E549" s="553" t="str">
        <f>IF(D549&gt;9999,"",IF(B549="","",[1]INFO_MA!AM33))</f>
        <v/>
      </c>
      <c r="F549" s="553"/>
      <c r="G549" s="553"/>
      <c r="H549" s="553"/>
      <c r="I549" s="10"/>
      <c r="J549" s="14"/>
    </row>
    <row r="550" spans="1:10">
      <c r="A550" s="15"/>
      <c r="B550" s="13" t="str">
        <f>IF([1]INFO_MA!D34=0,"",[1]INFO_MA!D34)</f>
        <v/>
      </c>
      <c r="C550" s="554" t="str">
        <f>IF(B550&gt;9999,"",IF(B550="","",[1]INFO_MA!AL34))</f>
        <v/>
      </c>
      <c r="D550" s="554"/>
      <c r="E550" s="553" t="str">
        <f>IF(D550&gt;9999,"",IF(B550="","",[1]INFO_MA!AM34))</f>
        <v/>
      </c>
      <c r="F550" s="553"/>
      <c r="G550" s="553"/>
      <c r="H550" s="553"/>
      <c r="I550" s="10"/>
      <c r="J550" s="14"/>
    </row>
    <row r="551" spans="1:10">
      <c r="A551" s="15"/>
      <c r="B551" s="13" t="str">
        <f>IF([1]INFO_MA!D35=0,"",[1]INFO_MA!D35)</f>
        <v/>
      </c>
      <c r="C551" s="554" t="str">
        <f>IF(B551&gt;9999,"",IF(B551="","",[1]INFO_MA!AL35))</f>
        <v/>
      </c>
      <c r="D551" s="554"/>
      <c r="E551" s="553" t="str">
        <f>IF(D551&gt;9999,"",IF(B551="","",[1]INFO_MA!AM35))</f>
        <v/>
      </c>
      <c r="F551" s="553"/>
      <c r="G551" s="553"/>
      <c r="H551" s="553"/>
      <c r="I551" s="10"/>
      <c r="J551" s="14"/>
    </row>
    <row r="552" spans="1:10">
      <c r="A552" s="5"/>
      <c r="B552" s="13"/>
      <c r="C552" s="12"/>
      <c r="D552" s="12"/>
      <c r="E552" s="11"/>
      <c r="F552" s="11"/>
      <c r="G552" s="11"/>
      <c r="H552" s="11"/>
      <c r="I552" s="10"/>
      <c r="J552" s="5"/>
    </row>
    <row r="553" spans="1:10">
      <c r="A553" s="5"/>
      <c r="B553" s="13"/>
      <c r="C553" s="12"/>
      <c r="D553" s="12"/>
      <c r="E553" s="11"/>
      <c r="F553" s="11"/>
      <c r="G553" s="11"/>
      <c r="H553" s="11"/>
      <c r="I553" s="10"/>
      <c r="J553" s="5"/>
    </row>
    <row r="554" spans="1:10">
      <c r="A554" s="5"/>
      <c r="B554" s="13"/>
      <c r="C554" s="12"/>
      <c r="D554" s="12"/>
      <c r="E554" s="11"/>
      <c r="F554" s="11"/>
      <c r="G554" s="11"/>
      <c r="H554" s="11"/>
      <c r="I554" s="10"/>
      <c r="J554" s="5"/>
    </row>
    <row r="555" spans="1:10">
      <c r="A555" s="5"/>
      <c r="B555" s="13"/>
      <c r="C555" s="12"/>
      <c r="D555" s="12"/>
      <c r="E555" s="11"/>
      <c r="F555" s="11"/>
      <c r="G555" s="11"/>
      <c r="H555" s="11"/>
      <c r="I555" s="10"/>
      <c r="J555" s="5"/>
    </row>
    <row r="556" spans="1:10">
      <c r="A556" s="5"/>
      <c r="B556" s="13"/>
      <c r="C556" s="12"/>
      <c r="D556" s="12"/>
      <c r="E556" s="11"/>
      <c r="F556" s="11"/>
      <c r="G556" s="11"/>
      <c r="H556" s="11"/>
      <c r="I556" s="10"/>
      <c r="J556" s="5"/>
    </row>
  </sheetData>
  <mergeCells count="429">
    <mergeCell ref="B343:C344"/>
    <mergeCell ref="D343:H344"/>
    <mergeCell ref="B333:H333"/>
    <mergeCell ref="B334:C335"/>
    <mergeCell ref="D334:G335"/>
    <mergeCell ref="B336:C337"/>
    <mergeCell ref="D336:G337"/>
    <mergeCell ref="B338:C339"/>
    <mergeCell ref="D338:G339"/>
    <mergeCell ref="B340:H340"/>
    <mergeCell ref="B341:C342"/>
    <mergeCell ref="D341:H342"/>
    <mergeCell ref="B325:C326"/>
    <mergeCell ref="D325:H326"/>
    <mergeCell ref="B329:C329"/>
    <mergeCell ref="D329:H329"/>
    <mergeCell ref="B330:C330"/>
    <mergeCell ref="D330:H330"/>
    <mergeCell ref="B331:C331"/>
    <mergeCell ref="D331:H331"/>
    <mergeCell ref="B332:C332"/>
    <mergeCell ref="D332:H332"/>
    <mergeCell ref="B316:C317"/>
    <mergeCell ref="D316:G317"/>
    <mergeCell ref="B318:C319"/>
    <mergeCell ref="D318:G319"/>
    <mergeCell ref="B320:C321"/>
    <mergeCell ref="D320:G321"/>
    <mergeCell ref="B322:H322"/>
    <mergeCell ref="B323:C324"/>
    <mergeCell ref="D323:H324"/>
    <mergeCell ref="B311:C311"/>
    <mergeCell ref="D311:H311"/>
    <mergeCell ref="B312:C312"/>
    <mergeCell ref="D312:H312"/>
    <mergeCell ref="B313:C313"/>
    <mergeCell ref="D313:H313"/>
    <mergeCell ref="B314:C314"/>
    <mergeCell ref="D314:H314"/>
    <mergeCell ref="B315:H315"/>
    <mergeCell ref="B300:C301"/>
    <mergeCell ref="D300:G301"/>
    <mergeCell ref="B302:C303"/>
    <mergeCell ref="D302:G303"/>
    <mergeCell ref="B304:H304"/>
    <mergeCell ref="B305:C306"/>
    <mergeCell ref="D305:H306"/>
    <mergeCell ref="B307:C308"/>
    <mergeCell ref="D307:H308"/>
    <mergeCell ref="B294:C294"/>
    <mergeCell ref="D294:H294"/>
    <mergeCell ref="B295:C295"/>
    <mergeCell ref="D295:H295"/>
    <mergeCell ref="B296:C296"/>
    <mergeCell ref="D296:H296"/>
    <mergeCell ref="B297:H297"/>
    <mergeCell ref="B298:C299"/>
    <mergeCell ref="D298:G299"/>
    <mergeCell ref="D282:G283"/>
    <mergeCell ref="B284:C285"/>
    <mergeCell ref="D284:G285"/>
    <mergeCell ref="B286:H286"/>
    <mergeCell ref="B287:C288"/>
    <mergeCell ref="D287:H288"/>
    <mergeCell ref="B289:C290"/>
    <mergeCell ref="D289:H290"/>
    <mergeCell ref="B293:C293"/>
    <mergeCell ref="D293:H293"/>
    <mergeCell ref="C523:I523"/>
    <mergeCell ref="C524:I524"/>
    <mergeCell ref="C525:I525"/>
    <mergeCell ref="B519:B522"/>
    <mergeCell ref="C519:I522"/>
    <mergeCell ref="B515:B516"/>
    <mergeCell ref="C515:I516"/>
    <mergeCell ref="B512:B514"/>
    <mergeCell ref="F403:H403"/>
    <mergeCell ref="B405:C405"/>
    <mergeCell ref="D405:E405"/>
    <mergeCell ref="C512:I514"/>
    <mergeCell ref="B438:E438"/>
    <mergeCell ref="B447:H447"/>
    <mergeCell ref="C517:I517"/>
    <mergeCell ref="C518:I518"/>
    <mergeCell ref="G439:J440"/>
    <mergeCell ref="D406:E406"/>
    <mergeCell ref="B428:E428"/>
    <mergeCell ref="B440:C440"/>
    <mergeCell ref="D429:E429"/>
    <mergeCell ref="D430:E430"/>
    <mergeCell ref="D434:E434"/>
    <mergeCell ref="B480:B483"/>
    <mergeCell ref="D48:I48"/>
    <mergeCell ref="D47:I47"/>
    <mergeCell ref="D65:I65"/>
    <mergeCell ref="D111:H111"/>
    <mergeCell ref="B74:I84"/>
    <mergeCell ref="D87:I88"/>
    <mergeCell ref="B68:I71"/>
    <mergeCell ref="D89:I90"/>
    <mergeCell ref="E4:H4"/>
    <mergeCell ref="D52:I52"/>
    <mergeCell ref="C4:D4"/>
    <mergeCell ref="C8:D8"/>
    <mergeCell ref="D50:I50"/>
    <mergeCell ref="D51:I51"/>
    <mergeCell ref="B44:H44"/>
    <mergeCell ref="B73:E73"/>
    <mergeCell ref="D49:I49"/>
    <mergeCell ref="B12:I41"/>
    <mergeCell ref="C42:F42"/>
    <mergeCell ref="D107:I107"/>
    <mergeCell ref="B101:F101"/>
    <mergeCell ref="D61:I61"/>
    <mergeCell ref="D54:I54"/>
    <mergeCell ref="D55:I55"/>
    <mergeCell ref="D93:I94"/>
    <mergeCell ref="D125:G125"/>
    <mergeCell ref="H137:J137"/>
    <mergeCell ref="B138:J139"/>
    <mergeCell ref="C152:G152"/>
    <mergeCell ref="E394:F394"/>
    <mergeCell ref="B393:D393"/>
    <mergeCell ref="C368:J368"/>
    <mergeCell ref="C386:J386"/>
    <mergeCell ref="C372:J372"/>
    <mergeCell ref="C380:J380"/>
    <mergeCell ref="C385:J385"/>
    <mergeCell ref="C373:J373"/>
    <mergeCell ref="C374:J374"/>
    <mergeCell ref="C381:J381"/>
    <mergeCell ref="C384:J384"/>
    <mergeCell ref="C387:J387"/>
    <mergeCell ref="C388:J388"/>
    <mergeCell ref="B394:D394"/>
    <mergeCell ref="C389:J389"/>
    <mergeCell ref="E393:F393"/>
    <mergeCell ref="C383:J383"/>
    <mergeCell ref="C382:J382"/>
    <mergeCell ref="B271:C272"/>
    <mergeCell ref="D122:G122"/>
    <mergeCell ref="H124:J124"/>
    <mergeCell ref="H126:J126"/>
    <mergeCell ref="D119:G119"/>
    <mergeCell ref="B120:B122"/>
    <mergeCell ref="D110:H110"/>
    <mergeCell ref="D132:G132"/>
    <mergeCell ref="D114:H114"/>
    <mergeCell ref="D127:G127"/>
    <mergeCell ref="B123:B126"/>
    <mergeCell ref="D124:G124"/>
    <mergeCell ref="H125:J125"/>
    <mergeCell ref="D123:G123"/>
    <mergeCell ref="H121:J121"/>
    <mergeCell ref="H120:J120"/>
    <mergeCell ref="H122:J122"/>
    <mergeCell ref="D53:I53"/>
    <mergeCell ref="B89:C90"/>
    <mergeCell ref="B86:I86"/>
    <mergeCell ref="D64:I64"/>
    <mergeCell ref="B60:H60"/>
    <mergeCell ref="D62:I62"/>
    <mergeCell ref="D63:I63"/>
    <mergeCell ref="B91:C92"/>
    <mergeCell ref="B162:D162"/>
    <mergeCell ref="D135:G135"/>
    <mergeCell ref="D56:I56"/>
    <mergeCell ref="D57:I57"/>
    <mergeCell ref="D58:I58"/>
    <mergeCell ref="B148:I148"/>
    <mergeCell ref="B66:H66"/>
    <mergeCell ref="B87:C88"/>
    <mergeCell ref="B93:C94"/>
    <mergeCell ref="D134:G134"/>
    <mergeCell ref="H127:J127"/>
    <mergeCell ref="H119:J119"/>
    <mergeCell ref="H123:J123"/>
    <mergeCell ref="D120:G120"/>
    <mergeCell ref="D108:H108"/>
    <mergeCell ref="B159:J160"/>
    <mergeCell ref="D130:G130"/>
    <mergeCell ref="F201:J202"/>
    <mergeCell ref="D133:G133"/>
    <mergeCell ref="B153:I155"/>
    <mergeCell ref="H131:J131"/>
    <mergeCell ref="B151:H151"/>
    <mergeCell ref="B144:I146"/>
    <mergeCell ref="B131:B134"/>
    <mergeCell ref="H133:J133"/>
    <mergeCell ref="H134:J134"/>
    <mergeCell ref="D131:G131"/>
    <mergeCell ref="B127:B130"/>
    <mergeCell ref="B135:B136"/>
    <mergeCell ref="D136:G136"/>
    <mergeCell ref="D129:G129"/>
    <mergeCell ref="H128:J128"/>
    <mergeCell ref="B190:C190"/>
    <mergeCell ref="B191:C191"/>
    <mergeCell ref="B192:C192"/>
    <mergeCell ref="F181:J199"/>
    <mergeCell ref="C531:D531"/>
    <mergeCell ref="E529:H529"/>
    <mergeCell ref="C530:D530"/>
    <mergeCell ref="E530:H530"/>
    <mergeCell ref="C529:D529"/>
    <mergeCell ref="E531:H531"/>
    <mergeCell ref="D91:I92"/>
    <mergeCell ref="H132:J132"/>
    <mergeCell ref="D126:G126"/>
    <mergeCell ref="D128:G128"/>
    <mergeCell ref="H130:J130"/>
    <mergeCell ref="H135:J135"/>
    <mergeCell ref="H136:J136"/>
    <mergeCell ref="H129:J129"/>
    <mergeCell ref="D104:I104"/>
    <mergeCell ref="D105:I105"/>
    <mergeCell ref="D121:G121"/>
    <mergeCell ref="D109:H109"/>
    <mergeCell ref="D106:I106"/>
    <mergeCell ref="B257:C257"/>
    <mergeCell ref="D257:H257"/>
    <mergeCell ref="B258:C258"/>
    <mergeCell ref="D258:H258"/>
    <mergeCell ref="B260:C260"/>
    <mergeCell ref="C541:D541"/>
    <mergeCell ref="E541:H541"/>
    <mergeCell ref="E550:H550"/>
    <mergeCell ref="E551:H551"/>
    <mergeCell ref="C550:D550"/>
    <mergeCell ref="C548:D548"/>
    <mergeCell ref="E548:H548"/>
    <mergeCell ref="C549:D549"/>
    <mergeCell ref="C551:D551"/>
    <mergeCell ref="E549:H549"/>
    <mergeCell ref="C544:D544"/>
    <mergeCell ref="E547:H547"/>
    <mergeCell ref="C546:D546"/>
    <mergeCell ref="C547:D547"/>
    <mergeCell ref="C545:D545"/>
    <mergeCell ref="C542:D542"/>
    <mergeCell ref="E542:H542"/>
    <mergeCell ref="E546:H546"/>
    <mergeCell ref="E543:H543"/>
    <mergeCell ref="E544:H544"/>
    <mergeCell ref="E545:H545"/>
    <mergeCell ref="C543:D543"/>
    <mergeCell ref="B217:C217"/>
    <mergeCell ref="B223:J224"/>
    <mergeCell ref="E540:H540"/>
    <mergeCell ref="C540:D540"/>
    <mergeCell ref="C539:D539"/>
    <mergeCell ref="E535:H535"/>
    <mergeCell ref="E536:H536"/>
    <mergeCell ref="E537:H537"/>
    <mergeCell ref="E538:H538"/>
    <mergeCell ref="E539:H539"/>
    <mergeCell ref="C536:D536"/>
    <mergeCell ref="C537:D537"/>
    <mergeCell ref="C538:D538"/>
    <mergeCell ref="C535:D535"/>
    <mergeCell ref="C534:D534"/>
    <mergeCell ref="E533:H533"/>
    <mergeCell ref="E534:H534"/>
    <mergeCell ref="C532:D532"/>
    <mergeCell ref="E532:H532"/>
    <mergeCell ref="D251:H252"/>
    <mergeCell ref="B251:C252"/>
    <mergeCell ref="D240:H240"/>
    <mergeCell ref="D241:H241"/>
    <mergeCell ref="C533:D533"/>
    <mergeCell ref="B216:C216"/>
    <mergeCell ref="B212:C212"/>
    <mergeCell ref="B199:C199"/>
    <mergeCell ref="B183:C183"/>
    <mergeCell ref="B181:C181"/>
    <mergeCell ref="B182:C182"/>
    <mergeCell ref="B195:C195"/>
    <mergeCell ref="B184:C184"/>
    <mergeCell ref="B194:C194"/>
    <mergeCell ref="B186:C186"/>
    <mergeCell ref="B185:C185"/>
    <mergeCell ref="G157:H157"/>
    <mergeCell ref="B164:E164"/>
    <mergeCell ref="B198:C198"/>
    <mergeCell ref="B215:C215"/>
    <mergeCell ref="B187:C187"/>
    <mergeCell ref="B193:C193"/>
    <mergeCell ref="B188:C188"/>
    <mergeCell ref="B189:C189"/>
    <mergeCell ref="B196:C196"/>
    <mergeCell ref="B206:J209"/>
    <mergeCell ref="B214:C214"/>
    <mergeCell ref="B213:C213"/>
    <mergeCell ref="E157:F157"/>
    <mergeCell ref="B197:C197"/>
    <mergeCell ref="B163:D163"/>
    <mergeCell ref="B240:C240"/>
    <mergeCell ref="C227:D227"/>
    <mergeCell ref="B211:C211"/>
    <mergeCell ref="B248:C249"/>
    <mergeCell ref="B246:C247"/>
    <mergeCell ref="B239:C239"/>
    <mergeCell ref="B241:C241"/>
    <mergeCell ref="B236:J237"/>
    <mergeCell ref="B350:J350"/>
    <mergeCell ref="D244:G245"/>
    <mergeCell ref="D246:G247"/>
    <mergeCell ref="B253:C254"/>
    <mergeCell ref="B250:H250"/>
    <mergeCell ref="D248:G249"/>
    <mergeCell ref="B244:C245"/>
    <mergeCell ref="D239:H239"/>
    <mergeCell ref="D242:H242"/>
    <mergeCell ref="B243:H243"/>
    <mergeCell ref="D253:H254"/>
    <mergeCell ref="B346:J347"/>
    <mergeCell ref="B262:C263"/>
    <mergeCell ref="D262:G263"/>
    <mergeCell ref="B264:C265"/>
    <mergeCell ref="D264:G265"/>
    <mergeCell ref="B266:C267"/>
    <mergeCell ref="D266:G267"/>
    <mergeCell ref="B268:H268"/>
    <mergeCell ref="B269:C270"/>
    <mergeCell ref="D269:H270"/>
    <mergeCell ref="B242:C242"/>
    <mergeCell ref="B259:C259"/>
    <mergeCell ref="D259:H259"/>
    <mergeCell ref="C365:J365"/>
    <mergeCell ref="D260:H260"/>
    <mergeCell ref="B261:H261"/>
    <mergeCell ref="D271:H272"/>
    <mergeCell ref="B275:C275"/>
    <mergeCell ref="D275:H275"/>
    <mergeCell ref="B276:C276"/>
    <mergeCell ref="D276:H276"/>
    <mergeCell ref="B277:C277"/>
    <mergeCell ref="D277:H277"/>
    <mergeCell ref="B278:C278"/>
    <mergeCell ref="D278:H278"/>
    <mergeCell ref="B279:H279"/>
    <mergeCell ref="B280:C281"/>
    <mergeCell ref="D280:G281"/>
    <mergeCell ref="B282:C283"/>
    <mergeCell ref="F402:H402"/>
    <mergeCell ref="F404:H404"/>
    <mergeCell ref="F406:H406"/>
    <mergeCell ref="G423:J437"/>
    <mergeCell ref="D436:E436"/>
    <mergeCell ref="B427:D427"/>
    <mergeCell ref="B406:C406"/>
    <mergeCell ref="C371:J371"/>
    <mergeCell ref="C354:J354"/>
    <mergeCell ref="C364:J364"/>
    <mergeCell ref="C361:J361"/>
    <mergeCell ref="C363:J363"/>
    <mergeCell ref="C355:J355"/>
    <mergeCell ref="C356:J356"/>
    <mergeCell ref="C362:J362"/>
    <mergeCell ref="C360:J360"/>
    <mergeCell ref="C366:J366"/>
    <mergeCell ref="C369:J369"/>
    <mergeCell ref="C370:J370"/>
    <mergeCell ref="C367:J367"/>
    <mergeCell ref="C359:J359"/>
    <mergeCell ref="C357:J357"/>
    <mergeCell ref="B431:C431"/>
    <mergeCell ref="B430:C430"/>
    <mergeCell ref="D431:E431"/>
    <mergeCell ref="B429:C429"/>
    <mergeCell ref="B433:C433"/>
    <mergeCell ref="B434:C434"/>
    <mergeCell ref="B395:D395"/>
    <mergeCell ref="D402:E402"/>
    <mergeCell ref="B404:C404"/>
    <mergeCell ref="B403:C403"/>
    <mergeCell ref="D403:E403"/>
    <mergeCell ref="D404:E404"/>
    <mergeCell ref="B397:D397"/>
    <mergeCell ref="E397:F397"/>
    <mergeCell ref="B426:D426"/>
    <mergeCell ref="B424:E424"/>
    <mergeCell ref="B425:D425"/>
    <mergeCell ref="E395:F395"/>
    <mergeCell ref="E396:F396"/>
    <mergeCell ref="F405:H405"/>
    <mergeCell ref="B402:C402"/>
    <mergeCell ref="B401:I401"/>
    <mergeCell ref="B396:D396"/>
    <mergeCell ref="B474:B475"/>
    <mergeCell ref="B432:C432"/>
    <mergeCell ref="D440:E440"/>
    <mergeCell ref="B455:I455"/>
    <mergeCell ref="D433:E433"/>
    <mergeCell ref="B453:I454"/>
    <mergeCell ref="D439:E439"/>
    <mergeCell ref="B439:C439"/>
    <mergeCell ref="B456:I457"/>
    <mergeCell ref="D465:H465"/>
    <mergeCell ref="B446:H446"/>
    <mergeCell ref="B449:I450"/>
    <mergeCell ref="B451:I451"/>
    <mergeCell ref="D432:E432"/>
    <mergeCell ref="B460:I461"/>
    <mergeCell ref="B458:I459"/>
    <mergeCell ref="C504:I507"/>
    <mergeCell ref="B492:B495"/>
    <mergeCell ref="B504:B507"/>
    <mergeCell ref="C492:I495"/>
    <mergeCell ref="C496:I499"/>
    <mergeCell ref="C500:I503"/>
    <mergeCell ref="B496:B499"/>
    <mergeCell ref="B500:B503"/>
    <mergeCell ref="B452:I452"/>
    <mergeCell ref="B488:B491"/>
    <mergeCell ref="C488:I491"/>
    <mergeCell ref="B484:B487"/>
    <mergeCell ref="B465:C465"/>
    <mergeCell ref="B468:B469"/>
    <mergeCell ref="B470:B471"/>
    <mergeCell ref="B472:B473"/>
    <mergeCell ref="C472:I473"/>
    <mergeCell ref="C466:I467"/>
    <mergeCell ref="C468:I469"/>
    <mergeCell ref="B466:B467"/>
    <mergeCell ref="C470:I471"/>
    <mergeCell ref="C484:I487"/>
    <mergeCell ref="C474:I475"/>
    <mergeCell ref="C480:I483"/>
  </mergeCells>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7" max="9" man="1"/>
    <brk id="177" max="9" man="1"/>
    <brk id="356" max="9" man="1"/>
    <brk id="443" max="9" man="1"/>
    <brk id="554"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24"/>
  <sheetViews>
    <sheetView view="pageBreakPreview" zoomScale="75" zoomScaleNormal="75" zoomScaleSheetLayoutView="75" workbookViewId="0">
      <selection activeCell="H66" sqref="H66:I66"/>
    </sheetView>
  </sheetViews>
  <sheetFormatPr baseColWidth="10" defaultRowHeight="15"/>
  <cols>
    <col min="1" max="1" width="11.42578125" style="9"/>
    <col min="2" max="2" width="16.140625" style="70" customWidth="1"/>
    <col min="3" max="3" width="15.7109375" style="2" customWidth="1"/>
    <col min="4" max="6" width="15.7109375" style="1" customWidth="1"/>
    <col min="7" max="7" width="15.7109375" style="184" customWidth="1"/>
    <col min="8" max="8" width="19.140625" style="70" customWidth="1"/>
    <col min="9" max="9" width="17.42578125" style="4" customWidth="1"/>
    <col min="10" max="10" width="16" style="3" customWidth="1"/>
    <col min="11" max="11" width="11.42578125" style="2"/>
    <col min="12" max="16384" width="11.42578125" style="1"/>
  </cols>
  <sheetData>
    <row r="1" spans="1:10" ht="15.75" thickBot="1">
      <c r="A1" s="30"/>
      <c r="B1" s="30"/>
      <c r="C1" s="30"/>
      <c r="D1" s="30"/>
      <c r="E1" s="30"/>
      <c r="F1" s="30"/>
      <c r="G1" s="30"/>
      <c r="H1" s="30"/>
      <c r="I1" s="30"/>
      <c r="J1" s="5"/>
    </row>
    <row r="2" spans="1:10">
      <c r="A2" s="183"/>
      <c r="B2" s="125"/>
      <c r="C2" s="125"/>
      <c r="D2" s="125"/>
      <c r="E2" s="125"/>
      <c r="F2" s="125"/>
      <c r="G2" s="125"/>
      <c r="H2" s="125"/>
      <c r="I2" s="125"/>
      <c r="J2" s="35"/>
    </row>
    <row r="3" spans="1:10" ht="15.75" thickBot="1">
      <c r="A3" s="231"/>
      <c r="B3" s="30"/>
      <c r="C3" s="30"/>
      <c r="D3" s="30"/>
      <c r="E3" s="30"/>
      <c r="F3" s="30"/>
      <c r="G3" s="30"/>
      <c r="H3" s="30"/>
      <c r="I3" s="30"/>
      <c r="J3" s="14"/>
    </row>
    <row r="4" spans="1:10" ht="17.25" customHeight="1" thickTop="1">
      <c r="A4" s="15"/>
      <c r="B4" s="182"/>
      <c r="C4" s="640" t="s">
        <v>139</v>
      </c>
      <c r="D4" s="640"/>
      <c r="E4" s="639" t="s">
        <v>288</v>
      </c>
      <c r="F4" s="639"/>
      <c r="G4" s="639"/>
      <c r="H4" s="639"/>
      <c r="I4" s="181"/>
      <c r="J4" s="14"/>
    </row>
    <row r="5" spans="1:10" ht="15" customHeight="1">
      <c r="A5" s="15"/>
      <c r="B5" s="175"/>
      <c r="C5" s="180"/>
      <c r="D5" s="180"/>
      <c r="E5" s="179"/>
      <c r="F5" s="179"/>
      <c r="G5" s="179"/>
      <c r="H5" s="179"/>
      <c r="I5" s="171"/>
      <c r="J5" s="14"/>
    </row>
    <row r="6" spans="1:10" ht="15" customHeight="1">
      <c r="A6" s="15"/>
      <c r="B6" s="175"/>
      <c r="C6" s="178" t="s">
        <v>138</v>
      </c>
      <c r="D6" s="230" t="s">
        <v>137</v>
      </c>
      <c r="E6" s="178" t="s">
        <v>136</v>
      </c>
      <c r="F6" s="70"/>
      <c r="G6" s="70"/>
      <c r="H6" s="177" t="s">
        <v>289</v>
      </c>
      <c r="I6" s="171"/>
      <c r="J6" s="14"/>
    </row>
    <row r="7" spans="1:10" ht="15" customHeight="1">
      <c r="A7" s="15"/>
      <c r="B7" s="175"/>
      <c r="C7" s="176" t="s">
        <v>135</v>
      </c>
      <c r="D7" s="173" t="s">
        <v>290</v>
      </c>
      <c r="E7" s="174" t="s">
        <v>134</v>
      </c>
      <c r="F7" s="173" t="s">
        <v>291</v>
      </c>
      <c r="G7" s="172"/>
      <c r="H7" s="172"/>
      <c r="I7" s="171"/>
      <c r="J7" s="14"/>
    </row>
    <row r="8" spans="1:10" ht="15" customHeight="1">
      <c r="A8" s="15"/>
      <c r="B8" s="175"/>
      <c r="C8" s="641" t="s">
        <v>133</v>
      </c>
      <c r="D8" s="641"/>
      <c r="E8" s="173" t="s">
        <v>292</v>
      </c>
      <c r="F8" s="172"/>
      <c r="G8" s="172"/>
      <c r="H8" s="172"/>
      <c r="I8" s="171"/>
      <c r="J8" s="14"/>
    </row>
    <row r="9" spans="1:10" ht="15" customHeight="1">
      <c r="A9" s="15"/>
      <c r="B9" s="175"/>
      <c r="C9" s="174" t="s">
        <v>132</v>
      </c>
      <c r="D9" s="172"/>
      <c r="E9" s="173"/>
      <c r="F9" s="172"/>
      <c r="G9" s="172"/>
      <c r="H9" s="172"/>
      <c r="I9" s="171"/>
      <c r="J9" s="14"/>
    </row>
    <row r="10" spans="1:10" ht="15" customHeight="1" thickBot="1">
      <c r="A10" s="15"/>
      <c r="B10" s="170"/>
      <c r="C10" s="169" t="s">
        <v>131</v>
      </c>
      <c r="D10" s="167">
        <v>483669.78703900002</v>
      </c>
      <c r="E10" s="168" t="s">
        <v>130</v>
      </c>
      <c r="F10" s="167">
        <v>4664467.82467</v>
      </c>
      <c r="G10" s="166"/>
      <c r="H10" s="166"/>
      <c r="I10" s="165"/>
      <c r="J10" s="14"/>
    </row>
    <row r="11" spans="1:10" ht="15.75" thickTop="1">
      <c r="A11" s="15"/>
      <c r="B11" s="5"/>
      <c r="C11" s="164"/>
      <c r="D11" s="162"/>
      <c r="E11" s="163"/>
      <c r="F11" s="162"/>
      <c r="G11" s="5"/>
      <c r="H11" s="5"/>
      <c r="I11" s="81"/>
      <c r="J11" s="14"/>
    </row>
    <row r="12" spans="1:10" ht="17.25" customHeight="1">
      <c r="A12" s="15"/>
      <c r="B12" s="159"/>
      <c r="C12" s="5"/>
      <c r="D12" s="5"/>
      <c r="E12" s="5"/>
      <c r="F12" s="5"/>
      <c r="G12" s="5"/>
      <c r="H12" s="13"/>
      <c r="I12" s="81"/>
      <c r="J12" s="14"/>
    </row>
    <row r="13" spans="1:10">
      <c r="A13" s="15"/>
      <c r="B13" s="399" t="s">
        <v>195</v>
      </c>
      <c r="C13" s="399"/>
      <c r="D13" s="399"/>
      <c r="E13" s="399"/>
      <c r="F13" s="399"/>
      <c r="G13" s="399"/>
      <c r="H13" s="399"/>
      <c r="I13" s="13"/>
      <c r="J13" s="14"/>
    </row>
    <row r="14" spans="1:10">
      <c r="A14" s="15"/>
      <c r="B14" s="107"/>
      <c r="C14" s="107"/>
      <c r="D14" s="107"/>
      <c r="E14" s="107"/>
      <c r="F14" s="107"/>
      <c r="G14" s="107"/>
      <c r="H14" s="107"/>
      <c r="I14" s="13"/>
      <c r="J14" s="14"/>
    </row>
    <row r="15" spans="1:10" ht="30.75" customHeight="1" thickBot="1">
      <c r="A15" s="15"/>
      <c r="B15" s="479" t="s">
        <v>194</v>
      </c>
      <c r="C15" s="479"/>
      <c r="D15" s="479"/>
      <c r="E15" s="479"/>
      <c r="F15" s="479"/>
      <c r="G15" s="479"/>
      <c r="H15" s="479"/>
      <c r="I15" s="479"/>
      <c r="J15" s="480"/>
    </row>
    <row r="16" spans="1:10" ht="35.25" customHeight="1" thickTop="1" thickBot="1">
      <c r="A16" s="15"/>
      <c r="B16" s="229" t="s">
        <v>193</v>
      </c>
      <c r="C16" s="693" t="s">
        <v>192</v>
      </c>
      <c r="D16" s="693"/>
      <c r="E16" s="228" t="s">
        <v>191</v>
      </c>
      <c r="F16" s="227"/>
      <c r="G16" s="226" t="s">
        <v>190</v>
      </c>
      <c r="H16" s="5"/>
      <c r="I16" s="10"/>
      <c r="J16" s="14"/>
    </row>
    <row r="17" spans="1:11" ht="30" customHeight="1">
      <c r="A17" s="15"/>
      <c r="B17" s="225" t="s">
        <v>189</v>
      </c>
      <c r="C17" s="707" t="s">
        <v>188</v>
      </c>
      <c r="D17" s="708"/>
      <c r="E17" s="210">
        <v>4</v>
      </c>
      <c r="F17" s="224" t="s">
        <v>187</v>
      </c>
      <c r="G17" s="210">
        <v>3.1989999999999998</v>
      </c>
      <c r="H17" s="5"/>
      <c r="I17" s="10"/>
      <c r="J17" s="14"/>
    </row>
    <row r="18" spans="1:11" ht="30" customHeight="1" thickBot="1">
      <c r="A18" s="15"/>
      <c r="B18" s="222" t="s">
        <v>186</v>
      </c>
      <c r="C18" s="709" t="s">
        <v>185</v>
      </c>
      <c r="D18" s="710"/>
      <c r="E18" s="136">
        <v>1</v>
      </c>
      <c r="F18" s="223" t="s">
        <v>184</v>
      </c>
      <c r="G18" s="132">
        <v>0</v>
      </c>
      <c r="H18" s="5"/>
      <c r="I18" s="10"/>
      <c r="J18" s="14"/>
    </row>
    <row r="19" spans="1:11" ht="30" customHeight="1" thickTop="1">
      <c r="A19" s="15"/>
      <c r="B19" s="222" t="s">
        <v>183</v>
      </c>
      <c r="C19" s="709" t="s">
        <v>182</v>
      </c>
      <c r="D19" s="710"/>
      <c r="E19" s="136">
        <v>28</v>
      </c>
      <c r="F19" s="5"/>
      <c r="G19" s="5"/>
      <c r="H19" s="5"/>
      <c r="I19" s="10"/>
      <c r="J19" s="14"/>
    </row>
    <row r="20" spans="1:11" ht="30" customHeight="1">
      <c r="A20" s="15"/>
      <c r="B20" s="222" t="s">
        <v>181</v>
      </c>
      <c r="C20" s="709" t="s">
        <v>180</v>
      </c>
      <c r="D20" s="710"/>
      <c r="E20" s="136">
        <v>0</v>
      </c>
      <c r="F20" s="5"/>
      <c r="G20" s="5"/>
      <c r="H20" s="5"/>
      <c r="I20" s="10"/>
      <c r="J20" s="14"/>
    </row>
    <row r="21" spans="1:11" ht="30" customHeight="1">
      <c r="A21" s="15"/>
      <c r="B21" s="222" t="s">
        <v>179</v>
      </c>
      <c r="C21" s="709" t="s">
        <v>178</v>
      </c>
      <c r="D21" s="710"/>
      <c r="E21" s="136">
        <v>0</v>
      </c>
      <c r="F21" s="5"/>
      <c r="G21" s="5"/>
      <c r="H21" s="5"/>
      <c r="I21" s="10"/>
      <c r="J21" s="14"/>
    </row>
    <row r="22" spans="1:11" ht="30" customHeight="1">
      <c r="A22" s="15"/>
      <c r="B22" s="221" t="s">
        <v>177</v>
      </c>
      <c r="C22" s="695" t="s">
        <v>176</v>
      </c>
      <c r="D22" s="696"/>
      <c r="E22" s="220">
        <v>0</v>
      </c>
      <c r="F22" s="5"/>
      <c r="G22" s="5"/>
      <c r="H22" s="5"/>
      <c r="I22" s="10"/>
      <c r="J22" s="14"/>
    </row>
    <row r="23" spans="1:11" s="217" customFormat="1" ht="30" customHeight="1" thickBot="1">
      <c r="A23" s="15"/>
      <c r="B23" s="219" t="s">
        <v>175</v>
      </c>
      <c r="C23" s="697" t="s">
        <v>174</v>
      </c>
      <c r="D23" s="697"/>
      <c r="E23" s="132">
        <v>0</v>
      </c>
      <c r="F23" s="5"/>
      <c r="G23" s="5"/>
      <c r="H23" s="5"/>
      <c r="I23" s="10"/>
      <c r="J23" s="14"/>
      <c r="K23" s="218"/>
    </row>
    <row r="24" spans="1:11" s="70" customFormat="1" ht="30" customHeight="1" thickTop="1">
      <c r="A24" s="15"/>
      <c r="B24" s="47"/>
      <c r="C24" s="95"/>
      <c r="D24" s="95"/>
      <c r="E24" s="65"/>
      <c r="F24" s="5"/>
      <c r="G24" s="5"/>
      <c r="H24" s="5"/>
      <c r="I24" s="10"/>
      <c r="J24" s="14"/>
    </row>
    <row r="25" spans="1:11" s="70" customFormat="1" ht="30" customHeight="1">
      <c r="A25" s="15"/>
      <c r="B25" s="479" t="s">
        <v>173</v>
      </c>
      <c r="C25" s="479"/>
      <c r="D25" s="479"/>
      <c r="E25" s="479"/>
      <c r="F25" s="479"/>
      <c r="G25" s="479"/>
      <c r="H25" s="479"/>
      <c r="I25" s="479"/>
      <c r="J25" s="480"/>
    </row>
    <row r="26" spans="1:11" s="5" customFormat="1" ht="15.75" thickBot="1">
      <c r="A26" s="15"/>
      <c r="B26" s="47"/>
      <c r="C26" s="95"/>
      <c r="D26" s="95"/>
      <c r="E26" s="65"/>
      <c r="I26" s="10"/>
      <c r="J26" s="14"/>
    </row>
    <row r="27" spans="1:11" s="57" customFormat="1" ht="30" customHeight="1" thickTop="1" thickBot="1">
      <c r="A27" s="15"/>
      <c r="B27" s="687" t="s">
        <v>165</v>
      </c>
      <c r="C27" s="688"/>
      <c r="D27" s="694" t="s">
        <v>164</v>
      </c>
      <c r="E27" s="694"/>
      <c r="F27" s="694" t="s">
        <v>164</v>
      </c>
      <c r="G27" s="694"/>
      <c r="H27" s="694" t="s">
        <v>164</v>
      </c>
      <c r="I27" s="694"/>
      <c r="J27" s="211" t="s">
        <v>172</v>
      </c>
      <c r="K27" s="58"/>
    </row>
    <row r="28" spans="1:11" ht="30" customHeight="1" thickTop="1">
      <c r="A28" s="15"/>
      <c r="B28" s="703" t="s">
        <v>163</v>
      </c>
      <c r="C28" s="704"/>
      <c r="D28" s="689" t="s">
        <v>294</v>
      </c>
      <c r="E28" s="689"/>
      <c r="F28" s="689" t="s">
        <v>294</v>
      </c>
      <c r="G28" s="689"/>
      <c r="H28" s="689" t="s">
        <v>294</v>
      </c>
      <c r="I28" s="689"/>
      <c r="J28" s="210" t="s">
        <v>294</v>
      </c>
      <c r="K28" s="216"/>
    </row>
    <row r="29" spans="1:11" ht="30" customHeight="1">
      <c r="A29" s="15"/>
      <c r="B29" s="698" t="s">
        <v>162</v>
      </c>
      <c r="C29" s="699"/>
      <c r="D29" s="689" t="s">
        <v>294</v>
      </c>
      <c r="E29" s="689"/>
      <c r="F29" s="689" t="s">
        <v>294</v>
      </c>
      <c r="G29" s="689"/>
      <c r="H29" s="689" t="s">
        <v>294</v>
      </c>
      <c r="I29" s="689"/>
      <c r="J29" s="210" t="s">
        <v>294</v>
      </c>
    </row>
    <row r="30" spans="1:11" ht="30" customHeight="1">
      <c r="A30" s="15"/>
      <c r="B30" s="698" t="s">
        <v>171</v>
      </c>
      <c r="C30" s="699"/>
      <c r="D30" s="689" t="s">
        <v>294</v>
      </c>
      <c r="E30" s="689"/>
      <c r="F30" s="689" t="s">
        <v>294</v>
      </c>
      <c r="G30" s="689"/>
      <c r="H30" s="689" t="s">
        <v>294</v>
      </c>
      <c r="I30" s="689"/>
      <c r="J30" s="210" t="s">
        <v>294</v>
      </c>
    </row>
    <row r="31" spans="1:11" ht="30" customHeight="1">
      <c r="A31" s="15"/>
      <c r="B31" s="698" t="s">
        <v>170</v>
      </c>
      <c r="C31" s="699"/>
      <c r="D31" s="689" t="s">
        <v>485</v>
      </c>
      <c r="E31" s="689"/>
      <c r="F31" s="689" t="s">
        <v>294</v>
      </c>
      <c r="G31" s="689"/>
      <c r="H31" s="689" t="s">
        <v>294</v>
      </c>
      <c r="I31" s="689"/>
      <c r="J31" s="210">
        <v>212</v>
      </c>
    </row>
    <row r="32" spans="1:11" ht="45" customHeight="1" thickBot="1">
      <c r="A32" s="15"/>
      <c r="B32" s="711" t="s">
        <v>169</v>
      </c>
      <c r="C32" s="712"/>
      <c r="D32" s="690" t="s">
        <v>294</v>
      </c>
      <c r="E32" s="690"/>
      <c r="F32" s="690" t="s">
        <v>294</v>
      </c>
      <c r="G32" s="690"/>
      <c r="H32" s="690" t="s">
        <v>294</v>
      </c>
      <c r="I32" s="690"/>
      <c r="J32" s="209" t="s">
        <v>294</v>
      </c>
    </row>
    <row r="33" spans="1:10" ht="15.75" thickTop="1">
      <c r="A33" s="15"/>
      <c r="B33" s="47"/>
      <c r="C33" s="95"/>
      <c r="D33" s="95"/>
      <c r="E33" s="65"/>
      <c r="F33" s="5"/>
      <c r="G33" s="5"/>
      <c r="H33" s="5"/>
      <c r="I33" s="10"/>
      <c r="J33" s="14"/>
    </row>
    <row r="34" spans="1:10">
      <c r="A34" s="15"/>
      <c r="B34" s="47"/>
      <c r="C34" s="95"/>
      <c r="D34" s="95"/>
      <c r="E34" s="65"/>
      <c r="F34" s="5"/>
      <c r="G34" s="5"/>
      <c r="H34" s="5"/>
      <c r="I34" s="10"/>
      <c r="J34" s="14"/>
    </row>
    <row r="35" spans="1:10" ht="27.75" customHeight="1">
      <c r="A35" s="15"/>
      <c r="B35" s="702" t="s">
        <v>168</v>
      </c>
      <c r="C35" s="391" t="s">
        <v>167</v>
      </c>
      <c r="D35" s="391"/>
      <c r="E35" s="391"/>
      <c r="F35" s="391"/>
      <c r="G35" s="391"/>
      <c r="H35" s="391"/>
      <c r="I35" s="391"/>
      <c r="J35" s="436"/>
    </row>
    <row r="36" spans="1:10" ht="27" customHeight="1">
      <c r="A36" s="15"/>
      <c r="B36" s="702"/>
      <c r="C36" s="391"/>
      <c r="D36" s="391"/>
      <c r="E36" s="391"/>
      <c r="F36" s="391"/>
      <c r="G36" s="391"/>
      <c r="H36" s="391"/>
      <c r="I36" s="391"/>
      <c r="J36" s="436"/>
    </row>
    <row r="37" spans="1:10">
      <c r="A37" s="15"/>
      <c r="B37" s="214"/>
      <c r="C37" s="72"/>
      <c r="D37" s="72"/>
      <c r="E37" s="215"/>
      <c r="F37" s="214"/>
      <c r="G37" s="214"/>
      <c r="H37" s="214"/>
      <c r="I37" s="213"/>
      <c r="J37" s="212"/>
    </row>
    <row r="38" spans="1:10">
      <c r="A38" s="15"/>
      <c r="B38" s="47"/>
      <c r="C38" s="95"/>
      <c r="D38" s="95"/>
      <c r="E38" s="65"/>
      <c r="F38" s="5"/>
      <c r="G38" s="5"/>
      <c r="H38" s="5"/>
      <c r="I38" s="10"/>
      <c r="J38" s="14"/>
    </row>
    <row r="39" spans="1:10" ht="26.25" customHeight="1">
      <c r="A39" s="15"/>
      <c r="B39" s="479" t="s">
        <v>166</v>
      </c>
      <c r="C39" s="479"/>
      <c r="D39" s="479"/>
      <c r="E39" s="479"/>
      <c r="F39" s="479"/>
      <c r="G39" s="479"/>
      <c r="H39" s="479"/>
      <c r="I39" s="479"/>
      <c r="J39" s="480"/>
    </row>
    <row r="40" spans="1:10" ht="15.75" thickBot="1">
      <c r="A40" s="15"/>
      <c r="B40" s="69"/>
      <c r="C40" s="69"/>
      <c r="D40" s="69"/>
      <c r="E40" s="69"/>
      <c r="F40" s="69"/>
      <c r="G40" s="69"/>
      <c r="H40" s="69"/>
      <c r="I40" s="69"/>
      <c r="J40" s="94"/>
    </row>
    <row r="41" spans="1:10" ht="30" customHeight="1" thickTop="1" thickBot="1">
      <c r="A41" s="15"/>
      <c r="B41" s="687" t="s">
        <v>165</v>
      </c>
      <c r="C41" s="688"/>
      <c r="D41" s="694" t="s">
        <v>164</v>
      </c>
      <c r="E41" s="694"/>
      <c r="F41" s="694" t="s">
        <v>164</v>
      </c>
      <c r="G41" s="694"/>
      <c r="H41" s="694" t="s">
        <v>164</v>
      </c>
      <c r="I41" s="694"/>
      <c r="J41" s="211" t="s">
        <v>140</v>
      </c>
    </row>
    <row r="42" spans="1:10" ht="30" customHeight="1" thickTop="1">
      <c r="A42" s="15"/>
      <c r="B42" s="703" t="s">
        <v>163</v>
      </c>
      <c r="C42" s="704"/>
      <c r="D42" s="689" t="s">
        <v>294</v>
      </c>
      <c r="E42" s="689"/>
      <c r="F42" s="689" t="s">
        <v>294</v>
      </c>
      <c r="G42" s="689"/>
      <c r="H42" s="689" t="s">
        <v>294</v>
      </c>
      <c r="I42" s="689"/>
      <c r="J42" s="210" t="s">
        <v>294</v>
      </c>
    </row>
    <row r="43" spans="1:10" ht="30" customHeight="1">
      <c r="A43" s="15"/>
      <c r="B43" s="698" t="s">
        <v>162</v>
      </c>
      <c r="C43" s="699"/>
      <c r="D43" s="689" t="s">
        <v>294</v>
      </c>
      <c r="E43" s="689"/>
      <c r="F43" s="689" t="s">
        <v>294</v>
      </c>
      <c r="G43" s="689"/>
      <c r="H43" s="689" t="s">
        <v>294</v>
      </c>
      <c r="I43" s="689"/>
      <c r="J43" s="210" t="s">
        <v>294</v>
      </c>
    </row>
    <row r="44" spans="1:10" ht="30" customHeight="1">
      <c r="A44" s="15"/>
      <c r="B44" s="698" t="s">
        <v>161</v>
      </c>
      <c r="C44" s="699"/>
      <c r="D44" s="689" t="s">
        <v>294</v>
      </c>
      <c r="E44" s="689"/>
      <c r="F44" s="689" t="s">
        <v>294</v>
      </c>
      <c r="G44" s="689"/>
      <c r="H44" s="689" t="s">
        <v>294</v>
      </c>
      <c r="I44" s="689"/>
      <c r="J44" s="210" t="s">
        <v>294</v>
      </c>
    </row>
    <row r="45" spans="1:10" ht="30" customHeight="1">
      <c r="A45" s="15"/>
      <c r="B45" s="698" t="s">
        <v>160</v>
      </c>
      <c r="C45" s="699"/>
      <c r="D45" s="689" t="s">
        <v>294</v>
      </c>
      <c r="E45" s="689"/>
      <c r="F45" s="689" t="s">
        <v>294</v>
      </c>
      <c r="G45" s="689"/>
      <c r="H45" s="689" t="s">
        <v>294</v>
      </c>
      <c r="I45" s="689"/>
      <c r="J45" s="210" t="s">
        <v>294</v>
      </c>
    </row>
    <row r="46" spans="1:10" ht="30" customHeight="1">
      <c r="A46" s="15"/>
      <c r="B46" s="698" t="s">
        <v>159</v>
      </c>
      <c r="C46" s="699"/>
      <c r="D46" s="689" t="s">
        <v>294</v>
      </c>
      <c r="E46" s="689"/>
      <c r="F46" s="689" t="s">
        <v>294</v>
      </c>
      <c r="G46" s="689"/>
      <c r="H46" s="689" t="s">
        <v>294</v>
      </c>
      <c r="I46" s="689"/>
      <c r="J46" s="210" t="s">
        <v>294</v>
      </c>
    </row>
    <row r="47" spans="1:10" ht="30" customHeight="1">
      <c r="A47" s="15"/>
      <c r="B47" s="700" t="s">
        <v>158</v>
      </c>
      <c r="C47" s="701"/>
      <c r="D47" s="689" t="s">
        <v>294</v>
      </c>
      <c r="E47" s="689"/>
      <c r="F47" s="689" t="s">
        <v>294</v>
      </c>
      <c r="G47" s="689"/>
      <c r="H47" s="689" t="s">
        <v>294</v>
      </c>
      <c r="I47" s="689"/>
      <c r="J47" s="210" t="s">
        <v>294</v>
      </c>
    </row>
    <row r="48" spans="1:10" ht="30" customHeight="1" thickBot="1">
      <c r="A48" s="15"/>
      <c r="B48" s="711" t="s">
        <v>157</v>
      </c>
      <c r="C48" s="712"/>
      <c r="D48" s="690" t="s">
        <v>294</v>
      </c>
      <c r="E48" s="690"/>
      <c r="F48" s="690" t="s">
        <v>294</v>
      </c>
      <c r="G48" s="690"/>
      <c r="H48" s="690" t="s">
        <v>294</v>
      </c>
      <c r="I48" s="690"/>
      <c r="J48" s="209" t="s">
        <v>294</v>
      </c>
    </row>
    <row r="49" spans="1:10" ht="15.75" thickTop="1">
      <c r="A49" s="15"/>
      <c r="B49" s="69"/>
      <c r="C49" s="69"/>
      <c r="D49" s="69"/>
      <c r="E49" s="69"/>
      <c r="F49" s="69"/>
      <c r="G49" s="69"/>
      <c r="H49" s="69"/>
      <c r="I49" s="69"/>
      <c r="J49" s="94"/>
    </row>
    <row r="50" spans="1:10">
      <c r="A50" s="15"/>
      <c r="B50" s="69"/>
      <c r="C50" s="69"/>
      <c r="D50" s="69"/>
      <c r="E50" s="69"/>
      <c r="F50" s="69"/>
      <c r="G50" s="69"/>
      <c r="H50" s="69"/>
      <c r="I50" s="69"/>
      <c r="J50" s="94"/>
    </row>
    <row r="51" spans="1:10" ht="15.75" thickBot="1">
      <c r="A51" s="19"/>
      <c r="B51" s="78"/>
      <c r="C51" s="78"/>
      <c r="D51" s="78"/>
      <c r="E51" s="78"/>
      <c r="F51" s="78"/>
      <c r="G51" s="78"/>
      <c r="H51" s="78"/>
      <c r="I51" s="78"/>
      <c r="J51" s="208"/>
    </row>
    <row r="52" spans="1:10">
      <c r="A52" s="5"/>
      <c r="B52" s="69"/>
      <c r="C52" s="69"/>
      <c r="D52" s="69"/>
      <c r="E52" s="69"/>
      <c r="F52" s="69"/>
      <c r="G52" s="69"/>
      <c r="H52" s="69"/>
      <c r="I52" s="69"/>
      <c r="J52" s="69"/>
    </row>
    <row r="53" spans="1:10" ht="15.75" thickBot="1">
      <c r="A53" s="107"/>
      <c r="B53" s="107"/>
      <c r="C53" s="107"/>
      <c r="D53" s="107"/>
      <c r="E53" s="107"/>
      <c r="F53" s="107"/>
      <c r="G53" s="107"/>
      <c r="H53" s="5"/>
      <c r="I53" s="10"/>
      <c r="J53" s="5"/>
    </row>
    <row r="54" spans="1:10">
      <c r="A54" s="207"/>
      <c r="B54" s="206"/>
      <c r="C54" s="206"/>
      <c r="D54" s="206"/>
      <c r="E54" s="206"/>
      <c r="F54" s="206"/>
      <c r="G54" s="206"/>
      <c r="H54" s="37"/>
      <c r="I54" s="36"/>
      <c r="J54" s="35"/>
    </row>
    <row r="55" spans="1:10">
      <c r="A55" s="204"/>
      <c r="B55" s="107"/>
      <c r="C55" s="107"/>
      <c r="D55" s="107"/>
      <c r="E55" s="107"/>
      <c r="F55" s="107"/>
      <c r="G55" s="107"/>
      <c r="H55" s="5"/>
      <c r="I55" s="10"/>
      <c r="J55" s="14"/>
    </row>
    <row r="56" spans="1:10">
      <c r="A56" s="205"/>
      <c r="B56" s="399" t="s">
        <v>156</v>
      </c>
      <c r="C56" s="399"/>
      <c r="D56" s="399"/>
      <c r="E56" s="399"/>
      <c r="F56" s="399"/>
      <c r="G56" s="399"/>
      <c r="H56" s="399"/>
      <c r="I56" s="399"/>
      <c r="J56" s="14"/>
    </row>
    <row r="57" spans="1:10">
      <c r="A57" s="204"/>
      <c r="B57" s="107"/>
      <c r="C57" s="107"/>
      <c r="D57" s="107"/>
      <c r="E57" s="107"/>
      <c r="F57" s="107"/>
      <c r="G57" s="107"/>
      <c r="H57" s="5"/>
      <c r="I57" s="10"/>
      <c r="J57" s="14"/>
    </row>
    <row r="58" spans="1:10">
      <c r="A58" s="15"/>
      <c r="B58" s="25" t="s">
        <v>155</v>
      </c>
      <c r="C58" s="5"/>
      <c r="D58" s="5"/>
      <c r="E58" s="5"/>
      <c r="F58" s="5"/>
      <c r="G58" s="5"/>
      <c r="H58" s="5"/>
      <c r="I58" s="10"/>
      <c r="J58" s="14"/>
    </row>
    <row r="59" spans="1:10">
      <c r="A59" s="15"/>
      <c r="B59" s="25"/>
      <c r="C59" s="5"/>
      <c r="D59" s="5"/>
      <c r="E59" s="5"/>
      <c r="F59" s="5"/>
      <c r="G59" s="5"/>
      <c r="H59" s="5"/>
      <c r="I59" s="10"/>
      <c r="J59" s="14"/>
    </row>
    <row r="60" spans="1:10" ht="15.75" thickBot="1">
      <c r="A60" s="15"/>
      <c r="B60" s="25" t="s">
        <v>151</v>
      </c>
      <c r="C60" s="5"/>
      <c r="D60" s="5"/>
      <c r="E60" s="5"/>
      <c r="F60" s="70"/>
      <c r="G60" s="25" t="s">
        <v>142</v>
      </c>
      <c r="H60" s="5"/>
      <c r="I60" s="5"/>
      <c r="J60" s="14"/>
    </row>
    <row r="61" spans="1:10" ht="18" customHeight="1" thickTop="1" thickBot="1">
      <c r="A61" s="15"/>
      <c r="B61" s="203" t="s">
        <v>141</v>
      </c>
      <c r="C61" s="705" t="s">
        <v>114</v>
      </c>
      <c r="D61" s="706"/>
      <c r="E61" s="192" t="s">
        <v>140</v>
      </c>
      <c r="F61" s="5"/>
      <c r="G61" s="193" t="s">
        <v>141</v>
      </c>
      <c r="H61" s="685" t="s">
        <v>114</v>
      </c>
      <c r="I61" s="685"/>
      <c r="J61" s="192" t="s">
        <v>140</v>
      </c>
    </row>
    <row r="62" spans="1:10" ht="93.75" customHeight="1" thickTop="1">
      <c r="A62" s="15"/>
      <c r="B62" s="22" t="s">
        <v>490</v>
      </c>
      <c r="C62" s="684" t="s">
        <v>489</v>
      </c>
      <c r="D62" s="684"/>
      <c r="E62" s="202" t="s">
        <v>491</v>
      </c>
      <c r="F62" s="13"/>
      <c r="G62" s="23" t="s">
        <v>487</v>
      </c>
      <c r="H62" s="692" t="s">
        <v>486</v>
      </c>
      <c r="I62" s="692"/>
      <c r="J62" s="190" t="s">
        <v>488</v>
      </c>
    </row>
    <row r="63" spans="1:10" ht="102" customHeight="1">
      <c r="A63" s="15"/>
      <c r="B63" s="22" t="s">
        <v>493</v>
      </c>
      <c r="C63" s="681" t="s">
        <v>492</v>
      </c>
      <c r="D63" s="681"/>
      <c r="E63" s="195" t="s">
        <v>494</v>
      </c>
      <c r="F63" s="5"/>
      <c r="G63" s="22" t="s">
        <v>534</v>
      </c>
      <c r="H63" s="681" t="s">
        <v>502</v>
      </c>
      <c r="I63" s="681"/>
      <c r="J63" s="195" t="s">
        <v>503</v>
      </c>
    </row>
    <row r="64" spans="1:10" ht="70.5" customHeight="1">
      <c r="A64" s="15"/>
      <c r="B64" s="22" t="s">
        <v>500</v>
      </c>
      <c r="C64" s="681" t="s">
        <v>499</v>
      </c>
      <c r="D64" s="681"/>
      <c r="E64" s="195" t="s">
        <v>501</v>
      </c>
      <c r="F64" s="5"/>
      <c r="G64" s="22" t="s">
        <v>534</v>
      </c>
      <c r="H64" s="681" t="s">
        <v>495</v>
      </c>
      <c r="I64" s="681"/>
      <c r="J64" s="195" t="s">
        <v>496</v>
      </c>
    </row>
    <row r="65" spans="1:10" ht="45" customHeight="1">
      <c r="A65" s="15"/>
      <c r="B65" s="22"/>
      <c r="C65" s="681"/>
      <c r="D65" s="681"/>
      <c r="E65" s="195"/>
      <c r="F65" s="5"/>
      <c r="G65" s="22" t="s">
        <v>534</v>
      </c>
      <c r="H65" s="681" t="s">
        <v>497</v>
      </c>
      <c r="I65" s="681"/>
      <c r="J65" s="195" t="s">
        <v>498</v>
      </c>
    </row>
    <row r="66" spans="1:10" ht="35.25" customHeight="1">
      <c r="A66" s="15"/>
      <c r="B66" s="22"/>
      <c r="C66" s="681"/>
      <c r="D66" s="681"/>
      <c r="E66" s="195"/>
      <c r="F66" s="5"/>
      <c r="G66" s="22" t="s">
        <v>534</v>
      </c>
      <c r="H66" s="681" t="s">
        <v>504</v>
      </c>
      <c r="I66" s="681"/>
      <c r="J66" s="195" t="s">
        <v>505</v>
      </c>
    </row>
    <row r="67" spans="1:10">
      <c r="A67" s="15"/>
      <c r="B67" s="22" t="s">
        <v>294</v>
      </c>
      <c r="C67" s="681" t="s">
        <v>294</v>
      </c>
      <c r="D67" s="681"/>
      <c r="E67" s="195" t="s">
        <v>294</v>
      </c>
      <c r="F67" s="5"/>
      <c r="G67" s="22" t="s">
        <v>294</v>
      </c>
      <c r="H67" s="681" t="s">
        <v>294</v>
      </c>
      <c r="I67" s="681"/>
      <c r="J67" s="105" t="s">
        <v>294</v>
      </c>
    </row>
    <row r="68" spans="1:10" ht="15.75" thickBot="1">
      <c r="A68" s="15"/>
      <c r="B68" s="20" t="s">
        <v>294</v>
      </c>
      <c r="C68" s="686" t="s">
        <v>294</v>
      </c>
      <c r="D68" s="686"/>
      <c r="E68" s="194" t="s">
        <v>294</v>
      </c>
      <c r="F68" s="5"/>
      <c r="G68" s="20" t="s">
        <v>294</v>
      </c>
      <c r="H68" s="686" t="s">
        <v>294</v>
      </c>
      <c r="I68" s="686"/>
      <c r="J68" s="201" t="s">
        <v>294</v>
      </c>
    </row>
    <row r="69" spans="1:10" ht="15.75" thickTop="1">
      <c r="A69" s="15"/>
      <c r="B69" s="13"/>
      <c r="C69" s="13"/>
      <c r="D69" s="13"/>
      <c r="E69" s="13"/>
      <c r="F69" s="13"/>
      <c r="G69" s="13"/>
      <c r="H69" s="13"/>
      <c r="I69" s="13"/>
      <c r="J69" s="14"/>
    </row>
    <row r="70" spans="1:10" ht="27.75" customHeight="1">
      <c r="A70" s="15"/>
      <c r="B70" s="479" t="s">
        <v>154</v>
      </c>
      <c r="C70" s="391" t="s">
        <v>153</v>
      </c>
      <c r="D70" s="391"/>
      <c r="E70" s="391"/>
      <c r="F70" s="391"/>
      <c r="G70" s="391"/>
      <c r="H70" s="391"/>
      <c r="I70" s="391"/>
      <c r="J70" s="436"/>
    </row>
    <row r="71" spans="1:10" ht="27.75" customHeight="1">
      <c r="A71" s="15"/>
      <c r="B71" s="479"/>
      <c r="C71" s="200"/>
      <c r="D71" s="13"/>
      <c r="E71" s="13"/>
      <c r="F71" s="13"/>
      <c r="G71" s="13"/>
      <c r="H71" s="13"/>
      <c r="I71" s="13"/>
      <c r="J71" s="155"/>
    </row>
    <row r="72" spans="1:10" ht="27.75" customHeight="1">
      <c r="A72" s="15"/>
      <c r="C72" s="5"/>
      <c r="D72" s="5"/>
      <c r="E72" s="5"/>
      <c r="F72" s="5"/>
      <c r="G72" s="5"/>
      <c r="H72" s="5"/>
      <c r="I72" s="10"/>
      <c r="J72" s="14"/>
    </row>
    <row r="73" spans="1:10" ht="27.75" customHeight="1">
      <c r="A73" s="15"/>
      <c r="B73" s="25" t="s">
        <v>152</v>
      </c>
      <c r="C73" s="5"/>
      <c r="D73" s="5"/>
      <c r="E73" s="5"/>
      <c r="F73" s="5"/>
      <c r="G73" s="5"/>
      <c r="H73" s="5"/>
      <c r="I73" s="10"/>
      <c r="J73" s="14"/>
    </row>
    <row r="74" spans="1:10" ht="27.75" customHeight="1" thickBot="1">
      <c r="A74" s="15"/>
      <c r="B74" s="25"/>
      <c r="C74" s="5"/>
      <c r="D74" s="5"/>
      <c r="E74" s="5"/>
      <c r="F74" s="5"/>
      <c r="G74" s="5"/>
      <c r="H74" s="5"/>
      <c r="I74" s="5"/>
    </row>
    <row r="75" spans="1:10" ht="27.75" customHeight="1" thickTop="1" thickBot="1">
      <c r="A75" s="15"/>
      <c r="B75" s="199" t="s">
        <v>141</v>
      </c>
      <c r="C75" s="691" t="s">
        <v>114</v>
      </c>
      <c r="D75" s="691"/>
      <c r="E75" s="691"/>
      <c r="F75" s="691"/>
      <c r="G75" s="691"/>
      <c r="H75" s="691"/>
      <c r="I75" s="198" t="s">
        <v>150</v>
      </c>
    </row>
    <row r="76" spans="1:10" ht="20.100000000000001" customHeight="1">
      <c r="A76" s="15"/>
      <c r="B76" s="347">
        <v>18</v>
      </c>
      <c r="C76" s="682" t="s">
        <v>149</v>
      </c>
      <c r="D76" s="682"/>
      <c r="E76" s="682"/>
      <c r="F76" s="682"/>
      <c r="G76" s="682"/>
      <c r="H76" s="682"/>
      <c r="I76" s="197" t="s">
        <v>511</v>
      </c>
    </row>
    <row r="77" spans="1:10" ht="20.100000000000001" customHeight="1">
      <c r="A77" s="15"/>
      <c r="B77" s="347">
        <v>29</v>
      </c>
      <c r="C77" s="682" t="s">
        <v>524</v>
      </c>
      <c r="D77" s="682"/>
      <c r="E77" s="682"/>
      <c r="F77" s="682"/>
      <c r="G77" s="682"/>
      <c r="H77" s="682"/>
      <c r="I77" s="197" t="s">
        <v>511</v>
      </c>
    </row>
    <row r="78" spans="1:10" ht="32.25" customHeight="1">
      <c r="A78" s="15"/>
      <c r="B78" s="347">
        <v>53</v>
      </c>
      <c r="C78" s="682" t="s">
        <v>516</v>
      </c>
      <c r="D78" s="682"/>
      <c r="E78" s="682"/>
      <c r="F78" s="682"/>
      <c r="G78" s="682"/>
      <c r="H78" s="682"/>
      <c r="I78" s="197" t="s">
        <v>508</v>
      </c>
    </row>
    <row r="79" spans="1:10" ht="20.100000000000001" customHeight="1">
      <c r="A79" s="15"/>
      <c r="B79" s="347">
        <v>66</v>
      </c>
      <c r="C79" s="682" t="s">
        <v>148</v>
      </c>
      <c r="D79" s="682"/>
      <c r="E79" s="682"/>
      <c r="F79" s="682"/>
      <c r="G79" s="682"/>
      <c r="H79" s="682"/>
      <c r="I79" s="197" t="s">
        <v>511</v>
      </c>
    </row>
    <row r="80" spans="1:10" ht="20.100000000000001" customHeight="1">
      <c r="A80" s="15"/>
      <c r="B80" s="347">
        <v>82</v>
      </c>
      <c r="C80" s="682" t="s">
        <v>517</v>
      </c>
      <c r="D80" s="682"/>
      <c r="E80" s="682"/>
      <c r="F80" s="682"/>
      <c r="G80" s="682"/>
      <c r="H80" s="682"/>
      <c r="I80" s="196" t="s">
        <v>507</v>
      </c>
    </row>
    <row r="81" spans="1:9" ht="20.100000000000001" customHeight="1">
      <c r="A81" s="15"/>
      <c r="B81" s="347">
        <v>91</v>
      </c>
      <c r="C81" s="682" t="s">
        <v>525</v>
      </c>
      <c r="D81" s="682"/>
      <c r="E81" s="682"/>
      <c r="F81" s="682"/>
      <c r="G81" s="682"/>
      <c r="H81" s="682"/>
      <c r="I81" s="196" t="s">
        <v>76</v>
      </c>
    </row>
    <row r="82" spans="1:9" ht="20.100000000000001" customHeight="1">
      <c r="A82" s="15"/>
      <c r="B82" s="347">
        <v>100</v>
      </c>
      <c r="C82" s="682" t="s">
        <v>518</v>
      </c>
      <c r="D82" s="682"/>
      <c r="E82" s="682"/>
      <c r="F82" s="682"/>
      <c r="G82" s="682"/>
      <c r="H82" s="682"/>
      <c r="I82" s="196" t="s">
        <v>507</v>
      </c>
    </row>
    <row r="83" spans="1:9" ht="32.25" customHeight="1">
      <c r="A83" s="15"/>
      <c r="B83" s="347">
        <v>119</v>
      </c>
      <c r="C83" s="682" t="s">
        <v>146</v>
      </c>
      <c r="D83" s="682"/>
      <c r="E83" s="682"/>
      <c r="F83" s="682"/>
      <c r="G83" s="682"/>
      <c r="H83" s="682"/>
      <c r="I83" s="196" t="s">
        <v>509</v>
      </c>
    </row>
    <row r="84" spans="1:9" ht="38.25" customHeight="1">
      <c r="A84" s="15"/>
      <c r="B84" s="347">
        <v>132</v>
      </c>
      <c r="C84" s="682" t="s">
        <v>519</v>
      </c>
      <c r="D84" s="682"/>
      <c r="E84" s="682"/>
      <c r="F84" s="682"/>
      <c r="G84" s="682"/>
      <c r="H84" s="682"/>
      <c r="I84" s="196" t="s">
        <v>512</v>
      </c>
    </row>
    <row r="85" spans="1:9" ht="20.100000000000001" customHeight="1">
      <c r="A85" s="15"/>
      <c r="B85" s="347">
        <v>135</v>
      </c>
      <c r="C85" s="682" t="s">
        <v>526</v>
      </c>
      <c r="D85" s="682"/>
      <c r="E85" s="682"/>
      <c r="F85" s="682"/>
      <c r="G85" s="682"/>
      <c r="H85" s="682"/>
      <c r="I85" s="196" t="s">
        <v>506</v>
      </c>
    </row>
    <row r="86" spans="1:9" ht="20.100000000000001" customHeight="1">
      <c r="A86" s="15"/>
      <c r="B86" s="347">
        <v>138</v>
      </c>
      <c r="C86" s="682" t="s">
        <v>520</v>
      </c>
      <c r="D86" s="682"/>
      <c r="E86" s="682"/>
      <c r="F86" s="682"/>
      <c r="G86" s="682"/>
      <c r="H86" s="682"/>
      <c r="I86" s="197" t="s">
        <v>511</v>
      </c>
    </row>
    <row r="87" spans="1:9" ht="36" customHeight="1">
      <c r="A87" s="15"/>
      <c r="B87" s="347">
        <v>140</v>
      </c>
      <c r="C87" s="682" t="s">
        <v>145</v>
      </c>
      <c r="D87" s="682"/>
      <c r="E87" s="682"/>
      <c r="F87" s="682"/>
      <c r="G87" s="682"/>
      <c r="H87" s="682"/>
      <c r="I87" s="196" t="s">
        <v>513</v>
      </c>
    </row>
    <row r="88" spans="1:9" ht="20.100000000000001" customHeight="1">
      <c r="A88" s="15"/>
      <c r="B88" s="347">
        <v>151</v>
      </c>
      <c r="C88" s="682" t="s">
        <v>144</v>
      </c>
      <c r="D88" s="682"/>
      <c r="E88" s="682"/>
      <c r="F88" s="682"/>
      <c r="G88" s="682"/>
      <c r="H88" s="682"/>
      <c r="I88" s="196" t="s">
        <v>510</v>
      </c>
    </row>
    <row r="89" spans="1:9" ht="48" customHeight="1">
      <c r="A89" s="15"/>
      <c r="B89" s="347">
        <v>152</v>
      </c>
      <c r="C89" s="682" t="s">
        <v>521</v>
      </c>
      <c r="D89" s="682"/>
      <c r="E89" s="682"/>
      <c r="F89" s="682"/>
      <c r="G89" s="682"/>
      <c r="H89" s="682"/>
      <c r="I89" s="196" t="s">
        <v>514</v>
      </c>
    </row>
    <row r="90" spans="1:9" ht="20.100000000000001" customHeight="1">
      <c r="A90" s="15"/>
      <c r="B90" s="347">
        <v>154</v>
      </c>
      <c r="C90" s="682" t="s">
        <v>522</v>
      </c>
      <c r="D90" s="682"/>
      <c r="E90" s="682"/>
      <c r="F90" s="682"/>
      <c r="G90" s="682"/>
      <c r="H90" s="682"/>
      <c r="I90" s="197" t="s">
        <v>511</v>
      </c>
    </row>
    <row r="91" spans="1:9" ht="32.25" customHeight="1">
      <c r="A91" s="15"/>
      <c r="B91" s="347">
        <v>160</v>
      </c>
      <c r="C91" s="682" t="s">
        <v>143</v>
      </c>
      <c r="D91" s="682"/>
      <c r="E91" s="682"/>
      <c r="F91" s="682"/>
      <c r="G91" s="682"/>
      <c r="H91" s="682"/>
      <c r="I91" s="105" t="s">
        <v>515</v>
      </c>
    </row>
    <row r="92" spans="1:9" ht="20.100000000000001" customHeight="1">
      <c r="A92" s="15"/>
      <c r="B92" s="347">
        <v>161</v>
      </c>
      <c r="C92" s="682" t="s">
        <v>523</v>
      </c>
      <c r="D92" s="682"/>
      <c r="E92" s="682"/>
      <c r="F92" s="682"/>
      <c r="G92" s="682"/>
      <c r="H92" s="682"/>
      <c r="I92" s="105">
        <v>3110</v>
      </c>
    </row>
    <row r="93" spans="1:9" ht="20.100000000000001" customHeight="1">
      <c r="A93" s="15"/>
      <c r="B93" s="22"/>
      <c r="C93" s="681"/>
      <c r="D93" s="681"/>
      <c r="E93" s="681"/>
      <c r="F93" s="681"/>
      <c r="G93" s="681"/>
      <c r="H93" s="681"/>
      <c r="I93" s="195"/>
    </row>
    <row r="94" spans="1:9" ht="20.100000000000001" customHeight="1">
      <c r="A94" s="15"/>
      <c r="B94" s="22"/>
      <c r="C94" s="681"/>
      <c r="D94" s="681"/>
      <c r="E94" s="681"/>
      <c r="F94" s="681"/>
      <c r="G94" s="681"/>
      <c r="H94" s="681"/>
      <c r="I94" s="195"/>
    </row>
    <row r="95" spans="1:9" ht="20.100000000000001" customHeight="1">
      <c r="A95" s="15"/>
      <c r="B95" s="22"/>
      <c r="C95" s="681"/>
      <c r="D95" s="681"/>
      <c r="E95" s="681"/>
      <c r="F95" s="681"/>
      <c r="G95" s="681"/>
      <c r="H95" s="681"/>
      <c r="I95" s="195"/>
    </row>
    <row r="96" spans="1:9" ht="20.100000000000001" customHeight="1">
      <c r="A96" s="15"/>
      <c r="B96" s="22" t="s">
        <v>294</v>
      </c>
      <c r="C96" s="681" t="s">
        <v>294</v>
      </c>
      <c r="D96" s="681"/>
      <c r="E96" s="681" t="s">
        <v>294</v>
      </c>
      <c r="F96" s="681"/>
      <c r="G96" s="681"/>
      <c r="H96" s="681"/>
      <c r="I96" s="195"/>
    </row>
    <row r="97" spans="1:10" ht="20.100000000000001" customHeight="1">
      <c r="A97" s="15"/>
      <c r="B97" s="22" t="s">
        <v>294</v>
      </c>
      <c r="C97" s="681" t="s">
        <v>294</v>
      </c>
      <c r="D97" s="681"/>
      <c r="E97" s="681" t="s">
        <v>294</v>
      </c>
      <c r="F97" s="681"/>
      <c r="G97" s="681"/>
      <c r="H97" s="681"/>
      <c r="I97" s="195"/>
    </row>
    <row r="98" spans="1:10" ht="20.100000000000001" customHeight="1">
      <c r="A98" s="15"/>
      <c r="B98" s="22" t="s">
        <v>294</v>
      </c>
      <c r="C98" s="681" t="s">
        <v>294</v>
      </c>
      <c r="D98" s="681"/>
      <c r="E98" s="681" t="s">
        <v>294</v>
      </c>
      <c r="F98" s="681"/>
      <c r="G98" s="681"/>
      <c r="H98" s="681"/>
      <c r="I98" s="195"/>
    </row>
    <row r="99" spans="1:10" ht="20.100000000000001" customHeight="1">
      <c r="A99" s="15"/>
      <c r="B99" s="22" t="s">
        <v>294</v>
      </c>
      <c r="C99" s="681" t="s">
        <v>294</v>
      </c>
      <c r="D99" s="681"/>
      <c r="E99" s="681" t="s">
        <v>294</v>
      </c>
      <c r="F99" s="681"/>
      <c r="G99" s="681"/>
      <c r="H99" s="681"/>
      <c r="I99" s="195"/>
    </row>
    <row r="100" spans="1:10" ht="20.100000000000001" customHeight="1">
      <c r="A100" s="15"/>
      <c r="B100" s="22" t="s">
        <v>294</v>
      </c>
      <c r="C100" s="681" t="s">
        <v>294</v>
      </c>
      <c r="D100" s="681"/>
      <c r="E100" s="681" t="s">
        <v>294</v>
      </c>
      <c r="F100" s="681"/>
      <c r="G100" s="681"/>
      <c r="H100" s="681"/>
      <c r="I100" s="195"/>
    </row>
    <row r="101" spans="1:10" ht="20.100000000000001" customHeight="1">
      <c r="A101" s="15"/>
      <c r="B101" s="22" t="s">
        <v>294</v>
      </c>
      <c r="C101" s="681" t="s">
        <v>294</v>
      </c>
      <c r="D101" s="681"/>
      <c r="E101" s="681" t="s">
        <v>294</v>
      </c>
      <c r="F101" s="681"/>
      <c r="G101" s="681"/>
      <c r="H101" s="681"/>
      <c r="I101" s="195"/>
    </row>
    <row r="102" spans="1:10" ht="20.100000000000001" customHeight="1">
      <c r="A102" s="15"/>
      <c r="B102" s="22" t="s">
        <v>294</v>
      </c>
      <c r="C102" s="681" t="s">
        <v>294</v>
      </c>
      <c r="D102" s="681"/>
      <c r="E102" s="681" t="s">
        <v>294</v>
      </c>
      <c r="F102" s="681"/>
      <c r="G102" s="681"/>
      <c r="H102" s="681"/>
      <c r="I102" s="195"/>
    </row>
    <row r="103" spans="1:10" ht="15.75" thickBot="1">
      <c r="A103" s="15"/>
      <c r="B103" s="20" t="s">
        <v>294</v>
      </c>
      <c r="C103" s="686" t="s">
        <v>294</v>
      </c>
      <c r="D103" s="686"/>
      <c r="E103" s="686" t="s">
        <v>294</v>
      </c>
      <c r="F103" s="686"/>
      <c r="G103" s="686"/>
      <c r="H103" s="686"/>
      <c r="I103" s="194"/>
    </row>
    <row r="104" spans="1:10" ht="15.75" thickTop="1">
      <c r="A104" s="15"/>
      <c r="B104" s="13"/>
      <c r="C104" s="13"/>
      <c r="D104" s="13"/>
      <c r="E104" s="13"/>
      <c r="F104" s="13"/>
      <c r="G104" s="13"/>
      <c r="H104" s="13"/>
      <c r="I104" s="13"/>
      <c r="J104" s="14"/>
    </row>
    <row r="105" spans="1:10">
      <c r="A105" s="15"/>
      <c r="B105" s="13"/>
      <c r="C105" s="13"/>
      <c r="D105" s="13"/>
      <c r="E105" s="13"/>
      <c r="F105" s="13"/>
      <c r="G105" s="13"/>
      <c r="H105" s="13"/>
      <c r="I105" s="13"/>
      <c r="J105" s="14"/>
    </row>
    <row r="106" spans="1:10" ht="15.75" thickBot="1">
      <c r="A106" s="15"/>
      <c r="B106" s="25" t="s">
        <v>142</v>
      </c>
      <c r="C106" s="5"/>
      <c r="D106" s="5"/>
      <c r="E106" s="13"/>
      <c r="F106" s="13"/>
      <c r="G106" s="13"/>
      <c r="H106" s="13"/>
      <c r="I106" s="13"/>
      <c r="J106" s="14"/>
    </row>
    <row r="107" spans="1:10" ht="16.5" thickTop="1" thickBot="1">
      <c r="A107" s="15"/>
      <c r="B107" s="193" t="s">
        <v>141</v>
      </c>
      <c r="C107" s="685" t="s">
        <v>114</v>
      </c>
      <c r="D107" s="685"/>
      <c r="E107" s="192" t="s">
        <v>140</v>
      </c>
      <c r="F107" s="13"/>
      <c r="G107" s="13"/>
      <c r="H107" s="13"/>
      <c r="I107" s="13"/>
      <c r="J107" s="14"/>
    </row>
    <row r="108" spans="1:10" ht="15.75" thickTop="1">
      <c r="A108" s="15"/>
      <c r="B108" s="191" t="s">
        <v>294</v>
      </c>
      <c r="C108" s="684" t="s">
        <v>294</v>
      </c>
      <c r="D108" s="684"/>
      <c r="E108" s="190" t="s">
        <v>294</v>
      </c>
      <c r="F108" s="13"/>
      <c r="G108" s="13"/>
      <c r="H108" s="13"/>
      <c r="I108" s="13"/>
      <c r="J108" s="14"/>
    </row>
    <row r="109" spans="1:10">
      <c r="A109" s="15"/>
      <c r="B109" s="191" t="s">
        <v>294</v>
      </c>
      <c r="C109" s="684" t="s">
        <v>294</v>
      </c>
      <c r="D109" s="684"/>
      <c r="E109" s="190" t="s">
        <v>294</v>
      </c>
      <c r="F109" s="13"/>
      <c r="G109" s="13"/>
      <c r="H109" s="13"/>
      <c r="I109" s="13"/>
      <c r="J109" s="14"/>
    </row>
    <row r="110" spans="1:10">
      <c r="A110" s="15"/>
      <c r="B110" s="191" t="s">
        <v>294</v>
      </c>
      <c r="C110" s="684" t="s">
        <v>294</v>
      </c>
      <c r="D110" s="684"/>
      <c r="E110" s="190" t="s">
        <v>294</v>
      </c>
      <c r="F110" s="13"/>
      <c r="G110" s="13"/>
      <c r="H110" s="13"/>
      <c r="I110" s="13"/>
      <c r="J110" s="14"/>
    </row>
    <row r="111" spans="1:10">
      <c r="A111" s="15"/>
      <c r="B111" s="191" t="s">
        <v>294</v>
      </c>
      <c r="C111" s="684" t="s">
        <v>294</v>
      </c>
      <c r="D111" s="684"/>
      <c r="E111" s="190" t="s">
        <v>294</v>
      </c>
      <c r="F111" s="13"/>
      <c r="G111" s="13"/>
      <c r="H111" s="13"/>
      <c r="I111" s="13"/>
      <c r="J111" s="14"/>
    </row>
    <row r="112" spans="1:10">
      <c r="A112" s="15"/>
      <c r="B112" s="191" t="s">
        <v>294</v>
      </c>
      <c r="C112" s="684" t="s">
        <v>294</v>
      </c>
      <c r="D112" s="684"/>
      <c r="E112" s="190" t="s">
        <v>294</v>
      </c>
      <c r="F112" s="13"/>
      <c r="G112" s="13"/>
      <c r="H112" s="13"/>
      <c r="I112" s="13"/>
      <c r="J112" s="14"/>
    </row>
    <row r="113" spans="1:10">
      <c r="A113" s="15"/>
      <c r="B113" s="191" t="s">
        <v>294</v>
      </c>
      <c r="C113" s="684" t="s">
        <v>294</v>
      </c>
      <c r="D113" s="684"/>
      <c r="E113" s="190" t="s">
        <v>294</v>
      </c>
      <c r="F113" s="13"/>
      <c r="G113" s="13"/>
      <c r="H113" s="13"/>
      <c r="I113" s="13"/>
      <c r="J113" s="14"/>
    </row>
    <row r="114" spans="1:10">
      <c r="A114" s="15"/>
      <c r="B114" s="191" t="s">
        <v>294</v>
      </c>
      <c r="C114" s="684" t="s">
        <v>294</v>
      </c>
      <c r="D114" s="684"/>
      <c r="E114" s="190" t="s">
        <v>294</v>
      </c>
      <c r="F114" s="13"/>
      <c r="G114" s="13"/>
      <c r="H114" s="13"/>
      <c r="I114" s="13"/>
      <c r="J114" s="14"/>
    </row>
    <row r="115" spans="1:10">
      <c r="A115" s="15"/>
      <c r="B115" s="191" t="s">
        <v>294</v>
      </c>
      <c r="C115" s="684" t="s">
        <v>294</v>
      </c>
      <c r="D115" s="684"/>
      <c r="E115" s="190" t="s">
        <v>294</v>
      </c>
      <c r="F115" s="13"/>
      <c r="G115" s="13"/>
      <c r="H115" s="13"/>
      <c r="I115" s="13"/>
      <c r="J115" s="14"/>
    </row>
    <row r="116" spans="1:10" ht="15.75" thickBot="1">
      <c r="A116" s="15"/>
      <c r="B116" s="189" t="s">
        <v>294</v>
      </c>
      <c r="C116" s="683" t="s">
        <v>294</v>
      </c>
      <c r="D116" s="683"/>
      <c r="E116" s="188" t="s">
        <v>294</v>
      </c>
      <c r="F116" s="13"/>
      <c r="G116" s="13"/>
      <c r="H116" s="13"/>
      <c r="I116" s="13"/>
      <c r="J116" s="14"/>
    </row>
    <row r="117" spans="1:10" ht="15.75" thickTop="1">
      <c r="A117" s="15"/>
      <c r="B117" s="13"/>
      <c r="C117" s="13"/>
      <c r="D117" s="13"/>
      <c r="E117" s="13"/>
      <c r="F117" s="13"/>
      <c r="G117" s="13"/>
      <c r="H117" s="13"/>
      <c r="I117" s="13"/>
      <c r="J117" s="14"/>
    </row>
    <row r="118" spans="1:10">
      <c r="A118" s="15"/>
      <c r="B118" s="13"/>
      <c r="C118" s="13"/>
      <c r="D118" s="13"/>
      <c r="E118" s="13"/>
      <c r="F118" s="13"/>
      <c r="G118" s="13"/>
      <c r="H118" s="13"/>
      <c r="I118" s="13"/>
      <c r="J118" s="14"/>
    </row>
    <row r="119" spans="1:10" ht="15.75" thickBot="1">
      <c r="A119" s="19"/>
      <c r="B119" s="18"/>
      <c r="C119" s="18"/>
      <c r="D119" s="18"/>
      <c r="E119" s="18"/>
      <c r="F119" s="18"/>
      <c r="G119" s="18"/>
      <c r="H119" s="18"/>
      <c r="I119" s="18"/>
      <c r="J119" s="16"/>
    </row>
    <row r="120" spans="1:10">
      <c r="A120" s="5"/>
      <c r="B120" s="13"/>
      <c r="C120" s="13"/>
      <c r="D120" s="13"/>
      <c r="E120" s="13"/>
      <c r="F120" s="13"/>
      <c r="G120" s="13"/>
      <c r="H120" s="13"/>
      <c r="I120" s="13"/>
      <c r="J120" s="5"/>
    </row>
    <row r="121" spans="1:10">
      <c r="A121" s="15"/>
      <c r="B121" s="13"/>
      <c r="C121" s="13"/>
      <c r="D121" s="13"/>
      <c r="E121" s="13"/>
      <c r="F121" s="13"/>
      <c r="G121" s="13"/>
      <c r="H121" s="13"/>
      <c r="I121" s="13"/>
      <c r="J121" s="14"/>
    </row>
    <row r="122" spans="1:10" ht="15.75" thickBot="1">
      <c r="A122" s="187"/>
      <c r="B122" s="186"/>
      <c r="C122" s="186"/>
      <c r="D122" s="186"/>
      <c r="E122" s="186"/>
      <c r="F122" s="186"/>
      <c r="G122" s="186"/>
      <c r="H122" s="186"/>
      <c r="I122" s="186"/>
      <c r="J122" s="185"/>
    </row>
    <row r="123" spans="1:10" ht="15.75" thickTop="1">
      <c r="A123" s="15"/>
      <c r="B123" s="13"/>
      <c r="C123" s="13"/>
      <c r="D123" s="13"/>
      <c r="E123" s="13"/>
      <c r="F123" s="13"/>
      <c r="G123" s="13"/>
      <c r="H123" s="13"/>
      <c r="I123" s="81"/>
      <c r="J123" s="14"/>
    </row>
    <row r="124" spans="1:10">
      <c r="A124" s="15"/>
      <c r="B124" s="13"/>
      <c r="C124" s="13"/>
      <c r="D124" s="13"/>
      <c r="E124" s="13"/>
      <c r="F124" s="13"/>
      <c r="G124" s="13"/>
    </row>
  </sheetData>
  <mergeCells count="131">
    <mergeCell ref="F27:G27"/>
    <mergeCell ref="B30:C30"/>
    <mergeCell ref="H27:I27"/>
    <mergeCell ref="D28:E28"/>
    <mergeCell ref="F28:G28"/>
    <mergeCell ref="F41:G41"/>
    <mergeCell ref="H43:I43"/>
    <mergeCell ref="B44:C44"/>
    <mergeCell ref="D44:E44"/>
    <mergeCell ref="F44:G44"/>
    <mergeCell ref="H44:I44"/>
    <mergeCell ref="B43:C43"/>
    <mergeCell ref="D43:E43"/>
    <mergeCell ref="F43:G43"/>
    <mergeCell ref="D42:E42"/>
    <mergeCell ref="F42:G42"/>
    <mergeCell ref="H42:I42"/>
    <mergeCell ref="H68:I68"/>
    <mergeCell ref="C65:D65"/>
    <mergeCell ref="C64:D64"/>
    <mergeCell ref="C67:D67"/>
    <mergeCell ref="C63:D63"/>
    <mergeCell ref="H66:I66"/>
    <mergeCell ref="C4:D4"/>
    <mergeCell ref="E4:H4"/>
    <mergeCell ref="C8:D8"/>
    <mergeCell ref="H61:I61"/>
    <mergeCell ref="B15:J15"/>
    <mergeCell ref="C17:D17"/>
    <mergeCell ref="C18:D18"/>
    <mergeCell ref="C19:D19"/>
    <mergeCell ref="C20:D20"/>
    <mergeCell ref="C21:D21"/>
    <mergeCell ref="B31:C31"/>
    <mergeCell ref="B32:C32"/>
    <mergeCell ref="D27:E27"/>
    <mergeCell ref="D30:E30"/>
    <mergeCell ref="D31:E31"/>
    <mergeCell ref="D32:E32"/>
    <mergeCell ref="D29:E29"/>
    <mergeCell ref="B28:C28"/>
    <mergeCell ref="H30:I30"/>
    <mergeCell ref="H31:I31"/>
    <mergeCell ref="H32:I32"/>
    <mergeCell ref="F29:G29"/>
    <mergeCell ref="H41:I41"/>
    <mergeCell ref="B42:C42"/>
    <mergeCell ref="H67:I67"/>
    <mergeCell ref="C62:D62"/>
    <mergeCell ref="C61:D61"/>
    <mergeCell ref="B29:C29"/>
    <mergeCell ref="B48:C48"/>
    <mergeCell ref="D48:E48"/>
    <mergeCell ref="F48:G48"/>
    <mergeCell ref="H48:I48"/>
    <mergeCell ref="B45:C45"/>
    <mergeCell ref="D45:E45"/>
    <mergeCell ref="F45:G45"/>
    <mergeCell ref="H45:I45"/>
    <mergeCell ref="H62:I62"/>
    <mergeCell ref="H63:I63"/>
    <mergeCell ref="H64:I64"/>
    <mergeCell ref="H65:I65"/>
    <mergeCell ref="C66:D66"/>
    <mergeCell ref="C68:D68"/>
    <mergeCell ref="B13:H13"/>
    <mergeCell ref="C16:D16"/>
    <mergeCell ref="B25:J25"/>
    <mergeCell ref="H47:I47"/>
    <mergeCell ref="F47:G47"/>
    <mergeCell ref="B39:J39"/>
    <mergeCell ref="B41:C41"/>
    <mergeCell ref="D41:E41"/>
    <mergeCell ref="F46:G46"/>
    <mergeCell ref="H46:I46"/>
    <mergeCell ref="C22:D22"/>
    <mergeCell ref="C23:D23"/>
    <mergeCell ref="B46:C46"/>
    <mergeCell ref="D46:E46"/>
    <mergeCell ref="B47:C47"/>
    <mergeCell ref="D47:E47"/>
    <mergeCell ref="C35:J36"/>
    <mergeCell ref="B35:B36"/>
    <mergeCell ref="C94:H94"/>
    <mergeCell ref="C95:H95"/>
    <mergeCell ref="C96:H96"/>
    <mergeCell ref="C97:H97"/>
    <mergeCell ref="C99:H99"/>
    <mergeCell ref="C100:H100"/>
    <mergeCell ref="B27:C27"/>
    <mergeCell ref="H28:I28"/>
    <mergeCell ref="F30:G30"/>
    <mergeCell ref="F31:G31"/>
    <mergeCell ref="F32:G32"/>
    <mergeCell ref="H29:I29"/>
    <mergeCell ref="B70:B71"/>
    <mergeCell ref="C70:J70"/>
    <mergeCell ref="C86:H86"/>
    <mergeCell ref="C77:H77"/>
    <mergeCell ref="C78:H78"/>
    <mergeCell ref="C80:H80"/>
    <mergeCell ref="C81:H81"/>
    <mergeCell ref="C82:H82"/>
    <mergeCell ref="C75:H75"/>
    <mergeCell ref="C76:H76"/>
    <mergeCell ref="C79:H79"/>
    <mergeCell ref="B56:I56"/>
    <mergeCell ref="C101:H101"/>
    <mergeCell ref="C102:H102"/>
    <mergeCell ref="C87:H87"/>
    <mergeCell ref="C89:H89"/>
    <mergeCell ref="C91:H91"/>
    <mergeCell ref="C92:H92"/>
    <mergeCell ref="C83:H83"/>
    <mergeCell ref="C116:D116"/>
    <mergeCell ref="C113:D113"/>
    <mergeCell ref="C114:D114"/>
    <mergeCell ref="C110:D110"/>
    <mergeCell ref="C115:D115"/>
    <mergeCell ref="C111:D111"/>
    <mergeCell ref="C112:D112"/>
    <mergeCell ref="C84:H84"/>
    <mergeCell ref="C85:H85"/>
    <mergeCell ref="C90:H90"/>
    <mergeCell ref="C98:H98"/>
    <mergeCell ref="C88:H88"/>
    <mergeCell ref="C109:D109"/>
    <mergeCell ref="C107:D107"/>
    <mergeCell ref="C108:D108"/>
    <mergeCell ref="C103:H103"/>
    <mergeCell ref="C93:H93"/>
  </mergeCells>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K236"/>
  <sheetViews>
    <sheetView tabSelected="1" view="pageBreakPreview" topLeftCell="A142" zoomScale="75" zoomScaleNormal="75" zoomScaleSheetLayoutView="75" workbookViewId="0">
      <selection activeCell="F166" sqref="F166"/>
    </sheetView>
  </sheetViews>
  <sheetFormatPr baseColWidth="10" defaultRowHeight="15"/>
  <cols>
    <col min="1" max="1" width="11.42578125" style="9"/>
    <col min="2" max="2" width="16.140625" style="70" customWidth="1"/>
    <col min="3" max="3" width="15.7109375" style="2" customWidth="1"/>
    <col min="4" max="6" width="15.7109375" style="1" customWidth="1"/>
    <col min="7" max="7" width="15.7109375" style="184" customWidth="1"/>
    <col min="8" max="8" width="19.140625" style="70" customWidth="1"/>
    <col min="9" max="9" width="17.42578125" style="4" customWidth="1"/>
    <col min="10" max="10" width="16" style="3" customWidth="1"/>
    <col min="11" max="11" width="11.42578125" style="2"/>
    <col min="12" max="16384" width="11.42578125" style="1"/>
  </cols>
  <sheetData>
    <row r="1" spans="1:10">
      <c r="A1" s="30"/>
      <c r="B1" s="30"/>
      <c r="C1" s="30"/>
      <c r="D1" s="30"/>
      <c r="E1" s="30"/>
      <c r="F1" s="30"/>
      <c r="G1" s="30"/>
      <c r="H1" s="30"/>
      <c r="I1" s="30"/>
      <c r="J1" s="5"/>
    </row>
    <row r="2" spans="1:10" ht="15.75" thickBot="1">
      <c r="A2" s="30"/>
      <c r="B2" s="30"/>
      <c r="C2" s="30"/>
      <c r="D2" s="30"/>
      <c r="E2" s="30"/>
      <c r="F2" s="30"/>
      <c r="G2" s="30"/>
      <c r="H2" s="30"/>
      <c r="I2" s="30"/>
      <c r="J2" s="5"/>
    </row>
    <row r="3" spans="1:10" ht="15.75" thickBot="1">
      <c r="A3" s="183"/>
      <c r="B3" s="125"/>
      <c r="C3" s="125"/>
      <c r="D3" s="125"/>
      <c r="E3" s="125"/>
      <c r="F3" s="125"/>
      <c r="G3" s="125"/>
      <c r="H3" s="125"/>
      <c r="I3" s="125"/>
      <c r="J3" s="35"/>
    </row>
    <row r="4" spans="1:10" ht="17.25" customHeight="1" thickTop="1">
      <c r="A4" s="15"/>
      <c r="B4" s="182"/>
      <c r="C4" s="640" t="s">
        <v>139</v>
      </c>
      <c r="D4" s="640"/>
      <c r="E4" s="639" t="s">
        <v>288</v>
      </c>
      <c r="F4" s="639"/>
      <c r="G4" s="639"/>
      <c r="H4" s="639"/>
      <c r="I4" s="181"/>
      <c r="J4" s="14"/>
    </row>
    <row r="5" spans="1:10" ht="15" customHeight="1">
      <c r="A5" s="15"/>
      <c r="B5" s="175"/>
      <c r="C5" s="180"/>
      <c r="D5" s="180"/>
      <c r="E5" s="179"/>
      <c r="F5" s="179"/>
      <c r="G5" s="179"/>
      <c r="H5" s="179"/>
      <c r="I5" s="171"/>
      <c r="J5" s="14"/>
    </row>
    <row r="6" spans="1:10" ht="15" customHeight="1">
      <c r="A6" s="15"/>
      <c r="B6" s="175"/>
      <c r="C6" s="178" t="s">
        <v>138</v>
      </c>
      <c r="D6" s="334" t="s">
        <v>137</v>
      </c>
      <c r="E6" s="178" t="s">
        <v>136</v>
      </c>
      <c r="F6" s="70"/>
      <c r="G6" s="70"/>
      <c r="H6" s="177" t="s">
        <v>289</v>
      </c>
      <c r="I6" s="171"/>
      <c r="J6" s="14"/>
    </row>
    <row r="7" spans="1:10" ht="15" customHeight="1">
      <c r="A7" s="15"/>
      <c r="B7" s="175"/>
      <c r="C7" s="176" t="s">
        <v>135</v>
      </c>
      <c r="D7" s="173" t="s">
        <v>290</v>
      </c>
      <c r="E7" s="174" t="s">
        <v>134</v>
      </c>
      <c r="F7" s="173" t="s">
        <v>291</v>
      </c>
      <c r="G7" s="172"/>
      <c r="H7" s="172"/>
      <c r="I7" s="171"/>
      <c r="J7" s="14"/>
    </row>
    <row r="8" spans="1:10" ht="15" customHeight="1">
      <c r="A8" s="15"/>
      <c r="B8" s="175"/>
      <c r="C8" s="641" t="s">
        <v>133</v>
      </c>
      <c r="D8" s="641"/>
      <c r="E8" s="173" t="s">
        <v>292</v>
      </c>
      <c r="F8" s="172"/>
      <c r="G8" s="172"/>
      <c r="H8" s="172"/>
      <c r="I8" s="171"/>
      <c r="J8" s="14"/>
    </row>
    <row r="9" spans="1:10" ht="15" customHeight="1">
      <c r="A9" s="15"/>
      <c r="B9" s="175"/>
      <c r="C9" s="174" t="s">
        <v>132</v>
      </c>
      <c r="D9" s="172"/>
      <c r="E9" s="173"/>
      <c r="F9" s="172"/>
      <c r="G9" s="172"/>
      <c r="H9" s="172"/>
      <c r="I9" s="171"/>
      <c r="J9" s="14"/>
    </row>
    <row r="10" spans="1:10" ht="15" customHeight="1" thickBot="1">
      <c r="A10" s="15"/>
      <c r="B10" s="170"/>
      <c r="C10" s="169" t="s">
        <v>131</v>
      </c>
      <c r="D10" s="167">
        <v>483669.78703900002</v>
      </c>
      <c r="E10" s="168" t="s">
        <v>130</v>
      </c>
      <c r="F10" s="167">
        <v>4664467.82467</v>
      </c>
      <c r="G10" s="166"/>
      <c r="H10" s="166"/>
      <c r="I10" s="165"/>
      <c r="J10" s="14"/>
    </row>
    <row r="11" spans="1:10" ht="15.75" thickTop="1">
      <c r="A11" s="15"/>
      <c r="B11" s="5"/>
      <c r="C11" s="164"/>
      <c r="D11" s="162"/>
      <c r="E11" s="163"/>
      <c r="F11" s="162"/>
      <c r="G11" s="5"/>
      <c r="H11" s="5"/>
      <c r="I11" s="81"/>
      <c r="J11" s="14"/>
    </row>
    <row r="12" spans="1:10">
      <c r="A12" s="15"/>
      <c r="B12" s="399" t="s">
        <v>128</v>
      </c>
      <c r="C12" s="399"/>
      <c r="D12" s="399"/>
      <c r="E12" s="399"/>
      <c r="F12" s="399"/>
      <c r="G12" s="399"/>
      <c r="H12" s="399"/>
      <c r="I12" s="81"/>
      <c r="J12" s="14"/>
    </row>
    <row r="13" spans="1:10">
      <c r="A13" s="15"/>
      <c r="B13" s="107"/>
      <c r="C13" s="107"/>
      <c r="D13" s="107"/>
      <c r="E13" s="107"/>
      <c r="F13" s="107"/>
      <c r="G13" s="107"/>
      <c r="H13" s="107"/>
      <c r="I13" s="81"/>
      <c r="J13" s="14"/>
    </row>
    <row r="14" spans="1:10">
      <c r="A14" s="15"/>
      <c r="B14" s="107" t="s">
        <v>110</v>
      </c>
      <c r="C14" s="160" t="s">
        <v>115</v>
      </c>
      <c r="D14" s="107" t="s">
        <v>114</v>
      </c>
      <c r="E14" s="107"/>
      <c r="F14" s="107"/>
      <c r="G14" s="107"/>
      <c r="H14" s="107"/>
      <c r="I14" s="81"/>
      <c r="J14" s="14"/>
    </row>
    <row r="15" spans="1:10" ht="15" customHeight="1">
      <c r="A15" s="15"/>
      <c r="B15" s="159">
        <v>183</v>
      </c>
      <c r="C15" s="82" t="s">
        <v>210</v>
      </c>
      <c r="D15" s="391" t="s">
        <v>293</v>
      </c>
      <c r="E15" s="391"/>
      <c r="F15" s="391"/>
      <c r="G15" s="391"/>
      <c r="H15" s="391"/>
      <c r="I15" s="391"/>
      <c r="J15" s="14"/>
    </row>
    <row r="16" spans="1:10" ht="15" customHeight="1">
      <c r="A16" s="15"/>
      <c r="B16" s="159">
        <v>204</v>
      </c>
      <c r="C16" s="82" t="s">
        <v>210</v>
      </c>
      <c r="D16" s="391" t="s">
        <v>295</v>
      </c>
      <c r="E16" s="391"/>
      <c r="F16" s="391"/>
      <c r="G16" s="391"/>
      <c r="H16" s="391"/>
      <c r="I16" s="391"/>
      <c r="J16" s="14"/>
    </row>
    <row r="17" spans="1:10" ht="15" customHeight="1">
      <c r="A17" s="15"/>
      <c r="B17" s="159">
        <v>205</v>
      </c>
      <c r="C17" s="82" t="s">
        <v>210</v>
      </c>
      <c r="D17" s="391" t="s">
        <v>296</v>
      </c>
      <c r="E17" s="391"/>
      <c r="F17" s="391"/>
      <c r="G17" s="391"/>
      <c r="H17" s="391"/>
      <c r="I17" s="391"/>
      <c r="J17" s="14"/>
    </row>
    <row r="18" spans="1:10" ht="33" customHeight="1">
      <c r="A18" s="15"/>
      <c r="B18" s="159">
        <v>212</v>
      </c>
      <c r="C18" s="82" t="s">
        <v>210</v>
      </c>
      <c r="D18" s="391" t="s">
        <v>297</v>
      </c>
      <c r="E18" s="391"/>
      <c r="F18" s="391"/>
      <c r="G18" s="391"/>
      <c r="H18" s="391"/>
      <c r="I18" s="391"/>
      <c r="J18" s="14"/>
    </row>
    <row r="19" spans="1:10" ht="33" customHeight="1">
      <c r="A19" s="15"/>
      <c r="B19" s="159">
        <v>226</v>
      </c>
      <c r="C19" s="82" t="s">
        <v>210</v>
      </c>
      <c r="D19" s="391" t="s">
        <v>298</v>
      </c>
      <c r="E19" s="391"/>
      <c r="F19" s="391"/>
      <c r="G19" s="391"/>
      <c r="H19" s="391"/>
      <c r="I19" s="391"/>
      <c r="J19" s="14"/>
    </row>
    <row r="20" spans="1:10" ht="15" customHeight="1">
      <c r="A20" s="15"/>
      <c r="B20" s="159">
        <v>227</v>
      </c>
      <c r="C20" s="82" t="s">
        <v>210</v>
      </c>
      <c r="D20" s="391" t="s">
        <v>299</v>
      </c>
      <c r="E20" s="391"/>
      <c r="F20" s="391"/>
      <c r="G20" s="391"/>
      <c r="H20" s="391"/>
      <c r="I20" s="391"/>
      <c r="J20" s="14"/>
    </row>
    <row r="21" spans="1:10" ht="15" customHeight="1">
      <c r="A21" s="15"/>
      <c r="B21" s="159">
        <v>229</v>
      </c>
      <c r="C21" s="82" t="s">
        <v>210</v>
      </c>
      <c r="D21" s="391" t="s">
        <v>300</v>
      </c>
      <c r="E21" s="391"/>
      <c r="F21" s="391"/>
      <c r="G21" s="391"/>
      <c r="H21" s="391"/>
      <c r="I21" s="391"/>
      <c r="J21" s="14"/>
    </row>
    <row r="22" spans="1:10" ht="35.25" customHeight="1">
      <c r="A22" s="15"/>
      <c r="B22" s="159">
        <v>230</v>
      </c>
      <c r="C22" s="158" t="s">
        <v>210</v>
      </c>
      <c r="D22" s="391" t="s">
        <v>402</v>
      </c>
      <c r="E22" s="391"/>
      <c r="F22" s="391"/>
      <c r="G22" s="391"/>
      <c r="H22" s="391"/>
      <c r="I22" s="391"/>
      <c r="J22" s="14"/>
    </row>
    <row r="23" spans="1:10" ht="15" customHeight="1">
      <c r="A23" s="15"/>
      <c r="B23" s="159">
        <v>233</v>
      </c>
      <c r="C23" s="158" t="s">
        <v>210</v>
      </c>
      <c r="D23" s="391" t="s">
        <v>403</v>
      </c>
      <c r="E23" s="391"/>
      <c r="F23" s="391"/>
      <c r="G23" s="391"/>
      <c r="H23" s="391"/>
      <c r="I23" s="391"/>
      <c r="J23" s="14"/>
    </row>
    <row r="24" spans="1:10" ht="15" customHeight="1">
      <c r="A24" s="15"/>
      <c r="B24" s="159">
        <v>234</v>
      </c>
      <c r="C24" s="158" t="s">
        <v>210</v>
      </c>
      <c r="D24" s="391" t="s">
        <v>404</v>
      </c>
      <c r="E24" s="391"/>
      <c r="F24" s="391"/>
      <c r="G24" s="391"/>
      <c r="H24" s="391"/>
      <c r="I24" s="391"/>
      <c r="J24" s="14"/>
    </row>
    <row r="25" spans="1:10" ht="15" customHeight="1">
      <c r="A25" s="15"/>
      <c r="B25" s="159">
        <v>242</v>
      </c>
      <c r="C25" s="158" t="s">
        <v>210</v>
      </c>
      <c r="D25" s="391" t="s">
        <v>405</v>
      </c>
      <c r="E25" s="391"/>
      <c r="F25" s="391"/>
      <c r="G25" s="391"/>
      <c r="H25" s="391"/>
      <c r="I25" s="391"/>
      <c r="J25" s="14"/>
    </row>
    <row r="26" spans="1:10" ht="15" customHeight="1">
      <c r="A26" s="15"/>
      <c r="B26" s="159">
        <v>200658</v>
      </c>
      <c r="C26" s="158" t="s">
        <v>406</v>
      </c>
      <c r="D26" s="391" t="s">
        <v>407</v>
      </c>
      <c r="E26" s="391"/>
      <c r="F26" s="391"/>
      <c r="G26" s="391"/>
      <c r="H26" s="391"/>
      <c r="I26" s="391"/>
      <c r="J26" s="14"/>
    </row>
    <row r="27" spans="1:10" ht="15" customHeight="1">
      <c r="A27" s="15"/>
      <c r="B27" s="159"/>
      <c r="C27" s="158"/>
      <c r="D27" s="33"/>
      <c r="E27" s="33"/>
      <c r="F27" s="33"/>
      <c r="G27" s="33"/>
      <c r="H27" s="33"/>
      <c r="I27" s="33"/>
      <c r="J27" s="14"/>
    </row>
    <row r="28" spans="1:10" ht="19.5" customHeight="1">
      <c r="A28" s="15"/>
      <c r="B28" s="399" t="s">
        <v>126</v>
      </c>
      <c r="C28" s="399"/>
      <c r="D28" s="399"/>
      <c r="E28" s="399"/>
      <c r="F28" s="399"/>
      <c r="G28" s="399"/>
      <c r="H28" s="399"/>
      <c r="I28" s="160"/>
      <c r="J28" s="14"/>
    </row>
    <row r="29" spans="1:10" ht="15" customHeight="1">
      <c r="A29" s="15"/>
      <c r="B29" s="159">
        <v>400018</v>
      </c>
      <c r="C29" s="159" t="s">
        <v>301</v>
      </c>
      <c r="D29" s="601" t="s">
        <v>302</v>
      </c>
      <c r="E29" s="601"/>
      <c r="F29" s="601"/>
      <c r="G29" s="601"/>
      <c r="H29" s="601"/>
      <c r="I29" s="601"/>
      <c r="J29" s="14"/>
    </row>
    <row r="30" spans="1:10" ht="15" customHeight="1">
      <c r="A30" s="15"/>
      <c r="B30" s="159">
        <v>400021</v>
      </c>
      <c r="C30" s="159" t="s">
        <v>301</v>
      </c>
      <c r="D30" s="601" t="s">
        <v>303</v>
      </c>
      <c r="E30" s="601"/>
      <c r="F30" s="601"/>
      <c r="G30" s="601"/>
      <c r="H30" s="601"/>
      <c r="I30" s="601"/>
      <c r="J30" s="14"/>
    </row>
    <row r="31" spans="1:10" ht="15" customHeight="1">
      <c r="A31" s="15"/>
      <c r="B31" s="159">
        <v>400027</v>
      </c>
      <c r="C31" s="159" t="s">
        <v>301</v>
      </c>
      <c r="D31" s="601" t="s">
        <v>304</v>
      </c>
      <c r="E31" s="601"/>
      <c r="F31" s="601"/>
      <c r="G31" s="601"/>
      <c r="H31" s="601"/>
      <c r="I31" s="601"/>
      <c r="J31" s="14"/>
    </row>
    <row r="32" spans="1:10" ht="15" customHeight="1">
      <c r="A32" s="15"/>
      <c r="B32" s="159" t="s">
        <v>294</v>
      </c>
      <c r="C32" s="159" t="s">
        <v>294</v>
      </c>
      <c r="D32" s="601" t="s">
        <v>294</v>
      </c>
      <c r="E32" s="601"/>
      <c r="F32" s="601"/>
      <c r="G32" s="601"/>
      <c r="H32" s="601"/>
      <c r="I32" s="601"/>
      <c r="J32" s="14"/>
    </row>
    <row r="33" spans="1:11" ht="15" customHeight="1">
      <c r="A33" s="15"/>
      <c r="B33" s="159" t="s">
        <v>294</v>
      </c>
      <c r="C33" s="159" t="s">
        <v>294</v>
      </c>
      <c r="D33" s="601" t="s">
        <v>294</v>
      </c>
      <c r="E33" s="601"/>
      <c r="F33" s="601"/>
      <c r="G33" s="601"/>
      <c r="H33" s="601"/>
      <c r="I33" s="601"/>
      <c r="J33" s="14"/>
    </row>
    <row r="34" spans="1:11" ht="15" customHeight="1">
      <c r="A34" s="15"/>
      <c r="B34" s="159" t="s">
        <v>294</v>
      </c>
      <c r="C34" s="159" t="s">
        <v>294</v>
      </c>
      <c r="D34" s="601" t="s">
        <v>294</v>
      </c>
      <c r="E34" s="601"/>
      <c r="F34" s="601"/>
      <c r="G34" s="601"/>
      <c r="H34" s="601"/>
      <c r="I34" s="601"/>
      <c r="J34" s="14"/>
    </row>
    <row r="35" spans="1:11" ht="15" customHeight="1">
      <c r="A35" s="15"/>
      <c r="B35" s="159" t="s">
        <v>294</v>
      </c>
      <c r="C35" s="159" t="s">
        <v>294</v>
      </c>
      <c r="D35" s="601" t="s">
        <v>294</v>
      </c>
      <c r="E35" s="601"/>
      <c r="F35" s="601"/>
      <c r="G35" s="601"/>
      <c r="H35" s="601"/>
      <c r="I35" s="601"/>
      <c r="J35" s="14"/>
    </row>
    <row r="36" spans="1:11">
      <c r="A36" s="15"/>
      <c r="B36" s="5"/>
      <c r="C36" s="5"/>
      <c r="D36" s="5"/>
      <c r="E36" s="5"/>
      <c r="F36" s="5"/>
      <c r="G36" s="5"/>
      <c r="H36" s="5"/>
      <c r="I36" s="81"/>
      <c r="J36" s="14"/>
    </row>
    <row r="37" spans="1:11">
      <c r="A37" s="15"/>
      <c r="B37" s="399" t="s">
        <v>287</v>
      </c>
      <c r="C37" s="399"/>
      <c r="D37" s="399"/>
      <c r="E37" s="399"/>
      <c r="F37" s="399"/>
      <c r="G37" s="399"/>
      <c r="H37" s="399"/>
      <c r="I37" s="81"/>
      <c r="J37" s="333"/>
    </row>
    <row r="38" spans="1:11">
      <c r="A38" s="15"/>
      <c r="B38" s="107"/>
      <c r="C38" s="107"/>
      <c r="D38" s="107"/>
      <c r="E38" s="107"/>
      <c r="F38" s="107"/>
      <c r="G38" s="107"/>
      <c r="H38" s="107"/>
      <c r="I38" s="81"/>
      <c r="J38" s="333"/>
    </row>
    <row r="39" spans="1:11">
      <c r="A39" s="15"/>
      <c r="B39" s="25" t="s">
        <v>286</v>
      </c>
      <c r="C39" s="107"/>
      <c r="D39" s="107"/>
      <c r="E39" s="107"/>
      <c r="F39" s="107"/>
      <c r="G39" s="107"/>
      <c r="H39" s="107"/>
      <c r="I39" s="81"/>
      <c r="J39" s="333"/>
    </row>
    <row r="40" spans="1:11">
      <c r="A40" s="15"/>
      <c r="B40" s="107"/>
      <c r="C40" s="107"/>
      <c r="D40" s="107"/>
      <c r="E40" s="107"/>
      <c r="F40" s="107"/>
      <c r="G40" s="107"/>
      <c r="H40" s="107"/>
      <c r="I40" s="81"/>
      <c r="J40" s="333"/>
    </row>
    <row r="41" spans="1:11">
      <c r="A41" s="15"/>
      <c r="B41" s="107"/>
      <c r="C41" s="107"/>
      <c r="D41" s="107"/>
      <c r="E41" s="107"/>
      <c r="F41" s="107"/>
      <c r="G41" s="107"/>
      <c r="H41" s="107"/>
      <c r="I41" s="81"/>
      <c r="J41" s="333"/>
    </row>
    <row r="42" spans="1:11" ht="15.75" thickBot="1">
      <c r="A42" s="15"/>
      <c r="B42" s="332" t="s">
        <v>285</v>
      </c>
      <c r="C42" s="107"/>
      <c r="D42" s="107"/>
      <c r="E42" s="107"/>
      <c r="F42" s="107"/>
      <c r="G42" s="5"/>
      <c r="H42" s="5"/>
      <c r="I42" s="5"/>
      <c r="J42" s="14"/>
    </row>
    <row r="43" spans="1:11" ht="15.75" thickTop="1">
      <c r="A43" s="15"/>
      <c r="B43" s="331" t="s">
        <v>2</v>
      </c>
      <c r="C43" s="292">
        <v>183</v>
      </c>
      <c r="D43" s="292">
        <v>204</v>
      </c>
      <c r="E43" s="330">
        <v>205</v>
      </c>
      <c r="F43" s="330">
        <v>212</v>
      </c>
      <c r="G43" s="330">
        <v>226</v>
      </c>
      <c r="H43" s="330">
        <v>227</v>
      </c>
      <c r="I43" s="330">
        <v>229</v>
      </c>
      <c r="J43" s="291" t="s">
        <v>294</v>
      </c>
    </row>
    <row r="44" spans="1:11">
      <c r="A44" s="15"/>
      <c r="B44" s="325" t="s">
        <v>284</v>
      </c>
      <c r="C44" s="253">
        <v>77</v>
      </c>
      <c r="D44" s="253">
        <v>128</v>
      </c>
      <c r="E44" s="253">
        <v>138</v>
      </c>
      <c r="F44" s="253">
        <v>150</v>
      </c>
      <c r="G44" s="253">
        <v>162</v>
      </c>
      <c r="H44" s="253">
        <v>134</v>
      </c>
      <c r="I44" s="253">
        <v>138</v>
      </c>
      <c r="J44" s="324" t="s">
        <v>294</v>
      </c>
    </row>
    <row r="45" spans="1:11">
      <c r="A45" s="15"/>
      <c r="B45" s="325" t="s">
        <v>283</v>
      </c>
      <c r="C45" s="253" t="s">
        <v>362</v>
      </c>
      <c r="D45" s="253" t="s">
        <v>363</v>
      </c>
      <c r="E45" s="253" t="s">
        <v>364</v>
      </c>
      <c r="F45" s="253" t="s">
        <v>364</v>
      </c>
      <c r="G45" s="253" t="s">
        <v>364</v>
      </c>
      <c r="H45" s="253" t="s">
        <v>363</v>
      </c>
      <c r="I45" s="253" t="s">
        <v>363</v>
      </c>
      <c r="J45" s="324" t="s">
        <v>294</v>
      </c>
    </row>
    <row r="46" spans="1:11">
      <c r="A46" s="15"/>
      <c r="B46" s="325" t="s">
        <v>282</v>
      </c>
      <c r="C46" s="253">
        <v>19</v>
      </c>
      <c r="D46" s="253">
        <v>20</v>
      </c>
      <c r="E46" s="253">
        <v>16.2</v>
      </c>
      <c r="F46" s="253">
        <v>14.1</v>
      </c>
      <c r="G46" s="253">
        <v>18.2</v>
      </c>
      <c r="H46" s="253">
        <v>18.399999999999999</v>
      </c>
      <c r="I46" s="253">
        <v>18.8</v>
      </c>
      <c r="J46" s="324" t="s">
        <v>294</v>
      </c>
    </row>
    <row r="47" spans="1:11">
      <c r="A47" s="15"/>
      <c r="B47" s="325" t="s">
        <v>281</v>
      </c>
      <c r="C47" s="253" t="s">
        <v>364</v>
      </c>
      <c r="D47" s="253" t="s">
        <v>364</v>
      </c>
      <c r="E47" s="253" t="s">
        <v>363</v>
      </c>
      <c r="F47" s="253" t="s">
        <v>363</v>
      </c>
      <c r="G47" s="253" t="s">
        <v>364</v>
      </c>
      <c r="H47" s="253" t="s">
        <v>364</v>
      </c>
      <c r="I47" s="253" t="s">
        <v>364</v>
      </c>
      <c r="J47" s="324" t="s">
        <v>294</v>
      </c>
    </row>
    <row r="48" spans="1:11">
      <c r="A48" s="15"/>
      <c r="B48" s="325" t="s">
        <v>280</v>
      </c>
      <c r="C48" s="313">
        <v>5.1999999999999998E-2</v>
      </c>
      <c r="D48" s="313">
        <v>6.2E-2</v>
      </c>
      <c r="E48" s="313">
        <v>5.1999999999999998E-2</v>
      </c>
      <c r="F48" s="313">
        <v>2.5999999999999999E-2</v>
      </c>
      <c r="G48" s="313">
        <v>3.0833333333333334E-2</v>
      </c>
      <c r="H48" s="313">
        <v>2.5999999999999999E-2</v>
      </c>
      <c r="I48" s="313">
        <v>5.1999999999999998E-2</v>
      </c>
      <c r="J48" s="327" t="s">
        <v>294</v>
      </c>
      <c r="K48" s="329"/>
    </row>
    <row r="49" spans="1:10">
      <c r="A49" s="15"/>
      <c r="B49" s="325" t="s">
        <v>279</v>
      </c>
      <c r="C49" s="253" t="s">
        <v>364</v>
      </c>
      <c r="D49" s="253" t="s">
        <v>364</v>
      </c>
      <c r="E49" s="253" t="s">
        <v>364</v>
      </c>
      <c r="F49" s="253" t="s">
        <v>364</v>
      </c>
      <c r="G49" s="253" t="s">
        <v>364</v>
      </c>
      <c r="H49" s="253" t="s">
        <v>364</v>
      </c>
      <c r="I49" s="253" t="s">
        <v>364</v>
      </c>
      <c r="J49" s="324" t="s">
        <v>294</v>
      </c>
    </row>
    <row r="50" spans="1:10" ht="27.75" customHeight="1">
      <c r="A50" s="15"/>
      <c r="B50" s="328" t="s">
        <v>278</v>
      </c>
      <c r="C50" s="247">
        <v>310</v>
      </c>
      <c r="D50" s="247">
        <v>22</v>
      </c>
      <c r="E50" s="247">
        <v>13</v>
      </c>
      <c r="F50" s="247">
        <v>18</v>
      </c>
      <c r="G50" s="247">
        <v>103.75</v>
      </c>
      <c r="H50" s="247">
        <v>280</v>
      </c>
      <c r="I50" s="247">
        <v>401</v>
      </c>
      <c r="J50" s="326" t="s">
        <v>294</v>
      </c>
    </row>
    <row r="51" spans="1:10">
      <c r="A51" s="15"/>
      <c r="B51" s="328" t="s">
        <v>277</v>
      </c>
      <c r="C51" s="253" t="s">
        <v>364</v>
      </c>
      <c r="D51" s="253" t="s">
        <v>364</v>
      </c>
      <c r="E51" s="253" t="s">
        <v>364</v>
      </c>
      <c r="F51" s="253" t="s">
        <v>364</v>
      </c>
      <c r="G51" s="253" t="s">
        <v>364</v>
      </c>
      <c r="H51" s="253" t="s">
        <v>363</v>
      </c>
      <c r="I51" s="253" t="s">
        <v>363</v>
      </c>
      <c r="J51" s="324" t="s">
        <v>294</v>
      </c>
    </row>
    <row r="52" spans="1:10">
      <c r="A52" s="15"/>
      <c r="B52" s="325" t="s">
        <v>276</v>
      </c>
      <c r="C52" s="253" t="s">
        <v>365</v>
      </c>
      <c r="D52" s="253">
        <v>1</v>
      </c>
      <c r="E52" s="253" t="s">
        <v>365</v>
      </c>
      <c r="F52" s="253">
        <v>1</v>
      </c>
      <c r="G52" s="253">
        <v>1.1000000000000001</v>
      </c>
      <c r="H52" s="253">
        <v>1</v>
      </c>
      <c r="I52" s="253">
        <v>1</v>
      </c>
      <c r="J52" s="324" t="s">
        <v>294</v>
      </c>
    </row>
    <row r="53" spans="1:10">
      <c r="A53" s="15"/>
      <c r="B53" s="325" t="s">
        <v>275</v>
      </c>
      <c r="C53" s="253" t="s">
        <v>365</v>
      </c>
      <c r="D53" s="253" t="s">
        <v>364</v>
      </c>
      <c r="E53" s="253" t="s">
        <v>365</v>
      </c>
      <c r="F53" s="253" t="s">
        <v>364</v>
      </c>
      <c r="G53" s="253" t="s">
        <v>364</v>
      </c>
      <c r="H53" s="253" t="s">
        <v>364</v>
      </c>
      <c r="I53" s="253" t="s">
        <v>364</v>
      </c>
      <c r="J53" s="324" t="s">
        <v>294</v>
      </c>
    </row>
    <row r="54" spans="1:10">
      <c r="A54" s="15"/>
      <c r="B54" s="325" t="s">
        <v>274</v>
      </c>
      <c r="C54" s="313">
        <v>0.04</v>
      </c>
      <c r="D54" s="313">
        <v>1.4999999999999999E-2</v>
      </c>
      <c r="E54" s="313">
        <v>0.03</v>
      </c>
      <c r="F54" s="313">
        <v>1.4999999999999999E-2</v>
      </c>
      <c r="G54" s="313">
        <v>1.4999999999999999E-2</v>
      </c>
      <c r="H54" s="313">
        <v>0.03</v>
      </c>
      <c r="I54" s="313">
        <v>0.03</v>
      </c>
      <c r="J54" s="327" t="s">
        <v>294</v>
      </c>
    </row>
    <row r="55" spans="1:10">
      <c r="A55" s="15"/>
      <c r="B55" s="325" t="s">
        <v>273</v>
      </c>
      <c r="C55" s="253" t="s">
        <v>364</v>
      </c>
      <c r="D55" s="253" t="s">
        <v>364</v>
      </c>
      <c r="E55" s="253" t="s">
        <v>364</v>
      </c>
      <c r="F55" s="253" t="s">
        <v>364</v>
      </c>
      <c r="G55" s="253" t="s">
        <v>364</v>
      </c>
      <c r="H55" s="253" t="s">
        <v>364</v>
      </c>
      <c r="I55" s="253" t="s">
        <v>364</v>
      </c>
      <c r="J55" s="324" t="s">
        <v>294</v>
      </c>
    </row>
    <row r="56" spans="1:10">
      <c r="A56" s="15"/>
      <c r="B56" s="325" t="s">
        <v>272</v>
      </c>
      <c r="C56" s="247">
        <v>8.5500000000000007</v>
      </c>
      <c r="D56" s="247">
        <v>0.13500000000000001</v>
      </c>
      <c r="E56" s="247">
        <v>0.27</v>
      </c>
      <c r="F56" s="247">
        <v>0.13500000000000001</v>
      </c>
      <c r="G56" s="247">
        <v>0.17583333333333337</v>
      </c>
      <c r="H56" s="247">
        <v>0.13500000000000001</v>
      </c>
      <c r="I56" s="247">
        <v>2.4</v>
      </c>
      <c r="J56" s="326" t="s">
        <v>294</v>
      </c>
    </row>
    <row r="57" spans="1:10">
      <c r="A57" s="15"/>
      <c r="B57" s="325" t="s">
        <v>271</v>
      </c>
      <c r="C57" s="253" t="s">
        <v>364</v>
      </c>
      <c r="D57" s="253" t="s">
        <v>364</v>
      </c>
      <c r="E57" s="253" t="s">
        <v>364</v>
      </c>
      <c r="F57" s="253" t="s">
        <v>364</v>
      </c>
      <c r="G57" s="253" t="s">
        <v>364</v>
      </c>
      <c r="H57" s="253" t="s">
        <v>364</v>
      </c>
      <c r="I57" s="253" t="s">
        <v>364</v>
      </c>
      <c r="J57" s="324" t="s">
        <v>294</v>
      </c>
    </row>
    <row r="58" spans="1:10" ht="23.25" customHeight="1">
      <c r="A58" s="15"/>
      <c r="B58" s="325" t="s">
        <v>270</v>
      </c>
      <c r="C58" s="247">
        <v>11.95</v>
      </c>
      <c r="D58" s="247">
        <v>8.1</v>
      </c>
      <c r="E58" s="247">
        <v>8.4499999999999993</v>
      </c>
      <c r="F58" s="247">
        <v>11.7</v>
      </c>
      <c r="G58" s="247">
        <v>10.583333333333334</v>
      </c>
      <c r="H58" s="247">
        <v>9.6</v>
      </c>
      <c r="I58" s="247">
        <v>8.6999999999999993</v>
      </c>
      <c r="J58" s="326" t="s">
        <v>294</v>
      </c>
    </row>
    <row r="59" spans="1:10">
      <c r="A59" s="15"/>
      <c r="B59" s="325" t="s">
        <v>269</v>
      </c>
      <c r="C59" s="253" t="s">
        <v>364</v>
      </c>
      <c r="D59" s="253" t="s">
        <v>364</v>
      </c>
      <c r="E59" s="253" t="s">
        <v>364</v>
      </c>
      <c r="F59" s="253" t="s">
        <v>364</v>
      </c>
      <c r="G59" s="253" t="s">
        <v>364</v>
      </c>
      <c r="H59" s="253" t="s">
        <v>364</v>
      </c>
      <c r="I59" s="253" t="s">
        <v>364</v>
      </c>
      <c r="J59" s="324" t="s">
        <v>294</v>
      </c>
    </row>
    <row r="60" spans="1:10" s="2" customFormat="1">
      <c r="A60" s="15"/>
      <c r="B60" s="325" t="s">
        <v>268</v>
      </c>
      <c r="C60" s="247">
        <v>8.31</v>
      </c>
      <c r="D60" s="247">
        <v>7.74</v>
      </c>
      <c r="E60" s="247">
        <v>7.32</v>
      </c>
      <c r="F60" s="247">
        <v>7.29</v>
      </c>
      <c r="G60" s="247">
        <v>7.8116666666666665</v>
      </c>
      <c r="H60" s="247">
        <v>8.1199999999999992</v>
      </c>
      <c r="I60" s="247">
        <v>7.58</v>
      </c>
      <c r="J60" s="326" t="s">
        <v>294</v>
      </c>
    </row>
    <row r="61" spans="1:10" s="2" customFormat="1">
      <c r="A61" s="15"/>
      <c r="B61" s="325" t="s">
        <v>267</v>
      </c>
      <c r="C61" s="253" t="s">
        <v>364</v>
      </c>
      <c r="D61" s="253" t="s">
        <v>364</v>
      </c>
      <c r="E61" s="253" t="s">
        <v>364</v>
      </c>
      <c r="F61" s="253" t="s">
        <v>364</v>
      </c>
      <c r="G61" s="253" t="s">
        <v>364</v>
      </c>
      <c r="H61" s="253" t="s">
        <v>364</v>
      </c>
      <c r="I61" s="253" t="s">
        <v>364</v>
      </c>
      <c r="J61" s="324" t="s">
        <v>294</v>
      </c>
    </row>
    <row r="62" spans="1:10" s="2" customFormat="1">
      <c r="A62" s="15"/>
      <c r="B62" s="325" t="s">
        <v>266</v>
      </c>
      <c r="C62" s="253" t="s">
        <v>365</v>
      </c>
      <c r="D62" s="253" t="s">
        <v>364</v>
      </c>
      <c r="E62" s="253" t="s">
        <v>365</v>
      </c>
      <c r="F62" s="253" t="s">
        <v>365</v>
      </c>
      <c r="G62" s="253" t="s">
        <v>364</v>
      </c>
      <c r="H62" s="253" t="s">
        <v>364</v>
      </c>
      <c r="I62" s="253" t="s">
        <v>364</v>
      </c>
      <c r="J62" s="324" t="s">
        <v>294</v>
      </c>
    </row>
    <row r="63" spans="1:10" s="2" customFormat="1">
      <c r="A63" s="15"/>
      <c r="B63" s="325" t="s">
        <v>265</v>
      </c>
      <c r="C63" s="253">
        <v>10</v>
      </c>
      <c r="D63" s="253">
        <v>100</v>
      </c>
      <c r="E63" s="253">
        <v>70</v>
      </c>
      <c r="F63" s="253">
        <v>75</v>
      </c>
      <c r="G63" s="253">
        <v>90</v>
      </c>
      <c r="H63" s="253">
        <v>70</v>
      </c>
      <c r="I63" s="253">
        <v>45</v>
      </c>
      <c r="J63" s="324" t="s">
        <v>294</v>
      </c>
    </row>
    <row r="64" spans="1:10">
      <c r="A64" s="15"/>
      <c r="B64" s="325" t="s">
        <v>264</v>
      </c>
      <c r="C64" s="253" t="s">
        <v>366</v>
      </c>
      <c r="D64" s="253" t="s">
        <v>364</v>
      </c>
      <c r="E64" s="253" t="s">
        <v>366</v>
      </c>
      <c r="F64" s="253" t="s">
        <v>366</v>
      </c>
      <c r="G64" s="253" t="s">
        <v>364</v>
      </c>
      <c r="H64" s="253" t="s">
        <v>366</v>
      </c>
      <c r="I64" s="253" t="s">
        <v>366</v>
      </c>
      <c r="J64" s="324" t="s">
        <v>294</v>
      </c>
    </row>
    <row r="65" spans="1:10">
      <c r="A65" s="15"/>
      <c r="B65" s="325" t="s">
        <v>263</v>
      </c>
      <c r="C65" s="253">
        <v>65</v>
      </c>
      <c r="D65" s="253">
        <v>55</v>
      </c>
      <c r="E65" s="253">
        <v>68</v>
      </c>
      <c r="F65" s="253">
        <v>66</v>
      </c>
      <c r="G65" s="253">
        <v>59</v>
      </c>
      <c r="H65" s="253">
        <v>73</v>
      </c>
      <c r="I65" s="253">
        <v>48</v>
      </c>
      <c r="J65" s="324" t="s">
        <v>294</v>
      </c>
    </row>
    <row r="66" spans="1:10" ht="15.75" thickBot="1">
      <c r="A66" s="15"/>
      <c r="B66" s="323" t="s">
        <v>262</v>
      </c>
      <c r="C66" s="306" t="s">
        <v>364</v>
      </c>
      <c r="D66" s="306" t="s">
        <v>366</v>
      </c>
      <c r="E66" s="306" t="s">
        <v>366</v>
      </c>
      <c r="F66" s="306" t="s">
        <v>366</v>
      </c>
      <c r="G66" s="306" t="s">
        <v>366</v>
      </c>
      <c r="H66" s="306" t="s">
        <v>364</v>
      </c>
      <c r="I66" s="306" t="s">
        <v>366</v>
      </c>
      <c r="J66" s="322" t="s">
        <v>294</v>
      </c>
    </row>
    <row r="67" spans="1:10" ht="16.5" thickTop="1" thickBot="1">
      <c r="A67" s="15"/>
      <c r="B67" s="321"/>
      <c r="C67" s="270"/>
      <c r="D67" s="270"/>
      <c r="E67" s="258"/>
      <c r="F67" s="5"/>
      <c r="G67" s="5"/>
      <c r="H67" s="5"/>
      <c r="I67" s="5"/>
      <c r="J67" s="14"/>
    </row>
    <row r="68" spans="1:10" ht="15.75" thickTop="1">
      <c r="A68" s="15"/>
      <c r="B68" s="331" t="s">
        <v>2</v>
      </c>
      <c r="C68" s="292">
        <v>230</v>
      </c>
      <c r="D68" s="292">
        <v>233</v>
      </c>
      <c r="E68" s="330">
        <v>234</v>
      </c>
      <c r="F68" s="330">
        <v>242</v>
      </c>
      <c r="G68" s="330"/>
      <c r="H68" s="330"/>
      <c r="I68" s="330"/>
      <c r="J68" s="291" t="s">
        <v>294</v>
      </c>
    </row>
    <row r="69" spans="1:10">
      <c r="A69" s="15"/>
      <c r="B69" s="325" t="s">
        <v>284</v>
      </c>
      <c r="C69" s="253">
        <v>201</v>
      </c>
      <c r="D69" s="253">
        <v>72</v>
      </c>
      <c r="E69" s="253">
        <v>140</v>
      </c>
      <c r="F69" s="253">
        <v>225</v>
      </c>
      <c r="G69" s="253"/>
      <c r="H69" s="253"/>
      <c r="I69" s="253"/>
      <c r="J69" s="324" t="s">
        <v>294</v>
      </c>
    </row>
    <row r="70" spans="1:10">
      <c r="A70" s="15"/>
      <c r="B70" s="325" t="s">
        <v>283</v>
      </c>
      <c r="C70" s="253" t="s">
        <v>364</v>
      </c>
      <c r="D70" s="253" t="s">
        <v>362</v>
      </c>
      <c r="E70" s="253" t="s">
        <v>364</v>
      </c>
      <c r="F70" s="253" t="s">
        <v>364</v>
      </c>
      <c r="G70" s="253"/>
      <c r="H70" s="253"/>
      <c r="I70" s="253"/>
      <c r="J70" s="324" t="s">
        <v>294</v>
      </c>
    </row>
    <row r="71" spans="1:10">
      <c r="A71" s="15"/>
      <c r="B71" s="325" t="s">
        <v>282</v>
      </c>
      <c r="C71" s="253">
        <v>18.899999999999999</v>
      </c>
      <c r="D71" s="253">
        <v>17.100000000000001</v>
      </c>
      <c r="E71" s="253">
        <v>19.8</v>
      </c>
      <c r="F71" s="253" t="s">
        <v>367</v>
      </c>
      <c r="G71" s="253"/>
      <c r="H71" s="253"/>
      <c r="I71" s="253"/>
      <c r="J71" s="324" t="s">
        <v>294</v>
      </c>
    </row>
    <row r="72" spans="1:10">
      <c r="A72" s="15"/>
      <c r="B72" s="325" t="s">
        <v>281</v>
      </c>
      <c r="C72" s="253" t="s">
        <v>364</v>
      </c>
      <c r="D72" s="253" t="s">
        <v>364</v>
      </c>
      <c r="E72" s="253" t="s">
        <v>364</v>
      </c>
      <c r="F72" s="253" t="s">
        <v>367</v>
      </c>
      <c r="G72" s="253"/>
      <c r="H72" s="253"/>
      <c r="I72" s="253"/>
      <c r="J72" s="324" t="s">
        <v>294</v>
      </c>
    </row>
    <row r="73" spans="1:10">
      <c r="A73" s="15"/>
      <c r="B73" s="325" t="s">
        <v>280</v>
      </c>
      <c r="C73" s="313">
        <v>0.05</v>
      </c>
      <c r="D73" s="313">
        <v>0.05</v>
      </c>
      <c r="E73" s="313">
        <v>0.05</v>
      </c>
      <c r="F73" s="313" t="s">
        <v>528</v>
      </c>
      <c r="G73" s="313"/>
      <c r="H73" s="313"/>
      <c r="I73" s="313"/>
      <c r="J73" s="327" t="s">
        <v>294</v>
      </c>
    </row>
    <row r="74" spans="1:10">
      <c r="A74" s="15"/>
      <c r="B74" s="325" t="s">
        <v>279</v>
      </c>
      <c r="C74" s="253" t="s">
        <v>364</v>
      </c>
      <c r="D74" s="253" t="s">
        <v>364</v>
      </c>
      <c r="E74" s="253" t="s">
        <v>364</v>
      </c>
      <c r="F74" s="253" t="s">
        <v>367</v>
      </c>
      <c r="G74" s="253"/>
      <c r="H74" s="253"/>
      <c r="I74" s="253"/>
      <c r="J74" s="324" t="s">
        <v>294</v>
      </c>
    </row>
    <row r="75" spans="1:10" ht="18">
      <c r="A75" s="15"/>
      <c r="B75" s="328" t="s">
        <v>278</v>
      </c>
      <c r="C75" s="247">
        <v>40</v>
      </c>
      <c r="D75" s="247">
        <v>125</v>
      </c>
      <c r="E75" s="247">
        <v>192</v>
      </c>
      <c r="F75" s="247">
        <v>47</v>
      </c>
      <c r="G75" s="247"/>
      <c r="H75" s="247"/>
      <c r="I75" s="247"/>
      <c r="J75" s="326" t="s">
        <v>294</v>
      </c>
    </row>
    <row r="76" spans="1:10">
      <c r="A76" s="15"/>
      <c r="B76" s="328" t="s">
        <v>277</v>
      </c>
      <c r="C76" s="253" t="s">
        <v>364</v>
      </c>
      <c r="D76" s="253" t="s">
        <v>362</v>
      </c>
      <c r="E76" s="253" t="s">
        <v>362</v>
      </c>
      <c r="F76" s="253" t="s">
        <v>364</v>
      </c>
      <c r="G76" s="253"/>
      <c r="H76" s="253"/>
      <c r="I76" s="253"/>
      <c r="J76" s="324" t="s">
        <v>294</v>
      </c>
    </row>
    <row r="77" spans="1:10">
      <c r="A77" s="15"/>
      <c r="B77" s="325" t="s">
        <v>276</v>
      </c>
      <c r="C77" s="253" t="s">
        <v>367</v>
      </c>
      <c r="D77" s="253" t="s">
        <v>367</v>
      </c>
      <c r="E77" s="253" t="s">
        <v>367</v>
      </c>
      <c r="F77" s="253" t="s">
        <v>367</v>
      </c>
      <c r="G77" s="253"/>
      <c r="H77" s="253"/>
      <c r="I77" s="253"/>
      <c r="J77" s="324" t="s">
        <v>294</v>
      </c>
    </row>
    <row r="78" spans="1:10">
      <c r="A78" s="15"/>
      <c r="B78" s="325" t="s">
        <v>275</v>
      </c>
      <c r="C78" s="253" t="s">
        <v>367</v>
      </c>
      <c r="D78" s="253" t="s">
        <v>367</v>
      </c>
      <c r="E78" s="253" t="s">
        <v>367</v>
      </c>
      <c r="F78" s="253" t="s">
        <v>367</v>
      </c>
      <c r="G78" s="253"/>
      <c r="H78" s="253"/>
      <c r="I78" s="253"/>
      <c r="J78" s="324" t="s">
        <v>294</v>
      </c>
    </row>
    <row r="79" spans="1:10">
      <c r="A79" s="15"/>
      <c r="B79" s="325" t="s">
        <v>274</v>
      </c>
      <c r="C79" s="313">
        <v>0.03</v>
      </c>
      <c r="D79" s="313">
        <v>0.03</v>
      </c>
      <c r="E79" s="313">
        <v>0.03</v>
      </c>
      <c r="F79" s="313" t="s">
        <v>367</v>
      </c>
      <c r="G79" s="313"/>
      <c r="H79" s="313"/>
      <c r="I79" s="313"/>
      <c r="J79" s="327" t="s">
        <v>294</v>
      </c>
    </row>
    <row r="80" spans="1:10">
      <c r="A80" s="15"/>
      <c r="B80" s="325" t="s">
        <v>273</v>
      </c>
      <c r="C80" s="253" t="s">
        <v>364</v>
      </c>
      <c r="D80" s="253" t="s">
        <v>364</v>
      </c>
      <c r="E80" s="253" t="s">
        <v>364</v>
      </c>
      <c r="F80" s="253" t="s">
        <v>367</v>
      </c>
      <c r="G80" s="253"/>
      <c r="H80" s="253"/>
      <c r="I80" s="253"/>
      <c r="J80" s="324" t="s">
        <v>294</v>
      </c>
    </row>
    <row r="81" spans="1:11">
      <c r="A81" s="15"/>
      <c r="B81" s="325" t="s">
        <v>272</v>
      </c>
      <c r="C81" s="247">
        <v>0.27</v>
      </c>
      <c r="D81" s="247">
        <v>0.27</v>
      </c>
      <c r="E81" s="247">
        <v>0.27</v>
      </c>
      <c r="F81" s="247" t="s">
        <v>529</v>
      </c>
      <c r="G81" s="247"/>
      <c r="H81" s="247"/>
      <c r="I81" s="247"/>
      <c r="J81" s="326" t="s">
        <v>294</v>
      </c>
    </row>
    <row r="82" spans="1:11">
      <c r="A82" s="15"/>
      <c r="B82" s="325" t="s">
        <v>271</v>
      </c>
      <c r="C82" s="253" t="s">
        <v>364</v>
      </c>
      <c r="D82" s="253" t="s">
        <v>364</v>
      </c>
      <c r="E82" s="253" t="s">
        <v>364</v>
      </c>
      <c r="F82" s="253" t="s">
        <v>367</v>
      </c>
      <c r="G82" s="253"/>
      <c r="H82" s="253"/>
      <c r="I82" s="253"/>
      <c r="J82" s="324" t="s">
        <v>294</v>
      </c>
    </row>
    <row r="83" spans="1:11">
      <c r="A83" s="15"/>
      <c r="B83" s="325" t="s">
        <v>270</v>
      </c>
      <c r="C83" s="247">
        <v>9.85</v>
      </c>
      <c r="D83" s="247">
        <v>6.3</v>
      </c>
      <c r="E83" s="247">
        <v>7.21</v>
      </c>
      <c r="F83" s="247" t="s">
        <v>530</v>
      </c>
      <c r="G83" s="247"/>
      <c r="H83" s="247"/>
      <c r="I83" s="247"/>
      <c r="J83" s="326" t="s">
        <v>294</v>
      </c>
    </row>
    <row r="84" spans="1:11">
      <c r="A84" s="15"/>
      <c r="B84" s="325" t="s">
        <v>269</v>
      </c>
      <c r="C84" s="253" t="s">
        <v>364</v>
      </c>
      <c r="D84" s="253" t="s">
        <v>362</v>
      </c>
      <c r="E84" s="253" t="s">
        <v>363</v>
      </c>
      <c r="F84" s="253" t="s">
        <v>367</v>
      </c>
      <c r="G84" s="253"/>
      <c r="H84" s="253"/>
      <c r="I84" s="253"/>
      <c r="J84" s="324" t="s">
        <v>294</v>
      </c>
    </row>
    <row r="85" spans="1:11">
      <c r="A85" s="15"/>
      <c r="B85" s="325" t="s">
        <v>268</v>
      </c>
      <c r="C85" s="247">
        <v>8.07</v>
      </c>
      <c r="D85" s="247">
        <v>8.07</v>
      </c>
      <c r="E85" s="247">
        <v>8.32</v>
      </c>
      <c r="F85" s="247">
        <v>6.81</v>
      </c>
      <c r="G85" s="247"/>
      <c r="H85" s="247"/>
      <c r="I85" s="247"/>
      <c r="J85" s="326" t="s">
        <v>294</v>
      </c>
    </row>
    <row r="86" spans="1:11">
      <c r="A86" s="15"/>
      <c r="B86" s="325" t="s">
        <v>267</v>
      </c>
      <c r="C86" s="253" t="s">
        <v>364</v>
      </c>
      <c r="D86" s="253" t="s">
        <v>364</v>
      </c>
      <c r="E86" s="253" t="s">
        <v>364</v>
      </c>
      <c r="F86" s="253" t="s">
        <v>364</v>
      </c>
      <c r="G86" s="253"/>
      <c r="H86" s="253"/>
      <c r="I86" s="253"/>
      <c r="J86" s="324" t="s">
        <v>294</v>
      </c>
    </row>
    <row r="87" spans="1:11">
      <c r="A87" s="15"/>
      <c r="B87" s="325" t="s">
        <v>266</v>
      </c>
      <c r="C87" s="253" t="s">
        <v>367</v>
      </c>
      <c r="D87" s="253" t="s">
        <v>367</v>
      </c>
      <c r="E87" s="253" t="s">
        <v>367</v>
      </c>
      <c r="F87" s="253" t="s">
        <v>367</v>
      </c>
      <c r="G87" s="253"/>
      <c r="H87" s="253"/>
      <c r="I87" s="253"/>
      <c r="J87" s="324" t="s">
        <v>294</v>
      </c>
    </row>
    <row r="88" spans="1:11">
      <c r="A88" s="15"/>
      <c r="B88" s="325" t="s">
        <v>265</v>
      </c>
      <c r="C88" s="253">
        <v>100</v>
      </c>
      <c r="D88" s="253">
        <v>70</v>
      </c>
      <c r="E88" s="253">
        <v>65</v>
      </c>
      <c r="F88" s="253">
        <v>80</v>
      </c>
      <c r="G88" s="253"/>
      <c r="H88" s="253"/>
      <c r="I88" s="253"/>
      <c r="J88" s="324" t="s">
        <v>294</v>
      </c>
    </row>
    <row r="89" spans="1:11">
      <c r="A89" s="15"/>
      <c r="B89" s="325" t="s">
        <v>264</v>
      </c>
      <c r="C89" s="253" t="s">
        <v>364</v>
      </c>
      <c r="D89" s="253" t="s">
        <v>364</v>
      </c>
      <c r="E89" s="253" t="s">
        <v>366</v>
      </c>
      <c r="F89" s="253" t="s">
        <v>366</v>
      </c>
      <c r="G89" s="253"/>
      <c r="H89" s="253"/>
      <c r="I89" s="253"/>
      <c r="J89" s="324" t="s">
        <v>294</v>
      </c>
    </row>
    <row r="90" spans="1:11">
      <c r="A90" s="15"/>
      <c r="B90" s="325" t="s">
        <v>263</v>
      </c>
      <c r="C90" s="253">
        <v>81</v>
      </c>
      <c r="D90" s="253">
        <v>63</v>
      </c>
      <c r="E90" s="253">
        <v>79</v>
      </c>
      <c r="F90" s="253">
        <v>76</v>
      </c>
      <c r="G90" s="253"/>
      <c r="H90" s="253"/>
      <c r="I90" s="253"/>
      <c r="J90" s="324" t="s">
        <v>294</v>
      </c>
    </row>
    <row r="91" spans="1:11" ht="15.75" thickBot="1">
      <c r="A91" s="15"/>
      <c r="B91" s="323" t="s">
        <v>262</v>
      </c>
      <c r="C91" s="306" t="s">
        <v>364</v>
      </c>
      <c r="D91" s="306" t="s">
        <v>364</v>
      </c>
      <c r="E91" s="306" t="s">
        <v>364</v>
      </c>
      <c r="F91" s="306" t="s">
        <v>364</v>
      </c>
      <c r="G91" s="306"/>
      <c r="H91" s="306"/>
      <c r="I91" s="306"/>
      <c r="J91" s="322" t="s">
        <v>294</v>
      </c>
    </row>
    <row r="92" spans="1:11" ht="15.75" thickTop="1">
      <c r="A92" s="15"/>
      <c r="B92" s="321"/>
      <c r="C92" s="270"/>
      <c r="D92" s="270"/>
      <c r="E92" s="286"/>
      <c r="F92" s="5"/>
      <c r="G92" s="5"/>
      <c r="H92" s="5"/>
      <c r="I92" s="5"/>
      <c r="J92" s="14"/>
    </row>
    <row r="93" spans="1:11" s="7" customFormat="1" ht="20.100000000000001" customHeight="1">
      <c r="A93" s="15"/>
      <c r="B93" s="765" t="s">
        <v>261</v>
      </c>
      <c r="C93" s="765"/>
      <c r="D93" s="765"/>
      <c r="E93" s="765"/>
      <c r="F93" s="293"/>
      <c r="G93" s="293"/>
      <c r="H93" s="293"/>
      <c r="I93" s="273"/>
      <c r="J93" s="288"/>
      <c r="K93" s="8"/>
    </row>
    <row r="94" spans="1:11" s="7" customFormat="1" ht="20.100000000000001" customHeight="1">
      <c r="A94" s="15"/>
      <c r="B94" s="25" t="s">
        <v>260</v>
      </c>
      <c r="C94" s="5"/>
      <c r="D94" s="5"/>
      <c r="E94" s="5"/>
      <c r="F94" s="293"/>
      <c r="G94" s="293"/>
      <c r="H94" s="293"/>
      <c r="I94" s="273"/>
      <c r="J94" s="288"/>
      <c r="K94" s="8"/>
    </row>
    <row r="95" spans="1:11" s="7" customFormat="1" ht="20.100000000000001" customHeight="1" thickBot="1">
      <c r="A95" s="15"/>
      <c r="B95" s="5"/>
      <c r="C95" s="5"/>
      <c r="D95" s="5"/>
      <c r="E95" s="5"/>
      <c r="F95" s="293"/>
      <c r="G95" s="293"/>
      <c r="H95" s="293"/>
      <c r="I95" s="273"/>
      <c r="J95" s="288"/>
      <c r="K95" s="8"/>
    </row>
    <row r="96" spans="1:11" s="7" customFormat="1" ht="20.100000000000001" customHeight="1" thickTop="1" thickBot="1">
      <c r="A96" s="15"/>
      <c r="B96" s="320" t="s">
        <v>2</v>
      </c>
      <c r="C96" s="267">
        <v>200658</v>
      </c>
      <c r="D96" s="267" t="s">
        <v>294</v>
      </c>
      <c r="E96" s="267" t="s">
        <v>294</v>
      </c>
      <c r="F96" s="267" t="s">
        <v>294</v>
      </c>
      <c r="G96" s="267" t="s">
        <v>294</v>
      </c>
      <c r="H96" s="267" t="s">
        <v>294</v>
      </c>
      <c r="I96" s="319" t="s">
        <v>294</v>
      </c>
      <c r="J96" s="288"/>
      <c r="K96" s="8"/>
    </row>
    <row r="97" spans="1:11" s="7" customFormat="1" ht="20.100000000000001" customHeight="1" thickTop="1">
      <c r="A97" s="15"/>
      <c r="B97" s="318" t="s">
        <v>259</v>
      </c>
      <c r="C97" s="277">
        <v>1.1599999999999999</v>
      </c>
      <c r="D97" s="317" t="s">
        <v>294</v>
      </c>
      <c r="E97" s="317" t="s">
        <v>294</v>
      </c>
      <c r="F97" s="317" t="s">
        <v>294</v>
      </c>
      <c r="G97" s="317" t="s">
        <v>294</v>
      </c>
      <c r="H97" s="317" t="s">
        <v>294</v>
      </c>
      <c r="I97" s="316" t="s">
        <v>294</v>
      </c>
      <c r="J97" s="288"/>
      <c r="K97" s="8"/>
    </row>
    <row r="98" spans="1:11" s="7" customFormat="1" ht="20.100000000000001" customHeight="1">
      <c r="A98" s="15"/>
      <c r="B98" s="310" t="s">
        <v>258</v>
      </c>
      <c r="C98" s="253" t="s">
        <v>527</v>
      </c>
      <c r="D98" s="309" t="s">
        <v>294</v>
      </c>
      <c r="E98" s="309" t="s">
        <v>294</v>
      </c>
      <c r="F98" s="309" t="s">
        <v>294</v>
      </c>
      <c r="G98" s="309" t="s">
        <v>294</v>
      </c>
      <c r="H98" s="309" t="s">
        <v>294</v>
      </c>
      <c r="I98" s="308" t="s">
        <v>294</v>
      </c>
      <c r="J98" s="288"/>
      <c r="K98" s="8"/>
    </row>
    <row r="99" spans="1:11" s="7" customFormat="1" ht="20.100000000000001" customHeight="1">
      <c r="A99" s="15"/>
      <c r="B99" s="310" t="s">
        <v>257</v>
      </c>
      <c r="C99" s="253" t="s">
        <v>367</v>
      </c>
      <c r="D99" s="309" t="s">
        <v>294</v>
      </c>
      <c r="E99" s="309" t="s">
        <v>294</v>
      </c>
      <c r="F99" s="309" t="s">
        <v>294</v>
      </c>
      <c r="G99" s="309" t="s">
        <v>294</v>
      </c>
      <c r="H99" s="309" t="s">
        <v>294</v>
      </c>
      <c r="I99" s="308" t="s">
        <v>294</v>
      </c>
      <c r="J99" s="288"/>
      <c r="K99" s="8"/>
    </row>
    <row r="100" spans="1:11" s="7" customFormat="1" ht="20.100000000000001" customHeight="1">
      <c r="A100" s="15"/>
      <c r="B100" s="310" t="s">
        <v>256</v>
      </c>
      <c r="C100" s="313" t="s">
        <v>367</v>
      </c>
      <c r="D100" s="312" t="s">
        <v>294</v>
      </c>
      <c r="E100" s="312" t="s">
        <v>294</v>
      </c>
      <c r="F100" s="312" t="s">
        <v>294</v>
      </c>
      <c r="G100" s="312" t="s">
        <v>294</v>
      </c>
      <c r="H100" s="312" t="s">
        <v>294</v>
      </c>
      <c r="I100" s="311" t="s">
        <v>294</v>
      </c>
      <c r="J100" s="288"/>
      <c r="K100" s="8"/>
    </row>
    <row r="101" spans="1:11" s="7" customFormat="1" ht="20.100000000000001" customHeight="1">
      <c r="A101" s="15"/>
      <c r="B101" s="310" t="s">
        <v>255</v>
      </c>
      <c r="C101" s="253" t="s">
        <v>367</v>
      </c>
      <c r="D101" s="309" t="s">
        <v>294</v>
      </c>
      <c r="E101" s="309" t="s">
        <v>294</v>
      </c>
      <c r="F101" s="309" t="s">
        <v>294</v>
      </c>
      <c r="G101" s="309" t="s">
        <v>294</v>
      </c>
      <c r="H101" s="309" t="s">
        <v>294</v>
      </c>
      <c r="I101" s="308" t="s">
        <v>294</v>
      </c>
      <c r="J101" s="288"/>
      <c r="K101" s="8"/>
    </row>
    <row r="102" spans="1:11" s="7" customFormat="1" ht="20.100000000000001" customHeight="1">
      <c r="A102" s="15"/>
      <c r="B102" s="310" t="s">
        <v>254</v>
      </c>
      <c r="C102" s="247" t="s">
        <v>367</v>
      </c>
      <c r="D102" s="315" t="s">
        <v>294</v>
      </c>
      <c r="E102" s="315" t="s">
        <v>294</v>
      </c>
      <c r="F102" s="315" t="s">
        <v>294</v>
      </c>
      <c r="G102" s="315" t="s">
        <v>294</v>
      </c>
      <c r="H102" s="315" t="s">
        <v>294</v>
      </c>
      <c r="I102" s="314" t="s">
        <v>294</v>
      </c>
      <c r="J102" s="288"/>
      <c r="K102" s="8"/>
    </row>
    <row r="103" spans="1:11" s="7" customFormat="1" ht="27.75" customHeight="1">
      <c r="A103" s="15"/>
      <c r="B103" s="310" t="s">
        <v>253</v>
      </c>
      <c r="C103" s="253" t="s">
        <v>367</v>
      </c>
      <c r="D103" s="309" t="s">
        <v>294</v>
      </c>
      <c r="E103" s="309" t="s">
        <v>294</v>
      </c>
      <c r="F103" s="309" t="s">
        <v>294</v>
      </c>
      <c r="G103" s="309" t="s">
        <v>294</v>
      </c>
      <c r="H103" s="309" t="s">
        <v>294</v>
      </c>
      <c r="I103" s="308" t="s">
        <v>294</v>
      </c>
      <c r="J103" s="288"/>
      <c r="K103" s="8"/>
    </row>
    <row r="104" spans="1:11" s="7" customFormat="1" ht="20.100000000000001" customHeight="1">
      <c r="A104" s="15"/>
      <c r="B104" s="310" t="s">
        <v>252</v>
      </c>
      <c r="C104" s="253" t="s">
        <v>367</v>
      </c>
      <c r="D104" s="309" t="s">
        <v>294</v>
      </c>
      <c r="E104" s="309" t="s">
        <v>294</v>
      </c>
      <c r="F104" s="309" t="s">
        <v>294</v>
      </c>
      <c r="G104" s="309" t="s">
        <v>294</v>
      </c>
      <c r="H104" s="309" t="s">
        <v>294</v>
      </c>
      <c r="I104" s="308" t="s">
        <v>294</v>
      </c>
      <c r="J104" s="288"/>
      <c r="K104" s="8"/>
    </row>
    <row r="105" spans="1:11" s="7" customFormat="1" ht="20.100000000000001" customHeight="1">
      <c r="A105" s="15"/>
      <c r="B105" s="310" t="s">
        <v>251</v>
      </c>
      <c r="C105" s="253" t="s">
        <v>367</v>
      </c>
      <c r="D105" s="309" t="s">
        <v>294</v>
      </c>
      <c r="E105" s="309" t="s">
        <v>294</v>
      </c>
      <c r="F105" s="309" t="s">
        <v>294</v>
      </c>
      <c r="G105" s="309" t="s">
        <v>294</v>
      </c>
      <c r="H105" s="309" t="s">
        <v>294</v>
      </c>
      <c r="I105" s="308" t="s">
        <v>294</v>
      </c>
      <c r="J105" s="288"/>
      <c r="K105" s="8"/>
    </row>
    <row r="106" spans="1:11" s="7" customFormat="1" ht="20.100000000000001" customHeight="1">
      <c r="A106" s="15"/>
      <c r="B106" s="310" t="s">
        <v>250</v>
      </c>
      <c r="C106" s="313" t="s">
        <v>367</v>
      </c>
      <c r="D106" s="312" t="s">
        <v>294</v>
      </c>
      <c r="E106" s="312" t="s">
        <v>294</v>
      </c>
      <c r="F106" s="312" t="s">
        <v>294</v>
      </c>
      <c r="G106" s="312" t="s">
        <v>294</v>
      </c>
      <c r="H106" s="312" t="s">
        <v>294</v>
      </c>
      <c r="I106" s="311" t="s">
        <v>294</v>
      </c>
      <c r="J106" s="288"/>
      <c r="K106" s="8"/>
    </row>
    <row r="107" spans="1:11" s="7" customFormat="1" ht="20.100000000000001" customHeight="1">
      <c r="A107" s="15"/>
      <c r="B107" s="310" t="s">
        <v>249</v>
      </c>
      <c r="C107" s="253" t="s">
        <v>527</v>
      </c>
      <c r="D107" s="309" t="s">
        <v>294</v>
      </c>
      <c r="E107" s="309" t="s">
        <v>294</v>
      </c>
      <c r="F107" s="309" t="s">
        <v>294</v>
      </c>
      <c r="G107" s="309" t="s">
        <v>294</v>
      </c>
      <c r="H107" s="309" t="s">
        <v>294</v>
      </c>
      <c r="I107" s="308" t="s">
        <v>294</v>
      </c>
      <c r="J107" s="288"/>
      <c r="K107" s="8"/>
    </row>
    <row r="108" spans="1:11" s="7" customFormat="1" ht="20.100000000000001" customHeight="1" thickBot="1">
      <c r="A108" s="15"/>
      <c r="B108" s="307" t="s">
        <v>248</v>
      </c>
      <c r="C108" s="306" t="s">
        <v>367</v>
      </c>
      <c r="D108" s="306" t="s">
        <v>294</v>
      </c>
      <c r="E108" s="305" t="s">
        <v>294</v>
      </c>
      <c r="F108" s="305" t="s">
        <v>294</v>
      </c>
      <c r="G108" s="305" t="s">
        <v>294</v>
      </c>
      <c r="H108" s="305" t="s">
        <v>294</v>
      </c>
      <c r="I108" s="304" t="s">
        <v>294</v>
      </c>
      <c r="J108" s="288"/>
      <c r="K108" s="8"/>
    </row>
    <row r="109" spans="1:11" s="7" customFormat="1" ht="20.100000000000001" customHeight="1" thickTop="1" thickBot="1">
      <c r="A109" s="19"/>
      <c r="B109" s="303"/>
      <c r="C109" s="302"/>
      <c r="D109" s="302"/>
      <c r="E109" s="301"/>
      <c r="F109" s="301"/>
      <c r="G109" s="301"/>
      <c r="H109" s="301"/>
      <c r="I109" s="301"/>
      <c r="J109" s="300"/>
      <c r="K109" s="8"/>
    </row>
    <row r="110" spans="1:11" s="7" customFormat="1" ht="20.100000000000001" customHeight="1">
      <c r="A110" s="5"/>
      <c r="B110" s="284"/>
      <c r="C110" s="270"/>
      <c r="D110" s="270"/>
      <c r="E110" s="295"/>
      <c r="F110" s="295"/>
      <c r="G110" s="295"/>
      <c r="H110" s="295"/>
      <c r="I110" s="295"/>
      <c r="J110" s="294"/>
      <c r="K110" s="8"/>
    </row>
    <row r="111" spans="1:11" s="7" customFormat="1" ht="20.100000000000001" customHeight="1" thickBot="1">
      <c r="A111" s="5"/>
      <c r="B111" s="284"/>
      <c r="C111" s="270"/>
      <c r="D111" s="270"/>
      <c r="E111" s="295"/>
      <c r="F111" s="295"/>
      <c r="G111" s="295"/>
      <c r="H111" s="295"/>
      <c r="I111" s="295"/>
      <c r="J111" s="294"/>
      <c r="K111" s="8"/>
    </row>
    <row r="112" spans="1:11" s="7" customFormat="1" ht="20.100000000000001" customHeight="1">
      <c r="A112" s="39"/>
      <c r="B112" s="299"/>
      <c r="C112" s="298"/>
      <c r="D112" s="298"/>
      <c r="E112" s="297"/>
      <c r="F112" s="297"/>
      <c r="G112" s="297"/>
      <c r="H112" s="297"/>
      <c r="I112" s="297"/>
      <c r="J112" s="296"/>
      <c r="K112" s="8"/>
    </row>
    <row r="113" spans="1:11" s="7" customFormat="1" ht="20.100000000000001" customHeight="1">
      <c r="A113" s="15"/>
      <c r="B113" s="479" t="s">
        <v>247</v>
      </c>
      <c r="C113" s="479"/>
      <c r="D113" s="270"/>
      <c r="E113" s="295"/>
      <c r="F113" s="295"/>
      <c r="G113" s="295"/>
      <c r="H113" s="295"/>
      <c r="I113" s="295"/>
      <c r="J113" s="288"/>
      <c r="K113" s="8"/>
    </row>
    <row r="114" spans="1:11" s="7" customFormat="1" ht="20.100000000000001" customHeight="1" thickBot="1">
      <c r="A114" s="15"/>
      <c r="B114" s="271"/>
      <c r="C114" s="294"/>
      <c r="D114" s="81"/>
      <c r="E114" s="5"/>
      <c r="F114" s="293"/>
      <c r="G114" s="293"/>
      <c r="H114" s="293"/>
      <c r="I114" s="273"/>
      <c r="J114" s="288"/>
      <c r="K114" s="8"/>
    </row>
    <row r="115" spans="1:11" s="7" customFormat="1" ht="20.100000000000001" customHeight="1" thickTop="1">
      <c r="A115" s="15"/>
      <c r="B115" s="763" t="s">
        <v>2</v>
      </c>
      <c r="C115" s="764"/>
      <c r="D115" s="292">
        <v>400018</v>
      </c>
      <c r="E115" s="292">
        <v>400021</v>
      </c>
      <c r="F115" s="291">
        <v>400027</v>
      </c>
      <c r="G115" s="291" t="s">
        <v>294</v>
      </c>
      <c r="H115" s="291" t="s">
        <v>294</v>
      </c>
      <c r="I115" s="290" t="s">
        <v>294</v>
      </c>
      <c r="J115" s="288"/>
      <c r="K115" s="8"/>
    </row>
    <row r="116" spans="1:11" s="7" customFormat="1" ht="20.100000000000001" customHeight="1">
      <c r="A116" s="15"/>
      <c r="B116" s="753" t="s">
        <v>246</v>
      </c>
      <c r="C116" s="754"/>
      <c r="D116" s="247">
        <v>45</v>
      </c>
      <c r="E116" s="247">
        <v>23</v>
      </c>
      <c r="F116" s="247">
        <v>159</v>
      </c>
      <c r="G116" s="247" t="s">
        <v>294</v>
      </c>
      <c r="H116" s="247" t="s">
        <v>294</v>
      </c>
      <c r="I116" s="289" t="s">
        <v>294</v>
      </c>
      <c r="J116" s="288"/>
      <c r="K116" s="8"/>
    </row>
    <row r="117" spans="1:11" s="7" customFormat="1" ht="24.95" customHeight="1">
      <c r="A117" s="15"/>
      <c r="B117" s="753" t="s">
        <v>245</v>
      </c>
      <c r="C117" s="754"/>
      <c r="D117" s="247">
        <v>8.9999999999999993E-3</v>
      </c>
      <c r="E117" s="247">
        <v>3.0000000000000001E-3</v>
      </c>
      <c r="F117" s="247">
        <v>6.0000000000000001E-3</v>
      </c>
      <c r="G117" s="247" t="s">
        <v>294</v>
      </c>
      <c r="H117" s="247" t="s">
        <v>294</v>
      </c>
      <c r="I117" s="289" t="s">
        <v>294</v>
      </c>
      <c r="J117" s="288"/>
      <c r="K117" s="8"/>
    </row>
    <row r="118" spans="1:11" s="7" customFormat="1" ht="24.95" customHeight="1">
      <c r="A118" s="15"/>
      <c r="B118" s="753" t="s">
        <v>244</v>
      </c>
      <c r="C118" s="754"/>
      <c r="D118" s="247">
        <v>5.07</v>
      </c>
      <c r="E118" s="247">
        <v>1.34</v>
      </c>
      <c r="F118" s="247">
        <v>13.14</v>
      </c>
      <c r="G118" s="247" t="s">
        <v>294</v>
      </c>
      <c r="H118" s="247" t="s">
        <v>294</v>
      </c>
      <c r="I118" s="289" t="s">
        <v>294</v>
      </c>
      <c r="J118" s="288"/>
      <c r="K118" s="8"/>
    </row>
    <row r="119" spans="1:11" s="7" customFormat="1" ht="24.95" customHeight="1">
      <c r="A119" s="15"/>
      <c r="B119" s="753" t="s">
        <v>243</v>
      </c>
      <c r="C119" s="754"/>
      <c r="D119" s="247" t="s">
        <v>363</v>
      </c>
      <c r="E119" s="247" t="s">
        <v>363</v>
      </c>
      <c r="F119" s="247" t="s">
        <v>363</v>
      </c>
      <c r="G119" s="247" t="s">
        <v>294</v>
      </c>
      <c r="H119" s="247" t="s">
        <v>294</v>
      </c>
      <c r="I119" s="289" t="s">
        <v>294</v>
      </c>
      <c r="J119" s="288"/>
      <c r="K119" s="8"/>
    </row>
    <row r="120" spans="1:11" s="7" customFormat="1" ht="24.95" customHeight="1">
      <c r="A120" s="15"/>
      <c r="B120" s="753" t="s">
        <v>242</v>
      </c>
      <c r="C120" s="754"/>
      <c r="D120" s="247">
        <v>0.01</v>
      </c>
      <c r="E120" s="247" t="s">
        <v>367</v>
      </c>
      <c r="F120" s="247">
        <v>0.01</v>
      </c>
      <c r="G120" s="247" t="s">
        <v>294</v>
      </c>
      <c r="H120" s="247" t="s">
        <v>294</v>
      </c>
      <c r="I120" s="289" t="s">
        <v>294</v>
      </c>
      <c r="J120" s="288"/>
      <c r="K120" s="8"/>
    </row>
    <row r="121" spans="1:11" s="7" customFormat="1" ht="24.95" customHeight="1">
      <c r="A121" s="15"/>
      <c r="B121" s="753" t="s">
        <v>241</v>
      </c>
      <c r="C121" s="754"/>
      <c r="D121" s="247" t="s">
        <v>367</v>
      </c>
      <c r="E121" s="247" t="s">
        <v>367</v>
      </c>
      <c r="F121" s="247" t="s">
        <v>367</v>
      </c>
      <c r="G121" s="247" t="s">
        <v>294</v>
      </c>
      <c r="H121" s="247" t="s">
        <v>294</v>
      </c>
      <c r="I121" s="289" t="s">
        <v>294</v>
      </c>
      <c r="J121" s="288"/>
      <c r="K121" s="8"/>
    </row>
    <row r="122" spans="1:11" s="7" customFormat="1" ht="24.95" customHeight="1">
      <c r="A122" s="15"/>
      <c r="B122" s="753" t="s">
        <v>240</v>
      </c>
      <c r="C122" s="754"/>
      <c r="D122" s="247" t="s">
        <v>363</v>
      </c>
      <c r="E122" s="247" t="s">
        <v>363</v>
      </c>
      <c r="F122" s="247" t="s">
        <v>363</v>
      </c>
      <c r="G122" s="247" t="s">
        <v>294</v>
      </c>
      <c r="H122" s="247" t="s">
        <v>294</v>
      </c>
      <c r="I122" s="289" t="s">
        <v>294</v>
      </c>
      <c r="J122" s="288"/>
      <c r="K122" s="8"/>
    </row>
    <row r="123" spans="1:11" s="7" customFormat="1" ht="24.95" customHeight="1">
      <c r="A123" s="15"/>
      <c r="B123" s="753" t="s">
        <v>239</v>
      </c>
      <c r="C123" s="754"/>
      <c r="D123" s="247" t="s">
        <v>363</v>
      </c>
      <c r="E123" s="247" t="s">
        <v>363</v>
      </c>
      <c r="F123" s="247" t="s">
        <v>363</v>
      </c>
      <c r="G123" s="247" t="s">
        <v>294</v>
      </c>
      <c r="H123" s="247" t="s">
        <v>294</v>
      </c>
      <c r="I123" s="289" t="s">
        <v>294</v>
      </c>
      <c r="J123" s="288"/>
      <c r="K123" s="8"/>
    </row>
    <row r="124" spans="1:11" s="7" customFormat="1" ht="24.95" customHeight="1">
      <c r="A124" s="15"/>
      <c r="B124" s="753" t="s">
        <v>226</v>
      </c>
      <c r="C124" s="754"/>
      <c r="D124" s="247" t="s">
        <v>363</v>
      </c>
      <c r="E124" s="247" t="s">
        <v>363</v>
      </c>
      <c r="F124" s="247" t="s">
        <v>363</v>
      </c>
      <c r="G124" s="247" t="s">
        <v>294</v>
      </c>
      <c r="H124" s="247" t="s">
        <v>294</v>
      </c>
      <c r="I124" s="289" t="s">
        <v>294</v>
      </c>
      <c r="J124" s="288"/>
      <c r="K124" s="8"/>
    </row>
    <row r="125" spans="1:11" s="7" customFormat="1" ht="20.100000000000001" customHeight="1">
      <c r="A125" s="15"/>
      <c r="B125" s="753" t="s">
        <v>238</v>
      </c>
      <c r="C125" s="754"/>
      <c r="D125" s="348" t="s">
        <v>359</v>
      </c>
      <c r="E125" s="348" t="s">
        <v>359</v>
      </c>
      <c r="F125" s="348" t="s">
        <v>359</v>
      </c>
      <c r="G125" s="247" t="s">
        <v>294</v>
      </c>
      <c r="H125" s="247" t="s">
        <v>294</v>
      </c>
      <c r="I125" s="289" t="s">
        <v>294</v>
      </c>
      <c r="J125" s="288"/>
      <c r="K125" s="8"/>
    </row>
    <row r="126" spans="1:11" ht="43.5" customHeight="1" thickBot="1">
      <c r="A126" s="15"/>
      <c r="B126" s="767" t="s">
        <v>237</v>
      </c>
      <c r="C126" s="768"/>
      <c r="D126" s="350" t="s">
        <v>531</v>
      </c>
      <c r="E126" s="349" t="s">
        <v>533</v>
      </c>
      <c r="F126" s="350" t="s">
        <v>532</v>
      </c>
      <c r="G126" s="261" t="s">
        <v>294</v>
      </c>
      <c r="H126" s="261" t="s">
        <v>294</v>
      </c>
      <c r="I126" s="287" t="s">
        <v>294</v>
      </c>
      <c r="J126" s="285"/>
    </row>
    <row r="127" spans="1:11" ht="15.75" thickTop="1">
      <c r="A127" s="15"/>
      <c r="B127" s="766"/>
      <c r="C127" s="766"/>
      <c r="D127" s="766"/>
      <c r="E127" s="766"/>
      <c r="F127" s="258"/>
      <c r="G127" s="271"/>
      <c r="H127" s="258"/>
      <c r="I127" s="258"/>
      <c r="J127" s="285"/>
    </row>
    <row r="128" spans="1:11">
      <c r="A128" s="15"/>
      <c r="B128" s="284"/>
      <c r="C128" s="258"/>
      <c r="D128" s="258"/>
      <c r="E128" s="258"/>
      <c r="F128" s="258"/>
      <c r="G128" s="258"/>
      <c r="H128" s="258"/>
      <c r="I128" s="81"/>
      <c r="J128" s="14"/>
    </row>
    <row r="129" spans="1:10">
      <c r="A129" s="15"/>
      <c r="B129" s="283"/>
      <c r="C129" s="258"/>
      <c r="D129" s="258"/>
      <c r="E129" s="258"/>
      <c r="F129" s="258"/>
      <c r="G129" s="258"/>
      <c r="H129" s="258"/>
      <c r="I129" s="81"/>
      <c r="J129" s="14"/>
    </row>
    <row r="130" spans="1:10">
      <c r="A130" s="15"/>
      <c r="B130" s="283"/>
      <c r="C130" s="258"/>
      <c r="D130" s="258"/>
      <c r="E130" s="258"/>
      <c r="F130" s="258"/>
      <c r="G130" s="258"/>
      <c r="H130" s="258"/>
      <c r="I130" s="81"/>
      <c r="J130" s="14"/>
    </row>
    <row r="131" spans="1:10">
      <c r="A131" s="15"/>
      <c r="B131" s="25" t="s">
        <v>236</v>
      </c>
      <c r="C131" s="5"/>
      <c r="D131" s="5"/>
      <c r="E131" s="5"/>
      <c r="F131" s="5"/>
      <c r="G131" s="5"/>
      <c r="H131" s="5"/>
      <c r="I131" s="10"/>
      <c r="J131" s="14"/>
    </row>
    <row r="132" spans="1:10" ht="15.75" thickBot="1">
      <c r="A132" s="15"/>
      <c r="B132" s="5"/>
      <c r="C132" s="5"/>
      <c r="D132" s="5"/>
      <c r="E132" s="5"/>
      <c r="F132" s="5"/>
      <c r="G132" s="5"/>
      <c r="H132" s="5"/>
      <c r="I132" s="10"/>
      <c r="J132" s="14"/>
    </row>
    <row r="133" spans="1:10" ht="16.5" thickTop="1" thickBot="1">
      <c r="A133" s="15"/>
      <c r="B133" s="282" t="s">
        <v>2</v>
      </c>
      <c r="C133" s="281">
        <v>183</v>
      </c>
      <c r="D133" s="281">
        <v>204</v>
      </c>
      <c r="E133" s="281">
        <v>205</v>
      </c>
      <c r="F133" s="281">
        <v>212</v>
      </c>
      <c r="G133" s="281">
        <v>226</v>
      </c>
      <c r="H133" s="281">
        <v>227</v>
      </c>
      <c r="I133" s="281">
        <v>229</v>
      </c>
      <c r="J133" s="280" t="s">
        <v>294</v>
      </c>
    </row>
    <row r="134" spans="1:10">
      <c r="A134" s="15"/>
      <c r="B134" s="279" t="s">
        <v>235</v>
      </c>
      <c r="C134" s="277">
        <v>1</v>
      </c>
      <c r="D134" s="277">
        <v>1</v>
      </c>
      <c r="E134" s="277">
        <v>1</v>
      </c>
      <c r="F134" s="277">
        <v>1</v>
      </c>
      <c r="G134" s="277">
        <v>1</v>
      </c>
      <c r="H134" s="277">
        <v>1.01</v>
      </c>
      <c r="I134" s="277">
        <v>1</v>
      </c>
      <c r="J134" s="276" t="s">
        <v>294</v>
      </c>
    </row>
    <row r="135" spans="1:10">
      <c r="A135" s="15"/>
      <c r="B135" s="278" t="s">
        <v>234</v>
      </c>
      <c r="C135" s="277" t="s">
        <v>364</v>
      </c>
      <c r="D135" s="277" t="s">
        <v>364</v>
      </c>
      <c r="E135" s="277" t="s">
        <v>364</v>
      </c>
      <c r="F135" s="277" t="s">
        <v>364</v>
      </c>
      <c r="G135" s="277" t="s">
        <v>364</v>
      </c>
      <c r="H135" s="277" t="s">
        <v>364</v>
      </c>
      <c r="I135" s="277" t="s">
        <v>364</v>
      </c>
      <c r="J135" s="276" t="s">
        <v>294</v>
      </c>
    </row>
    <row r="136" spans="1:10">
      <c r="A136" s="15"/>
      <c r="B136" s="278" t="s">
        <v>233</v>
      </c>
      <c r="C136" s="264">
        <v>6.5478909700015224</v>
      </c>
      <c r="D136" s="264">
        <v>0</v>
      </c>
      <c r="E136" s="264">
        <v>35.465256071170955</v>
      </c>
      <c r="F136" s="264">
        <v>18.734631747394715</v>
      </c>
      <c r="G136" s="264">
        <v>19.201995012468828</v>
      </c>
      <c r="H136" s="264">
        <v>12.070668276089103</v>
      </c>
      <c r="I136" s="264">
        <v>2.4191318772463366</v>
      </c>
      <c r="J136" s="276" t="s">
        <v>294</v>
      </c>
    </row>
    <row r="137" spans="1:10">
      <c r="A137" s="15"/>
      <c r="B137" s="278" t="s">
        <v>232</v>
      </c>
      <c r="C137" s="277" t="s">
        <v>362</v>
      </c>
      <c r="D137" s="277" t="s">
        <v>364</v>
      </c>
      <c r="E137" s="277" t="s">
        <v>362</v>
      </c>
      <c r="F137" s="277" t="s">
        <v>362</v>
      </c>
      <c r="G137" s="277" t="s">
        <v>362</v>
      </c>
      <c r="H137" s="277" t="s">
        <v>362</v>
      </c>
      <c r="I137" s="277" t="s">
        <v>363</v>
      </c>
      <c r="J137" s="276" t="s">
        <v>294</v>
      </c>
    </row>
    <row r="138" spans="1:10">
      <c r="A138" s="15"/>
      <c r="B138" s="278" t="s">
        <v>231</v>
      </c>
      <c r="C138" s="277">
        <v>2.73</v>
      </c>
      <c r="D138" s="277">
        <v>0</v>
      </c>
      <c r="E138" s="277">
        <v>0</v>
      </c>
      <c r="F138" s="277">
        <v>0</v>
      </c>
      <c r="G138" s="277">
        <v>0</v>
      </c>
      <c r="H138" s="277">
        <v>0</v>
      </c>
      <c r="I138" s="277">
        <v>0</v>
      </c>
      <c r="J138" s="276" t="s">
        <v>294</v>
      </c>
    </row>
    <row r="139" spans="1:10">
      <c r="A139" s="15"/>
      <c r="B139" s="278" t="s">
        <v>230</v>
      </c>
      <c r="C139" s="277" t="s">
        <v>364</v>
      </c>
      <c r="D139" s="277" t="s">
        <v>364</v>
      </c>
      <c r="E139" s="277" t="s">
        <v>364</v>
      </c>
      <c r="F139" s="277" t="s">
        <v>364</v>
      </c>
      <c r="G139" s="277" t="s">
        <v>364</v>
      </c>
      <c r="H139" s="277" t="s">
        <v>364</v>
      </c>
      <c r="I139" s="277" t="s">
        <v>364</v>
      </c>
      <c r="J139" s="276" t="s">
        <v>294</v>
      </c>
    </row>
    <row r="140" spans="1:10" ht="23.25" thickBot="1">
      <c r="A140" s="15"/>
      <c r="B140" s="275" t="s">
        <v>229</v>
      </c>
      <c r="C140" s="261" t="s">
        <v>362</v>
      </c>
      <c r="D140" s="261" t="s">
        <v>363</v>
      </c>
      <c r="E140" s="261" t="s">
        <v>362</v>
      </c>
      <c r="F140" s="261" t="s">
        <v>362</v>
      </c>
      <c r="G140" s="261" t="s">
        <v>362</v>
      </c>
      <c r="H140" s="261" t="s">
        <v>362</v>
      </c>
      <c r="I140" s="261" t="s">
        <v>363</v>
      </c>
      <c r="J140" s="274" t="s">
        <v>294</v>
      </c>
    </row>
    <row r="141" spans="1:10" ht="16.5" thickTop="1" thickBot="1">
      <c r="A141" s="15"/>
      <c r="B141" s="271"/>
      <c r="C141" s="273"/>
      <c r="D141" s="273"/>
      <c r="E141" s="273"/>
      <c r="F141" s="273"/>
      <c r="G141" s="273"/>
      <c r="H141" s="273"/>
      <c r="I141" s="273"/>
      <c r="J141" s="272"/>
    </row>
    <row r="142" spans="1:10" ht="16.5" thickTop="1" thickBot="1">
      <c r="A142" s="15"/>
      <c r="B142" s="282" t="s">
        <v>2</v>
      </c>
      <c r="C142" s="281">
        <v>230</v>
      </c>
      <c r="D142" s="281">
        <v>233</v>
      </c>
      <c r="E142" s="281">
        <v>234</v>
      </c>
      <c r="F142" s="281">
        <v>242</v>
      </c>
      <c r="G142" s="281"/>
      <c r="H142" s="281"/>
      <c r="I142" s="281"/>
      <c r="J142" s="280" t="s">
        <v>294</v>
      </c>
    </row>
    <row r="143" spans="1:10">
      <c r="A143" s="15"/>
      <c r="B143" s="279" t="s">
        <v>235</v>
      </c>
      <c r="C143" s="277">
        <v>1</v>
      </c>
      <c r="D143" s="277">
        <v>1</v>
      </c>
      <c r="E143" s="277">
        <v>1</v>
      </c>
      <c r="F143" s="277">
        <v>1</v>
      </c>
      <c r="G143" s="277"/>
      <c r="H143" s="277"/>
      <c r="I143" s="277"/>
      <c r="J143" s="276" t="s">
        <v>294</v>
      </c>
    </row>
    <row r="144" spans="1:10">
      <c r="A144" s="15"/>
      <c r="B144" s="278" t="s">
        <v>234</v>
      </c>
      <c r="C144" s="277" t="s">
        <v>364</v>
      </c>
      <c r="D144" s="277" t="s">
        <v>364</v>
      </c>
      <c r="E144" s="277" t="s">
        <v>364</v>
      </c>
      <c r="F144" s="277" t="s">
        <v>364</v>
      </c>
      <c r="G144" s="277"/>
      <c r="H144" s="277"/>
      <c r="I144" s="277"/>
      <c r="J144" s="276" t="s">
        <v>294</v>
      </c>
    </row>
    <row r="145" spans="1:10">
      <c r="A145" s="15"/>
      <c r="B145" s="278" t="s">
        <v>233</v>
      </c>
      <c r="C145" s="264">
        <v>2.79</v>
      </c>
      <c r="D145" s="264">
        <v>4.9400000000000004</v>
      </c>
      <c r="E145" s="264">
        <v>7.3</v>
      </c>
      <c r="F145" s="264">
        <v>15.02</v>
      </c>
      <c r="G145" s="264"/>
      <c r="H145" s="264"/>
      <c r="I145" s="264"/>
      <c r="J145" s="276" t="s">
        <v>294</v>
      </c>
    </row>
    <row r="146" spans="1:10">
      <c r="A146" s="15"/>
      <c r="B146" s="278" t="s">
        <v>232</v>
      </c>
      <c r="C146" s="277" t="s">
        <v>363</v>
      </c>
      <c r="D146" s="277" t="s">
        <v>363</v>
      </c>
      <c r="E146" s="277" t="s">
        <v>362</v>
      </c>
      <c r="F146" s="277" t="s">
        <v>362</v>
      </c>
      <c r="G146" s="277"/>
      <c r="H146" s="277"/>
      <c r="I146" s="277"/>
      <c r="J146" s="276" t="s">
        <v>294</v>
      </c>
    </row>
    <row r="147" spans="1:10">
      <c r="A147" s="15"/>
      <c r="B147" s="278" t="s">
        <v>231</v>
      </c>
      <c r="C147" s="277">
        <v>0</v>
      </c>
      <c r="D147" s="277">
        <v>0</v>
      </c>
      <c r="E147" s="277">
        <v>0</v>
      </c>
      <c r="F147" s="277">
        <v>0</v>
      </c>
      <c r="G147" s="277"/>
      <c r="H147" s="277"/>
      <c r="I147" s="277"/>
      <c r="J147" s="276" t="s">
        <v>294</v>
      </c>
    </row>
    <row r="148" spans="1:10">
      <c r="A148" s="15"/>
      <c r="B148" s="278" t="s">
        <v>230</v>
      </c>
      <c r="C148" s="277" t="s">
        <v>364</v>
      </c>
      <c r="D148" s="277" t="s">
        <v>364</v>
      </c>
      <c r="E148" s="277" t="s">
        <v>364</v>
      </c>
      <c r="F148" s="277" t="s">
        <v>364</v>
      </c>
      <c r="G148" s="277"/>
      <c r="H148" s="277"/>
      <c r="I148" s="277"/>
      <c r="J148" s="276" t="s">
        <v>294</v>
      </c>
    </row>
    <row r="149" spans="1:10" ht="23.25" thickBot="1">
      <c r="A149" s="15"/>
      <c r="B149" s="275" t="s">
        <v>229</v>
      </c>
      <c r="C149" s="261" t="s">
        <v>363</v>
      </c>
      <c r="D149" s="261" t="s">
        <v>363</v>
      </c>
      <c r="E149" s="261" t="s">
        <v>362</v>
      </c>
      <c r="F149" s="261" t="s">
        <v>362</v>
      </c>
      <c r="G149" s="261"/>
      <c r="H149" s="261"/>
      <c r="I149" s="261"/>
      <c r="J149" s="274" t="s">
        <v>294</v>
      </c>
    </row>
    <row r="150" spans="1:10" ht="15.75" thickTop="1">
      <c r="A150" s="15"/>
      <c r="B150" s="271"/>
      <c r="C150" s="273"/>
      <c r="D150" s="273"/>
      <c r="E150" s="273"/>
      <c r="F150" s="273"/>
      <c r="G150" s="273"/>
      <c r="H150" s="273"/>
      <c r="I150" s="273"/>
      <c r="J150" s="272"/>
    </row>
    <row r="151" spans="1:10">
      <c r="A151" s="15"/>
      <c r="B151" s="271"/>
      <c r="C151" s="273"/>
      <c r="D151" s="273"/>
      <c r="E151" s="273"/>
      <c r="F151" s="273"/>
      <c r="G151" s="273"/>
      <c r="H151" s="273"/>
      <c r="I151" s="273"/>
      <c r="J151" s="272"/>
    </row>
    <row r="152" spans="1:10">
      <c r="A152" s="15"/>
      <c r="B152" s="25" t="s">
        <v>228</v>
      </c>
      <c r="C152" s="273"/>
      <c r="D152" s="273"/>
      <c r="E152" s="273"/>
      <c r="F152" s="273"/>
      <c r="G152" s="273"/>
      <c r="H152" s="273"/>
      <c r="I152" s="273"/>
      <c r="J152" s="272"/>
    </row>
    <row r="153" spans="1:10">
      <c r="A153" s="15"/>
      <c r="B153" s="25"/>
      <c r="C153" s="273"/>
      <c r="D153" s="273"/>
      <c r="E153" s="273"/>
      <c r="F153" s="273"/>
      <c r="G153" s="273"/>
      <c r="H153" s="273"/>
      <c r="I153" s="273"/>
      <c r="J153" s="272"/>
    </row>
    <row r="154" spans="1:10" ht="15.75" thickBot="1">
      <c r="A154" s="15"/>
      <c r="B154" s="271"/>
      <c r="C154" s="270"/>
      <c r="D154" s="270"/>
      <c r="E154" s="270"/>
      <c r="F154" s="270"/>
      <c r="G154" s="270"/>
      <c r="H154" s="270"/>
      <c r="I154" s="270"/>
      <c r="J154" s="269"/>
    </row>
    <row r="155" spans="1:10" ht="23.25" customHeight="1" thickTop="1" thickBot="1">
      <c r="A155" s="15"/>
      <c r="B155" s="268" t="s">
        <v>2</v>
      </c>
      <c r="C155" s="267">
        <v>183</v>
      </c>
      <c r="D155" s="267">
        <v>204</v>
      </c>
      <c r="E155" s="267">
        <v>205</v>
      </c>
      <c r="F155" s="267">
        <v>212</v>
      </c>
      <c r="G155" s="267">
        <v>226</v>
      </c>
      <c r="H155" s="267">
        <v>227</v>
      </c>
      <c r="I155" s="267">
        <v>229</v>
      </c>
      <c r="J155" s="319" t="s">
        <v>294</v>
      </c>
    </row>
    <row r="156" spans="1:10" ht="33.75" customHeight="1" thickTop="1">
      <c r="A156" s="15"/>
      <c r="B156" s="265" t="s">
        <v>227</v>
      </c>
      <c r="C156" s="351" t="s">
        <v>362</v>
      </c>
      <c r="D156" s="352" t="s">
        <v>363</v>
      </c>
      <c r="E156" s="352" t="s">
        <v>363</v>
      </c>
      <c r="F156" s="352" t="s">
        <v>363</v>
      </c>
      <c r="G156" s="352" t="s">
        <v>363</v>
      </c>
      <c r="H156" s="352" t="s">
        <v>363</v>
      </c>
      <c r="I156" s="352" t="s">
        <v>363</v>
      </c>
      <c r="J156" s="355" t="s">
        <v>294</v>
      </c>
    </row>
    <row r="157" spans="1:10" ht="54.75" customHeight="1">
      <c r="A157" s="15"/>
      <c r="B157" s="769" t="s">
        <v>543</v>
      </c>
      <c r="C157" s="770" t="s">
        <v>544</v>
      </c>
      <c r="D157" s="771" t="s">
        <v>544</v>
      </c>
      <c r="E157" s="771" t="s">
        <v>362</v>
      </c>
      <c r="F157" s="771" t="s">
        <v>362</v>
      </c>
      <c r="G157" s="771" t="s">
        <v>362</v>
      </c>
      <c r="H157" s="771" t="s">
        <v>362</v>
      </c>
      <c r="I157" s="771" t="s">
        <v>544</v>
      </c>
      <c r="J157" s="772"/>
    </row>
    <row r="158" spans="1:10" ht="21.75" customHeight="1" thickBot="1">
      <c r="A158" s="15"/>
      <c r="B158" s="262" t="s">
        <v>226</v>
      </c>
      <c r="C158" s="353" t="s">
        <v>368</v>
      </c>
      <c r="D158" s="356" t="s">
        <v>363</v>
      </c>
      <c r="E158" s="353" t="s">
        <v>368</v>
      </c>
      <c r="F158" s="353" t="s">
        <v>368</v>
      </c>
      <c r="G158" s="353" t="s">
        <v>368</v>
      </c>
      <c r="H158" s="353" t="s">
        <v>368</v>
      </c>
      <c r="I158" s="356" t="s">
        <v>363</v>
      </c>
      <c r="J158" s="287" t="s">
        <v>294</v>
      </c>
    </row>
    <row r="159" spans="1:10" ht="16.5" thickTop="1" thickBot="1">
      <c r="A159" s="15"/>
      <c r="B159" s="259"/>
      <c r="C159" s="258"/>
      <c r="D159" s="5"/>
      <c r="E159" s="5"/>
      <c r="F159" s="5"/>
      <c r="G159" s="5"/>
      <c r="H159" s="5"/>
      <c r="I159" s="5"/>
      <c r="J159" s="14"/>
    </row>
    <row r="160" spans="1:10" ht="16.5" thickTop="1" thickBot="1">
      <c r="A160" s="15"/>
      <c r="B160" s="268" t="s">
        <v>2</v>
      </c>
      <c r="C160" s="267">
        <v>230</v>
      </c>
      <c r="D160" s="267">
        <v>233</v>
      </c>
      <c r="E160" s="267">
        <v>234</v>
      </c>
      <c r="F160" s="267">
        <v>242</v>
      </c>
      <c r="G160" s="267"/>
      <c r="H160" s="267" t="s">
        <v>294</v>
      </c>
      <c r="I160" s="267" t="s">
        <v>294</v>
      </c>
      <c r="J160" s="266" t="s">
        <v>294</v>
      </c>
    </row>
    <row r="161" spans="1:10" ht="26.25" thickTop="1">
      <c r="A161" s="15"/>
      <c r="B161" s="265" t="s">
        <v>227</v>
      </c>
      <c r="C161" s="354" t="s">
        <v>364</v>
      </c>
      <c r="D161" s="351" t="s">
        <v>362</v>
      </c>
      <c r="E161" s="351" t="s">
        <v>362</v>
      </c>
      <c r="F161" s="352" t="s">
        <v>363</v>
      </c>
      <c r="G161" s="264"/>
      <c r="H161" s="264"/>
      <c r="I161" s="264"/>
      <c r="J161" s="263" t="s">
        <v>294</v>
      </c>
    </row>
    <row r="162" spans="1:10" ht="51">
      <c r="A162" s="15"/>
      <c r="B162" s="769" t="s">
        <v>543</v>
      </c>
      <c r="C162" s="352" t="s">
        <v>363</v>
      </c>
      <c r="D162" s="352" t="s">
        <v>544</v>
      </c>
      <c r="E162" s="352" t="s">
        <v>544</v>
      </c>
      <c r="F162" s="352" t="s">
        <v>362</v>
      </c>
      <c r="G162" s="249"/>
      <c r="H162" s="249"/>
      <c r="I162" s="249"/>
      <c r="J162" s="773"/>
    </row>
    <row r="163" spans="1:10" ht="15.75" thickBot="1">
      <c r="A163" s="15"/>
      <c r="B163" s="262" t="s">
        <v>226</v>
      </c>
      <c r="C163" s="356" t="s">
        <v>363</v>
      </c>
      <c r="D163" s="353" t="s">
        <v>368</v>
      </c>
      <c r="E163" s="353" t="s">
        <v>368</v>
      </c>
      <c r="F163" s="353" t="s">
        <v>368</v>
      </c>
      <c r="G163" s="261"/>
      <c r="H163" s="261"/>
      <c r="I163" s="261"/>
      <c r="J163" s="260" t="s">
        <v>294</v>
      </c>
    </row>
    <row r="164" spans="1:10" ht="15.75" thickTop="1">
      <c r="A164" s="15"/>
      <c r="B164" s="259"/>
      <c r="C164" s="286"/>
      <c r="D164" s="5"/>
      <c r="E164" s="5"/>
      <c r="F164" s="5"/>
      <c r="G164" s="5"/>
      <c r="H164" s="5"/>
      <c r="I164" s="5"/>
      <c r="J164" s="14"/>
    </row>
    <row r="165" spans="1:10">
      <c r="A165" s="15"/>
      <c r="B165" s="259"/>
      <c r="C165" s="286"/>
      <c r="D165" s="5"/>
      <c r="E165" s="5"/>
      <c r="F165" s="5"/>
      <c r="G165" s="5"/>
      <c r="H165" s="5"/>
      <c r="I165" s="5"/>
      <c r="J165" s="14"/>
    </row>
    <row r="166" spans="1:10" ht="27.75" customHeight="1">
      <c r="A166" s="15"/>
      <c r="B166" s="479" t="s">
        <v>225</v>
      </c>
      <c r="C166" s="258"/>
      <c r="D166" s="5"/>
      <c r="E166" s="5"/>
      <c r="F166" s="5"/>
      <c r="G166" s="5"/>
      <c r="H166" s="5"/>
      <c r="I166" s="5"/>
      <c r="J166" s="14"/>
    </row>
    <row r="167" spans="1:10" ht="26.25" customHeight="1">
      <c r="A167" s="15"/>
      <c r="B167" s="479"/>
      <c r="C167" s="755" t="s">
        <v>224</v>
      </c>
      <c r="D167" s="755"/>
      <c r="E167" s="755"/>
      <c r="F167" s="755"/>
      <c r="G167" s="755"/>
      <c r="H167" s="755"/>
      <c r="I167" s="755"/>
      <c r="J167" s="756"/>
    </row>
    <row r="168" spans="1:10" ht="15" customHeight="1">
      <c r="A168" s="15"/>
      <c r="B168" s="259"/>
      <c r="C168" s="755"/>
      <c r="D168" s="755"/>
      <c r="E168" s="755"/>
      <c r="F168" s="755"/>
      <c r="G168" s="755"/>
      <c r="H168" s="755"/>
      <c r="I168" s="755"/>
      <c r="J168" s="756"/>
    </row>
    <row r="169" spans="1:10">
      <c r="A169" s="15"/>
      <c r="B169" s="259"/>
      <c r="C169" s="258"/>
      <c r="D169" s="5"/>
      <c r="E169" s="5"/>
      <c r="F169" s="5"/>
      <c r="G169" s="5"/>
      <c r="H169" s="5"/>
      <c r="I169" s="5"/>
      <c r="J169" s="14"/>
    </row>
    <row r="170" spans="1:10">
      <c r="A170" s="15"/>
      <c r="B170" s="259"/>
      <c r="C170" s="258"/>
      <c r="D170" s="258"/>
      <c r="E170" s="258"/>
      <c r="F170" s="258"/>
      <c r="G170" s="258"/>
      <c r="H170" s="258"/>
      <c r="I170" s="81"/>
      <c r="J170" s="14"/>
    </row>
    <row r="171" spans="1:10">
      <c r="A171" s="15"/>
      <c r="B171" s="25" t="s">
        <v>223</v>
      </c>
      <c r="C171" s="5"/>
      <c r="D171" s="5"/>
      <c r="E171" s="5"/>
      <c r="F171" s="5"/>
      <c r="G171" s="5"/>
      <c r="H171" s="5"/>
      <c r="I171" s="10"/>
      <c r="J171" s="14"/>
    </row>
    <row r="172" spans="1:10" ht="15.75" thickBot="1">
      <c r="A172" s="15"/>
      <c r="B172" s="25"/>
      <c r="C172" s="5"/>
      <c r="D172" s="5"/>
      <c r="E172" s="5"/>
      <c r="F172" s="5"/>
      <c r="G172" s="5"/>
      <c r="H172" s="5"/>
      <c r="I172" s="10"/>
      <c r="J172" s="14"/>
    </row>
    <row r="173" spans="1:10" ht="27.75" thickTop="1">
      <c r="A173" s="15"/>
      <c r="B173" s="257" t="s">
        <v>222</v>
      </c>
      <c r="C173" s="255" t="s">
        <v>221</v>
      </c>
      <c r="D173" s="256" t="s">
        <v>220</v>
      </c>
      <c r="E173" s="256" t="s">
        <v>219</v>
      </c>
      <c r="F173" s="255" t="s">
        <v>218</v>
      </c>
      <c r="G173" s="255" t="s">
        <v>210</v>
      </c>
      <c r="H173" s="255" t="s">
        <v>217</v>
      </c>
      <c r="I173" s="255" t="s">
        <v>0</v>
      </c>
      <c r="J173" s="254" t="s">
        <v>216</v>
      </c>
    </row>
    <row r="174" spans="1:10" ht="15" customHeight="1">
      <c r="A174" s="15"/>
      <c r="B174" s="251">
        <v>486158</v>
      </c>
      <c r="C174" s="253">
        <v>4668380</v>
      </c>
      <c r="D174" s="253" t="s">
        <v>369</v>
      </c>
      <c r="E174" s="253" t="s">
        <v>370</v>
      </c>
      <c r="F174" s="253" t="s">
        <v>371</v>
      </c>
      <c r="G174" s="253" t="s">
        <v>372</v>
      </c>
      <c r="H174" s="253" t="s">
        <v>373</v>
      </c>
      <c r="I174" s="252" t="s">
        <v>374</v>
      </c>
      <c r="J174" s="245">
        <v>100</v>
      </c>
    </row>
    <row r="175" spans="1:10" ht="15" customHeight="1">
      <c r="A175" s="15"/>
      <c r="B175" s="251">
        <v>486061</v>
      </c>
      <c r="C175" s="253">
        <v>4667449</v>
      </c>
      <c r="D175" s="253" t="s">
        <v>369</v>
      </c>
      <c r="E175" s="253" t="s">
        <v>370</v>
      </c>
      <c r="F175" s="253" t="s">
        <v>375</v>
      </c>
      <c r="G175" s="253" t="s">
        <v>372</v>
      </c>
      <c r="H175" s="253" t="s">
        <v>373</v>
      </c>
      <c r="I175" s="252" t="s">
        <v>376</v>
      </c>
      <c r="J175" s="245">
        <v>100</v>
      </c>
    </row>
    <row r="176" spans="1:10" ht="15" customHeight="1">
      <c r="A176" s="15"/>
      <c r="B176" s="251">
        <v>486029</v>
      </c>
      <c r="C176" s="247">
        <v>4667158</v>
      </c>
      <c r="D176" s="247" t="s">
        <v>369</v>
      </c>
      <c r="E176" s="247" t="s">
        <v>370</v>
      </c>
      <c r="F176" s="247" t="s">
        <v>375</v>
      </c>
      <c r="G176" s="247" t="s">
        <v>372</v>
      </c>
      <c r="H176" s="247" t="s">
        <v>373</v>
      </c>
      <c r="I176" s="246" t="s">
        <v>377</v>
      </c>
      <c r="J176" s="245">
        <v>100</v>
      </c>
    </row>
    <row r="177" spans="1:10" ht="15" customHeight="1">
      <c r="A177" s="15"/>
      <c r="B177" s="251">
        <v>485938</v>
      </c>
      <c r="C177" s="253">
        <v>4666843</v>
      </c>
      <c r="D177" s="253" t="s">
        <v>369</v>
      </c>
      <c r="E177" s="253" t="s">
        <v>370</v>
      </c>
      <c r="F177" s="253" t="s">
        <v>375</v>
      </c>
      <c r="G177" s="253" t="s">
        <v>372</v>
      </c>
      <c r="H177" s="253" t="s">
        <v>373</v>
      </c>
      <c r="I177" s="252" t="s">
        <v>377</v>
      </c>
      <c r="J177" s="245">
        <v>100</v>
      </c>
    </row>
    <row r="178" spans="1:10" ht="15" customHeight="1">
      <c r="A178" s="15"/>
      <c r="B178" s="251">
        <v>489287</v>
      </c>
      <c r="C178" s="253">
        <v>4661614</v>
      </c>
      <c r="D178" s="253" t="s">
        <v>378</v>
      </c>
      <c r="E178" s="253" t="s">
        <v>379</v>
      </c>
      <c r="F178" s="253" t="s">
        <v>375</v>
      </c>
      <c r="G178" s="253" t="s">
        <v>380</v>
      </c>
      <c r="H178" s="253" t="s">
        <v>373</v>
      </c>
      <c r="I178" s="252" t="s">
        <v>381</v>
      </c>
      <c r="J178" s="245">
        <v>100</v>
      </c>
    </row>
    <row r="179" spans="1:10" ht="15" customHeight="1">
      <c r="A179" s="15"/>
      <c r="B179" s="251">
        <v>492921</v>
      </c>
      <c r="C179" s="253">
        <v>4663198</v>
      </c>
      <c r="D179" s="253" t="s">
        <v>382</v>
      </c>
      <c r="E179" s="253" t="s">
        <v>383</v>
      </c>
      <c r="F179" s="253" t="s">
        <v>375</v>
      </c>
      <c r="G179" s="253" t="s">
        <v>384</v>
      </c>
      <c r="H179" s="253" t="s">
        <v>373</v>
      </c>
      <c r="I179" s="252" t="s">
        <v>377</v>
      </c>
      <c r="J179" s="245">
        <v>100</v>
      </c>
    </row>
    <row r="180" spans="1:10" ht="15" customHeight="1">
      <c r="A180" s="15"/>
      <c r="B180" s="251">
        <v>474958</v>
      </c>
      <c r="C180" s="253">
        <v>4675075</v>
      </c>
      <c r="D180" s="253" t="s">
        <v>385</v>
      </c>
      <c r="E180" s="253" t="s">
        <v>379</v>
      </c>
      <c r="F180" s="253" t="s">
        <v>386</v>
      </c>
      <c r="G180" s="253" t="s">
        <v>387</v>
      </c>
      <c r="H180" s="253" t="s">
        <v>373</v>
      </c>
      <c r="I180" s="252" t="s">
        <v>294</v>
      </c>
      <c r="J180" s="245">
        <v>100</v>
      </c>
    </row>
    <row r="181" spans="1:10" ht="15" customHeight="1">
      <c r="A181" s="15"/>
      <c r="B181" s="251">
        <v>474478</v>
      </c>
      <c r="C181" s="247">
        <v>4675505</v>
      </c>
      <c r="D181" s="247" t="s">
        <v>385</v>
      </c>
      <c r="E181" s="247" t="s">
        <v>388</v>
      </c>
      <c r="F181" s="247" t="s">
        <v>389</v>
      </c>
      <c r="G181" s="247" t="s">
        <v>387</v>
      </c>
      <c r="H181" s="247" t="s">
        <v>373</v>
      </c>
      <c r="I181" s="246"/>
      <c r="J181" s="245">
        <v>100</v>
      </c>
    </row>
    <row r="182" spans="1:10">
      <c r="A182" s="15"/>
      <c r="B182" s="251"/>
      <c r="C182" s="247"/>
      <c r="D182" s="247"/>
      <c r="E182" s="247"/>
      <c r="F182" s="247"/>
      <c r="G182" s="247"/>
      <c r="H182" s="247"/>
      <c r="I182" s="246"/>
      <c r="J182" s="245"/>
    </row>
    <row r="183" spans="1:10">
      <c r="A183" s="15"/>
      <c r="B183" s="251"/>
      <c r="C183" s="247"/>
      <c r="D183" s="247"/>
      <c r="E183" s="247"/>
      <c r="F183" s="247"/>
      <c r="G183" s="247"/>
      <c r="H183" s="247"/>
      <c r="I183" s="246"/>
      <c r="J183" s="245"/>
    </row>
    <row r="184" spans="1:10">
      <c r="A184" s="15"/>
      <c r="B184" s="251"/>
      <c r="C184" s="247"/>
      <c r="D184" s="247"/>
      <c r="E184" s="247"/>
      <c r="F184" s="247"/>
      <c r="G184" s="247"/>
      <c r="H184" s="247"/>
      <c r="I184" s="246"/>
      <c r="J184" s="245"/>
    </row>
    <row r="185" spans="1:10">
      <c r="A185" s="15"/>
      <c r="B185" s="251"/>
      <c r="C185" s="247"/>
      <c r="D185" s="247"/>
      <c r="E185" s="247"/>
      <c r="F185" s="247"/>
      <c r="G185" s="247"/>
      <c r="H185" s="247"/>
      <c r="I185" s="246"/>
      <c r="J185" s="245"/>
    </row>
    <row r="186" spans="1:10">
      <c r="A186" s="15"/>
      <c r="B186" s="251"/>
      <c r="C186" s="247"/>
      <c r="D186" s="247"/>
      <c r="E186" s="247"/>
      <c r="F186" s="247"/>
      <c r="G186" s="247"/>
      <c r="H186" s="247"/>
      <c r="I186" s="246"/>
      <c r="J186" s="245"/>
    </row>
    <row r="187" spans="1:10" ht="15.75" thickBot="1">
      <c r="A187" s="15"/>
      <c r="B187" s="250"/>
      <c r="C187" s="249"/>
      <c r="D187" s="249"/>
      <c r="E187" s="249"/>
      <c r="F187" s="248"/>
      <c r="G187" s="247"/>
      <c r="H187" s="247"/>
      <c r="I187" s="246"/>
      <c r="J187" s="245"/>
    </row>
    <row r="188" spans="1:10" ht="15.75" thickBot="1">
      <c r="A188" s="15"/>
      <c r="B188" s="244" t="s">
        <v>215</v>
      </c>
      <c r="C188" s="243"/>
      <c r="D188" s="242"/>
      <c r="E188" s="241"/>
      <c r="F188" s="357">
        <v>16</v>
      </c>
      <c r="G188" s="240"/>
      <c r="H188" s="240"/>
      <c r="I188" s="239"/>
      <c r="J188" s="238"/>
    </row>
    <row r="189" spans="1:10" ht="15.75" thickTop="1">
      <c r="A189" s="15"/>
      <c r="B189" s="5"/>
      <c r="C189" s="5"/>
      <c r="D189" s="5"/>
      <c r="E189" s="5"/>
      <c r="F189" s="5"/>
      <c r="G189" s="5"/>
      <c r="H189" s="5"/>
      <c r="I189" s="81"/>
      <c r="J189" s="14"/>
    </row>
    <row r="190" spans="1:10">
      <c r="A190" s="15"/>
      <c r="B190" s="5"/>
      <c r="C190" s="5"/>
      <c r="D190" s="5"/>
      <c r="E190" s="5"/>
      <c r="F190" s="5"/>
      <c r="G190" s="5"/>
      <c r="H190" s="5"/>
      <c r="I190" s="81"/>
      <c r="J190" s="14"/>
    </row>
    <row r="191" spans="1:10">
      <c r="A191" s="15"/>
      <c r="B191" s="25" t="s">
        <v>214</v>
      </c>
      <c r="C191" s="5"/>
      <c r="D191" s="5"/>
      <c r="E191" s="5"/>
      <c r="F191" s="5"/>
      <c r="G191" s="5"/>
      <c r="H191" s="5"/>
      <c r="I191" s="81"/>
      <c r="J191" s="14"/>
    </row>
    <row r="192" spans="1:10">
      <c r="A192" s="15"/>
      <c r="B192" s="25"/>
      <c r="C192" s="5"/>
      <c r="D192" s="5"/>
      <c r="E192" s="5"/>
      <c r="F192" s="5"/>
      <c r="G192" s="5"/>
      <c r="H192" s="5"/>
      <c r="I192" s="81"/>
      <c r="J192" s="14"/>
    </row>
    <row r="193" spans="1:10" ht="15" customHeight="1">
      <c r="A193" s="15"/>
      <c r="B193" s="479" t="s">
        <v>213</v>
      </c>
      <c r="C193" s="479"/>
      <c r="D193" s="479"/>
      <c r="E193" s="479"/>
      <c r="F193" s="479"/>
      <c r="G193" s="479"/>
      <c r="H193" s="479"/>
      <c r="I193" s="479"/>
      <c r="J193" s="14"/>
    </row>
    <row r="194" spans="1:10">
      <c r="A194" s="15"/>
      <c r="B194" s="479"/>
      <c r="C194" s="479"/>
      <c r="D194" s="479"/>
      <c r="E194" s="479"/>
      <c r="F194" s="479"/>
      <c r="G194" s="479"/>
      <c r="H194" s="479"/>
      <c r="I194" s="479"/>
      <c r="J194" s="14"/>
    </row>
    <row r="195" spans="1:10">
      <c r="A195" s="15"/>
      <c r="B195" s="479"/>
      <c r="C195" s="479"/>
      <c r="D195" s="479"/>
      <c r="E195" s="479"/>
      <c r="F195" s="479"/>
      <c r="G195" s="479"/>
      <c r="H195" s="479"/>
      <c r="I195" s="479"/>
      <c r="J195" s="14"/>
    </row>
    <row r="196" spans="1:10" ht="21" customHeight="1">
      <c r="A196" s="15"/>
      <c r="B196" s="479"/>
      <c r="C196" s="479"/>
      <c r="D196" s="479"/>
      <c r="E196" s="479"/>
      <c r="F196" s="479"/>
      <c r="G196" s="479"/>
      <c r="H196" s="479"/>
      <c r="I196" s="479"/>
      <c r="J196" s="14"/>
    </row>
    <row r="197" spans="1:10">
      <c r="A197" s="15"/>
      <c r="B197" s="69"/>
      <c r="C197" s="69"/>
      <c r="D197" s="69"/>
      <c r="E197" s="69"/>
      <c r="F197" s="69"/>
      <c r="G197" s="69"/>
      <c r="H197" s="69"/>
      <c r="I197" s="69"/>
      <c r="J197" s="14"/>
    </row>
    <row r="198" spans="1:10" ht="15.75" thickBot="1">
      <c r="A198" s="15"/>
      <c r="B198" s="5"/>
      <c r="C198" s="5"/>
      <c r="D198" s="5"/>
      <c r="E198" s="5"/>
      <c r="F198" s="5"/>
      <c r="G198" s="5"/>
      <c r="H198" s="5"/>
      <c r="I198" s="81"/>
      <c r="J198" s="14"/>
    </row>
    <row r="199" spans="1:10" ht="16.5" thickTop="1" thickBot="1">
      <c r="A199" s="15"/>
      <c r="B199" s="757" t="s">
        <v>86</v>
      </c>
      <c r="C199" s="758"/>
      <c r="D199" s="237" t="s">
        <v>212</v>
      </c>
      <c r="E199" s="236" t="s">
        <v>211</v>
      </c>
      <c r="F199" s="236" t="s">
        <v>210</v>
      </c>
      <c r="G199" s="236" t="s">
        <v>209</v>
      </c>
      <c r="H199" s="758" t="s">
        <v>208</v>
      </c>
      <c r="I199" s="760"/>
      <c r="J199" s="14"/>
    </row>
    <row r="200" spans="1:10">
      <c r="A200" s="15"/>
      <c r="B200" s="759" t="s">
        <v>207</v>
      </c>
      <c r="C200" s="416"/>
      <c r="D200" s="235">
        <v>474952</v>
      </c>
      <c r="E200" s="235">
        <v>4675285</v>
      </c>
      <c r="F200" s="235" t="s">
        <v>390</v>
      </c>
      <c r="G200" s="235">
        <v>71</v>
      </c>
      <c r="H200" s="761" t="s">
        <v>391</v>
      </c>
      <c r="I200" s="762"/>
      <c r="J200" s="14"/>
    </row>
    <row r="201" spans="1:10">
      <c r="A201" s="15"/>
      <c r="B201" s="735" t="s">
        <v>207</v>
      </c>
      <c r="C201" s="405"/>
      <c r="D201" s="235">
        <v>475977</v>
      </c>
      <c r="E201" s="235">
        <v>4673907</v>
      </c>
      <c r="F201" s="235" t="s">
        <v>392</v>
      </c>
      <c r="G201" s="235">
        <v>80</v>
      </c>
      <c r="H201" s="650" t="s">
        <v>363</v>
      </c>
      <c r="I201" s="713"/>
      <c r="J201" s="14"/>
    </row>
    <row r="202" spans="1:10">
      <c r="A202" s="15"/>
      <c r="B202" s="735" t="s">
        <v>207</v>
      </c>
      <c r="C202" s="405"/>
      <c r="D202" s="235">
        <v>469959</v>
      </c>
      <c r="E202" s="235">
        <v>4668586</v>
      </c>
      <c r="F202" s="235" t="s">
        <v>393</v>
      </c>
      <c r="G202" s="235">
        <v>72</v>
      </c>
      <c r="H202" s="650" t="s">
        <v>391</v>
      </c>
      <c r="I202" s="713"/>
      <c r="J202" s="14"/>
    </row>
    <row r="203" spans="1:10">
      <c r="A203" s="15"/>
      <c r="B203" s="735" t="s">
        <v>207</v>
      </c>
      <c r="C203" s="405"/>
      <c r="D203" s="235">
        <v>485908</v>
      </c>
      <c r="E203" s="235">
        <v>4666945</v>
      </c>
      <c r="F203" s="235" t="s">
        <v>394</v>
      </c>
      <c r="G203" s="235">
        <v>99</v>
      </c>
      <c r="H203" s="650" t="s">
        <v>363</v>
      </c>
      <c r="I203" s="713"/>
      <c r="J203" s="14"/>
    </row>
    <row r="204" spans="1:10">
      <c r="A204" s="15"/>
      <c r="B204" s="735" t="s">
        <v>207</v>
      </c>
      <c r="C204" s="405"/>
      <c r="D204" s="235">
        <v>484023</v>
      </c>
      <c r="E204" s="235">
        <v>4666943</v>
      </c>
      <c r="F204" s="235" t="s">
        <v>395</v>
      </c>
      <c r="G204" s="235">
        <v>77</v>
      </c>
      <c r="H204" s="650" t="s">
        <v>391</v>
      </c>
      <c r="I204" s="713"/>
      <c r="J204" s="14"/>
    </row>
    <row r="205" spans="1:10">
      <c r="A205" s="15"/>
      <c r="B205" s="735" t="s">
        <v>207</v>
      </c>
      <c r="C205" s="405"/>
      <c r="D205" s="235">
        <v>492617</v>
      </c>
      <c r="E205" s="235">
        <v>4663036</v>
      </c>
      <c r="F205" s="235" t="s">
        <v>396</v>
      </c>
      <c r="G205" s="235">
        <v>76</v>
      </c>
      <c r="H205" s="650" t="s">
        <v>391</v>
      </c>
      <c r="I205" s="713"/>
      <c r="J205" s="14"/>
    </row>
    <row r="206" spans="1:10">
      <c r="A206" s="15"/>
      <c r="B206" s="735" t="s">
        <v>207</v>
      </c>
      <c r="C206" s="405"/>
      <c r="D206" s="235">
        <v>489102</v>
      </c>
      <c r="E206" s="235">
        <v>4644909</v>
      </c>
      <c r="F206" s="235" t="s">
        <v>397</v>
      </c>
      <c r="G206" s="235">
        <v>81</v>
      </c>
      <c r="H206" s="650" t="s">
        <v>363</v>
      </c>
      <c r="I206" s="713"/>
      <c r="J206" s="14"/>
    </row>
    <row r="207" spans="1:10">
      <c r="A207" s="15"/>
      <c r="B207" s="735" t="s">
        <v>207</v>
      </c>
      <c r="C207" s="405"/>
      <c r="D207" s="235">
        <v>483933</v>
      </c>
      <c r="E207" s="235">
        <v>4655126</v>
      </c>
      <c r="F207" s="235" t="s">
        <v>398</v>
      </c>
      <c r="G207" s="235">
        <v>114</v>
      </c>
      <c r="H207" s="650" t="s">
        <v>364</v>
      </c>
      <c r="I207" s="713"/>
      <c r="J207" s="14"/>
    </row>
    <row r="208" spans="1:10">
      <c r="A208" s="15"/>
      <c r="B208" s="735"/>
      <c r="C208" s="405"/>
      <c r="D208" s="235" t="s">
        <v>294</v>
      </c>
      <c r="E208" s="235" t="s">
        <v>294</v>
      </c>
      <c r="F208" s="235" t="s">
        <v>294</v>
      </c>
      <c r="G208" s="235" t="s">
        <v>294</v>
      </c>
      <c r="H208" s="650" t="s">
        <v>294</v>
      </c>
      <c r="I208" s="713"/>
      <c r="J208" s="14"/>
    </row>
    <row r="209" spans="1:10" ht="15.75" thickBot="1">
      <c r="A209" s="5"/>
      <c r="B209" s="728"/>
      <c r="C209" s="729"/>
      <c r="D209" s="234" t="s">
        <v>294</v>
      </c>
      <c r="E209" s="234" t="s">
        <v>294</v>
      </c>
      <c r="F209" s="234" t="s">
        <v>294</v>
      </c>
      <c r="G209" s="234" t="s">
        <v>294</v>
      </c>
      <c r="H209" s="730" t="s">
        <v>294</v>
      </c>
      <c r="I209" s="731"/>
      <c r="J209" s="5"/>
    </row>
    <row r="210" spans="1:10" ht="15.75" thickTop="1">
      <c r="A210" s="5"/>
      <c r="B210" s="5"/>
      <c r="C210" s="5"/>
      <c r="D210" s="5"/>
      <c r="E210" s="5"/>
      <c r="F210" s="5"/>
      <c r="G210" s="5"/>
      <c r="H210" s="5"/>
      <c r="I210" s="81"/>
      <c r="J210" s="5"/>
    </row>
    <row r="211" spans="1:10">
      <c r="A211" s="5"/>
      <c r="B211" s="5"/>
      <c r="C211" s="5"/>
      <c r="D211" s="5"/>
      <c r="E211" s="5"/>
      <c r="F211" s="5"/>
      <c r="G211" s="5"/>
      <c r="H211" s="5"/>
      <c r="I211" s="81"/>
      <c r="J211" s="5"/>
    </row>
    <row r="212" spans="1:10" ht="15.75" thickBot="1">
      <c r="A212" s="42"/>
      <c r="B212" s="42"/>
      <c r="C212" s="42"/>
      <c r="D212" s="42"/>
      <c r="E212" s="42"/>
      <c r="F212" s="42"/>
      <c r="G212" s="42"/>
      <c r="H212" s="42"/>
      <c r="I212" s="127"/>
      <c r="J212" s="42"/>
    </row>
    <row r="213" spans="1:10">
      <c r="A213" s="5"/>
      <c r="B213" s="5"/>
      <c r="C213" s="5"/>
      <c r="D213" s="5"/>
      <c r="E213" s="5"/>
      <c r="F213" s="5"/>
      <c r="G213" s="5"/>
      <c r="H213" s="5"/>
      <c r="I213" s="81"/>
      <c r="J213" s="5"/>
    </row>
    <row r="214" spans="1:10" ht="15.75" thickBot="1">
      <c r="A214" s="42"/>
      <c r="B214" s="42"/>
      <c r="C214" s="42"/>
      <c r="D214" s="42"/>
      <c r="E214" s="42"/>
      <c r="F214" s="42"/>
      <c r="G214" s="42"/>
      <c r="H214" s="42"/>
      <c r="I214" s="127"/>
      <c r="J214" s="42"/>
    </row>
    <row r="215" spans="1:10">
      <c r="A215" s="5"/>
      <c r="B215" s="5"/>
      <c r="C215" s="5"/>
      <c r="D215" s="5"/>
      <c r="E215" s="5"/>
      <c r="F215" s="5"/>
      <c r="G215" s="5"/>
      <c r="H215" s="5"/>
      <c r="I215" s="81"/>
      <c r="J215" s="5"/>
    </row>
    <row r="216" spans="1:10" ht="15.75" thickBot="1">
      <c r="A216" s="5"/>
      <c r="B216" s="398"/>
      <c r="C216" s="398"/>
      <c r="D216" s="398"/>
      <c r="E216" s="398"/>
      <c r="F216" s="398"/>
      <c r="G216" s="398"/>
      <c r="H216" s="398"/>
      <c r="I216" s="398"/>
      <c r="J216" s="5"/>
    </row>
    <row r="217" spans="1:10" ht="16.5" thickTop="1" thickBot="1">
      <c r="A217" s="5"/>
      <c r="B217" s="724" t="s">
        <v>206</v>
      </c>
      <c r="C217" s="725"/>
      <c r="D217" s="725"/>
      <c r="E217" s="726"/>
      <c r="F217" s="726"/>
      <c r="G217" s="726"/>
      <c r="H217" s="726"/>
      <c r="I217" s="727"/>
      <c r="J217" s="5"/>
    </row>
    <row r="218" spans="1:10">
      <c r="A218" s="5"/>
      <c r="B218" s="738" t="s">
        <v>205</v>
      </c>
      <c r="C218" s="739"/>
      <c r="D218" s="739"/>
      <c r="E218" s="720" t="s">
        <v>204</v>
      </c>
      <c r="F218" s="750"/>
      <c r="G218" s="751"/>
      <c r="H218" s="720" t="s">
        <v>203</v>
      </c>
      <c r="I218" s="721"/>
      <c r="J218" s="5"/>
    </row>
    <row r="219" spans="1:10">
      <c r="A219" s="5"/>
      <c r="B219" s="740" t="s">
        <v>202</v>
      </c>
      <c r="C219" s="741"/>
      <c r="D219" s="748" t="s">
        <v>399</v>
      </c>
      <c r="E219" s="732" t="s">
        <v>201</v>
      </c>
      <c r="F219" s="733"/>
      <c r="G219" s="734">
        <v>26</v>
      </c>
      <c r="H219" s="718"/>
      <c r="I219" s="719"/>
      <c r="J219" s="5"/>
    </row>
    <row r="220" spans="1:10">
      <c r="A220" s="5"/>
      <c r="B220" s="746"/>
      <c r="C220" s="747"/>
      <c r="D220" s="749"/>
      <c r="E220" s="732"/>
      <c r="F220" s="733"/>
      <c r="G220" s="734"/>
      <c r="H220" s="714">
        <v>69</v>
      </c>
      <c r="I220" s="715"/>
      <c r="J220" s="5"/>
    </row>
    <row r="221" spans="1:10">
      <c r="A221" s="5"/>
      <c r="B221" s="740" t="s">
        <v>200</v>
      </c>
      <c r="C221" s="741"/>
      <c r="D221" s="748" t="s">
        <v>400</v>
      </c>
      <c r="E221" s="732" t="s">
        <v>199</v>
      </c>
      <c r="F221" s="733"/>
      <c r="G221" s="734">
        <v>21</v>
      </c>
      <c r="H221" s="716"/>
      <c r="I221" s="717"/>
      <c r="J221" s="5"/>
    </row>
    <row r="222" spans="1:10">
      <c r="A222" s="5"/>
      <c r="B222" s="746"/>
      <c r="C222" s="747"/>
      <c r="D222" s="749"/>
      <c r="E222" s="732"/>
      <c r="F222" s="733"/>
      <c r="G222" s="734"/>
      <c r="H222" s="718" t="s">
        <v>198</v>
      </c>
      <c r="I222" s="719"/>
      <c r="J222" s="5"/>
    </row>
    <row r="223" spans="1:10">
      <c r="A223" s="5"/>
      <c r="B223" s="740" t="s">
        <v>197</v>
      </c>
      <c r="C223" s="741"/>
      <c r="D223" s="736">
        <v>41837</v>
      </c>
      <c r="E223" s="732" t="s">
        <v>196</v>
      </c>
      <c r="F223" s="733"/>
      <c r="G223" s="734">
        <v>22</v>
      </c>
      <c r="H223" s="714" t="s">
        <v>401</v>
      </c>
      <c r="I223" s="715"/>
      <c r="J223" s="5"/>
    </row>
    <row r="224" spans="1:10" ht="15.75" thickBot="1">
      <c r="A224" s="5"/>
      <c r="B224" s="742"/>
      <c r="C224" s="743"/>
      <c r="D224" s="737"/>
      <c r="E224" s="744"/>
      <c r="F224" s="745"/>
      <c r="G224" s="752"/>
      <c r="H224" s="722"/>
      <c r="I224" s="723"/>
      <c r="J224" s="5"/>
    </row>
    <row r="225" spans="1:10" ht="15.75" thickTop="1">
      <c r="A225" s="5"/>
      <c r="B225" s="5"/>
      <c r="C225" s="5"/>
      <c r="D225" s="5"/>
      <c r="E225" s="5"/>
      <c r="F225" s="5"/>
      <c r="G225" s="5"/>
      <c r="H225" s="5"/>
      <c r="I225" s="81"/>
      <c r="J225" s="5"/>
    </row>
    <row r="226" spans="1:10">
      <c r="A226" s="5"/>
      <c r="B226" s="5"/>
      <c r="C226" s="5"/>
      <c r="D226" s="5"/>
      <c r="E226" s="5"/>
      <c r="F226" s="5"/>
      <c r="G226" s="5"/>
      <c r="H226" s="5"/>
      <c r="I226" s="81"/>
      <c r="J226" s="5"/>
    </row>
    <row r="227" spans="1:10">
      <c r="A227" s="5"/>
      <c r="B227" s="5"/>
      <c r="C227" s="5"/>
      <c r="D227" s="5"/>
      <c r="E227" s="5"/>
      <c r="F227" s="5"/>
      <c r="G227" s="5"/>
      <c r="H227" s="5"/>
      <c r="I227" s="81"/>
      <c r="J227" s="5"/>
    </row>
    <row r="228" spans="1:10">
      <c r="A228" s="5"/>
      <c r="B228" s="5"/>
      <c r="C228" s="5"/>
      <c r="D228" s="5"/>
      <c r="E228" s="5"/>
      <c r="F228" s="5"/>
      <c r="G228" s="5"/>
      <c r="H228" s="5"/>
      <c r="I228" s="81"/>
      <c r="J228" s="5"/>
    </row>
    <row r="229" spans="1:10">
      <c r="A229" s="5"/>
      <c r="B229" s="5"/>
      <c r="C229" s="5"/>
      <c r="D229" s="5"/>
      <c r="E229" s="5"/>
      <c r="F229" s="5"/>
      <c r="G229" s="5"/>
      <c r="H229" s="5"/>
      <c r="I229" s="81"/>
      <c r="J229" s="5"/>
    </row>
    <row r="230" spans="1:10">
      <c r="A230" s="5"/>
      <c r="B230" s="5"/>
      <c r="C230" s="5"/>
      <c r="D230" s="5"/>
      <c r="E230" s="5"/>
      <c r="F230" s="5"/>
      <c r="G230" s="5"/>
      <c r="H230" s="5"/>
      <c r="I230" s="81"/>
      <c r="J230" s="5"/>
    </row>
    <row r="231" spans="1:10">
      <c r="A231" s="5"/>
      <c r="B231" s="5"/>
      <c r="C231" s="5"/>
      <c r="D231" s="5"/>
      <c r="E231" s="5"/>
      <c r="F231" s="5"/>
      <c r="G231" s="5"/>
      <c r="H231" s="5"/>
      <c r="I231" s="81"/>
      <c r="J231" s="5"/>
    </row>
    <row r="232" spans="1:10">
      <c r="A232" s="5"/>
      <c r="B232" s="5"/>
      <c r="C232" s="5"/>
      <c r="D232" s="5"/>
      <c r="E232" s="5"/>
      <c r="F232" s="5"/>
      <c r="G232" s="5"/>
      <c r="H232" s="5"/>
      <c r="I232" s="81"/>
      <c r="J232" s="5"/>
    </row>
    <row r="233" spans="1:10">
      <c r="A233" s="5"/>
      <c r="B233" s="5"/>
      <c r="C233" s="5"/>
      <c r="D233" s="5"/>
      <c r="E233" s="5"/>
      <c r="F233" s="5"/>
      <c r="G233" s="5"/>
      <c r="H233" s="5"/>
      <c r="I233" s="81"/>
      <c r="J233" s="5"/>
    </row>
    <row r="234" spans="1:10">
      <c r="A234" s="5"/>
      <c r="B234" s="5"/>
      <c r="C234" s="5"/>
      <c r="D234" s="5"/>
      <c r="E234" s="5"/>
      <c r="F234" s="5"/>
      <c r="G234" s="5"/>
      <c r="H234" s="5"/>
      <c r="I234" s="81"/>
      <c r="J234" s="5"/>
    </row>
    <row r="235" spans="1:10">
      <c r="A235" s="5"/>
      <c r="B235" s="13"/>
      <c r="C235" s="12"/>
      <c r="D235" s="12"/>
      <c r="E235" s="11"/>
      <c r="F235" s="11"/>
      <c r="G235" s="11"/>
      <c r="H235" s="11"/>
      <c r="I235" s="10"/>
      <c r="J235" s="5"/>
    </row>
    <row r="236" spans="1:10">
      <c r="C236" s="58"/>
      <c r="D236" s="57"/>
      <c r="E236" s="57"/>
      <c r="F236" s="57"/>
      <c r="G236" s="233"/>
      <c r="I236" s="232"/>
    </row>
  </sheetData>
  <mergeCells count="85">
    <mergeCell ref="B201:C201"/>
    <mergeCell ref="B127:E127"/>
    <mergeCell ref="B126:C126"/>
    <mergeCell ref="B123:C123"/>
    <mergeCell ref="B124:C124"/>
    <mergeCell ref="B125:C125"/>
    <mergeCell ref="D16:I16"/>
    <mergeCell ref="B113:C113"/>
    <mergeCell ref="D34:I34"/>
    <mergeCell ref="D35:I35"/>
    <mergeCell ref="B115:C115"/>
    <mergeCell ref="D33:I33"/>
    <mergeCell ref="B37:H37"/>
    <mergeCell ref="D22:I22"/>
    <mergeCell ref="D23:I23"/>
    <mergeCell ref="D24:I24"/>
    <mergeCell ref="D25:I25"/>
    <mergeCell ref="D26:I26"/>
    <mergeCell ref="B93:E93"/>
    <mergeCell ref="C4:D4"/>
    <mergeCell ref="E4:H4"/>
    <mergeCell ref="C8:D8"/>
    <mergeCell ref="B12:H12"/>
    <mergeCell ref="D15:I15"/>
    <mergeCell ref="B203:C203"/>
    <mergeCell ref="H203:I203"/>
    <mergeCell ref="D17:I17"/>
    <mergeCell ref="D32:I32"/>
    <mergeCell ref="D29:I29"/>
    <mergeCell ref="D18:I18"/>
    <mergeCell ref="D19:I19"/>
    <mergeCell ref="D20:I20"/>
    <mergeCell ref="D21:I21"/>
    <mergeCell ref="B28:H28"/>
    <mergeCell ref="D30:I30"/>
    <mergeCell ref="D31:I31"/>
    <mergeCell ref="B122:C122"/>
    <mergeCell ref="B118:C118"/>
    <mergeCell ref="B119:C119"/>
    <mergeCell ref="B120:C120"/>
    <mergeCell ref="B116:C116"/>
    <mergeCell ref="B117:C117"/>
    <mergeCell ref="B205:C205"/>
    <mergeCell ref="B207:C207"/>
    <mergeCell ref="B121:C121"/>
    <mergeCell ref="B202:C202"/>
    <mergeCell ref="C167:J168"/>
    <mergeCell ref="B166:B167"/>
    <mergeCell ref="B199:C199"/>
    <mergeCell ref="B200:C200"/>
    <mergeCell ref="H199:I199"/>
    <mergeCell ref="B193:I196"/>
    <mergeCell ref="H202:I202"/>
    <mergeCell ref="H200:I200"/>
    <mergeCell ref="H201:I201"/>
    <mergeCell ref="B204:C204"/>
    <mergeCell ref="E223:F224"/>
    <mergeCell ref="B219:C220"/>
    <mergeCell ref="D219:D220"/>
    <mergeCell ref="E218:G218"/>
    <mergeCell ref="D221:D222"/>
    <mergeCell ref="G223:G224"/>
    <mergeCell ref="B221:C222"/>
    <mergeCell ref="H223:I224"/>
    <mergeCell ref="H204:I204"/>
    <mergeCell ref="H208:I208"/>
    <mergeCell ref="B217:I217"/>
    <mergeCell ref="B209:C209"/>
    <mergeCell ref="H209:I209"/>
    <mergeCell ref="B216:I216"/>
    <mergeCell ref="E219:F220"/>
    <mergeCell ref="E221:F222"/>
    <mergeCell ref="G219:G220"/>
    <mergeCell ref="G221:G222"/>
    <mergeCell ref="B208:C208"/>
    <mergeCell ref="B206:C206"/>
    <mergeCell ref="D223:D224"/>
    <mergeCell ref="B218:D218"/>
    <mergeCell ref="B223:C224"/>
    <mergeCell ref="H206:I206"/>
    <mergeCell ref="H205:I205"/>
    <mergeCell ref="H220:I221"/>
    <mergeCell ref="H222:I222"/>
    <mergeCell ref="H218:I219"/>
    <mergeCell ref="H207:I207"/>
  </mergeCells>
  <conditionalFormatting sqref="D156:I157">
    <cfRule type="colorScale" priority="57">
      <colorScale>
        <cfvo type="min"/>
        <cfvo type="percentile" val="50"/>
        <cfvo type="max"/>
        <color rgb="FFF8696B"/>
        <color rgb="FFFFEB84"/>
        <color rgb="FF63BE7B"/>
      </colorScale>
    </cfRule>
  </conditionalFormatting>
  <conditionalFormatting sqref="D156:I157">
    <cfRule type="cellIs" dxfId="47" priority="52" operator="equal">
      <formula>"Malo"</formula>
    </cfRule>
    <cfRule type="cellIs" dxfId="46" priority="53" operator="equal">
      <formula>"Deficiente"</formula>
    </cfRule>
    <cfRule type="containsText" dxfId="45" priority="54" operator="containsText" text="Bueno">
      <formula>NOT(ISERROR(SEARCH("Bueno",D156)))</formula>
    </cfRule>
    <cfRule type="containsText" dxfId="44" priority="55" operator="containsText" text="Muy bueno">
      <formula>NOT(ISERROR(SEARCH("Muy bueno",D156)))</formula>
    </cfRule>
    <cfRule type="cellIs" dxfId="43" priority="56" operator="equal">
      <formula>"Moderado"</formula>
    </cfRule>
  </conditionalFormatting>
  <conditionalFormatting sqref="C158">
    <cfRule type="colorScale" priority="51">
      <colorScale>
        <cfvo type="min"/>
        <cfvo type="percentile" val="50"/>
        <cfvo type="max"/>
        <color rgb="FFF8696B"/>
        <color rgb="FFFFEB84"/>
        <color rgb="FF63BE7B"/>
      </colorScale>
    </cfRule>
  </conditionalFormatting>
  <conditionalFormatting sqref="C158">
    <cfRule type="cellIs" dxfId="42" priority="45" operator="equal">
      <formula>"Malo"</formula>
    </cfRule>
    <cfRule type="cellIs" dxfId="41" priority="46" operator="equal">
      <formula>"Deficiente"</formula>
    </cfRule>
    <cfRule type="cellIs" dxfId="40" priority="47" operator="equal">
      <formula>"Moderado"</formula>
    </cfRule>
    <cfRule type="cellIs" dxfId="39" priority="48" operator="equal">
      <formula>"Bueno"</formula>
    </cfRule>
    <cfRule type="cellIs" dxfId="38" priority="49" operator="equal">
      <formula>"Muy bueno"</formula>
    </cfRule>
    <cfRule type="cellIs" dxfId="37" priority="50" operator="equal">
      <formula>"Peor que bueno"</formula>
    </cfRule>
  </conditionalFormatting>
  <conditionalFormatting sqref="E158:H158">
    <cfRule type="colorScale" priority="44">
      <colorScale>
        <cfvo type="min"/>
        <cfvo type="percentile" val="50"/>
        <cfvo type="max"/>
        <color rgb="FFF8696B"/>
        <color rgb="FFFFEB84"/>
        <color rgb="FF63BE7B"/>
      </colorScale>
    </cfRule>
  </conditionalFormatting>
  <conditionalFormatting sqref="E158:H158">
    <cfRule type="cellIs" dxfId="36" priority="38" operator="equal">
      <formula>"Malo"</formula>
    </cfRule>
    <cfRule type="cellIs" dxfId="35" priority="39" operator="equal">
      <formula>"Deficiente"</formula>
    </cfRule>
    <cfRule type="cellIs" dxfId="34" priority="40" operator="equal">
      <formula>"Moderado"</formula>
    </cfRule>
    <cfRule type="cellIs" dxfId="33" priority="41" operator="equal">
      <formula>"Bueno"</formula>
    </cfRule>
    <cfRule type="cellIs" dxfId="32" priority="42" operator="equal">
      <formula>"Muy bueno"</formula>
    </cfRule>
    <cfRule type="cellIs" dxfId="31" priority="43" operator="equal">
      <formula>"Peor que bueno"</formula>
    </cfRule>
  </conditionalFormatting>
  <conditionalFormatting sqref="F161">
    <cfRule type="colorScale" priority="37">
      <colorScale>
        <cfvo type="min"/>
        <cfvo type="percentile" val="50"/>
        <cfvo type="max"/>
        <color rgb="FFF8696B"/>
        <color rgb="FFFFEB84"/>
        <color rgb="FF63BE7B"/>
      </colorScale>
    </cfRule>
  </conditionalFormatting>
  <conditionalFormatting sqref="F161">
    <cfRule type="cellIs" dxfId="30" priority="32" operator="equal">
      <formula>"Malo"</formula>
    </cfRule>
    <cfRule type="cellIs" dxfId="29" priority="33" operator="equal">
      <formula>"Deficiente"</formula>
    </cfRule>
    <cfRule type="containsText" dxfId="28" priority="34" operator="containsText" text="Bueno">
      <formula>NOT(ISERROR(SEARCH("Bueno",F161)))</formula>
    </cfRule>
    <cfRule type="containsText" dxfId="27" priority="35" operator="containsText" text="Muy bueno">
      <formula>NOT(ISERROR(SEARCH("Muy bueno",F161)))</formula>
    </cfRule>
    <cfRule type="cellIs" dxfId="26" priority="36" operator="equal">
      <formula>"Moderado"</formula>
    </cfRule>
  </conditionalFormatting>
  <conditionalFormatting sqref="D163:F163">
    <cfRule type="colorScale" priority="31">
      <colorScale>
        <cfvo type="min"/>
        <cfvo type="percentile" val="50"/>
        <cfvo type="max"/>
        <color rgb="FFF8696B"/>
        <color rgb="FFFFEB84"/>
        <color rgb="FF63BE7B"/>
      </colorScale>
    </cfRule>
  </conditionalFormatting>
  <conditionalFormatting sqref="D163:F163">
    <cfRule type="cellIs" dxfId="25" priority="25" operator="equal">
      <formula>"Malo"</formula>
    </cfRule>
    <cfRule type="cellIs" dxfId="24" priority="26" operator="equal">
      <formula>"Deficiente"</formula>
    </cfRule>
    <cfRule type="cellIs" dxfId="23" priority="27" operator="equal">
      <formula>"Moderado"</formula>
    </cfRule>
    <cfRule type="cellIs" dxfId="22" priority="28" operator="equal">
      <formula>"Bueno"</formula>
    </cfRule>
    <cfRule type="cellIs" dxfId="21" priority="29" operator="equal">
      <formula>"Muy bueno"</formula>
    </cfRule>
    <cfRule type="cellIs" dxfId="20" priority="30" operator="equal">
      <formula>"Peor que bueno"</formula>
    </cfRule>
  </conditionalFormatting>
  <conditionalFormatting sqref="D158">
    <cfRule type="colorScale" priority="24">
      <colorScale>
        <cfvo type="min"/>
        <cfvo type="percentile" val="50"/>
        <cfvo type="max"/>
        <color rgb="FFF8696B"/>
        <color rgb="FFFFEB84"/>
        <color rgb="FF63BE7B"/>
      </colorScale>
    </cfRule>
  </conditionalFormatting>
  <conditionalFormatting sqref="D158">
    <cfRule type="cellIs" dxfId="19" priority="19" operator="equal">
      <formula>"Malo"</formula>
    </cfRule>
    <cfRule type="cellIs" dxfId="18" priority="20" operator="equal">
      <formula>"Deficiente"</formula>
    </cfRule>
    <cfRule type="containsText" dxfId="17" priority="21" operator="containsText" text="Bueno">
      <formula>NOT(ISERROR(SEARCH("Bueno",D158)))</formula>
    </cfRule>
    <cfRule type="containsText" dxfId="16" priority="22" operator="containsText" text="Muy bueno">
      <formula>NOT(ISERROR(SEARCH("Muy bueno",D158)))</formula>
    </cfRule>
    <cfRule type="cellIs" dxfId="15" priority="23" operator="equal">
      <formula>"Moderado"</formula>
    </cfRule>
  </conditionalFormatting>
  <conditionalFormatting sqref="I158">
    <cfRule type="colorScale" priority="18">
      <colorScale>
        <cfvo type="min"/>
        <cfvo type="percentile" val="50"/>
        <cfvo type="max"/>
        <color rgb="FFF8696B"/>
        <color rgb="FFFFEB84"/>
        <color rgb="FF63BE7B"/>
      </colorScale>
    </cfRule>
  </conditionalFormatting>
  <conditionalFormatting sqref="I158">
    <cfRule type="cellIs" dxfId="14" priority="13" operator="equal">
      <formula>"Malo"</formula>
    </cfRule>
    <cfRule type="cellIs" dxfId="13" priority="14" operator="equal">
      <formula>"Deficiente"</formula>
    </cfRule>
    <cfRule type="containsText" dxfId="12" priority="15" operator="containsText" text="Bueno">
      <formula>NOT(ISERROR(SEARCH("Bueno",I158)))</formula>
    </cfRule>
    <cfRule type="containsText" dxfId="11" priority="16" operator="containsText" text="Muy bueno">
      <formula>NOT(ISERROR(SEARCH("Muy bueno",I158)))</formula>
    </cfRule>
    <cfRule type="cellIs" dxfId="10" priority="17" operator="equal">
      <formula>"Moderado"</formula>
    </cfRule>
  </conditionalFormatting>
  <conditionalFormatting sqref="C163">
    <cfRule type="colorScale" priority="12">
      <colorScale>
        <cfvo type="min"/>
        <cfvo type="percentile" val="50"/>
        <cfvo type="max"/>
        <color rgb="FFF8696B"/>
        <color rgb="FFFFEB84"/>
        <color rgb="FF63BE7B"/>
      </colorScale>
    </cfRule>
  </conditionalFormatting>
  <conditionalFormatting sqref="C163">
    <cfRule type="cellIs" dxfId="9" priority="7" operator="equal">
      <formula>"Malo"</formula>
    </cfRule>
    <cfRule type="cellIs" dxfId="8" priority="8" operator="equal">
      <formula>"Deficiente"</formula>
    </cfRule>
    <cfRule type="containsText" dxfId="7" priority="9" operator="containsText" text="Bueno">
      <formula>NOT(ISERROR(SEARCH("Bueno",C163)))</formula>
    </cfRule>
    <cfRule type="containsText" dxfId="6" priority="10" operator="containsText" text="Muy bueno">
      <formula>NOT(ISERROR(SEARCH("Muy bueno",C163)))</formula>
    </cfRule>
    <cfRule type="cellIs" dxfId="5" priority="11" operator="equal">
      <formula>"Moderado"</formula>
    </cfRule>
  </conditionalFormatting>
  <conditionalFormatting sqref="C162:F162">
    <cfRule type="colorScale" priority="6">
      <colorScale>
        <cfvo type="min"/>
        <cfvo type="percentile" val="50"/>
        <cfvo type="max"/>
        <color rgb="FFF8696B"/>
        <color rgb="FFFFEB84"/>
        <color rgb="FF63BE7B"/>
      </colorScale>
    </cfRule>
  </conditionalFormatting>
  <conditionalFormatting sqref="C162:F162">
    <cfRule type="cellIs" dxfId="4" priority="1" operator="equal">
      <formula>"Malo"</formula>
    </cfRule>
    <cfRule type="cellIs" dxfId="3" priority="2" operator="equal">
      <formula>"Deficiente"</formula>
    </cfRule>
    <cfRule type="containsText" dxfId="2" priority="3" operator="containsText" text="Bueno">
      <formula>NOT(ISERROR(SEARCH("Bueno",C162)))</formula>
    </cfRule>
    <cfRule type="containsText" dxfId="1" priority="4" operator="containsText" text="Muy bueno">
      <formula>NOT(ISERROR(SEARCH("Muy bueno",C162)))</formula>
    </cfRule>
    <cfRule type="cellIs" dxfId="0" priority="5" operator="equal">
      <formula>"Moderado"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110" max="9" man="1"/>
    <brk id="213"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Irene Atiénzar</dc:creator>
  <cp:lastModifiedBy>domingo</cp:lastModifiedBy>
  <dcterms:created xsi:type="dcterms:W3CDTF">2015-02-04T13:30:36Z</dcterms:created>
  <dcterms:modified xsi:type="dcterms:W3CDTF">2015-02-27T18:21:35Z</dcterms:modified>
</cp:coreProperties>
</file>