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60" windowHeight="7680"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espacios'!$A$1:$J$120</definedName>
    <definedName name="_xlnm.Print_Area" localSheetId="2">'Result. masas'!$A$1:$J$235</definedName>
    <definedName name="_xlnm.Print_Area" localSheetId="0">'Resultad. general'!$A$1:$J$547</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0" i="1" l="1"/>
  <c r="B551" i="1"/>
  <c r="B548" i="1" l="1"/>
  <c r="B549" i="1"/>
  <c r="C550" i="1"/>
  <c r="E550" i="1"/>
  <c r="C551" i="1"/>
  <c r="E551" i="1"/>
  <c r="C548" i="1" l="1"/>
  <c r="E548" i="1"/>
  <c r="C549" i="1"/>
  <c r="E549" i="1"/>
</calcChain>
</file>

<file path=xl/sharedStrings.xml><?xml version="1.0" encoding="utf-8"?>
<sst xmlns="http://schemas.openxmlformats.org/spreadsheetml/2006/main" count="1552" uniqueCount="547">
  <si>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</si>
  <si>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</si>
  <si>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</si>
  <si>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</si>
  <si>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</si>
  <si>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</si>
  <si>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</si>
  <si>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</si>
  <si>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</si>
  <si>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</si>
  <si>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</si>
  <si>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</si>
  <si>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</si>
  <si>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</si>
  <si>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</si>
  <si>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</si>
  <si>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</si>
  <si>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</si>
  <si>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</si>
  <si>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</si>
  <si>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</si>
  <si>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</si>
  <si>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</si>
  <si>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</si>
  <si>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</si>
  <si>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</si>
  <si>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</si>
  <si>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</si>
  <si>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</si>
  <si>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</si>
  <si>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</si>
  <si>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</si>
  <si>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</si>
  <si>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</si>
  <si>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</si>
  <si>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</si>
  <si>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</si>
  <si>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</si>
  <si>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</si>
  <si>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</si>
  <si>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</si>
  <si>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</si>
  <si>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</si>
  <si>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</si>
  <si>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</si>
  <si>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</si>
  <si>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</si>
  <si>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</si>
  <si>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</si>
  <si>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</si>
  <si>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</si>
  <si>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</si>
  <si>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</si>
  <si>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</si>
  <si>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</si>
  <si>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</si>
  <si>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</si>
  <si>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</si>
  <si>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</si>
  <si>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</si>
  <si>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</si>
  <si>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</si>
  <si>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</si>
  <si>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</si>
  <si>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</si>
  <si>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</si>
  <si>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</si>
  <si>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</si>
  <si>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</si>
  <si>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</si>
  <si>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</si>
  <si>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</si>
  <si>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</si>
  <si>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</si>
  <si>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</si>
  <si>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</si>
  <si>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</si>
  <si>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</si>
  <si>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</si>
  <si>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</si>
  <si>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</si>
  <si>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</si>
  <si>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</si>
  <si>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</si>
  <si>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</si>
  <si>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</si>
  <si>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</si>
  <si>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</si>
  <si>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</si>
  <si>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</si>
  <si>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</si>
  <si>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</si>
  <si>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</si>
  <si>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</si>
  <si>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</si>
  <si>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</si>
  <si>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</si>
  <si>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</si>
  <si>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</si>
  <si>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</si>
  <si>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</si>
  <si>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</si>
  <si>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</si>
  <si>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</si>
  <si>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</si>
  <si>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</si>
  <si>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</si>
  <si>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</si>
  <si>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</si>
  <si>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</si>
  <si>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</si>
  <si>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</si>
  <si>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</si>
  <si>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</si>
  <si>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</si>
  <si>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</si>
  <si>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</si>
  <si>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</si>
  <si>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</si>
  <si>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</si>
  <si>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</si>
  <si>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</si>
  <si>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</si>
  <si>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</si>
  <si>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</si>
  <si>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</si>
  <si>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</si>
  <si>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</si>
  <si>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</si>
  <si>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</si>
  <si>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</si>
  <si>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</si>
  <si>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</si>
  <si>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</si>
  <si>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</si>
  <si>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</si>
  <si>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</si>
  <si>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ES4120092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</si>
  <si>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</si>
  <si>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</si>
  <si>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</si>
  <si>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</si>
  <si>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</si>
  <si>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</si>
  <si>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</si>
  <si>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</si>
  <si>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Control de introducciones y erradicación de especies exóticas invasoras en ecosistemas fluviales y zonas húmedas</t>
  </si>
  <si>
    <t>92A0</t>
  </si>
  <si>
    <t>Control de drenajes y actuaciones de alteración de flujos hídricos superficiales</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</si>
  <si>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</si>
  <si>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</si>
  <si>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</si>
  <si>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</si>
  <si>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</si>
  <si>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</si>
  <si>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</si>
  <si>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</si>
  <si>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</si>
  <si>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</si>
  <si>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</si>
  <si>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</si>
  <si>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</si>
  <si>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</si>
  <si>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</si>
  <si>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</si>
  <si>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</si>
  <si>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</si>
  <si>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</si>
  <si>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</si>
  <si>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</si>
  <si>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</si>
  <si>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</si>
  <si>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</si>
  <si>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</si>
  <si>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</si>
  <si>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</si>
  <si>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</si>
  <si>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</si>
  <si>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</si>
  <si>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</si>
  <si>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</si>
  <si>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</si>
  <si>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</si>
  <si>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</si>
  <si>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</si>
  <si>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</si>
  <si>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</si>
  <si>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</si>
  <si>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</si>
  <si>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</si>
  <si>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</si>
  <si>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</si>
  <si>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</si>
  <si>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</si>
  <si>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</si>
  <si>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</si>
  <si>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</si>
  <si>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</si>
  <si>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</si>
  <si>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</si>
  <si>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</si>
  <si>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</si>
  <si>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</si>
  <si>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</si>
  <si>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</si>
  <si>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</si>
  <si>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</si>
  <si>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</si>
  <si>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</si>
  <si>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</si>
  <si>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</si>
  <si>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</si>
  <si>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</si>
  <si>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</si>
  <si>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</si>
  <si>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</si>
  <si>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</si>
  <si>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</si>
  <si>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</si>
  <si>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</si>
  <si>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</si>
  <si>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</si>
  <si>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</si>
  <si>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</si>
  <si>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</si>
  <si>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</si>
  <si>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</si>
  <si>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</si>
  <si>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</si>
  <si>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</si>
  <si>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</si>
  <si>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</si>
  <si>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</si>
  <si>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</si>
  <si>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</si>
  <si>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</si>
  <si>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</si>
  <si>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</si>
  <si>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</si>
  <si>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</si>
  <si>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</si>
  <si>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</si>
  <si>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</si>
  <si>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</si>
  <si>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</si>
  <si>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</si>
  <si>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</si>
  <si>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</si>
  <si>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</si>
  <si>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</si>
  <si>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</si>
  <si>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</si>
  <si>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</si>
  <si>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</si>
  <si>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</si>
  <si>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</si>
  <si>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</si>
  <si>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</si>
  <si>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</si>
  <si>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</si>
  <si>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</si>
  <si>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</si>
  <si>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</si>
  <si>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</si>
  <si>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</si>
  <si>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</si>
  <si>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</si>
  <si>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</si>
  <si>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</si>
  <si>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</si>
  <si>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</si>
  <si>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</si>
  <si>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</si>
  <si>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</si>
  <si>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</si>
  <si>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</si>
  <si>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</si>
  <si>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</si>
  <si>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</si>
  <si>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</si>
  <si>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</si>
  <si>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</si>
  <si>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</si>
  <si>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</si>
  <si>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</si>
  <si>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</si>
  <si>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</si>
  <si>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</si>
  <si>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la Demanda  </t>
  </si>
  <si>
    <t>LIC</t>
  </si>
  <si>
    <t>Pineda de la Sierra</t>
  </si>
  <si>
    <t>Burgos</t>
  </si>
  <si>
    <t>Castilla y León</t>
  </si>
  <si>
    <t>Río Salguero desde cabecera hasta confluencia con río Arlanzón, y río Cueva</t>
  </si>
  <si>
    <t/>
  </si>
  <si>
    <t>Río Arlanzón desde cabecera hasta confluencia con  Barranco Malo en Pineda de la Sierra</t>
  </si>
  <si>
    <t>Río Arlanzón desde confluencia con Barranco Malo hasta  embalse del Arlanzón, y Barranco Malo</t>
  </si>
  <si>
    <t>Río de la Secada, río Morales, río de la Umbría, arroyo Campozares y río Pedroso desde cabecera hasta confluencia con arroyo Campozares</t>
  </si>
  <si>
    <t>Río Pedroso desde confluencia con arroyo Campozares hasta confluencia con río de Quintanilla, y ríos Valdorcas y de Quintanilla</t>
  </si>
  <si>
    <t>Río Pedroso desde confluencia con río Quintanilla hasta confluencia con río Arlanza</t>
  </si>
  <si>
    <t>Río Abejón desde cabecera hasta confluencia con río Arlanza, y río Vadillo</t>
  </si>
  <si>
    <t>Subterránea</t>
  </si>
  <si>
    <t>Arlanzón-Río Lobos</t>
  </si>
  <si>
    <t>Sierra de la Demanda</t>
  </si>
  <si>
    <t>Sierra de Cameros</t>
  </si>
  <si>
    <t>LIC Y ZEPA</t>
  </si>
  <si>
    <t xml:space="preserve"> Aguas oligotróficas con un contenido de minerales muy bajo de las llanuras arenosas (Littorelletalia uniflorae)</t>
  </si>
  <si>
    <t>3170*</t>
  </si>
  <si>
    <t>Estanques temporales mediterráneos.</t>
  </si>
  <si>
    <t xml:space="preserve"> Turberas bajas alcalinas.</t>
  </si>
  <si>
    <t xml:space="preserve"> Bosques galería de Salix alba y Populus alba.</t>
  </si>
  <si>
    <t>4020*</t>
  </si>
  <si>
    <t xml:space="preserve">  Brezales húmedos atlánticos de zonas templadas de Erica ciliaris y Erica tetralix.</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</si>
  <si>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</si>
  <si>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</si>
  <si>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</si>
  <si>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</si>
  <si>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</si>
  <si>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Mustela lutreola</t>
  </si>
  <si>
    <t xml:space="preserve"> Visón europeo</t>
  </si>
  <si>
    <t xml:space="preserve"> Alcedo atthis</t>
  </si>
  <si>
    <t xml:space="preserve"> Martín pescador</t>
  </si>
  <si>
    <t xml:space="preserve"> Discoglossus galganoi</t>
  </si>
  <si>
    <t xml:space="preserve"> Sapillo pintojo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</si>
  <si>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</si>
  <si>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</si>
  <si>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</si>
  <si>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</si>
  <si>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</si>
  <si>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</si>
  <si>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 xml:space="preserve"> Austropotamobius pallipes</t>
  </si>
  <si>
    <t xml:space="preserve"> Cangrejo de río</t>
  </si>
  <si>
    <t>Salmo trutta</t>
  </si>
  <si>
    <t xml:space="preserve"> Parachondrostoma polylepis</t>
  </si>
  <si>
    <t>SI</t>
  </si>
  <si>
    <t xml:space="preserve"> Achondrostoma arcasii</t>
  </si>
  <si>
    <t>Base de datos de CHD y J. de C y L.</t>
  </si>
  <si>
    <t>Sauceda negra</t>
  </si>
  <si>
    <t>10 m</t>
  </si>
  <si>
    <t>Abierta a muy densa</t>
  </si>
  <si>
    <t>Salix atrocinerea, Corylus avellana</t>
  </si>
  <si>
    <t>Rubus idaeus, Corylus avellana, Rhamnus catharticus, Salix purpurea, Frangula alnus, Prunus spinosa</t>
  </si>
  <si>
    <t>Galium aparine, Lonicera periclymenum subsp. hispanica, Calystegia sepium, Bryonia cretica subsp. dioica</t>
  </si>
  <si>
    <t>Fraxinus excelsior</t>
  </si>
  <si>
    <t>Salix purpurea, Salix salviifolia, Frangula alnus, Corylus avellana, Rubus caesius</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</si>
  <si>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</si>
  <si>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</si>
  <si>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</si>
  <si>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</si>
  <si>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</si>
  <si>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</si>
  <si>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</si>
  <si>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</si>
  <si>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</si>
  <si>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Es uno de los tipos de hábitat de turbera más amenazados, que ha sufrido una fuerte regresión, fundamentalmente debida a actividades antrópicas que han causado una importante pérdida de su valor patrimonial y funcional.En medios frescos o fríos, y con humedad constante en el suelo, como ocurre en zonas encharcadas de montaña, la descomposición de la materia orgánica se ve ralentizada por falta de oxígeno y de actividad microbiana.Los materiales geológicos y los suelos del entorno tienen un papel primordial, ya que se trata de turberas minerogénicas para cuya formación es preciso el aporte de cantidades limitadas de carbonato cálcico.Dependen de una alimentación hídrica regular, con nivel freático aflorante o subaflorante y fluctuaciones débiles. La regularidad en el suministro de agua, fundamentalmente por escorrentía superficial y subterránea, constituye un factor determinante para Los materiales geológicos y los suelos del entorno tienen un papel primordial, ya que se trata de turberas minerogénicas para cuya formación es preciso el aporte de cantidades limitadas de carbonato cálcico.Aguas débilmente ácidas a alcalinas, generalmente carbonatadas.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</si>
  <si>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</si>
  <si>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</si>
  <si>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</si>
  <si>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</si>
  <si>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ND</t>
  </si>
  <si>
    <t>Anfibios y reptiles</t>
  </si>
  <si>
    <t>No se contempla recalificar la masa</t>
  </si>
  <si>
    <t>Moderado</t>
  </si>
  <si>
    <t>Bueno</t>
  </si>
  <si>
    <t>Muy bueno</t>
  </si>
  <si>
    <t>Sin dato</t>
  </si>
  <si>
    <t>Peor que muy bueno</t>
  </si>
  <si>
    <t>SD</t>
  </si>
  <si>
    <t>Peor que bueno</t>
  </si>
  <si>
    <t>BARBADILLO DE HERREROS</t>
  </si>
  <si>
    <t>Piedra</t>
  </si>
  <si>
    <t>Usos industriales y abastecimeinto</t>
  </si>
  <si>
    <t>PEDROSO</t>
  </si>
  <si>
    <t>Infranqueable</t>
  </si>
  <si>
    <t>ANTIGUA HERRERIA</t>
  </si>
  <si>
    <t>Usos industriales</t>
  </si>
  <si>
    <t>USO PARA UNA FABRICA. CANAL MARGEN DERECHA ATERRADO</t>
  </si>
  <si>
    <t>USO COMO MOLINO</t>
  </si>
  <si>
    <t>VALLE DE VALDELAGUNA</t>
  </si>
  <si>
    <t>Hormigón</t>
  </si>
  <si>
    <t>ROMPEBARCAS</t>
  </si>
  <si>
    <t>ANTIGUO MOLINO. PRESA ARREGLADA RECIENTEMENTE PERO UNA AVENIDA POSTERIOR HA DESTROZADO EL CANAL Y LA ZONA AGUAS ABAJO DE LA PRESA, IMPIDIENDO EL PASO DE PECES</t>
  </si>
  <si>
    <t>HUERTA DE ARRIBA</t>
  </si>
  <si>
    <t>Piedra y Hormigón</t>
  </si>
  <si>
    <t>QUINTANILLAS</t>
  </si>
  <si>
    <t>PINEDA DE LA SIERRA</t>
  </si>
  <si>
    <t>Recreo</t>
  </si>
  <si>
    <t>ARLANZON</t>
  </si>
  <si>
    <t>Hormigón y ecollera</t>
  </si>
  <si>
    <t>Aforo de caudales</t>
  </si>
  <si>
    <t>Arlanzón</t>
  </si>
  <si>
    <t>Regular</t>
  </si>
  <si>
    <t>Barranco Malo</t>
  </si>
  <si>
    <t>San Martín</t>
  </si>
  <si>
    <t>Pedroso</t>
  </si>
  <si>
    <t>Valdorcas</t>
  </si>
  <si>
    <t>Quintanillas</t>
  </si>
  <si>
    <t>Abejón</t>
  </si>
  <si>
    <t>Valladares</t>
  </si>
  <si>
    <t>Río Pedroso</t>
  </si>
  <si>
    <t>Barbadillo de Herreros</t>
  </si>
  <si>
    <t>Buena</t>
  </si>
  <si>
    <t>Río Arlanza en el tramo del futuro embalse de Castrovido, desde confluencia con río Abejón hasta la futura presa, y arroyos Pescafrailes, del Palazuelo, Valladares y Vaquerizas</t>
  </si>
  <si>
    <t>Arroyo de Valdierre y río de  Salcedal o Jaramillo desde cabecera hasta confluencia con río de San Martín</t>
  </si>
  <si>
    <t>Río de San Martín desde cabecera  hasta confluencia con río Arlanza, y arroyo de San Millán</t>
  </si>
  <si>
    <t>Río de Quintanilla desde cabecera hasta confluencia con arroyo Rompebarcas, y arroyo Rompebarcas</t>
  </si>
  <si>
    <t>Embalse</t>
  </si>
  <si>
    <t>Embalse de Úzquiza</t>
  </si>
  <si>
    <t xml:space="preserve">Este Espacio se ubica en al sureste de la provincia de Burgos, en el límite septentrional del Sistema Ibérico en el que se conservan valiosas representaciones del modelado glaciar y periglaciar. Los abruptos relieves remodelados por ríos y arroyos permiten que en áreas relativamente pequeñas se encuentre una variada vegetación de hayas, robles, pinos, praderas… que dan lugar a una gran riqueza cromática a la que se unen los surgimientos de agua y los roquedos, creando espacios muy singulares. Interés geomorfológico (terreno de cuarcitas, importancia del modelado glaciar). 
El Espacio incluye dos tramos fluviales de la subcuenca del río Arlanzón: un tramo del río Cueva y un tramo de la cabecera del río Arlanzón, aguas arriba del Embalse del Arlanzón y su afluente, Barranco Malo. También incluye varios tramos fluviales de la subcuenca del río Arlanza: un tramo del río de San Martín y su afluente el río Salcedal, un tramo del río Pedroso y sus afluentes el río Valdorcas, el río de la Umbría, Arroyo Campozares y el río Quintanilla, y tres tramos correspondientes a tres afluentes del Arlanza, el Arroyo Valladares, el Arroyo del Palazuelo y el río Abejón.
</t>
  </si>
  <si>
    <t>3240</t>
  </si>
  <si>
    <t>Ríos alpinos con vegetación leñosa en sus orillas de Salix elaeagnos.</t>
  </si>
  <si>
    <t>A229</t>
  </si>
  <si>
    <t>6149 </t>
  </si>
  <si>
    <t xml:space="preserve">La actuación directa sobre las riberas se aprecia a lo largo de gran parte de los tramos  del Espacio, una fuerte presión ejercida por los aprovechamientos de pastizales, que han eliminado parte de la ribera, o  han disminuido su anchura. Este fenómeno no se encuentra en la cabecera del Pedroso. También se encuentran tramos donde la vegetación natural ha sido sustituida por  chopos de repoblación. En este Espacio quedan pocos tramos en los que se encuentre una vegetación de ribera natural y bien conservada. La presencia de varios obstáculos en estos ríos produce una modificación de la morfología fluvial y una alteración de los procesos fluviales, así como de los movimientos de la fauna. El tramo del río Arlanzón, incluido en el tramo alto de este Espacio, es un tramo intermedio, que está afectado por el Embalse de Uzquiza en la cabecera. Además, el tramo del río Arlanzón que separa el tramo alto y el tramo bajo, y que se encuentra fuera del LIC, presenta un gran número de obstáculos que alteran los procesos fluviales del río. </t>
  </si>
  <si>
    <t>Baja</t>
  </si>
  <si>
    <t xml:space="preserve">Coenagrion mercuriale </t>
  </si>
  <si>
    <t>Austropotamobius pallipes</t>
  </si>
  <si>
    <t>Discoglossus jeanneae</t>
  </si>
  <si>
    <t xml:space="preserve">Galemys pyrenaicus </t>
  </si>
  <si>
    <t xml:space="preserve">Lutra lutra </t>
  </si>
  <si>
    <t>Mustela lutreola</t>
  </si>
  <si>
    <t xml:space="preserve">Lacerta viridis </t>
  </si>
  <si>
    <t>PEDROSO-1</t>
  </si>
  <si>
    <t>TIRÓN-1</t>
  </si>
  <si>
    <t>ARLANZA-1</t>
  </si>
  <si>
    <t>TINIEBLAS-1</t>
  </si>
  <si>
    <t>ARLANZÓN-2</t>
  </si>
  <si>
    <t>ARLANZÓN-1</t>
  </si>
  <si>
    <t>5 m</t>
  </si>
  <si>
    <t>12 m</t>
  </si>
  <si>
    <t>Muy densa</t>
  </si>
  <si>
    <t>Salix atrocinerea, Fagus sylvatica</t>
  </si>
  <si>
    <t>Erica arborea, Vaccinium myrtillus, Rubus idaeus</t>
  </si>
  <si>
    <t>Lonicera periclymenum subsp. Hispanica</t>
  </si>
  <si>
    <t>Fresneda</t>
  </si>
  <si>
    <t>7 m</t>
  </si>
  <si>
    <t>15 m</t>
  </si>
  <si>
    <t>Cerrada</t>
  </si>
  <si>
    <t>Salix atrocinerea, Corylus avellana, Crataegus monogyna</t>
  </si>
  <si>
    <t>Vaccinium myrtillus</t>
  </si>
  <si>
    <t>Lonicera periclymenum, Rubus gr. Ulmifolius</t>
  </si>
  <si>
    <t>Salix atrocinerea, Salix purpurea, Salix eleagnos, Salix triandra, Salix salviifolia</t>
  </si>
  <si>
    <t>Rubus gr. Ulmifolius</t>
  </si>
  <si>
    <t>Aliseda mesotrofa</t>
  </si>
  <si>
    <t>20 m</t>
  </si>
  <si>
    <t>Acer campestre</t>
  </si>
  <si>
    <t>Crataegus monogyna, Acer campestre, Rubus ulmifolius</t>
  </si>
  <si>
    <t>Galium aparine, Lonicera periclymenum subsp. hispanica, Humulus lupulus</t>
  </si>
  <si>
    <t>Fraxinus angustifolia, Salix purpurea, Crataegus monogyna</t>
  </si>
  <si>
    <t>Salix purpurea, Crataegus monogyna, Sambucus nigra, Rosa corymbifera, Rubus caesius</t>
  </si>
  <si>
    <t>4 m</t>
  </si>
  <si>
    <t>8 m</t>
  </si>
  <si>
    <t>Aclarada a densa</t>
  </si>
  <si>
    <t>Salix salviifolia, Crataegus monogyna, Acer campestre, Fraxinus angustifolia, Salix atrocinerea</t>
  </si>
  <si>
    <t>Rubus caesius, Ligustrum vulgare</t>
  </si>
  <si>
    <t>30%-80%</t>
  </si>
  <si>
    <t>Rubus caesius, Tamus communis, Lonicera periclymenum subsp. Hispanica, Galium aparine, Bryonia cretica subsp. dioica, Solanum dulcamara</t>
  </si>
  <si>
    <t>3 m</t>
  </si>
  <si>
    <t>Densa</t>
  </si>
  <si>
    <t>Salix atrocinerea, Salix salviifolia</t>
  </si>
  <si>
    <t>Salix salviifolia, Salix atrocinerea, Salix purpurea, Salix eleagnos</t>
  </si>
  <si>
    <t>Esta información corresponde a seis teselas de las publicada por el CEDEX en su informe, y puede no ser representativa de la composición y estado de toda la vegetación de ribera de este Espacio.</t>
  </si>
  <si>
    <t>Especie que vive en ambientes muy diversos: tramos fluviales, aguas remansadas, lagos y aguas salinas. En los ríos mediterráneos prefiere los tramos altos, mientras que en el resto elige los tramos medios.</t>
  </si>
  <si>
    <t>NR</t>
  </si>
  <si>
    <t>El martín pescador es una especie sedentaria que usa las masas de agua como punto de alimentación, y puede verse afectada por la alteración de las poblaciones de sus presas.</t>
  </si>
  <si>
    <t>El indicador IC es alto en las masas 183, 205, 212, 226, 227, 234 y 242 y podría influir sobre el tipo de hábitats disponibles para adultos y alevines y sobre la estructura y estabilidad de las orillas.
Algunos de los indicadores IBMWP, conductividad u oxígeno, están alterados en las masas 183, 233 y 234, lo que podría tener efectos negativos sobre la alimentación del cangrejo de río, el desarrollo de sus larvas y alevines y sobre la calidad química del agua.</t>
  </si>
  <si>
    <t>El indicador IC es alto en las masas 183, 205, 212, 226, 227, 234 y 242 y podría influir sobre el desarrollo de las larvas de las especies de anfibios y reptiles, y sobre sus zonas de refugio y la vegetación de las orillas.
Algunos de los indicadores IBMWP, conductividad u oxígeno, están alterados en las masas 183, 233 y 234, lo que podría tener efectos negativos sobre sobre la alimentación de estas especies y sobre la calidad química del agua, dado que estos anfibios y reptiles prefieren aguas limpias.</t>
  </si>
  <si>
    <t>El indicador IC es alto en las masas 183, 205, 212, 226, 227, 234 y 242 y podría influir sobre los movimientos dispersivos del desmán, así como sobre sus zonas de refugio y la vegetación de las orillas. Sin embargo, no se considera  que la alteración del IC tenga consecuencias importantes sobre la nutria y el visón.
Algunos de los indicadores IBMWP, conductividad u oxígeno, están alterados en las masas 183, 233 y 234, lo que podría tener efectos negativos sobre la alimentación, la reproducción y los movimientos de las tres especies de mamíferos presentes en este Espacio, así como sobre la calidad química del agua. El visón es muy sensible a la pérdida y destrucción de su hábitat, así como a la contaminación del agua que puede producir deficiencias en la reproducción y en el posterior crecimiento y desarrollo de los jóvenes.</t>
  </si>
  <si>
    <t>Los hábitats tipo laguna se verán afectados por una mala calidad de las aguas, lo que ocurre en la masa 183 donde el indicador IBMWP está alterado, en la masa 233 donde el IBMWP, la conductividad y el oxígeno están alterados, y en la masa 234 donde la conductividad está alterada. Esto podría afectar negativamente a la calidad química del agua y a la riqueza en nutrientes.
No se considera que la alteración del IC tenga consecuencias importantes sobre este hábitat.</t>
  </si>
  <si>
    <t>Las alteraciones que indican los indicadores IBMWP, conductividad y oxígeno, producirán en este hábitat los mismos efectos descritos en el anterior. Por otro lado, el hábitat anterior es marcadamente oligotrófico, mientras que éste es de mineralización generalmente baja o moderada.</t>
  </si>
  <si>
    <t>Este tipo de hábitat se verá afectado por una mala calidad de las aguas, lo que ocurre en la masa 233 donde la conductividad y el oxígeno están alterados, y en la masa 234 donde la conductividad está alterada. Esto podría afectar negativamente al desarrollo de los suelos y a la riqueza en nutrientes.
El indicador IC es alto en las masas 183, 205, 212, 226, 227, 234 y 242, y podría influir sobre el mantenimiento de la humedad edáfica, el desarrollo de los suelos y la riqueza en nutrientes.</t>
  </si>
  <si>
    <t xml:space="preserve"> En las masas 183. 205, 212, 226, 227, 229, 234 y 242  el valor peor que muy bueno en el índice QBR, puede indicar un estado alterado de la composición de la vegetación de ribera, en parte podrían estar relacionadas con la  cobertura de márgenes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Los hábitats de ribera se verán afectados por una mala calidad de las aguas, lo que ocurre en la masa 183 donde el indicador IBMWP está alterado, en la masa 233 donde el IBMWP, la conductividad y el oxígeno están alterados, y en la masa 234 donde la conductividad está alterada. Esto podría tener efectos negativos sobre la calidad química del agua y sobre la riqueza en nutrientes.
No se considera que la alteración del IC tenga consecuencias importantes sobre este hábitat.</t>
  </si>
  <si>
    <t>La alteración de la conductividad en las masas 233 y 234, pueden afectar negativamente a la riqueza en nutrientes de los suelos.
No se considera que la alteración del IC tenga consecuencias importantes sobre este hábitat.</t>
  </si>
  <si>
    <t>En las masas 183, 233 y 234 hay alteraciones de algunos de los indicadores IBMWP, conductividad u oxígeno, lo que puede afectar a la calidad química del agua y a la riqueza en nutrientes de los suelos.
No se considera que la alteración del IC tenga consecuencias importantes sobre este hábitat.</t>
  </si>
  <si>
    <t>3170</t>
  </si>
  <si>
    <t>Dentro de las formaciones descritas e incluidas en este tipo de hábitat, dominan sobre todo la sauceda negra con dosel arbóreo, este puede estar formado por árboles de ribera como los abedules, sauces blancos o chopos de repoblación, pero también por árboles de las laderas, principalmente robles.  Tanto en el tramo alto como en el tramo bajo, se produce una dominancia en las formaciones de ribera formada por saucedas. Este hábitat se encuentra degradado por las  actividades ganaderas, que  limitan la anchura de la ribera impidiendo la extensión del bosque de ribera, en el arroyo Quintanillas se han detectado defensas laterales para impedir que las avenidas inunden los pastos. También en algunos ríos hay  explotaciones forestales o restos de explotaciones forestales, que ocupan la ribera de estos  ríos.</t>
  </si>
  <si>
    <t xml:space="preserve">Estas comunidades se han encontrado en zonas próximas a las riberas,  ligadas a zonas con freatismo temporal, no hay presencia en otras posibles ubicaciones, por la ocupación de sus espacios óptimos por los prados de siega. Las zonas en las que se ha identificado este hábitat, son de extensiones muy pequeñas y dispersas a lo largo de la ribera. </t>
  </si>
  <si>
    <t xml:space="preserve">El documento anterior incluye en este Espacio dentro de este tipo de sistemas lagunares además de las dos anteriores la  Laguna La Tejera. </t>
  </si>
  <si>
    <t xml:space="preserve">Los tramos de río de este Espacio se encuentran en una zona de transición entre el tipo de hábitat de ríos 3220 y el 3240, puesto que se encuentran tramos formados por cauces de montaña con caudales habitualmente altos en verano y con lechos pedregosos, colonizados por una vegetación herbácea, en los que los depósitos de cantos y gravas se movilizan por las crecidas de caudal, que alternan con los tramos de montaña con sustratos también de gran tamaño que mantienen en sus orillas una banda de sauceda arbustiva.  Se ve afectado por la interrupción de la continuidad longitudinal por azudes, y  por las alteraciones morfológicas que producen la instalación en sus orillas de pastos para el ganado, que producen problemas de inestabilidad en las orillas. El río Arlanzón tiene sólo dos azudes dentro del Espacio y no presenta un problema grande en su continuidad longitudinal, sin embargo el río Pedroso si tienen un número elevado de azudes, que son problemáticos; en el resto de afluentes y otros tramos de otros ríos este problema es menor. </t>
  </si>
  <si>
    <t>Se incluyen dentro de este grupo las siguientes lagunas de este Espacio: Laguna de Legua y Laguna de Haedillo, según  el documento: Bases ecológicas preliminares para la conservación de los tipos de hábitat de interés comunitario en España. Publicado por el  Ministerio de Medio Ambiente, y Medio Rural y Marino. El resto de lagunas forman parte de la cuenca del Ebro</t>
  </si>
  <si>
    <t>El ancho de protección para el desarrollo de la vegetación de ribera establecido por el Plan para el río Pedroso es de 10 m., y para el río Arlanzón es de 15 m.</t>
  </si>
  <si>
    <t>Baja, inferior a 12 en gran parte de su longitud.</t>
  </si>
  <si>
    <t>Sinuosidad media, valor de 1,3</t>
  </si>
  <si>
    <t>G1 roca madre, G2 bolos.</t>
  </si>
  <si>
    <t xml:space="preserve">Valle cerrado tipo I, correspondiente a un tramo alto de montaña. </t>
  </si>
  <si>
    <t>Cobertura de cauces</t>
  </si>
  <si>
    <t>PRESAS DE BURGOS Y SORIA. MANTENIMIENTO Y EXPLOTACIÓN</t>
  </si>
  <si>
    <t>PRESA</t>
  </si>
  <si>
    <t>ARLANZÓN, UZQUIZA, CUERDA DEL POZO Y AZUD DE CAMPILLO DE BUITRAGO</t>
  </si>
  <si>
    <t>RÍO PEDROSO</t>
  </si>
  <si>
    <t>E.D.A.R</t>
  </si>
  <si>
    <t>CAUCE DEL RÍO PEDROSO</t>
  </si>
  <si>
    <t>SIERRA DE LA DEMANDA. DEPURACIÓN</t>
  </si>
  <si>
    <t>DEPURACIÓN</t>
  </si>
  <si>
    <t>SIERRA DE LA DEMANDA</t>
  </si>
  <si>
    <t>RÍO CUEVA. CUEVA DE JUARROS Y CUZCURRITA DE JUARROS</t>
  </si>
  <si>
    <t xml:space="preserve"> CUEVA DE JUARROS Y CUZCURRITA DE JUARROS</t>
  </si>
  <si>
    <t>RIÓ SALGUERO. MOZONCILLO DE JUARROS</t>
  </si>
  <si>
    <t>MOZONCILLO DE JUARROS</t>
  </si>
  <si>
    <t>MEJORA. PINILLA DE LOS MOROS</t>
  </si>
  <si>
    <t>RED DE SANEAMIENTO</t>
  </si>
  <si>
    <t>PINILLA DE LOS MOROS</t>
  </si>
  <si>
    <t>RÍO PEDROSO. BARBADILLO DE HERREROS, BARBADILLO DEL PEZ, VIZCAÍNOS Y PINILLA DE LOS MOROS</t>
  </si>
  <si>
    <t>BARBADILLO DE HERREROS, BARBADILLO DEL PEZ, VIZCAÍNOS Y PINILLA DE LOS MOROS</t>
  </si>
  <si>
    <t>RÍO PEDROSO. PIEDRAHITA DE MUÑÓ</t>
  </si>
  <si>
    <t>PIEDRAHITA DE MUÑÓ</t>
  </si>
  <si>
    <t>Cangrejo</t>
  </si>
  <si>
    <t>Visón</t>
  </si>
  <si>
    <t>3220, visón, desmán</t>
  </si>
  <si>
    <t>Cangrejo, visón, desmán</t>
  </si>
  <si>
    <t>Reptiles, desmán</t>
  </si>
  <si>
    <t>7140, 7150, 7110</t>
  </si>
  <si>
    <t>3110, 3160</t>
  </si>
  <si>
    <t>3220, desmán, 3110, 3160</t>
  </si>
  <si>
    <t>3220, 6430, 3110, 7140, 7150, 7110, 3160</t>
  </si>
  <si>
    <t>3220, cangrejo, visón, 3110, 3160</t>
  </si>
  <si>
    <t>Medidas para el mantenimiento de los ecosistemas fluviales en cursos de montaña</t>
  </si>
  <si>
    <t>Medidas para asegurar la conectivida entre las poblaciones</t>
  </si>
  <si>
    <t>Recuperación y conservació exsitu de poblaciones o especies amenazadas de fauna.</t>
  </si>
  <si>
    <t>Medidas para la ordenación del uso público en espacioes con alta aflencia de visitantes y capcidades de gestión</t>
  </si>
  <si>
    <t>Control de los vertidos de origen ganadero</t>
  </si>
  <si>
    <t>Adquisición de conocimientos básicos y aplicados de los hábitats Red natura</t>
  </si>
  <si>
    <t>Actuaciones específicas para la conservación de turberas, manantiales y otros hábitats higroturbosos.</t>
  </si>
  <si>
    <t>Evaluación de los efectos del cambio global en los valores de la Red Natura 2000</t>
  </si>
  <si>
    <t xml:space="preserve">Control de cambios de uso del suelo </t>
  </si>
  <si>
    <t xml:space="preserve">Actuaciones específicas para compatibilizar la actividad forestal y la conservación de especies forestales. </t>
  </si>
  <si>
    <t>Medidas de carácter preventivo, vigilancia y seguimiento en zonas sensibles</t>
  </si>
  <si>
    <t>Máximo</t>
  </si>
  <si>
    <t>0 (NR)</t>
  </si>
  <si>
    <t>5 (NR)</t>
  </si>
  <si>
    <t>14.79 (NR)</t>
  </si>
  <si>
    <t>Retorno de riego, Aportación lateral de otras masas</t>
  </si>
  <si>
    <t>Recarga desde ríos, lagos y embalses, Retorno de riego</t>
  </si>
  <si>
    <t>Retorno de riego</t>
  </si>
  <si>
    <t>MEJORA DEL CAUCE</t>
  </si>
  <si>
    <t xml:space="preserve">Este Espacio presenta más de 30 obstáculos transversales, que en algunos tramos están muy juntos y producen una alteración importante de la continuidad fluvial, la mayoría están en uso, bien para riego, para canalizaciones o producción eléctrica. La presencia de varios obstáculos en estos ríos produce una modificación de la morfología fluvial y una alteración de los procesos fluviales, así como de los movimientos de la fauna. El tramo del río Arlanzón, incluido en el tramo alto de este Espacio, es un tramo intermedio, que está afectado por el Embalse de Uzquiza en la cabecera. </t>
  </si>
  <si>
    <t xml:space="preserve">Este Espacio presentan una alta ocupación de su llanura, por cultivos y repoblaciones forestales, y la ribera se encuentra en un alto grado de alteración, quedando pocos tramos en los que se encuentre una vegetación de ribera natural y bien conservada. </t>
  </si>
  <si>
    <t xml:space="preserve"> El caudal ecológico propuesto para el río Arlanzón en la masa situada a la salida del Espacio supone un 10,36 % del caudal medio. No se ha diseñado un régimen que contemple magnitud, duración y frecuencia de caudales extremos, para esta masa. La variación de la magnitud, entre el caudal mensual máximo y el mínimo, se reduce de 4,72 veces mayor el caudal maximo mensual  respecto al minimo, en el régimen natural,  a 2,55 en el ecológico. </t>
  </si>
  <si>
    <t>En el inventario de medidas del Plan se contemplan 4 mejoras de cauces, de las que no se conoce el tipo de ejecución, se considera una amenaza si el objetivo es consolidar mediante infraestructuras rígidas el trazado de este. También se contempla la adecuación y mejora en una infraestructura de depuración, red de saneamiento... Se propone tambien, en este progama la depuración de la Sierra de la Demanda.</t>
  </si>
  <si>
    <t>Se prevé la puesta en regadío (con aguas superficiales) de una amplia zona en la superficie existente de este Espacio, las UDAs: 2000339 RP Río Pedroso cuya superficie se incrementará en los horizontes 2015, 2021 y 2027; 2000076 RP Río Arlanzón cuya superficie se incrementará en los horizontes 2015, 2021 y 2027. Estas nuevas demandas para regadío aumentarna la presión sobre los recursos hídricos agravarán los problemas de alteración del régimen hidrológico y no favoreceran la mejora del estado químico alterado que se ha detectado en vrias de las masas incluidas en este Espacio protegido.</t>
  </si>
  <si>
    <t xml:space="preserve">En la  masa de agua 183, el número de  barreras transversales es de 3 , la compartimentación en esta masa es alta, así lo indica el valor calculado del índice de compartimentación (IC) cuyo valor es de 6,55. En la  masa de agua 226, el número de  barreras transversales es de 5, la compartimentación en esta masa es alta, así lo indica el valor calculado del índice de compartimentación (IC) cuyo valor es de 19,20. En la  masa de agua 227, el número de  barreras transversales es de 7, la compartimentación en esta masa es alta, así lo indica el valor calculado del índice de compartimentación (IC) cuyo valor es de 12,07. En la  masa de agua 242, el número de  barreras transversales es de 2, la compartimentación en esta masa es alta, así lo indica el valor calculado del índice de compartimentación (IC) cuyo valor es de 15,02. En la  masa de agua 234, el número de  barreras transversales es de 2, la compartimentación en esta masa es alta, así lo indica el valor calculado del índice de compartimentación (IC) cuyo valor es de 7,3. Se ha solicitado proponer una prórroga para alcanzar los objetivos ambientales en estas masas para el 2027. </t>
  </si>
  <si>
    <t>El indicador IC es alto en las masas 183, 205, 212, 226, 227, 234 y 242,  las alteraciones que indica este índice podrían  influir sobre el desarrollo de la larva y de los juveniles, los movimientos de las especies, el tipo de tramo ocupado por cada clase de edad, los mesohábitats ocupados, el sustrato del cauce y sobre la composición y estabilidad de las orillas.
Algunos de los indicadores IBMWP, conductividad u oxígeno, están alterados en las masas 183, 233 y 234, lo que podría tener efectos negativos sobre la alimentación, el desarrollo de las larvas y alevines y sobre la calidad química del agua.</t>
  </si>
  <si>
    <t>Vive en medios acuáticos de muy variada tipología: ríos, arroyos, lagunas, zonas pantanosas, canales, marismas y zonas costeras. En España muestra preferencia por el curso medio y bajo de los ríos, con corriente lenta, densa cobertura vegetal en las orillas (bosques de ribera bien conservados, tanto en longitud como en anchura) y buena calidad del agua. El rango altitudinal que ocupa se sitúa entre 0 y 200 m en la vertiente cantábrica y entre 300 y 1.300 m en la vertiente mediterránea</t>
  </si>
  <si>
    <t>Estado ecológico 2013 con HM-Duero</t>
  </si>
  <si>
    <t>No se modifica en 2013</t>
  </si>
  <si>
    <t>Podría ser interesante actuar sobre los dos obstáculos que hay en el río Arlanzón dentro del Espacio, lo que supondría liberar la cabecera de este río y permitiría la conexión de este tramo con los tramos situados aguas abajo fuera de este Espacio protegido</t>
  </si>
  <si>
    <t>Se ha encontrado en este Espacio que algunos tramos cuentan con defensas longitudinales, para la protección de los prados que  restringen las funciones naturales de disipación de energía en crecida, laminación de caudales-punta por desbordamiento de las que se ocuparía la llanura, en estos acontecimientos hidrológicos.  Sería aconsejable la actuación  o  retirada de obras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</si>
</sst>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3">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indexed="48"/>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style="thin">
        <color indexed="64"/>
      </left>
      <right/>
      <top style="thick">
        <color indexed="48"/>
      </top>
      <bottom/>
      <diagonal/>
    </border>
    <border>
      <left style="thin">
        <color indexed="64"/>
      </left>
      <right style="thick">
        <color indexed="48"/>
      </right>
      <top/>
      <bottom/>
      <diagonal/>
    </border>
    <border>
      <left style="thin">
        <color indexed="64"/>
      </left>
      <right style="medium">
        <color indexed="64"/>
      </right>
      <top/>
      <bottom/>
      <diagonal/>
    </border>
  </borders>
  <cellStyleXfs count="2">
    <xf numFmtId="0" fontId="0" fillId="0" borderId="1"/>
    <xf numFmtId="0" fontId="17" fillId="0" borderId="0"/>
  </cellStyleXfs>
  <cellXfs count="775">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8" xfId="0" applyFont="1" applyFill="1" applyBorder="1"/>
    <xf numFmtId="0" fontId="1" fillId="2" borderId="29" xfId="0" applyFont="1" applyFill="1" applyBorder="1"/>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4" xfId="0" applyFont="1" applyFill="1" applyBorder="1" applyAlignment="1"/>
    <xf numFmtId="0" fontId="1" fillId="2" borderId="105" xfId="0" applyFont="1" applyFill="1" applyBorder="1" applyAlignment="1"/>
    <xf numFmtId="0" fontId="1" fillId="2" borderId="107" xfId="0" applyFont="1" applyFill="1" applyBorder="1" applyAlignment="1"/>
    <xf numFmtId="0" fontId="1" fillId="2" borderId="107" xfId="0" applyFont="1" applyFill="1" applyBorder="1" applyAlignment="1">
      <alignment horizontal="center"/>
    </xf>
    <xf numFmtId="0" fontId="1" fillId="2" borderId="1" xfId="0" applyFont="1" applyFill="1" applyBorder="1"/>
    <xf numFmtId="0" fontId="1" fillId="2" borderId="109" xfId="0" applyFont="1" applyFill="1" applyBorder="1" applyAlignment="1">
      <alignment horizontal="center"/>
    </xf>
    <xf numFmtId="0" fontId="1" fillId="2" borderId="17" xfId="0" applyFont="1" applyFill="1" applyBorder="1"/>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5"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5" xfId="0" applyFont="1" applyFill="1" applyBorder="1"/>
    <xf numFmtId="0" fontId="1" fillId="2" borderId="126" xfId="0" applyFont="1" applyFill="1" applyBorder="1" applyAlignment="1">
      <alignment horizontal="left" vertical="top" wrapText="1"/>
    </xf>
    <xf numFmtId="0" fontId="1" fillId="2" borderId="127" xfId="0" applyFont="1" applyFill="1" applyBorder="1"/>
    <xf numFmtId="0" fontId="1" fillId="2" borderId="12" xfId="0" applyFont="1" applyFill="1" applyBorder="1" applyAlignment="1">
      <alignment horizontal="center" vertical="top" wrapText="1"/>
    </xf>
    <xf numFmtId="0" fontId="1" fillId="2" borderId="12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1"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30" xfId="0" applyFont="1" applyFill="1" applyBorder="1" applyAlignment="1">
      <alignment wrapText="1"/>
    </xf>
    <xf numFmtId="0" fontId="2" fillId="4" borderId="131"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2" xfId="0" applyFont="1" applyFill="1" applyBorder="1" applyAlignment="1">
      <alignment wrapText="1"/>
    </xf>
    <xf numFmtId="0" fontId="2" fillId="4" borderId="133" xfId="0" applyFont="1" applyFill="1" applyBorder="1"/>
    <xf numFmtId="0" fontId="2" fillId="4" borderId="134"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2" xfId="0" applyFont="1" applyFill="1" applyBorder="1"/>
    <xf numFmtId="0" fontId="2" fillId="2" borderId="163" xfId="0" applyFont="1" applyFill="1" applyBorder="1" applyAlignment="1"/>
    <xf numFmtId="0" fontId="2" fillId="2" borderId="164" xfId="0" applyFont="1" applyFill="1" applyBorder="1" applyAlignment="1"/>
    <xf numFmtId="0" fontId="2" fillId="2" borderId="165"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6"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5" xfId="0" applyFont="1" applyFill="1" applyBorder="1" applyAlignment="1">
      <alignment horizontal="center"/>
    </xf>
    <xf numFmtId="0" fontId="2" fillId="4" borderId="167" xfId="0" applyFont="1" applyFill="1" applyBorder="1" applyAlignment="1">
      <alignment horizontal="center"/>
    </xf>
    <xf numFmtId="0" fontId="2" fillId="4" borderId="167" xfId="0" applyFont="1" applyFill="1" applyBorder="1" applyAlignment="1">
      <alignment horizontal="center" wrapText="1" shrinkToFit="1"/>
    </xf>
    <xf numFmtId="0" fontId="2" fillId="4" borderId="168"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9"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9"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70"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9"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3"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3"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0" fontId="5" fillId="2" borderId="0"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21"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9" xfId="0" applyFont="1" applyFill="1" applyBorder="1" applyAlignment="1">
      <alignment horizontal="center" vertical="top" shrinkToFit="1"/>
    </xf>
    <xf numFmtId="0" fontId="5" fillId="0" borderId="15" xfId="0" applyFont="1" applyBorder="1" applyAlignment="1">
      <alignment vertical="top" wrapText="1"/>
    </xf>
    <xf numFmtId="0" fontId="7" fillId="2" borderId="93" xfId="0" applyFont="1" applyFill="1" applyBorder="1" applyAlignment="1">
      <alignment horizontal="center" vertical="top" shrinkToFit="1"/>
    </xf>
    <xf numFmtId="0" fontId="5" fillId="0" borderId="20" xfId="0" applyFont="1" applyBorder="1" applyAlignment="1">
      <alignment vertical="top" wrapText="1"/>
    </xf>
    <xf numFmtId="2" fontId="7" fillId="2" borderId="93" xfId="0" applyNumberFormat="1" applyFont="1" applyFill="1" applyBorder="1" applyAlignment="1">
      <alignment horizontal="center" vertical="top" shrinkToFit="1"/>
    </xf>
    <xf numFmtId="164" fontId="7" fillId="2" borderId="93"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3"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0" borderId="95" xfId="0" applyFont="1" applyBorder="1" applyAlignment="1">
      <alignment horizontal="center" vertical="center"/>
    </xf>
    <xf numFmtId="0" fontId="1" fillId="0" borderId="1" xfId="0" applyFont="1" applyBorder="1" applyAlignment="1">
      <alignment horizontal="center" vertical="center"/>
    </xf>
    <xf numFmtId="0" fontId="1" fillId="2" borderId="13" xfId="0" applyFont="1" applyFill="1" applyBorder="1" applyAlignment="1">
      <alignment horizontal="center"/>
    </xf>
    <xf numFmtId="14" fontId="1" fillId="6" borderId="115" xfId="0" applyNumberFormat="1" applyFont="1" applyFill="1" applyBorder="1" applyAlignment="1">
      <alignment horizontal="center"/>
    </xf>
    <xf numFmtId="0" fontId="1" fillId="6" borderId="28" xfId="0" applyFont="1" applyFill="1" applyBorder="1" applyAlignment="1">
      <alignment horizontal="center"/>
    </xf>
    <xf numFmtId="9" fontId="1" fillId="6" borderId="28" xfId="0" applyNumberFormat="1" applyFont="1" applyFill="1" applyBorder="1" applyAlignment="1">
      <alignment horizontal="center" vertical="top"/>
    </xf>
    <xf numFmtId="0" fontId="1" fillId="6" borderId="33" xfId="0" applyFont="1" applyFill="1" applyBorder="1" applyAlignment="1">
      <alignment vertical="top"/>
    </xf>
    <xf numFmtId="0" fontId="1" fillId="6" borderId="33" xfId="0" applyFont="1" applyFill="1" applyBorder="1" applyAlignment="1">
      <alignment horizontal="left" vertical="top"/>
    </xf>
    <xf numFmtId="49" fontId="1" fillId="6" borderId="0" xfId="0" applyNumberFormat="1" applyFont="1" applyFill="1" applyBorder="1" applyAlignment="1">
      <alignment horizontal="center" vertical="center" wrapText="1"/>
    </xf>
    <xf numFmtId="0" fontId="1" fillId="6" borderId="0" xfId="0" applyFont="1" applyFill="1" applyBorder="1" applyAlignment="1">
      <alignment horizontal="center" vertical="center"/>
    </xf>
    <xf numFmtId="0" fontId="0" fillId="6" borderId="29" xfId="0" applyFill="1" applyBorder="1"/>
    <xf numFmtId="164" fontId="0" fillId="2" borderId="42" xfId="0" applyNumberFormat="1" applyFont="1" applyFill="1" applyBorder="1" applyAlignment="1">
      <alignment horizontal="left"/>
    </xf>
    <xf numFmtId="0" fontId="17" fillId="6" borderId="20" xfId="1" applyFill="1" applyBorder="1" applyAlignment="1">
      <alignment horizontal="center"/>
    </xf>
    <xf numFmtId="2" fontId="7" fillId="6" borderId="1" xfId="0" applyNumberFormat="1" applyFont="1" applyFill="1" applyBorder="1" applyAlignment="1">
      <alignment horizontal="center" vertical="top" shrinkToFit="1"/>
    </xf>
    <xf numFmtId="2" fontId="7" fillId="6" borderId="14" xfId="0" applyNumberFormat="1" applyFont="1" applyFill="1" applyBorder="1" applyAlignment="1">
      <alignment horizontal="center" vertical="top" shrinkToFit="1"/>
    </xf>
    <xf numFmtId="2" fontId="7" fillId="6" borderId="14" xfId="0" applyNumberFormat="1" applyFont="1" applyFill="1" applyBorder="1" applyAlignment="1">
      <alignment horizontal="center" vertical="top" wrapText="1" shrinkToFit="1"/>
    </xf>
    <xf numFmtId="2" fontId="7" fillId="7" borderId="17"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22" fillId="8" borderId="1" xfId="0" applyNumberFormat="1" applyFont="1" applyFill="1" applyBorder="1" applyAlignment="1">
      <alignment horizontal="center" vertical="center" wrapText="1"/>
    </xf>
    <xf numFmtId="2" fontId="7" fillId="2" borderId="16" xfId="0" applyNumberFormat="1" applyFont="1" applyFill="1" applyBorder="1" applyAlignment="1">
      <alignment horizontal="center" vertical="top" shrinkToFit="1"/>
    </xf>
    <xf numFmtId="2" fontId="7" fillId="2" borderId="13" xfId="0" applyNumberFormat="1" applyFont="1" applyFill="1" applyBorder="1" applyAlignment="1">
      <alignment horizontal="center" vertical="center" shrinkToFit="1"/>
    </xf>
    <xf numFmtId="0" fontId="1" fillId="6" borderId="162" xfId="0" applyFont="1" applyFill="1" applyBorder="1"/>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 fillId="6" borderId="1" xfId="0" applyFont="1" applyFill="1" applyBorder="1" applyAlignment="1">
      <alignment horizontal="left" vertical="top" wrapText="1"/>
    </xf>
    <xf numFmtId="0" fontId="1" fillId="6" borderId="29" xfId="0" applyFont="1" applyFill="1" applyBorder="1" applyAlignment="1">
      <alignment horizontal="left" vertical="top" wrapText="1"/>
    </xf>
    <xf numFmtId="0" fontId="1" fillId="6" borderId="0" xfId="0" applyFont="1" applyFill="1" applyBorder="1" applyAlignment="1">
      <alignment horizontal="left" vertical="top" wrapText="1"/>
    </xf>
    <xf numFmtId="0" fontId="2" fillId="2" borderId="20" xfId="0" applyFont="1" applyFill="1" applyBorder="1" applyAlignment="1">
      <alignment horizontal="left" vertical="center"/>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2" fillId="2" borderId="41" xfId="0" applyFont="1" applyFill="1" applyBorder="1" applyAlignment="1">
      <alignment horizontal="center" vertical="top"/>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172" xfId="0" applyFont="1" applyFill="1" applyBorder="1" applyAlignment="1">
      <alignment horizontal="left" vertical="top" wrapTex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3" xfId="0" applyFont="1" applyFill="1" applyBorder="1" applyAlignment="1">
      <alignment horizontal="left" vertical="top" wrapText="1"/>
    </xf>
    <xf numFmtId="0" fontId="2" fillId="2" borderId="15" xfId="0" applyFont="1" applyFill="1" applyBorder="1" applyAlignment="1">
      <alignment horizontal="center" vertical="top"/>
    </xf>
    <xf numFmtId="0" fontId="2" fillId="2" borderId="62" xfId="0" applyFont="1" applyFill="1" applyBorder="1" applyAlignment="1">
      <alignment horizontal="center"/>
    </xf>
    <xf numFmtId="0" fontId="2" fillId="2" borderId="2" xfId="0" applyFont="1" applyFill="1" applyBorder="1" applyAlignment="1">
      <alignment horizontal="center"/>
    </xf>
    <xf numFmtId="164" fontId="1" fillId="6" borderId="50" xfId="0" applyNumberFormat="1" applyFont="1" applyFill="1" applyBorder="1" applyAlignment="1">
      <alignment horizontal="center"/>
    </xf>
    <xf numFmtId="164" fontId="1" fillId="6" borderId="49" xfId="0" applyNumberFormat="1" applyFont="1" applyFill="1" applyBorder="1" applyAlignment="1">
      <alignment horizontal="center"/>
    </xf>
    <xf numFmtId="0" fontId="1" fillId="2" borderId="0" xfId="0" applyFont="1" applyFill="1" applyBorder="1" applyAlignment="1">
      <alignment horizontal="left" vertical="top" wrapText="1"/>
    </xf>
    <xf numFmtId="164" fontId="1" fillId="6" borderId="1" xfId="0" applyNumberFormat="1" applyFont="1" applyFill="1" applyBorder="1" applyAlignment="1">
      <alignment horizontal="center"/>
    </xf>
    <xf numFmtId="164" fontId="1" fillId="6" borderId="29" xfId="0" applyNumberFormat="1" applyFont="1" applyFill="1" applyBorder="1" applyAlignment="1">
      <alignment horizontal="center"/>
    </xf>
    <xf numFmtId="164" fontId="1" fillId="6" borderId="17" xfId="0" applyNumberFormat="1" applyFont="1" applyFill="1" applyBorder="1" applyAlignment="1">
      <alignment horizontal="center"/>
    </xf>
    <xf numFmtId="164" fontId="1" fillId="6"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0" fontId="1" fillId="2" borderId="20" xfId="0" applyFont="1" applyFill="1" applyBorder="1" applyAlignment="1">
      <alignment horizontal="center"/>
    </xf>
    <xf numFmtId="0" fontId="1" fillId="2" borderId="1" xfId="0" applyFont="1" applyFill="1" applyBorder="1" applyAlignment="1">
      <alignment horizontal="center"/>
    </xf>
    <xf numFmtId="165" fontId="1" fillId="6" borderId="17" xfId="0" applyNumberFormat="1" applyFont="1" applyFill="1" applyBorder="1" applyAlignment="1">
      <alignment horizontal="center"/>
    </xf>
    <xf numFmtId="0" fontId="1" fillId="6" borderId="1" xfId="0" applyFont="1" applyFill="1" applyBorder="1" applyAlignment="1">
      <alignment horizontal="center"/>
    </xf>
    <xf numFmtId="2" fontId="1" fillId="6"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6" borderId="74" xfId="0" applyFont="1" applyFill="1" applyBorder="1" applyAlignment="1">
      <alignment horizontal="center"/>
    </xf>
    <xf numFmtId="0" fontId="1" fillId="6" borderId="73" xfId="0" applyFont="1" applyFill="1" applyBorder="1" applyAlignment="1">
      <alignment horizontal="center"/>
    </xf>
    <xf numFmtId="0" fontId="1" fillId="6" borderId="72" xfId="0" applyFont="1" applyFill="1" applyBorder="1" applyAlignment="1">
      <alignment horizontal="center"/>
    </xf>
    <xf numFmtId="0" fontId="1" fillId="6" borderId="59" xfId="0" applyFont="1" applyFill="1" applyBorder="1" applyAlignment="1">
      <alignment horizontal="center"/>
    </xf>
    <xf numFmtId="0" fontId="1" fillId="6" borderId="0" xfId="0" applyFont="1" applyFill="1" applyBorder="1" applyAlignment="1">
      <alignment horizontal="center"/>
    </xf>
    <xf numFmtId="0" fontId="1" fillId="6" borderId="33" xfId="0" applyFont="1" applyFill="1" applyBorder="1" applyAlignment="1">
      <alignment horizontal="center"/>
    </xf>
    <xf numFmtId="0" fontId="1" fillId="6" borderId="58" xfId="0" applyFont="1" applyFill="1" applyBorder="1" applyAlignment="1">
      <alignment horizontal="center"/>
    </xf>
    <xf numFmtId="0" fontId="1" fillId="6" borderId="44" xfId="0" applyFont="1" applyFill="1" applyBorder="1" applyAlignment="1">
      <alignment horizontal="center"/>
    </xf>
    <xf numFmtId="0" fontId="1" fillId="6" borderId="43"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6" borderId="92" xfId="0" applyFont="1" applyFill="1" applyBorder="1" applyAlignment="1">
      <alignment horizontal="left" vertical="center" shrinkToFit="1"/>
    </xf>
    <xf numFmtId="0" fontId="2" fillId="6" borderId="91" xfId="0" applyFont="1" applyFill="1" applyBorder="1" applyAlignment="1">
      <alignment horizontal="left" vertical="center" shrinkToFit="1"/>
    </xf>
    <xf numFmtId="0" fontId="2" fillId="6" borderId="89" xfId="0" applyFont="1" applyFill="1" applyBorder="1" applyAlignment="1">
      <alignment horizontal="left" vertical="center" shrinkToFit="1"/>
    </xf>
    <xf numFmtId="0" fontId="2" fillId="6" borderId="88" xfId="0" applyFont="1" applyFill="1" applyBorder="1" applyAlignment="1">
      <alignment horizontal="left" vertical="center" shrinkToFit="1"/>
    </xf>
    <xf numFmtId="0" fontId="1" fillId="6" borderId="90" xfId="0" applyFont="1" applyFill="1" applyBorder="1" applyAlignment="1">
      <alignment horizontal="left" vertical="top" wrapText="1"/>
    </xf>
    <xf numFmtId="0" fontId="1" fillId="6" borderId="47" xfId="0" applyFont="1" applyFill="1" applyBorder="1" applyAlignment="1">
      <alignment horizontal="left" vertical="top" wrapText="1"/>
    </xf>
    <xf numFmtId="0" fontId="1" fillId="6" borderId="46" xfId="0" applyFont="1" applyFill="1" applyBorder="1" applyAlignment="1">
      <alignment horizontal="left" vertical="top" wrapText="1"/>
    </xf>
    <xf numFmtId="0" fontId="1" fillId="6" borderId="32"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87" xfId="0" applyFont="1" applyFill="1" applyBorder="1" applyAlignment="1">
      <alignment horizontal="left" vertical="top" wrapText="1"/>
    </xf>
    <xf numFmtId="0" fontId="2" fillId="6" borderId="59" xfId="0" applyFont="1" applyFill="1" applyBorder="1" applyAlignment="1">
      <alignment horizontal="center" shrinkToFit="1"/>
    </xf>
    <xf numFmtId="0" fontId="2" fillId="6" borderId="0" xfId="0" applyFont="1" applyFill="1" applyBorder="1" applyAlignment="1">
      <alignment horizontal="center" shrinkToFit="1"/>
    </xf>
    <xf numFmtId="0" fontId="2" fillId="6" borderId="33" xfId="0" applyFont="1" applyFill="1" applyBorder="1" applyAlignment="1">
      <alignment horizontal="center" shrinkToFit="1"/>
    </xf>
    <xf numFmtId="0" fontId="2" fillId="6" borderId="86" xfId="0" applyFont="1" applyFill="1" applyBorder="1" applyAlignment="1">
      <alignment horizontal="left" vertical="center" shrinkToFit="1"/>
    </xf>
    <xf numFmtId="0" fontId="2" fillId="6" borderId="85" xfId="0" applyFont="1" applyFill="1" applyBorder="1" applyAlignment="1">
      <alignment horizontal="left" vertical="center" shrinkToFit="1"/>
    </xf>
    <xf numFmtId="0" fontId="2" fillId="6" borderId="20" xfId="0" applyFont="1" applyFill="1" applyBorder="1" applyAlignment="1">
      <alignment horizontal="left" vertical="center" shrinkToFit="1"/>
    </xf>
    <xf numFmtId="0" fontId="2" fillId="6" borderId="1" xfId="0" applyFont="1" applyFill="1" applyBorder="1" applyAlignment="1">
      <alignment horizontal="left" vertical="center" shrinkToFit="1"/>
    </xf>
    <xf numFmtId="0" fontId="1" fillId="6" borderId="85" xfId="0" applyFont="1" applyFill="1" applyBorder="1" applyAlignment="1">
      <alignment horizontal="left" vertical="top"/>
    </xf>
    <xf numFmtId="0" fontId="1" fillId="6" borderId="84" xfId="0" applyFont="1" applyFill="1" applyBorder="1" applyAlignment="1">
      <alignment horizontal="left" vertical="top"/>
    </xf>
    <xf numFmtId="0" fontId="1" fillId="6" borderId="1" xfId="0" applyFont="1" applyFill="1" applyBorder="1" applyAlignment="1">
      <alignment horizontal="left" vertical="top"/>
    </xf>
    <xf numFmtId="0" fontId="1" fillId="6" borderId="29" xfId="0" applyFont="1" applyFill="1" applyBorder="1" applyAlignment="1">
      <alignment horizontal="left" vertical="top"/>
    </xf>
    <xf numFmtId="0" fontId="2" fillId="2" borderId="100" xfId="0" applyFont="1" applyFill="1" applyBorder="1" applyAlignment="1">
      <alignment horizontal="left" shrinkToFit="1"/>
    </xf>
    <xf numFmtId="0" fontId="2" fillId="2" borderId="99" xfId="0" applyFont="1" applyFill="1" applyBorder="1" applyAlignment="1">
      <alignment horizontal="left" shrinkToFit="1"/>
    </xf>
    <xf numFmtId="0" fontId="2" fillId="6" borderId="20" xfId="0" applyFont="1" applyFill="1" applyBorder="1" applyAlignment="1">
      <alignment horizontal="left" shrinkToFit="1"/>
    </xf>
    <xf numFmtId="0" fontId="2" fillId="6" borderId="1" xfId="0" applyFont="1" applyFill="1" applyBorder="1" applyAlignment="1">
      <alignment horizontal="left" shrinkToFit="1"/>
    </xf>
    <xf numFmtId="0" fontId="1" fillId="6" borderId="29" xfId="0" applyFont="1" applyFill="1" applyBorder="1" applyAlignment="1">
      <alignment horizontal="center"/>
    </xf>
    <xf numFmtId="0" fontId="1" fillId="6" borderId="7" xfId="0" applyFont="1" applyFill="1" applyBorder="1" applyAlignment="1">
      <alignment horizontal="left" vertical="top" wrapTex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2" xfId="0" applyFont="1" applyFill="1" applyBorder="1" applyAlignment="1">
      <alignment horizontal="center"/>
    </xf>
    <xf numFmtId="0" fontId="1" fillId="3" borderId="101" xfId="0" applyFont="1" applyFill="1" applyBorder="1" applyAlignment="1">
      <alignment horizontal="center"/>
    </xf>
    <xf numFmtId="0" fontId="2" fillId="2" borderId="92"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89"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5" xfId="0" applyFont="1" applyFill="1" applyBorder="1" applyAlignment="1">
      <alignment horizontal="left" vertical="top"/>
    </xf>
    <xf numFmtId="0" fontId="1" fillId="2" borderId="94" xfId="0" applyFont="1" applyFill="1" applyBorder="1" applyAlignment="1">
      <alignment horizontal="left" vertical="top"/>
    </xf>
    <xf numFmtId="0" fontId="1" fillId="2" borderId="1" xfId="0" applyFont="1" applyFill="1" applyBorder="1" applyAlignment="1">
      <alignment horizontal="left" vertical="top"/>
    </xf>
    <xf numFmtId="0" fontId="1" fillId="2" borderId="93" xfId="0" applyFont="1" applyFill="1" applyBorder="1" applyAlignment="1">
      <alignment horizontal="left" vertical="top"/>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90"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7" xfId="0" applyFont="1" applyFill="1" applyBorder="1" applyAlignment="1">
      <alignment horizontal="left" vertical="top" wrapText="1"/>
    </xf>
    <xf numFmtId="0" fontId="2" fillId="2" borderId="97" xfId="0" applyFont="1" applyFill="1" applyBorder="1" applyAlignment="1">
      <alignment horizontal="left" vertical="center" shrinkToFit="1"/>
    </xf>
    <xf numFmtId="0" fontId="2" fillId="2" borderId="96" xfId="0" applyFont="1" applyFill="1" applyBorder="1" applyAlignment="1">
      <alignment horizontal="left" vertical="center"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9" xfId="0" applyFont="1" applyFill="1" applyBorder="1" applyAlignment="1">
      <alignment horizontal="center"/>
    </xf>
    <xf numFmtId="0" fontId="1" fillId="2" borderId="98"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6" borderId="97" xfId="0" applyFont="1" applyFill="1" applyBorder="1" applyAlignment="1">
      <alignment horizontal="left" vertical="center" shrinkToFit="1"/>
    </xf>
    <xf numFmtId="0" fontId="2" fillId="6" borderId="96" xfId="0" applyFont="1" applyFill="1" applyBorder="1" applyAlignment="1">
      <alignment horizontal="left" vertical="center" shrinkToFit="1"/>
    </xf>
    <xf numFmtId="0" fontId="2" fillId="6" borderId="64" xfId="0" applyFont="1" applyFill="1" applyBorder="1" applyAlignment="1">
      <alignment horizontal="left" vertical="center" shrinkToFit="1"/>
    </xf>
    <xf numFmtId="0" fontId="2" fillId="6" borderId="63" xfId="0" applyFont="1" applyFill="1" applyBorder="1" applyAlignment="1">
      <alignment horizontal="left" vertical="center" shrinkToFit="1"/>
    </xf>
    <xf numFmtId="0" fontId="1" fillId="6" borderId="95" xfId="0" applyFont="1" applyFill="1" applyBorder="1" applyAlignment="1">
      <alignment horizontal="left" vertical="top"/>
    </xf>
    <xf numFmtId="0" fontId="1" fillId="6" borderId="94" xfId="0" applyFont="1" applyFill="1" applyBorder="1" applyAlignment="1">
      <alignment horizontal="left" vertical="top"/>
    </xf>
    <xf numFmtId="0" fontId="1" fillId="6" borderId="93" xfId="0" applyFont="1" applyFill="1" applyBorder="1" applyAlignment="1">
      <alignment horizontal="left" vertical="top"/>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10" fillId="2" borderId="10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4" fillId="2" borderId="62" xfId="0" applyFont="1" applyFill="1" applyBorder="1" applyAlignment="1">
      <alignment horizontal="center"/>
    </xf>
    <xf numFmtId="0" fontId="4" fillId="2" borderId="2" xfId="0" applyFont="1" applyFill="1" applyBorder="1" applyAlignment="1">
      <alignment horizontal="center"/>
    </xf>
    <xf numFmtId="0" fontId="1" fillId="2" borderId="62" xfId="0" applyFont="1" applyFill="1" applyBorder="1" applyAlignment="1">
      <alignment horizontal="center"/>
    </xf>
    <xf numFmtId="0" fontId="1" fillId="2" borderId="2" xfId="0" applyFont="1" applyFill="1" applyBorder="1" applyAlignment="1">
      <alignment horizontal="center"/>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11" fillId="2" borderId="106" xfId="0" applyFont="1" applyFill="1" applyBorder="1" applyAlignment="1">
      <alignment horizontal="center"/>
    </xf>
    <xf numFmtId="0" fontId="11" fillId="2" borderId="105" xfId="0" applyFont="1" applyFill="1" applyBorder="1" applyAlignment="1">
      <alignment horizontal="center"/>
    </xf>
    <xf numFmtId="0" fontId="10" fillId="2" borderId="108" xfId="0" applyFont="1" applyFill="1" applyBorder="1" applyAlignment="1">
      <alignment horizontal="left"/>
    </xf>
    <xf numFmtId="0" fontId="10" fillId="2" borderId="1" xfId="0" applyFont="1" applyFill="1" applyBorder="1" applyAlignment="1">
      <alignment horizontal="left"/>
    </xf>
    <xf numFmtId="0" fontId="2" fillId="3" borderId="114" xfId="0" applyFont="1" applyFill="1" applyBorder="1" applyAlignment="1">
      <alignment horizontal="center" vertical="center"/>
    </xf>
    <xf numFmtId="0" fontId="2" fillId="3" borderId="113" xfId="0" applyFont="1" applyFill="1" applyBorder="1" applyAlignment="1">
      <alignment horizontal="center" vertical="center"/>
    </xf>
    <xf numFmtId="0" fontId="10" fillId="2" borderId="110" xfId="0" applyFont="1" applyFill="1" applyBorder="1" applyAlignment="1">
      <alignment horizontal="left"/>
    </xf>
    <xf numFmtId="0" fontId="10" fillId="2" borderId="17" xfId="0" applyFont="1" applyFill="1" applyBorder="1" applyAlignment="1">
      <alignment horizontal="left"/>
    </xf>
    <xf numFmtId="0" fontId="1" fillId="2" borderId="108" xfId="0" applyFont="1" applyFill="1" applyBorder="1" applyAlignment="1">
      <alignment horizontal="left"/>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1" fillId="2" borderId="85" xfId="0" applyFont="1" applyFill="1" applyBorder="1" applyAlignment="1">
      <alignment horizontal="left" vertical="top"/>
    </xf>
    <xf numFmtId="0" fontId="1" fillId="2" borderId="84" xfId="0" applyFont="1" applyFill="1" applyBorder="1" applyAlignment="1">
      <alignment horizontal="left" vertical="top"/>
    </xf>
    <xf numFmtId="0" fontId="1" fillId="2" borderId="29" xfId="0" applyFont="1" applyFill="1" applyBorder="1" applyAlignment="1">
      <alignment horizontal="left" vertical="top"/>
    </xf>
    <xf numFmtId="0" fontId="2" fillId="2" borderId="86"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6" borderId="8"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123"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2" borderId="1" xfId="0" applyFont="1" applyFill="1" applyBorder="1" applyAlignment="1">
      <alignment horizontal="left" vertical="top" wrapText="1" shrinkToFit="1"/>
    </xf>
    <xf numFmtId="0" fontId="1" fillId="2" borderId="93" xfId="0" applyFont="1" applyFill="1" applyBorder="1" applyAlignment="1">
      <alignment horizontal="left" vertical="top" wrapText="1" shrinkToFit="1"/>
    </xf>
    <xf numFmtId="0" fontId="10" fillId="2" borderId="1" xfId="0" applyFont="1" applyFill="1" applyBorder="1" applyAlignment="1">
      <alignment horizontal="left" vertical="top" wrapText="1" shrinkToFit="1"/>
    </xf>
    <xf numFmtId="0" fontId="1" fillId="2" borderId="1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2" borderId="0" xfId="0" applyFont="1" applyFill="1" applyBorder="1" applyAlignment="1">
      <alignment horizontal="left" shrinkToFit="1"/>
    </xf>
    <xf numFmtId="0" fontId="2" fillId="6" borderId="41" xfId="0" applyFont="1" applyFill="1" applyBorder="1" applyAlignment="1">
      <alignment horizontal="left" shrinkToFit="1"/>
    </xf>
    <xf numFmtId="0" fontId="2" fillId="6" borderId="40" xfId="0" applyFont="1" applyFill="1" applyBorder="1" applyAlignment="1">
      <alignment horizontal="left" shrinkToFit="1"/>
    </xf>
    <xf numFmtId="0" fontId="1" fillId="6" borderId="40" xfId="0" applyFont="1" applyFill="1" applyBorder="1" applyAlignment="1">
      <alignment horizontal="center"/>
    </xf>
    <xf numFmtId="0" fontId="1" fillId="6" borderId="39" xfId="0" applyFont="1" applyFill="1" applyBorder="1" applyAlignment="1">
      <alignment horizontal="center"/>
    </xf>
    <xf numFmtId="0" fontId="2" fillId="6" borderId="100" xfId="0" applyFont="1" applyFill="1" applyBorder="1" applyAlignment="1">
      <alignment horizontal="left" shrinkToFit="1"/>
    </xf>
    <xf numFmtId="0" fontId="2" fillId="6" borderId="99" xfId="0" applyFont="1" applyFill="1" applyBorder="1" applyAlignment="1">
      <alignment horizontal="left" shrinkToFit="1"/>
    </xf>
    <xf numFmtId="0" fontId="1" fillId="6" borderId="99" xfId="0" applyFont="1" applyFill="1" applyBorder="1" applyAlignment="1">
      <alignment horizontal="center"/>
    </xf>
    <xf numFmtId="0" fontId="1" fillId="6" borderId="98" xfId="0" applyFont="1" applyFill="1" applyBorder="1" applyAlignment="1">
      <alignment horizontal="center"/>
    </xf>
    <xf numFmtId="0" fontId="2" fillId="2" borderId="118" xfId="0" applyFont="1" applyFill="1" applyBorder="1" applyAlignment="1">
      <alignment horizontal="left"/>
    </xf>
    <xf numFmtId="0" fontId="2" fillId="2" borderId="117" xfId="0" applyFont="1" applyFill="1" applyBorder="1" applyAlignment="1">
      <alignment horizontal="left"/>
    </xf>
    <xf numFmtId="0" fontId="2" fillId="2" borderId="116" xfId="0" applyFont="1" applyFill="1" applyBorder="1" applyAlignment="1">
      <alignment horizontal="left"/>
    </xf>
    <xf numFmtId="0" fontId="1" fillId="2" borderId="74"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58"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 fillId="2" borderId="73" xfId="0" applyFont="1" applyFill="1" applyBorder="1" applyAlignment="1">
      <alignment horizontal="center"/>
    </xf>
    <xf numFmtId="0" fontId="1" fillId="2" borderId="111" xfId="0" applyFont="1" applyFill="1" applyBorder="1" applyAlignment="1">
      <alignment horizontal="center"/>
    </xf>
    <xf numFmtId="0" fontId="1" fillId="2" borderId="7" xfId="0" applyFont="1" applyFill="1" applyBorder="1" applyAlignment="1">
      <alignment horizontal="center"/>
    </xf>
    <xf numFmtId="0" fontId="1" fillId="2" borderId="44" xfId="0" applyFont="1" applyFill="1" applyBorder="1" applyAlignment="1">
      <alignment horizontal="center"/>
    </xf>
    <xf numFmtId="0" fontId="1" fillId="2" borderId="103" xfId="0" applyFont="1" applyFill="1" applyBorder="1" applyAlignment="1">
      <alignment horizontal="center"/>
    </xf>
    <xf numFmtId="0" fontId="2" fillId="2" borderId="93" xfId="0" applyFont="1" applyFill="1" applyBorder="1" applyAlignment="1">
      <alignment horizontal="left" vertical="center"/>
    </xf>
    <xf numFmtId="0" fontId="2" fillId="2" borderId="0" xfId="0" applyFont="1" applyFill="1" applyBorder="1" applyAlignment="1">
      <alignment horizontal="center"/>
    </xf>
    <xf numFmtId="0" fontId="1" fillId="2" borderId="0" xfId="0" applyFont="1" applyFill="1" applyBorder="1" applyAlignment="1">
      <alignment horizontal="left" vertical="top"/>
    </xf>
    <xf numFmtId="0" fontId="2" fillId="2" borderId="93" xfId="0" applyFont="1" applyFill="1" applyBorder="1" applyAlignment="1">
      <alignment horizontal="left" vertical="center" shrinkToFit="1"/>
    </xf>
    <xf numFmtId="0" fontId="2" fillId="3" borderId="118"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 fillId="6" borderId="118" xfId="0" applyFont="1" applyFill="1" applyBorder="1" applyAlignment="1">
      <alignment horizontal="left" vertical="top" wrapText="1"/>
    </xf>
    <xf numFmtId="0" fontId="1" fillId="6" borderId="117" xfId="0" applyFont="1" applyFill="1" applyBorder="1" applyAlignment="1">
      <alignment horizontal="left" vertical="top" wrapText="1"/>
    </xf>
    <xf numFmtId="0" fontId="1" fillId="6" borderId="171" xfId="0" applyFont="1" applyFill="1" applyBorder="1" applyAlignment="1">
      <alignment horizontal="left" vertical="top" wrapText="1"/>
    </xf>
    <xf numFmtId="0" fontId="2" fillId="2" borderId="41" xfId="0" applyFont="1" applyFill="1" applyBorder="1" applyAlignment="1">
      <alignment horizontal="left" vertical="center"/>
    </xf>
    <xf numFmtId="0" fontId="2" fillId="2" borderId="121"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9" xfId="0" applyFont="1" applyFill="1" applyBorder="1" applyAlignment="1">
      <alignment horizontal="left" vertical="center"/>
    </xf>
    <xf numFmtId="0" fontId="2" fillId="3" borderId="40" xfId="0" applyFont="1" applyFill="1" applyBorder="1" applyAlignment="1">
      <alignment horizontal="center" vertical="center"/>
    </xf>
    <xf numFmtId="0" fontId="2" fillId="3" borderId="121" xfId="0" applyFont="1" applyFill="1" applyBorder="1" applyAlignment="1">
      <alignment horizontal="center" vertical="center"/>
    </xf>
    <xf numFmtId="0" fontId="1" fillId="2" borderId="4" xfId="0" applyFont="1" applyFill="1" applyBorder="1" applyAlignment="1">
      <alignment horizontal="left" vertical="top" wrapText="1" shrinkToFit="1"/>
    </xf>
    <xf numFmtId="0" fontId="1" fillId="2" borderId="120" xfId="0" applyFont="1" applyFill="1" applyBorder="1" applyAlignment="1">
      <alignment horizontal="left" vertical="top" wrapText="1" shrinkToFit="1"/>
    </xf>
    <xf numFmtId="0" fontId="2" fillId="3" borderId="40" xfId="0" applyFont="1" applyFill="1" applyBorder="1" applyAlignment="1">
      <alignment horizontal="center"/>
    </xf>
    <xf numFmtId="0" fontId="2" fillId="2" borderId="20" xfId="0" applyFont="1" applyFill="1" applyBorder="1" applyAlignment="1">
      <alignment horizontal="center" vertical="center" wrapText="1"/>
    </xf>
    <xf numFmtId="0" fontId="1" fillId="6" borderId="0" xfId="0" applyFont="1" applyFill="1" applyBorder="1" applyAlignment="1">
      <alignment horizontal="left" vertical="center" wrapText="1"/>
    </xf>
    <xf numFmtId="0" fontId="1" fillId="6" borderId="122" xfId="0" applyFont="1" applyFill="1" applyBorder="1" applyAlignment="1">
      <alignment horizontal="left" vertical="top" wrapText="1"/>
    </xf>
    <xf numFmtId="0" fontId="1" fillId="6" borderId="44"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0" fillId="2" borderId="0" xfId="0" applyFill="1" applyBorder="1" applyAlignment="1">
      <alignment horizontal="center"/>
    </xf>
    <xf numFmtId="0" fontId="2" fillId="3" borderId="41"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83" xfId="0" applyFont="1" applyFill="1" applyBorder="1" applyAlignment="1">
      <alignment horizontal="left" wrapText="1"/>
    </xf>
    <xf numFmtId="0" fontId="1" fillId="3" borderId="82" xfId="0" applyFont="1" applyFill="1" applyBorder="1" applyAlignment="1">
      <alignment horizontal="left" wrapText="1"/>
    </xf>
    <xf numFmtId="0" fontId="2" fillId="6" borderId="15" xfId="0" applyFont="1" applyFill="1" applyBorder="1" applyAlignment="1">
      <alignment horizontal="left" vertical="center" shrinkToFit="1"/>
    </xf>
    <xf numFmtId="0" fontId="2" fillId="6" borderId="14" xfId="0" applyFont="1" applyFill="1" applyBorder="1" applyAlignment="1">
      <alignment horizontal="left" vertical="center" shrinkToFit="1"/>
    </xf>
    <xf numFmtId="0" fontId="1" fillId="6" borderId="124" xfId="0" applyFont="1" applyFill="1" applyBorder="1" applyAlignment="1">
      <alignment horizontal="left" vertical="top" wrapText="1"/>
    </xf>
    <xf numFmtId="0" fontId="1" fillId="6" borderId="73" xfId="0" applyFont="1" applyFill="1" applyBorder="1" applyAlignment="1">
      <alignment horizontal="left" vertical="top" wrapText="1"/>
    </xf>
    <xf numFmtId="0" fontId="1" fillId="6" borderId="72" xfId="0" applyFont="1" applyFill="1" applyBorder="1" applyAlignment="1">
      <alignment horizontal="left" vertical="top" wrapText="1"/>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1" fillId="2" borderId="74"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3" xfId="0" applyFont="1" applyFill="1" applyBorder="1" applyAlignment="1">
      <alignment horizontal="center"/>
    </xf>
    <xf numFmtId="0" fontId="13" fillId="2" borderId="0" xfId="0" applyFont="1" applyFill="1" applyBorder="1" applyAlignment="1">
      <alignment horizontal="center"/>
    </xf>
    <xf numFmtId="0" fontId="2" fillId="2" borderId="0" xfId="0" applyFont="1" applyFill="1" applyBorder="1" applyAlignment="1">
      <alignment horizontal="left"/>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49" fontId="2" fillId="2" borderId="19" xfId="0" applyNumberFormat="1" applyFont="1" applyFill="1" applyBorder="1" applyAlignment="1">
      <alignment horizontal="left" vertical="center" wrapText="1"/>
    </xf>
    <xf numFmtId="49" fontId="2" fillId="2" borderId="35" xfId="0" applyNumberFormat="1" applyFont="1" applyFill="1" applyBorder="1" applyAlignment="1">
      <alignment horizontal="left" vertical="center" wrapText="1"/>
    </xf>
    <xf numFmtId="49" fontId="2" fillId="2" borderId="21" xfId="0" applyNumberFormat="1" applyFont="1" applyFill="1" applyBorder="1" applyAlignment="1">
      <alignment horizontal="left" vertical="center"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2" fillId="6" borderId="41"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2" fontId="1" fillId="6"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64" fontId="1" fillId="6" borderId="16" xfId="0" applyNumberFormat="1" applyFont="1" applyFill="1" applyBorder="1" applyAlignment="1">
      <alignment horizontal="center"/>
    </xf>
    <xf numFmtId="164" fontId="1" fillId="6" borderId="14" xfId="0" applyNumberFormat="1" applyFont="1" applyFill="1" applyBorder="1" applyAlignment="1">
      <alignment horizontal="center"/>
    </xf>
    <xf numFmtId="164" fontId="1" fillId="6" borderId="42" xfId="0" applyNumberFormat="1" applyFont="1" applyFill="1" applyBorder="1" applyAlignment="1">
      <alignment horizontal="center"/>
    </xf>
    <xf numFmtId="0" fontId="1" fillId="6" borderId="38" xfId="0" applyFont="1" applyFill="1" applyBorder="1" applyAlignment="1">
      <alignment horizontal="left" vertical="top" wrapText="1"/>
    </xf>
    <xf numFmtId="0" fontId="1" fillId="6" borderId="37" xfId="0" applyFont="1" applyFill="1" applyBorder="1" applyAlignment="1">
      <alignment horizontal="left" vertical="top" wrapText="1"/>
    </xf>
    <xf numFmtId="0" fontId="1" fillId="6" borderId="36" xfId="0" applyFont="1" applyFill="1" applyBorder="1" applyAlignment="1">
      <alignment horizontal="left" vertical="top" wrapText="1"/>
    </xf>
    <xf numFmtId="0" fontId="1" fillId="6" borderId="45"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6" xfId="0" applyFont="1" applyFill="1" applyBorder="1" applyAlignment="1">
      <alignment horizontal="center"/>
    </xf>
    <xf numFmtId="0" fontId="1" fillId="2" borderId="14" xfId="0" applyFont="1" applyFill="1" applyBorder="1" applyAlignment="1">
      <alignment horizontal="center" vertical="top"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1" fillId="0" borderId="17" xfId="0" applyFont="1" applyBorder="1" applyAlignment="1">
      <alignment horizontal="center"/>
    </xf>
    <xf numFmtId="0" fontId="1" fillId="0" borderId="13" xfId="0" applyFont="1" applyBorder="1" applyAlignment="1">
      <alignment horizontal="center"/>
    </xf>
    <xf numFmtId="0" fontId="12" fillId="4" borderId="23" xfId="0" applyFont="1" applyFill="1" applyBorder="1" applyAlignment="1">
      <alignment horizontal="center"/>
    </xf>
    <xf numFmtId="0" fontId="1" fillId="2" borderId="17" xfId="0" applyFont="1" applyFill="1" applyBorder="1" applyAlignment="1">
      <alignment horizontal="left" vertical="top" wrapText="1"/>
    </xf>
    <xf numFmtId="0" fontId="2" fillId="4" borderId="23" xfId="0" applyFont="1" applyFill="1" applyBorder="1" applyAlignment="1">
      <alignment horizontal="center" wrapText="1"/>
    </xf>
    <xf numFmtId="0" fontId="2" fillId="4" borderId="76" xfId="0" applyFont="1" applyFill="1" applyBorder="1" applyAlignment="1">
      <alignment horizontal="center" wrapText="1"/>
    </xf>
    <xf numFmtId="0" fontId="2" fillId="0" borderId="91"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79" xfId="0" applyFont="1" applyFill="1" applyBorder="1" applyAlignment="1">
      <alignment horizontal="center"/>
    </xf>
    <xf numFmtId="0" fontId="2" fillId="4" borderId="129" xfId="0" applyFont="1" applyFill="1" applyBorder="1" applyAlignment="1">
      <alignment horizontal="center"/>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2" borderId="159" xfId="0" applyFont="1" applyFill="1" applyBorder="1" applyAlignment="1">
      <alignment horizontal="center"/>
    </xf>
    <xf numFmtId="0" fontId="1" fillId="2" borderId="143"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23" xfId="0" applyFont="1" applyFill="1" applyBorder="1" applyAlignment="1">
      <alignment horizontal="center" vertical="center"/>
    </xf>
    <xf numFmtId="0" fontId="1" fillId="2" borderId="148" xfId="0" applyFont="1" applyFill="1" applyBorder="1" applyAlignment="1">
      <alignment horizontal="center" vertical="center"/>
    </xf>
    <xf numFmtId="0" fontId="2" fillId="2" borderId="144" xfId="0" applyFont="1" applyFill="1" applyBorder="1" applyAlignment="1">
      <alignment horizontal="center"/>
    </xf>
    <xf numFmtId="0" fontId="2" fillId="2" borderId="146" xfId="0" applyFont="1" applyFill="1" applyBorder="1" applyAlignment="1">
      <alignment horizontal="center"/>
    </xf>
    <xf numFmtId="0" fontId="2" fillId="2" borderId="150" xfId="0" applyFont="1" applyFill="1" applyBorder="1" applyAlignment="1">
      <alignment horizontal="center"/>
    </xf>
    <xf numFmtId="0" fontId="2" fillId="2" borderId="149" xfId="0" applyFont="1" applyFill="1" applyBorder="1" applyAlignment="1">
      <alignment horizont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2" fillId="4" borderId="157" xfId="0" applyFont="1" applyFill="1" applyBorder="1" applyAlignment="1">
      <alignment horizont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7" xfId="0" applyFont="1" applyFill="1" applyBorder="1" applyAlignment="1">
      <alignment horizontal="center"/>
    </xf>
    <xf numFmtId="0" fontId="1" fillId="2" borderId="158" xfId="0" applyFont="1" applyFill="1" applyBorder="1" applyAlignment="1">
      <alignment horizontal="center"/>
    </xf>
    <xf numFmtId="0" fontId="2" fillId="2" borderId="144"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60" xfId="0" applyFont="1" applyFill="1" applyBorder="1" applyAlignment="1">
      <alignment horizontal="center"/>
    </xf>
    <xf numFmtId="14" fontId="1" fillId="2" borderId="38" xfId="0" applyNumberFormat="1" applyFont="1" applyFill="1" applyBorder="1" applyAlignment="1">
      <alignment horizontal="center"/>
    </xf>
    <xf numFmtId="0" fontId="1" fillId="2" borderId="139" xfId="0" applyFont="1" applyFill="1" applyBorder="1" applyAlignment="1">
      <alignment horizontal="center"/>
    </xf>
    <xf numFmtId="0" fontId="2" fillId="2" borderId="153" xfId="0" applyFont="1" applyFill="1" applyBorder="1" applyAlignment="1">
      <alignment horizontal="center"/>
    </xf>
    <xf numFmtId="0" fontId="2" fillId="2" borderId="152" xfId="0" applyFont="1" applyFill="1" applyBorder="1" applyAlignment="1">
      <alignment horizontal="center"/>
    </xf>
    <xf numFmtId="0" fontId="2" fillId="2" borderId="145"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141"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7"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5" xfId="0" applyFont="1" applyFill="1" applyBorder="1" applyAlignment="1">
      <alignment horizontal="center"/>
    </xf>
    <xf numFmtId="0" fontId="2" fillId="2" borderId="151" xfId="0" applyFont="1" applyFill="1" applyBorder="1" applyAlignment="1">
      <alignment horizontal="center"/>
    </xf>
    <xf numFmtId="0" fontId="1" fillId="2" borderId="137"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2" fillId="4" borderId="55" xfId="0" applyFont="1" applyFill="1" applyBorder="1" applyAlignment="1">
      <alignment horizontal="center"/>
    </xf>
    <xf numFmtId="0" fontId="1" fillId="2" borderId="151" xfId="0" applyFont="1" applyFill="1" applyBorder="1" applyAlignment="1">
      <alignment horizontal="center"/>
    </xf>
    <xf numFmtId="0" fontId="1" fillId="2" borderId="161" xfId="0" applyFont="1" applyFill="1" applyBorder="1" applyAlignment="1">
      <alignment horizontal="center"/>
    </xf>
    <xf numFmtId="0" fontId="2" fillId="4" borderId="102" xfId="0" applyFont="1" applyFill="1" applyBorder="1" applyAlignment="1">
      <alignment horizontal="center"/>
    </xf>
    <xf numFmtId="0" fontId="2" fillId="4" borderId="101" xfId="0" applyFont="1" applyFill="1" applyBorder="1" applyAlignment="1">
      <alignment horizontal="center"/>
    </xf>
    <xf numFmtId="0" fontId="12" fillId="0" borderId="0" xfId="0" applyFont="1" applyBorder="1" applyAlignment="1">
      <alignment horizontal="left" vertical="top" wrapText="1"/>
    </xf>
    <xf numFmtId="0" fontId="5" fillId="2" borderId="0" xfId="0" applyFont="1" applyFill="1" applyBorder="1" applyAlignment="1">
      <alignment horizontal="center" vertical="top" shrinkToFit="1"/>
    </xf>
    <xf numFmtId="0" fontId="2" fillId="6" borderId="15"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0" borderId="35" xfId="0" applyFont="1" applyBorder="1" applyAlignment="1">
      <alignment horizontal="left" vertical="top" wrapText="1"/>
    </xf>
    <xf numFmtId="2" fontId="7" fillId="7" borderId="166" xfId="0" applyNumberFormat="1" applyFont="1" applyFill="1" applyBorder="1" applyAlignment="1">
      <alignment horizontal="center" vertical="center" shrinkToFit="1"/>
    </xf>
    <xf numFmtId="2" fontId="7" fillId="2" borderId="166" xfId="0" applyNumberFormat="1" applyFont="1" applyFill="1" applyBorder="1" applyAlignment="1">
      <alignment horizontal="center" vertical="center" shrinkToFit="1"/>
    </xf>
    <xf numFmtId="2" fontId="7" fillId="2" borderId="173" xfId="0" applyNumberFormat="1" applyFont="1" applyFill="1" applyBorder="1" applyAlignment="1">
      <alignment horizontal="center" vertical="top" shrinkToFit="1"/>
    </xf>
    <xf numFmtId="2" fontId="7" fillId="2" borderId="174" xfId="0" applyNumberFormat="1" applyFont="1" applyFill="1" applyBorder="1" applyAlignment="1">
      <alignment horizontal="center" vertical="top" shrinkToFit="1"/>
    </xf>
    <xf numFmtId="0" fontId="1" fillId="0" borderId="0" xfId="0" applyFont="1" applyBorder="1" applyAlignment="1">
      <alignment horizontal="left" vertical="top" wrapText="1"/>
    </xf>
  </cellXfs>
  <cellStyles count="2">
    <cellStyle name="Normal" xfId="0" builtinId="0"/>
    <cellStyle name="Normal_Result. espacios" xfId="1"/>
  </cellStyles>
  <dxfs count="53">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general'!$C$409</c:f>
              <c:strCache>
                <c:ptCount val="1"/>
                <c:pt idx="0">
                  <c:v>Rég. natural</c:v>
                </c:pt>
              </c:strCache>
            </c:strRef>
          </c:tx>
          <c:spPr>
            <a:ln w="25400">
              <a:solidFill>
                <a:srgbClr val="000080"/>
              </a:solidFill>
              <a:prstDash val="solid"/>
            </a:ln>
          </c:spPr>
          <c:marker>
            <c:symbol val="none"/>
          </c:marker>
          <c:cat>
            <c:strRef>
              <c:f>'Resultad. general'!$B$410:$B$421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general'!$C$410:$C$421</c:f>
              <c:numCache>
                <c:formatCode>0.000</c:formatCode>
                <c:ptCount val="12"/>
                <c:pt idx="0">
                  <c:v>0.51430475140152565</c:v>
                </c:pt>
                <c:pt idx="1">
                  <c:v>1.744547835676868</c:v>
                </c:pt>
                <c:pt idx="2">
                  <c:v>2.7202599427901846</c:v>
                </c:pt>
                <c:pt idx="3">
                  <c:v>2.6819974324510616</c:v>
                </c:pt>
                <c:pt idx="4">
                  <c:v>1.709400129813436</c:v>
                </c:pt>
                <c:pt idx="5">
                  <c:v>2.3886136097325612</c:v>
                </c:pt>
                <c:pt idx="6">
                  <c:v>2.5747861811873904</c:v>
                </c:pt>
                <c:pt idx="7">
                  <c:v>1.9001568100358426</c:v>
                </c:pt>
                <c:pt idx="8">
                  <c:v>0.94522935621725934</c:v>
                </c:pt>
                <c:pt idx="9">
                  <c:v>0.40355019644334156</c:v>
                </c:pt>
                <c:pt idx="10">
                  <c:v>0.24493540919952211</c:v>
                </c:pt>
                <c:pt idx="11">
                  <c:v>0.22964714869956812</c:v>
                </c:pt>
              </c:numCache>
            </c:numRef>
          </c:val>
          <c:smooth val="0"/>
        </c:ser>
        <c:ser>
          <c:idx val="1"/>
          <c:order val="1"/>
          <c:tx>
            <c:strRef>
              <c:f>'Resultad. general'!$E$409</c:f>
              <c:strCache>
                <c:ptCount val="1"/>
                <c:pt idx="0">
                  <c:v>R.ecológico</c:v>
                </c:pt>
              </c:strCache>
            </c:strRef>
          </c:tx>
          <c:spPr>
            <a:ln w="25400">
              <a:solidFill>
                <a:srgbClr val="FF0000"/>
              </a:solidFill>
              <a:prstDash val="solid"/>
            </a:ln>
          </c:spPr>
          <c:marker>
            <c:symbol val="none"/>
          </c:marker>
          <c:cat>
            <c:strRef>
              <c:f>'Resultad. general'!$B$410:$B$421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general'!$E$410:$E$421</c:f>
              <c:numCache>
                <c:formatCode>0.000</c:formatCode>
                <c:ptCount val="12"/>
                <c:pt idx="0">
                  <c:v>0.156</c:v>
                </c:pt>
                <c:pt idx="1">
                  <c:v>0.27100000000000002</c:v>
                </c:pt>
                <c:pt idx="2">
                  <c:v>0.314</c:v>
                </c:pt>
                <c:pt idx="3">
                  <c:v>0.34399999999999997</c:v>
                </c:pt>
                <c:pt idx="4">
                  <c:v>0.29599999999999999</c:v>
                </c:pt>
                <c:pt idx="5">
                  <c:v>0.316</c:v>
                </c:pt>
                <c:pt idx="6">
                  <c:v>0.39800000000000002</c:v>
                </c:pt>
                <c:pt idx="7">
                  <c:v>0.376</c:v>
                </c:pt>
                <c:pt idx="8">
                  <c:v>0.219</c:v>
                </c:pt>
                <c:pt idx="9">
                  <c:v>0.156</c:v>
                </c:pt>
                <c:pt idx="10">
                  <c:v>0.156</c:v>
                </c:pt>
                <c:pt idx="11">
                  <c:v>0.156</c:v>
                </c:pt>
              </c:numCache>
            </c:numRef>
          </c:val>
          <c:smooth val="0"/>
        </c:ser>
        <c:dLbls>
          <c:showLegendKey val="0"/>
          <c:showVal val="0"/>
          <c:showCatName val="0"/>
          <c:showSerName val="0"/>
          <c:showPercent val="0"/>
          <c:showBubbleSize val="0"/>
        </c:dLbls>
        <c:marker val="1"/>
        <c:smooth val="0"/>
        <c:axId val="123010048"/>
        <c:axId val="94058688"/>
      </c:lineChart>
      <c:catAx>
        <c:axId val="12301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058688"/>
        <c:crosses val="autoZero"/>
        <c:auto val="1"/>
        <c:lblAlgn val="ctr"/>
        <c:lblOffset val="100"/>
        <c:tickLblSkip val="1"/>
        <c:tickMarkSkip val="1"/>
        <c:noMultiLvlLbl val="0"/>
      </c:catAx>
      <c:valAx>
        <c:axId val="9405868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301004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general'!$B$166</c:f>
              <c:strCache>
                <c:ptCount val="1"/>
                <c:pt idx="0">
                  <c:v>Salmo trutta</c:v>
                </c:pt>
              </c:strCache>
            </c:strRef>
          </c:cat>
          <c:val>
            <c:numRef>
              <c:f>'Resultad. general'!$C$166</c:f>
              <c:numCache>
                <c:formatCode>0.0</c:formatCode>
                <c:ptCount val="1"/>
                <c:pt idx="0">
                  <c:v>100</c:v>
                </c:pt>
              </c:numCache>
            </c:numRef>
          </c:val>
        </c:ser>
        <c:dLbls>
          <c:showLegendKey val="0"/>
          <c:showVal val="0"/>
          <c:showCatName val="0"/>
          <c:showSerName val="0"/>
          <c:showPercent val="0"/>
          <c:showBubbleSize val="0"/>
        </c:dLbls>
        <c:gapWidth val="150"/>
        <c:axId val="133302784"/>
        <c:axId val="94096192"/>
      </c:barChart>
      <c:catAx>
        <c:axId val="1333027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4096192"/>
        <c:crosses val="autoZero"/>
        <c:auto val="1"/>
        <c:lblAlgn val="ctr"/>
        <c:lblOffset val="100"/>
        <c:tickLblSkip val="1"/>
        <c:tickMarkSkip val="1"/>
        <c:noMultiLvlLbl val="0"/>
      </c:catAx>
      <c:valAx>
        <c:axId val="9409619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3302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3303808"/>
        <c:axId val="94103232"/>
      </c:barChart>
      <c:catAx>
        <c:axId val="13330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94103232"/>
        <c:crosses val="autoZero"/>
        <c:auto val="1"/>
        <c:lblAlgn val="ctr"/>
        <c:lblOffset val="100"/>
        <c:tickLblSkip val="1"/>
        <c:tickMarkSkip val="1"/>
        <c:noMultiLvlLbl val="0"/>
      </c:catAx>
      <c:valAx>
        <c:axId val="941032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330380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407</xdr:row>
      <xdr:rowOff>47625</xdr:rowOff>
    </xdr:from>
    <xdr:to>
      <xdr:col>9</xdr:col>
      <xdr:colOff>733425</xdr:colOff>
      <xdr:row>420</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160</xdr:row>
      <xdr:rowOff>66675</xdr:rowOff>
    </xdr:from>
    <xdr:to>
      <xdr:col>9</xdr:col>
      <xdr:colOff>638175</xdr:colOff>
      <xdr:row>175</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174</xdr:row>
      <xdr:rowOff>0</xdr:rowOff>
    </xdr:from>
    <xdr:to>
      <xdr:col>2</xdr:col>
      <xdr:colOff>0</xdr:colOff>
      <xdr:row>174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63500</xdr:colOff>
      <xdr:row>11</xdr:row>
      <xdr:rowOff>76200</xdr:rowOff>
    </xdr:from>
    <xdr:to>
      <xdr:col>8</xdr:col>
      <xdr:colOff>1079500</xdr:colOff>
      <xdr:row>40</xdr:row>
      <xdr:rowOff>139700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 y="2247900"/>
          <a:ext cx="8648700" cy="5600700"/>
        </a:xfrm>
        <a:prstGeom prst="rect">
          <a:avLst/>
        </a:prstGeom>
      </xdr:spPr>
    </xdr:pic>
    <xdr:clientData/>
  </xdr:twoCellAnchor>
  <xdr:twoCellAnchor editAs="oneCell">
    <xdr:from>
      <xdr:col>5</xdr:col>
      <xdr:colOff>64780</xdr:colOff>
      <xdr:row>180</xdr:row>
      <xdr:rowOff>25400</xdr:rowOff>
    </xdr:from>
    <xdr:to>
      <xdr:col>9</xdr:col>
      <xdr:colOff>1041400</xdr:colOff>
      <xdr:row>198</xdr:row>
      <xdr:rowOff>132977</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8580" y="39192200"/>
          <a:ext cx="5535920" cy="3917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56"/>
  <sheetViews>
    <sheetView view="pageBreakPreview" topLeftCell="A453" zoomScale="80" zoomScaleNormal="75" zoomScaleSheetLayoutView="80" workbookViewId="0">
      <selection activeCell="B460" sqref="B460:I461"/>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5"/>
      <c r="C3" s="125"/>
      <c r="D3" s="125"/>
      <c r="E3" s="125"/>
      <c r="F3" s="125"/>
      <c r="G3" s="125"/>
      <c r="H3" s="125"/>
      <c r="I3" s="125"/>
      <c r="J3" s="35"/>
    </row>
    <row r="4" spans="1:10" ht="17.25" customHeight="1" thickTop="1">
      <c r="A4" s="15"/>
      <c r="B4" s="182"/>
      <c r="C4" s="640" t="s">
        <v>139</v>
      </c>
      <c r="D4" s="640"/>
      <c r="E4" s="639" t="s">
        <v>288</v>
      </c>
      <c r="F4" s="639"/>
      <c r="G4" s="639"/>
      <c r="H4" s="639"/>
      <c r="I4" s="181"/>
      <c r="J4" s="14"/>
    </row>
    <row r="5" spans="1:10" ht="15" customHeight="1">
      <c r="A5" s="15"/>
      <c r="B5" s="175"/>
      <c r="C5" s="180"/>
      <c r="D5" s="180"/>
      <c r="E5" s="179"/>
      <c r="F5" s="179"/>
      <c r="G5" s="179"/>
      <c r="H5" s="179"/>
      <c r="I5" s="171"/>
      <c r="J5" s="14"/>
    </row>
    <row r="6" spans="1:10" ht="15" customHeight="1">
      <c r="A6" s="15"/>
      <c r="B6" s="175"/>
      <c r="C6" s="178" t="s">
        <v>138</v>
      </c>
      <c r="D6" s="334" t="s">
        <v>137</v>
      </c>
      <c r="E6" s="178" t="s">
        <v>136</v>
      </c>
      <c r="F6" s="5"/>
      <c r="G6" s="5"/>
      <c r="H6" s="177" t="s">
        <v>289</v>
      </c>
      <c r="I6" s="171"/>
      <c r="J6" s="14"/>
    </row>
    <row r="7" spans="1:10" ht="15" customHeight="1">
      <c r="A7" s="15"/>
      <c r="B7" s="175"/>
      <c r="C7" s="176" t="s">
        <v>135</v>
      </c>
      <c r="D7" s="173" t="s">
        <v>290</v>
      </c>
      <c r="E7" s="174" t="s">
        <v>134</v>
      </c>
      <c r="F7" s="173" t="s">
        <v>291</v>
      </c>
      <c r="G7" s="172"/>
      <c r="H7" s="172"/>
      <c r="I7" s="171"/>
      <c r="J7" s="14"/>
    </row>
    <row r="8" spans="1:10" ht="15" customHeight="1">
      <c r="A8" s="15"/>
      <c r="B8" s="175"/>
      <c r="C8" s="641" t="s">
        <v>133</v>
      </c>
      <c r="D8" s="641"/>
      <c r="E8" s="173" t="s">
        <v>292</v>
      </c>
      <c r="F8" s="172"/>
      <c r="G8" s="172"/>
      <c r="H8" s="172"/>
      <c r="I8" s="171"/>
      <c r="J8" s="14"/>
    </row>
    <row r="9" spans="1:10" ht="15" customHeight="1">
      <c r="A9" s="15"/>
      <c r="B9" s="175"/>
      <c r="C9" s="174" t="s">
        <v>132</v>
      </c>
      <c r="D9" s="172"/>
      <c r="E9" s="173"/>
      <c r="F9" s="172"/>
      <c r="G9" s="172"/>
      <c r="H9" s="172"/>
      <c r="I9" s="171"/>
      <c r="J9" s="14"/>
    </row>
    <row r="10" spans="1:10" ht="15" customHeight="1" thickBot="1">
      <c r="A10" s="15"/>
      <c r="B10" s="170"/>
      <c r="C10" s="169" t="s">
        <v>131</v>
      </c>
      <c r="D10" s="167">
        <v>483669.78703900002</v>
      </c>
      <c r="E10" s="168" t="s">
        <v>130</v>
      </c>
      <c r="F10" s="167">
        <v>4664467.82467</v>
      </c>
      <c r="G10" s="166"/>
      <c r="H10" s="166"/>
      <c r="I10" s="165"/>
      <c r="J10" s="14"/>
    </row>
    <row r="11" spans="1:10" ht="16.5" thickTop="1" thickBot="1">
      <c r="A11" s="15"/>
      <c r="C11" s="164"/>
      <c r="D11" s="162"/>
      <c r="E11" s="163"/>
      <c r="F11" s="162"/>
      <c r="G11" s="5"/>
      <c r="I11" s="81"/>
      <c r="J11" s="14"/>
    </row>
    <row r="12" spans="1:10" ht="15.75" thickTop="1">
      <c r="A12" s="15"/>
      <c r="B12" s="642"/>
      <c r="C12" s="594"/>
      <c r="D12" s="594"/>
      <c r="E12" s="594"/>
      <c r="F12" s="594"/>
      <c r="G12" s="594"/>
      <c r="H12" s="594"/>
      <c r="I12" s="643"/>
      <c r="J12" s="14"/>
    </row>
    <row r="13" spans="1:10">
      <c r="A13" s="15"/>
      <c r="B13" s="644"/>
      <c r="C13" s="398"/>
      <c r="D13" s="398"/>
      <c r="E13" s="398"/>
      <c r="F13" s="398"/>
      <c r="G13" s="398"/>
      <c r="H13" s="398"/>
      <c r="I13" s="645"/>
      <c r="J13" s="14"/>
    </row>
    <row r="14" spans="1:10">
      <c r="A14" s="15"/>
      <c r="B14" s="644"/>
      <c r="C14" s="398"/>
      <c r="D14" s="398"/>
      <c r="E14" s="398"/>
      <c r="F14" s="398"/>
      <c r="G14" s="398"/>
      <c r="H14" s="398"/>
      <c r="I14" s="645"/>
      <c r="J14" s="14"/>
    </row>
    <row r="15" spans="1:10">
      <c r="A15" s="15"/>
      <c r="B15" s="644"/>
      <c r="C15" s="398"/>
      <c r="D15" s="398"/>
      <c r="E15" s="398"/>
      <c r="F15" s="398"/>
      <c r="G15" s="398"/>
      <c r="H15" s="398"/>
      <c r="I15" s="645"/>
      <c r="J15" s="14"/>
    </row>
    <row r="16" spans="1:10">
      <c r="A16" s="15"/>
      <c r="B16" s="644"/>
      <c r="C16" s="398"/>
      <c r="D16" s="398"/>
      <c r="E16" s="398"/>
      <c r="F16" s="398"/>
      <c r="G16" s="398"/>
      <c r="H16" s="398"/>
      <c r="I16" s="645"/>
      <c r="J16" s="14"/>
    </row>
    <row r="17" spans="1:10">
      <c r="A17" s="15"/>
      <c r="B17" s="644"/>
      <c r="C17" s="398"/>
      <c r="D17" s="398"/>
      <c r="E17" s="398"/>
      <c r="F17" s="398"/>
      <c r="G17" s="398"/>
      <c r="H17" s="398"/>
      <c r="I17" s="645"/>
      <c r="J17" s="14"/>
    </row>
    <row r="18" spans="1:10">
      <c r="A18" s="15"/>
      <c r="B18" s="644"/>
      <c r="C18" s="398"/>
      <c r="D18" s="398"/>
      <c r="E18" s="398"/>
      <c r="F18" s="398"/>
      <c r="G18" s="398"/>
      <c r="H18" s="398"/>
      <c r="I18" s="645"/>
      <c r="J18" s="14"/>
    </row>
    <row r="19" spans="1:10">
      <c r="A19" s="15"/>
      <c r="B19" s="644"/>
      <c r="C19" s="398"/>
      <c r="D19" s="398"/>
      <c r="E19" s="398"/>
      <c r="F19" s="398"/>
      <c r="G19" s="398"/>
      <c r="H19" s="398"/>
      <c r="I19" s="645"/>
      <c r="J19" s="14"/>
    </row>
    <row r="20" spans="1:10">
      <c r="A20" s="15"/>
      <c r="B20" s="644"/>
      <c r="C20" s="398"/>
      <c r="D20" s="398"/>
      <c r="E20" s="398"/>
      <c r="F20" s="398"/>
      <c r="G20" s="398"/>
      <c r="H20" s="398"/>
      <c r="I20" s="645"/>
      <c r="J20" s="14"/>
    </row>
    <row r="21" spans="1:10">
      <c r="A21" s="15"/>
      <c r="B21" s="644"/>
      <c r="C21" s="398"/>
      <c r="D21" s="398"/>
      <c r="E21" s="398"/>
      <c r="F21" s="398"/>
      <c r="G21" s="398"/>
      <c r="H21" s="398"/>
      <c r="I21" s="645"/>
      <c r="J21" s="14"/>
    </row>
    <row r="22" spans="1:10">
      <c r="A22" s="15"/>
      <c r="B22" s="644"/>
      <c r="C22" s="398"/>
      <c r="D22" s="398"/>
      <c r="E22" s="398"/>
      <c r="F22" s="398"/>
      <c r="G22" s="398"/>
      <c r="H22" s="398"/>
      <c r="I22" s="645"/>
      <c r="J22" s="14"/>
    </row>
    <row r="23" spans="1:10">
      <c r="A23" s="15"/>
      <c r="B23" s="644"/>
      <c r="C23" s="398"/>
      <c r="D23" s="398"/>
      <c r="E23" s="398"/>
      <c r="F23" s="398"/>
      <c r="G23" s="398"/>
      <c r="H23" s="398"/>
      <c r="I23" s="645"/>
      <c r="J23" s="14"/>
    </row>
    <row r="24" spans="1:10">
      <c r="A24" s="15"/>
      <c r="B24" s="644"/>
      <c r="C24" s="398"/>
      <c r="D24" s="398"/>
      <c r="E24" s="398"/>
      <c r="F24" s="398"/>
      <c r="G24" s="398"/>
      <c r="H24" s="398"/>
      <c r="I24" s="645"/>
      <c r="J24" s="14"/>
    </row>
    <row r="25" spans="1:10">
      <c r="A25" s="15"/>
      <c r="B25" s="644"/>
      <c r="C25" s="398"/>
      <c r="D25" s="398"/>
      <c r="E25" s="398"/>
      <c r="F25" s="398"/>
      <c r="G25" s="398"/>
      <c r="H25" s="398"/>
      <c r="I25" s="645"/>
      <c r="J25" s="14"/>
    </row>
    <row r="26" spans="1:10">
      <c r="A26" s="15"/>
      <c r="B26" s="644"/>
      <c r="C26" s="398"/>
      <c r="D26" s="398"/>
      <c r="E26" s="398"/>
      <c r="F26" s="398"/>
      <c r="G26" s="398"/>
      <c r="H26" s="398"/>
      <c r="I26" s="645"/>
      <c r="J26" s="14"/>
    </row>
    <row r="27" spans="1:10">
      <c r="A27" s="15"/>
      <c r="B27" s="644"/>
      <c r="C27" s="398"/>
      <c r="D27" s="398"/>
      <c r="E27" s="398"/>
      <c r="F27" s="398"/>
      <c r="G27" s="398"/>
      <c r="H27" s="398"/>
      <c r="I27" s="645"/>
      <c r="J27" s="14"/>
    </row>
    <row r="28" spans="1:10">
      <c r="A28" s="15"/>
      <c r="B28" s="644"/>
      <c r="C28" s="398"/>
      <c r="D28" s="398"/>
      <c r="E28" s="398"/>
      <c r="F28" s="398"/>
      <c r="G28" s="398"/>
      <c r="H28" s="398"/>
      <c r="I28" s="645"/>
      <c r="J28" s="14"/>
    </row>
    <row r="29" spans="1:10">
      <c r="A29" s="15"/>
      <c r="B29" s="644"/>
      <c r="C29" s="398"/>
      <c r="D29" s="398"/>
      <c r="E29" s="398"/>
      <c r="F29" s="398"/>
      <c r="G29" s="398"/>
      <c r="H29" s="398"/>
      <c r="I29" s="645"/>
      <c r="J29" s="14"/>
    </row>
    <row r="30" spans="1:10">
      <c r="A30" s="15"/>
      <c r="B30" s="644"/>
      <c r="C30" s="398"/>
      <c r="D30" s="398"/>
      <c r="E30" s="398"/>
      <c r="F30" s="398"/>
      <c r="G30" s="398"/>
      <c r="H30" s="398"/>
      <c r="I30" s="645"/>
      <c r="J30" s="14"/>
    </row>
    <row r="31" spans="1:10">
      <c r="A31" s="15"/>
      <c r="B31" s="644"/>
      <c r="C31" s="398"/>
      <c r="D31" s="398"/>
      <c r="E31" s="398"/>
      <c r="F31" s="398"/>
      <c r="G31" s="398"/>
      <c r="H31" s="398"/>
      <c r="I31" s="645"/>
      <c r="J31" s="14"/>
    </row>
    <row r="32" spans="1:10">
      <c r="A32" s="15"/>
      <c r="B32" s="644"/>
      <c r="C32" s="398"/>
      <c r="D32" s="398"/>
      <c r="E32" s="398"/>
      <c r="F32" s="398"/>
      <c r="G32" s="398"/>
      <c r="H32" s="398"/>
      <c r="I32" s="645"/>
      <c r="J32" s="14"/>
    </row>
    <row r="33" spans="1:10">
      <c r="A33" s="15"/>
      <c r="B33" s="644"/>
      <c r="C33" s="398"/>
      <c r="D33" s="398"/>
      <c r="E33" s="398"/>
      <c r="F33" s="398"/>
      <c r="G33" s="398"/>
      <c r="H33" s="398"/>
      <c r="I33" s="645"/>
      <c r="J33" s="14"/>
    </row>
    <row r="34" spans="1:10">
      <c r="A34" s="15"/>
      <c r="B34" s="644"/>
      <c r="C34" s="398"/>
      <c r="D34" s="398"/>
      <c r="E34" s="398"/>
      <c r="F34" s="398"/>
      <c r="G34" s="398"/>
      <c r="H34" s="398"/>
      <c r="I34" s="645"/>
      <c r="J34" s="14"/>
    </row>
    <row r="35" spans="1:10">
      <c r="A35" s="15"/>
      <c r="B35" s="644"/>
      <c r="C35" s="398"/>
      <c r="D35" s="398"/>
      <c r="E35" s="398"/>
      <c r="F35" s="398"/>
      <c r="G35" s="398"/>
      <c r="H35" s="398"/>
      <c r="I35" s="645"/>
      <c r="J35" s="14"/>
    </row>
    <row r="36" spans="1:10">
      <c r="A36" s="15"/>
      <c r="B36" s="644"/>
      <c r="C36" s="398"/>
      <c r="D36" s="398"/>
      <c r="E36" s="398"/>
      <c r="F36" s="398"/>
      <c r="G36" s="398"/>
      <c r="H36" s="398"/>
      <c r="I36" s="645"/>
      <c r="J36" s="14"/>
    </row>
    <row r="37" spans="1:10">
      <c r="A37" s="15"/>
      <c r="B37" s="644"/>
      <c r="C37" s="398"/>
      <c r="D37" s="398"/>
      <c r="E37" s="398"/>
      <c r="F37" s="398"/>
      <c r="G37" s="398"/>
      <c r="H37" s="398"/>
      <c r="I37" s="645"/>
      <c r="J37" s="14"/>
    </row>
    <row r="38" spans="1:10">
      <c r="A38" s="15"/>
      <c r="B38" s="644"/>
      <c r="C38" s="398"/>
      <c r="D38" s="398"/>
      <c r="E38" s="398"/>
      <c r="F38" s="398"/>
      <c r="G38" s="398"/>
      <c r="H38" s="398"/>
      <c r="I38" s="645"/>
      <c r="J38" s="14"/>
    </row>
    <row r="39" spans="1:10">
      <c r="A39" s="15"/>
      <c r="B39" s="644"/>
      <c r="C39" s="398"/>
      <c r="D39" s="398"/>
      <c r="E39" s="398"/>
      <c r="F39" s="398"/>
      <c r="G39" s="398"/>
      <c r="H39" s="398"/>
      <c r="I39" s="645"/>
      <c r="J39" s="14"/>
    </row>
    <row r="40" spans="1:10">
      <c r="A40" s="15"/>
      <c r="B40" s="644"/>
      <c r="C40" s="398"/>
      <c r="D40" s="398"/>
      <c r="E40" s="398"/>
      <c r="F40" s="398"/>
      <c r="G40" s="398"/>
      <c r="H40" s="398"/>
      <c r="I40" s="645"/>
      <c r="J40" s="14"/>
    </row>
    <row r="41" spans="1:10" ht="15.75" thickBot="1">
      <c r="A41" s="15"/>
      <c r="B41" s="646"/>
      <c r="C41" s="597"/>
      <c r="D41" s="597"/>
      <c r="E41" s="597"/>
      <c r="F41" s="597"/>
      <c r="G41" s="597"/>
      <c r="H41" s="597"/>
      <c r="I41" s="647"/>
      <c r="J41" s="14"/>
    </row>
    <row r="42" spans="1:10" ht="15.75" thickTop="1">
      <c r="A42" s="15"/>
      <c r="C42" s="648" t="s">
        <v>129</v>
      </c>
      <c r="D42" s="648"/>
      <c r="E42" s="648"/>
      <c r="F42" s="648"/>
      <c r="G42" s="5"/>
      <c r="I42" s="81"/>
      <c r="J42" s="14"/>
    </row>
    <row r="43" spans="1:10">
      <c r="A43" s="15"/>
      <c r="C43" s="5"/>
      <c r="D43" s="5"/>
      <c r="E43" s="5"/>
      <c r="F43" s="5"/>
      <c r="G43" s="5"/>
      <c r="I43" s="81"/>
      <c r="J43" s="14"/>
    </row>
    <row r="44" spans="1:10">
      <c r="A44" s="15"/>
      <c r="B44" s="399" t="s">
        <v>128</v>
      </c>
      <c r="C44" s="399"/>
      <c r="D44" s="399"/>
      <c r="E44" s="399"/>
      <c r="F44" s="399"/>
      <c r="G44" s="399"/>
      <c r="H44" s="399"/>
      <c r="I44" s="81"/>
      <c r="J44" s="14"/>
    </row>
    <row r="45" spans="1:10">
      <c r="A45" s="15"/>
      <c r="B45" s="107"/>
      <c r="C45" s="107"/>
      <c r="D45" s="107"/>
      <c r="E45" s="107"/>
      <c r="F45" s="107"/>
      <c r="G45" s="107"/>
      <c r="H45" s="107"/>
      <c r="I45" s="81"/>
      <c r="J45" s="14"/>
    </row>
    <row r="46" spans="1:10">
      <c r="A46" s="15"/>
      <c r="B46" s="107" t="s">
        <v>110</v>
      </c>
      <c r="C46" s="160" t="s">
        <v>115</v>
      </c>
      <c r="D46" s="107" t="s">
        <v>114</v>
      </c>
      <c r="E46" s="107"/>
      <c r="F46" s="107"/>
      <c r="G46" s="107"/>
      <c r="H46" s="107"/>
      <c r="I46" s="81"/>
      <c r="J46" s="161" t="s">
        <v>127</v>
      </c>
    </row>
    <row r="47" spans="1:10" ht="30" customHeight="1">
      <c r="A47" s="15"/>
      <c r="B47" s="159">
        <v>183</v>
      </c>
      <c r="C47" s="82" t="s">
        <v>210</v>
      </c>
      <c r="D47" s="391" t="s">
        <v>293</v>
      </c>
      <c r="E47" s="391"/>
      <c r="F47" s="391"/>
      <c r="G47" s="391"/>
      <c r="H47" s="391"/>
      <c r="I47" s="391"/>
      <c r="J47" s="157">
        <v>16</v>
      </c>
    </row>
    <row r="48" spans="1:10" ht="30" customHeight="1">
      <c r="A48" s="15"/>
      <c r="B48" s="159">
        <v>204</v>
      </c>
      <c r="C48" s="82" t="s">
        <v>210</v>
      </c>
      <c r="D48" s="391" t="s">
        <v>295</v>
      </c>
      <c r="E48" s="391"/>
      <c r="F48" s="391"/>
      <c r="G48" s="391"/>
      <c r="H48" s="391"/>
      <c r="I48" s="391"/>
      <c r="J48" s="157">
        <v>100</v>
      </c>
    </row>
    <row r="49" spans="1:10" ht="30" customHeight="1">
      <c r="A49" s="15"/>
      <c r="B49" s="159">
        <v>205</v>
      </c>
      <c r="C49" s="82" t="s">
        <v>210</v>
      </c>
      <c r="D49" s="391" t="s">
        <v>296</v>
      </c>
      <c r="E49" s="391"/>
      <c r="F49" s="391"/>
      <c r="G49" s="391"/>
      <c r="H49" s="391"/>
      <c r="I49" s="391"/>
      <c r="J49" s="157">
        <v>100</v>
      </c>
    </row>
    <row r="50" spans="1:10" ht="30" customHeight="1">
      <c r="A50" s="15"/>
      <c r="B50" s="159">
        <v>212</v>
      </c>
      <c r="C50" s="82" t="s">
        <v>210</v>
      </c>
      <c r="D50" s="391" t="s">
        <v>297</v>
      </c>
      <c r="E50" s="391"/>
      <c r="F50" s="391"/>
      <c r="G50" s="391"/>
      <c r="H50" s="391"/>
      <c r="I50" s="391"/>
      <c r="J50" s="157">
        <v>100</v>
      </c>
    </row>
    <row r="51" spans="1:10" ht="30" customHeight="1">
      <c r="A51" s="15"/>
      <c r="B51" s="159">
        <v>226</v>
      </c>
      <c r="C51" s="82" t="s">
        <v>210</v>
      </c>
      <c r="D51" s="391" t="s">
        <v>298</v>
      </c>
      <c r="E51" s="391"/>
      <c r="F51" s="391"/>
      <c r="G51" s="391"/>
      <c r="H51" s="391"/>
      <c r="I51" s="391"/>
      <c r="J51" s="157">
        <v>42</v>
      </c>
    </row>
    <row r="52" spans="1:10" ht="30" customHeight="1">
      <c r="A52" s="15"/>
      <c r="B52" s="159">
        <v>227</v>
      </c>
      <c r="C52" s="82" t="s">
        <v>210</v>
      </c>
      <c r="D52" s="391" t="s">
        <v>299</v>
      </c>
      <c r="E52" s="391"/>
      <c r="F52" s="391"/>
      <c r="G52" s="391"/>
      <c r="H52" s="391"/>
      <c r="I52" s="391"/>
      <c r="J52" s="157">
        <v>31</v>
      </c>
    </row>
    <row r="53" spans="1:10" ht="30" customHeight="1">
      <c r="A53" s="15"/>
      <c r="B53" s="159">
        <v>229</v>
      </c>
      <c r="C53" s="82" t="s">
        <v>210</v>
      </c>
      <c r="D53" s="391" t="s">
        <v>300</v>
      </c>
      <c r="E53" s="391"/>
      <c r="F53" s="391"/>
      <c r="G53" s="391"/>
      <c r="H53" s="391"/>
      <c r="I53" s="391"/>
      <c r="J53" s="157">
        <v>30</v>
      </c>
    </row>
    <row r="54" spans="1:10" ht="30" customHeight="1">
      <c r="A54" s="15"/>
      <c r="B54" s="159">
        <v>230</v>
      </c>
      <c r="C54" s="158" t="s">
        <v>210</v>
      </c>
      <c r="D54" s="391" t="s">
        <v>402</v>
      </c>
      <c r="E54" s="391"/>
      <c r="F54" s="391"/>
      <c r="G54" s="391"/>
      <c r="H54" s="391"/>
      <c r="I54" s="391"/>
      <c r="J54" s="157">
        <v>22</v>
      </c>
    </row>
    <row r="55" spans="1:10" ht="30" customHeight="1">
      <c r="A55" s="15"/>
      <c r="B55" s="159">
        <v>233</v>
      </c>
      <c r="C55" s="158" t="s">
        <v>210</v>
      </c>
      <c r="D55" s="391" t="s">
        <v>403</v>
      </c>
      <c r="E55" s="391"/>
      <c r="F55" s="391"/>
      <c r="G55" s="391"/>
      <c r="H55" s="391"/>
      <c r="I55" s="391"/>
      <c r="J55" s="157">
        <v>55</v>
      </c>
    </row>
    <row r="56" spans="1:10" ht="30" customHeight="1">
      <c r="A56" s="15"/>
      <c r="B56" s="159">
        <v>234</v>
      </c>
      <c r="C56" s="158" t="s">
        <v>210</v>
      </c>
      <c r="D56" s="391" t="s">
        <v>404</v>
      </c>
      <c r="E56" s="391"/>
      <c r="F56" s="391"/>
      <c r="G56" s="391"/>
      <c r="H56" s="391"/>
      <c r="I56" s="391"/>
      <c r="J56" s="157">
        <v>23</v>
      </c>
    </row>
    <row r="57" spans="1:10" ht="30" customHeight="1">
      <c r="A57" s="15"/>
      <c r="B57" s="159">
        <v>242</v>
      </c>
      <c r="C57" s="158" t="s">
        <v>210</v>
      </c>
      <c r="D57" s="391" t="s">
        <v>405</v>
      </c>
      <c r="E57" s="391"/>
      <c r="F57" s="391"/>
      <c r="G57" s="391"/>
      <c r="H57" s="391"/>
      <c r="I57" s="391"/>
      <c r="J57" s="157">
        <v>100</v>
      </c>
    </row>
    <row r="58" spans="1:10" ht="30" customHeight="1">
      <c r="A58" s="15"/>
      <c r="B58" s="159">
        <v>200658</v>
      </c>
      <c r="C58" s="158" t="s">
        <v>406</v>
      </c>
      <c r="D58" s="391" t="s">
        <v>407</v>
      </c>
      <c r="E58" s="391"/>
      <c r="F58" s="391"/>
      <c r="G58" s="391"/>
      <c r="H58" s="391"/>
      <c r="I58" s="391"/>
      <c r="J58" s="157"/>
    </row>
    <row r="59" spans="1:10" ht="30" customHeight="1">
      <c r="A59" s="15"/>
      <c r="B59" s="159"/>
      <c r="C59" s="158"/>
      <c r="D59" s="33"/>
      <c r="E59" s="33"/>
      <c r="F59" s="33"/>
      <c r="G59" s="33"/>
      <c r="H59" s="33"/>
      <c r="I59" s="33"/>
      <c r="J59" s="157"/>
    </row>
    <row r="60" spans="1:10" ht="18.75" customHeight="1">
      <c r="A60" s="15"/>
      <c r="B60" s="399" t="s">
        <v>126</v>
      </c>
      <c r="C60" s="399"/>
      <c r="D60" s="399"/>
      <c r="E60" s="399"/>
      <c r="F60" s="399"/>
      <c r="G60" s="399"/>
      <c r="H60" s="399"/>
      <c r="I60" s="160"/>
      <c r="J60" s="157"/>
    </row>
    <row r="61" spans="1:10" ht="20.100000000000001" customHeight="1">
      <c r="A61" s="15"/>
      <c r="B61" s="159">
        <v>400018</v>
      </c>
      <c r="C61" s="159" t="s">
        <v>301</v>
      </c>
      <c r="D61" s="601" t="s">
        <v>302</v>
      </c>
      <c r="E61" s="601"/>
      <c r="F61" s="601"/>
      <c r="G61" s="601"/>
      <c r="H61" s="601"/>
      <c r="I61" s="601"/>
      <c r="J61" s="157"/>
    </row>
    <row r="62" spans="1:10" ht="20.100000000000001" customHeight="1">
      <c r="A62" s="15"/>
      <c r="B62" s="159">
        <v>400021</v>
      </c>
      <c r="C62" s="159" t="s">
        <v>301</v>
      </c>
      <c r="D62" s="601" t="s">
        <v>303</v>
      </c>
      <c r="E62" s="601"/>
      <c r="F62" s="601"/>
      <c r="G62" s="601"/>
      <c r="H62" s="601"/>
      <c r="I62" s="601"/>
      <c r="J62" s="157"/>
    </row>
    <row r="63" spans="1:10" ht="20.100000000000001" customHeight="1">
      <c r="A63" s="15"/>
      <c r="B63" s="159">
        <v>400027</v>
      </c>
      <c r="C63" s="159" t="s">
        <v>301</v>
      </c>
      <c r="D63" s="601" t="s">
        <v>304</v>
      </c>
      <c r="E63" s="601"/>
      <c r="F63" s="601"/>
      <c r="G63" s="601"/>
      <c r="H63" s="601"/>
      <c r="I63" s="601"/>
      <c r="J63" s="157"/>
    </row>
    <row r="64" spans="1:10" ht="20.100000000000001" customHeight="1">
      <c r="A64" s="15"/>
      <c r="B64" s="159" t="s">
        <v>294</v>
      </c>
      <c r="C64" s="159" t="s">
        <v>294</v>
      </c>
      <c r="D64" s="601" t="s">
        <v>294</v>
      </c>
      <c r="E64" s="601"/>
      <c r="F64" s="601"/>
      <c r="G64" s="601"/>
      <c r="H64" s="601"/>
      <c r="I64" s="601"/>
      <c r="J64" s="157" t="s">
        <v>294</v>
      </c>
    </row>
    <row r="65" spans="1:10" ht="20.100000000000001" customHeight="1">
      <c r="A65" s="15"/>
      <c r="B65" s="159" t="s">
        <v>294</v>
      </c>
      <c r="C65" s="159" t="s">
        <v>294</v>
      </c>
      <c r="D65" s="601" t="s">
        <v>294</v>
      </c>
      <c r="E65" s="601"/>
      <c r="F65" s="601"/>
      <c r="G65" s="601"/>
      <c r="H65" s="601"/>
      <c r="I65" s="601"/>
      <c r="J65" s="157"/>
    </row>
    <row r="66" spans="1:10">
      <c r="A66" s="15"/>
      <c r="B66" s="399" t="s">
        <v>125</v>
      </c>
      <c r="C66" s="399"/>
      <c r="D66" s="399"/>
      <c r="E66" s="399"/>
      <c r="F66" s="399"/>
      <c r="G66" s="399"/>
      <c r="H66" s="399"/>
      <c r="I66" s="81"/>
      <c r="J66" s="14"/>
    </row>
    <row r="67" spans="1:10">
      <c r="A67" s="15"/>
      <c r="B67" s="107"/>
      <c r="C67" s="107"/>
      <c r="D67" s="107"/>
      <c r="E67" s="107"/>
      <c r="F67" s="107"/>
      <c r="G67" s="107"/>
      <c r="H67" s="107"/>
      <c r="I67" s="81"/>
      <c r="J67" s="14"/>
    </row>
    <row r="68" spans="1:10" ht="15" customHeight="1">
      <c r="A68" s="15"/>
      <c r="B68" s="391" t="s">
        <v>124</v>
      </c>
      <c r="C68" s="391"/>
      <c r="D68" s="391"/>
      <c r="E68" s="391"/>
      <c r="F68" s="391"/>
      <c r="G68" s="391"/>
      <c r="H68" s="391"/>
      <c r="I68" s="391"/>
      <c r="J68" s="14"/>
    </row>
    <row r="69" spans="1:10">
      <c r="A69" s="15"/>
      <c r="B69" s="391"/>
      <c r="C69" s="391"/>
      <c r="D69" s="391"/>
      <c r="E69" s="391"/>
      <c r="F69" s="391"/>
      <c r="G69" s="391"/>
      <c r="H69" s="391"/>
      <c r="I69" s="391"/>
      <c r="J69" s="14"/>
    </row>
    <row r="70" spans="1:10">
      <c r="A70" s="15"/>
      <c r="B70" s="391"/>
      <c r="C70" s="391"/>
      <c r="D70" s="391"/>
      <c r="E70" s="391"/>
      <c r="F70" s="391"/>
      <c r="G70" s="391"/>
      <c r="H70" s="391"/>
      <c r="I70" s="391"/>
      <c r="J70" s="14"/>
    </row>
    <row r="71" spans="1:10">
      <c r="A71" s="15"/>
      <c r="B71" s="391"/>
      <c r="C71" s="391"/>
      <c r="D71" s="391"/>
      <c r="E71" s="391"/>
      <c r="F71" s="391"/>
      <c r="G71" s="391"/>
      <c r="H71" s="391"/>
      <c r="I71" s="391"/>
      <c r="J71" s="14"/>
    </row>
    <row r="72" spans="1:10" ht="15" customHeight="1">
      <c r="A72" s="15"/>
      <c r="B72" s="107"/>
      <c r="C72" s="107"/>
      <c r="D72" s="5"/>
      <c r="E72" s="107"/>
      <c r="F72" s="107"/>
      <c r="G72" s="107"/>
      <c r="H72" s="107"/>
      <c r="I72" s="81"/>
      <c r="J72" s="14"/>
    </row>
    <row r="73" spans="1:10" ht="20.25" customHeight="1" thickBot="1">
      <c r="A73" s="15"/>
      <c r="B73" s="479" t="s">
        <v>123</v>
      </c>
      <c r="C73" s="479"/>
      <c r="D73" s="479"/>
      <c r="E73" s="479"/>
      <c r="F73" s="107"/>
      <c r="G73" s="107"/>
      <c r="H73" s="107"/>
      <c r="I73" s="81"/>
      <c r="J73" s="14"/>
    </row>
    <row r="74" spans="1:10" ht="15" customHeight="1" thickTop="1">
      <c r="A74" s="15"/>
      <c r="B74" s="585" t="s">
        <v>408</v>
      </c>
      <c r="C74" s="586"/>
      <c r="D74" s="586"/>
      <c r="E74" s="586"/>
      <c r="F74" s="586"/>
      <c r="G74" s="586"/>
      <c r="H74" s="586"/>
      <c r="I74" s="587"/>
      <c r="J74" s="156"/>
    </row>
    <row r="75" spans="1:10" ht="24.75" customHeight="1">
      <c r="A75" s="15"/>
      <c r="B75" s="588"/>
      <c r="C75" s="391"/>
      <c r="D75" s="391"/>
      <c r="E75" s="391"/>
      <c r="F75" s="391"/>
      <c r="G75" s="391"/>
      <c r="H75" s="391"/>
      <c r="I75" s="589"/>
      <c r="J75" s="156"/>
    </row>
    <row r="76" spans="1:10">
      <c r="A76" s="15"/>
      <c r="B76" s="588"/>
      <c r="C76" s="391"/>
      <c r="D76" s="391"/>
      <c r="E76" s="391"/>
      <c r="F76" s="391"/>
      <c r="G76" s="391"/>
      <c r="H76" s="391"/>
      <c r="I76" s="589"/>
      <c r="J76" s="156"/>
    </row>
    <row r="77" spans="1:10">
      <c r="A77" s="15"/>
      <c r="B77" s="588"/>
      <c r="C77" s="391"/>
      <c r="D77" s="391"/>
      <c r="E77" s="391"/>
      <c r="F77" s="391"/>
      <c r="G77" s="391"/>
      <c r="H77" s="391"/>
      <c r="I77" s="589"/>
      <c r="J77" s="156"/>
    </row>
    <row r="78" spans="1:10">
      <c r="A78" s="15"/>
      <c r="B78" s="588"/>
      <c r="C78" s="391"/>
      <c r="D78" s="391"/>
      <c r="E78" s="391"/>
      <c r="F78" s="391"/>
      <c r="G78" s="391"/>
      <c r="H78" s="391"/>
      <c r="I78" s="589"/>
      <c r="J78" s="156"/>
    </row>
    <row r="79" spans="1:10">
      <c r="A79" s="15"/>
      <c r="B79" s="588"/>
      <c r="C79" s="391"/>
      <c r="D79" s="391"/>
      <c r="E79" s="391"/>
      <c r="F79" s="391"/>
      <c r="G79" s="391"/>
      <c r="H79" s="391"/>
      <c r="I79" s="589"/>
      <c r="J79" s="156"/>
    </row>
    <row r="80" spans="1:10">
      <c r="A80" s="15"/>
      <c r="B80" s="588"/>
      <c r="C80" s="391"/>
      <c r="D80" s="391"/>
      <c r="E80" s="391"/>
      <c r="F80" s="391"/>
      <c r="G80" s="391"/>
      <c r="H80" s="391"/>
      <c r="I80" s="589"/>
      <c r="J80" s="156"/>
    </row>
    <row r="81" spans="1:10">
      <c r="A81" s="15"/>
      <c r="B81" s="588"/>
      <c r="C81" s="391"/>
      <c r="D81" s="391"/>
      <c r="E81" s="391"/>
      <c r="F81" s="391"/>
      <c r="G81" s="391"/>
      <c r="H81" s="391"/>
      <c r="I81" s="589"/>
      <c r="J81" s="156"/>
    </row>
    <row r="82" spans="1:10">
      <c r="A82" s="15"/>
      <c r="B82" s="588"/>
      <c r="C82" s="391"/>
      <c r="D82" s="391"/>
      <c r="E82" s="391"/>
      <c r="F82" s="391"/>
      <c r="G82" s="391"/>
      <c r="H82" s="391"/>
      <c r="I82" s="589"/>
      <c r="J82" s="156"/>
    </row>
    <row r="83" spans="1:10">
      <c r="A83" s="15"/>
      <c r="B83" s="588"/>
      <c r="C83" s="391"/>
      <c r="D83" s="391"/>
      <c r="E83" s="391"/>
      <c r="F83" s="391"/>
      <c r="G83" s="391"/>
      <c r="H83" s="391"/>
      <c r="I83" s="589"/>
      <c r="J83" s="156"/>
    </row>
    <row r="84" spans="1:10" ht="15.75" thickBot="1">
      <c r="A84" s="15"/>
      <c r="B84" s="590"/>
      <c r="C84" s="510"/>
      <c r="D84" s="510"/>
      <c r="E84" s="510"/>
      <c r="F84" s="510"/>
      <c r="G84" s="510"/>
      <c r="H84" s="510"/>
      <c r="I84" s="511"/>
      <c r="J84" s="156"/>
    </row>
    <row r="85" spans="1:10" ht="15.75" thickTop="1">
      <c r="A85" s="15"/>
      <c r="B85" s="150"/>
      <c r="C85" s="13"/>
      <c r="D85" s="13"/>
      <c r="E85" s="13"/>
      <c r="F85" s="13"/>
      <c r="G85" s="13"/>
      <c r="H85" s="13"/>
      <c r="I85" s="13"/>
      <c r="J85" s="155"/>
    </row>
    <row r="86" spans="1:10" ht="15.75" thickBot="1">
      <c r="A86" s="15"/>
      <c r="B86" s="600" t="s">
        <v>122</v>
      </c>
      <c r="C86" s="398"/>
      <c r="D86" s="398"/>
      <c r="E86" s="398"/>
      <c r="F86" s="398"/>
      <c r="G86" s="398"/>
      <c r="H86" s="398"/>
      <c r="I86" s="398"/>
      <c r="J86" s="14"/>
    </row>
    <row r="87" spans="1:10" ht="16.5" customHeight="1" thickTop="1">
      <c r="A87" s="15"/>
      <c r="B87" s="612" t="s">
        <v>121</v>
      </c>
      <c r="C87" s="613"/>
      <c r="D87" s="636" t="s">
        <v>484</v>
      </c>
      <c r="E87" s="637"/>
      <c r="F87" s="637"/>
      <c r="G87" s="637"/>
      <c r="H87" s="637"/>
      <c r="I87" s="638"/>
      <c r="J87" s="14"/>
    </row>
    <row r="88" spans="1:10">
      <c r="A88" s="15"/>
      <c r="B88" s="367"/>
      <c r="C88" s="599"/>
      <c r="D88" s="566"/>
      <c r="E88" s="447"/>
      <c r="F88" s="447"/>
      <c r="G88" s="447"/>
      <c r="H88" s="447"/>
      <c r="I88" s="567"/>
      <c r="J88" s="14"/>
    </row>
    <row r="89" spans="1:10">
      <c r="A89" s="15"/>
      <c r="B89" s="367" t="s">
        <v>120</v>
      </c>
      <c r="C89" s="599"/>
      <c r="D89" s="564" t="s">
        <v>483</v>
      </c>
      <c r="E89" s="366"/>
      <c r="F89" s="366"/>
      <c r="G89" s="366"/>
      <c r="H89" s="366"/>
      <c r="I89" s="565"/>
      <c r="J89" s="14"/>
    </row>
    <row r="90" spans="1:10">
      <c r="A90" s="15"/>
      <c r="B90" s="367"/>
      <c r="C90" s="599"/>
      <c r="D90" s="566"/>
      <c r="E90" s="447"/>
      <c r="F90" s="447"/>
      <c r="G90" s="447"/>
      <c r="H90" s="447"/>
      <c r="I90" s="567"/>
      <c r="J90" s="14"/>
    </row>
    <row r="91" spans="1:10">
      <c r="A91" s="15"/>
      <c r="B91" s="487" t="s">
        <v>119</v>
      </c>
      <c r="C91" s="602"/>
      <c r="D91" s="564" t="s">
        <v>481</v>
      </c>
      <c r="E91" s="366"/>
      <c r="F91" s="366"/>
      <c r="G91" s="366"/>
      <c r="H91" s="366"/>
      <c r="I91" s="565"/>
      <c r="J91" s="14"/>
    </row>
    <row r="92" spans="1:10">
      <c r="A92" s="15"/>
      <c r="B92" s="487"/>
      <c r="C92" s="602"/>
      <c r="D92" s="566"/>
      <c r="E92" s="447"/>
      <c r="F92" s="447"/>
      <c r="G92" s="447"/>
      <c r="H92" s="447"/>
      <c r="I92" s="567"/>
      <c r="J92" s="14"/>
    </row>
    <row r="93" spans="1:10">
      <c r="A93" s="15"/>
      <c r="B93" s="367" t="s">
        <v>118</v>
      </c>
      <c r="C93" s="599"/>
      <c r="D93" s="564" t="s">
        <v>482</v>
      </c>
      <c r="E93" s="366"/>
      <c r="F93" s="366"/>
      <c r="G93" s="366"/>
      <c r="H93" s="366"/>
      <c r="I93" s="565"/>
      <c r="J93" s="14"/>
    </row>
    <row r="94" spans="1:10" ht="15.75" thickBot="1">
      <c r="A94" s="15"/>
      <c r="B94" s="614"/>
      <c r="C94" s="615"/>
      <c r="D94" s="623"/>
      <c r="E94" s="624"/>
      <c r="F94" s="624"/>
      <c r="G94" s="624"/>
      <c r="H94" s="624"/>
      <c r="I94" s="625"/>
      <c r="J94" s="14"/>
    </row>
    <row r="95" spans="1:10" ht="15.75" thickTop="1">
      <c r="A95" s="15"/>
      <c r="B95" s="153"/>
      <c r="C95" s="153"/>
      <c r="D95" s="13"/>
      <c r="E95" s="13"/>
      <c r="F95" s="13"/>
      <c r="G95" s="13"/>
      <c r="H95" s="13"/>
      <c r="I95" s="13"/>
      <c r="J95" s="14"/>
    </row>
    <row r="96" spans="1:10" ht="15.75" thickBot="1">
      <c r="A96" s="19"/>
      <c r="B96" s="154"/>
      <c r="C96" s="154"/>
      <c r="D96" s="18"/>
      <c r="E96" s="18"/>
      <c r="F96" s="18"/>
      <c r="G96" s="18"/>
      <c r="H96" s="18"/>
      <c r="I96" s="18"/>
      <c r="J96" s="16"/>
    </row>
    <row r="97" spans="1:10">
      <c r="A97" s="5"/>
      <c r="B97" s="153"/>
      <c r="C97" s="153"/>
      <c r="D97" s="13"/>
      <c r="E97" s="13"/>
      <c r="F97" s="13"/>
      <c r="G97" s="13"/>
      <c r="H97" s="13"/>
      <c r="I97" s="13"/>
      <c r="J97" s="5"/>
    </row>
    <row r="98" spans="1:10" ht="15.75" thickBot="1">
      <c r="A98" s="5"/>
      <c r="B98" s="153"/>
      <c r="C98" s="153"/>
      <c r="D98" s="13"/>
      <c r="E98" s="13"/>
      <c r="F98" s="13"/>
      <c r="G98" s="13"/>
      <c r="H98" s="13"/>
      <c r="I98" s="13"/>
      <c r="J98" s="5"/>
    </row>
    <row r="99" spans="1:10">
      <c r="A99" s="39"/>
      <c r="B99" s="152"/>
      <c r="C99" s="76"/>
      <c r="D99" s="76"/>
      <c r="E99" s="76"/>
      <c r="F99" s="76"/>
      <c r="G99" s="76"/>
      <c r="H99" s="76"/>
      <c r="I99" s="123"/>
      <c r="J99" s="35"/>
    </row>
    <row r="100" spans="1:10">
      <c r="A100" s="15"/>
      <c r="B100" s="150"/>
      <c r="C100" s="13"/>
      <c r="D100" s="13"/>
      <c r="E100" s="13"/>
      <c r="F100" s="13"/>
      <c r="G100" s="13"/>
      <c r="H100" s="13"/>
      <c r="I100" s="81"/>
      <c r="J100" s="14"/>
    </row>
    <row r="101" spans="1:10">
      <c r="A101" s="15"/>
      <c r="B101" s="649" t="s">
        <v>117</v>
      </c>
      <c r="C101" s="649"/>
      <c r="D101" s="649"/>
      <c r="E101" s="649"/>
      <c r="F101" s="649"/>
      <c r="G101" s="13"/>
      <c r="H101" s="13"/>
      <c r="I101" s="81"/>
      <c r="J101" s="14"/>
    </row>
    <row r="102" spans="1:10">
      <c r="A102" s="15"/>
      <c r="B102" s="150"/>
      <c r="C102" s="13"/>
      <c r="D102" s="13"/>
      <c r="E102" s="13"/>
      <c r="F102" s="13"/>
      <c r="G102" s="13"/>
      <c r="H102" s="13"/>
      <c r="I102" s="81"/>
      <c r="J102" s="14"/>
    </row>
    <row r="103" spans="1:10">
      <c r="A103" s="15"/>
      <c r="B103" s="107" t="s">
        <v>110</v>
      </c>
      <c r="C103" s="107" t="s">
        <v>115</v>
      </c>
      <c r="D103" s="107" t="s">
        <v>114</v>
      </c>
      <c r="E103" s="13"/>
      <c r="F103" s="13"/>
      <c r="G103" s="13"/>
      <c r="H103" s="13"/>
      <c r="I103" s="81"/>
      <c r="J103" s="14"/>
    </row>
    <row r="104" spans="1:10">
      <c r="A104" s="15"/>
      <c r="B104" s="65">
        <v>3110</v>
      </c>
      <c r="C104" s="65" t="s">
        <v>305</v>
      </c>
      <c r="D104" s="573" t="s">
        <v>306</v>
      </c>
      <c r="E104" s="573"/>
      <c r="F104" s="573"/>
      <c r="G104" s="573"/>
      <c r="H104" s="573"/>
      <c r="I104" s="573"/>
      <c r="J104" s="14"/>
    </row>
    <row r="105" spans="1:10">
      <c r="A105" s="15"/>
      <c r="B105" s="65" t="s">
        <v>307</v>
      </c>
      <c r="C105" s="65" t="s">
        <v>305</v>
      </c>
      <c r="D105" s="573" t="s">
        <v>308</v>
      </c>
      <c r="E105" s="573"/>
      <c r="F105" s="573"/>
      <c r="G105" s="573"/>
      <c r="H105" s="573"/>
      <c r="I105" s="573"/>
      <c r="J105" s="14"/>
    </row>
    <row r="106" spans="1:10">
      <c r="A106" s="15"/>
      <c r="B106" s="65">
        <v>7230</v>
      </c>
      <c r="C106" s="65" t="s">
        <v>305</v>
      </c>
      <c r="D106" s="573" t="s">
        <v>309</v>
      </c>
      <c r="E106" s="573"/>
      <c r="F106" s="573"/>
      <c r="G106" s="573"/>
      <c r="H106" s="573"/>
      <c r="I106" s="573"/>
      <c r="J106" s="14"/>
    </row>
    <row r="107" spans="1:10">
      <c r="A107" s="15"/>
      <c r="B107" s="65" t="s">
        <v>147</v>
      </c>
      <c r="C107" s="65" t="s">
        <v>305</v>
      </c>
      <c r="D107" s="573" t="s">
        <v>310</v>
      </c>
      <c r="E107" s="573"/>
      <c r="F107" s="573"/>
      <c r="G107" s="573"/>
      <c r="H107" s="573"/>
      <c r="I107" s="573"/>
      <c r="J107" s="14"/>
    </row>
    <row r="108" spans="1:10">
      <c r="A108" s="15"/>
      <c r="B108" s="65" t="s">
        <v>311</v>
      </c>
      <c r="C108" s="65" t="s">
        <v>305</v>
      </c>
      <c r="D108" s="573" t="s">
        <v>312</v>
      </c>
      <c r="E108" s="573"/>
      <c r="F108" s="573"/>
      <c r="G108" s="573"/>
      <c r="H108" s="573"/>
      <c r="I108" s="81"/>
      <c r="J108" s="14"/>
    </row>
    <row r="109" spans="1:10">
      <c r="A109" s="15"/>
      <c r="B109" s="65">
        <v>6430</v>
      </c>
      <c r="C109" s="65" t="s">
        <v>305</v>
      </c>
      <c r="D109" s="573" t="s">
        <v>313</v>
      </c>
      <c r="E109" s="573"/>
      <c r="F109" s="573"/>
      <c r="G109" s="573"/>
      <c r="H109" s="573"/>
      <c r="I109" s="81"/>
      <c r="J109" s="14"/>
    </row>
    <row r="110" spans="1:10">
      <c r="A110" s="15"/>
      <c r="B110" s="65" t="s">
        <v>294</v>
      </c>
      <c r="C110" s="65" t="s">
        <v>294</v>
      </c>
      <c r="D110" s="573" t="s">
        <v>294</v>
      </c>
      <c r="E110" s="573"/>
      <c r="F110" s="573"/>
      <c r="G110" s="573"/>
      <c r="H110" s="573"/>
      <c r="I110" s="81"/>
      <c r="J110" s="14"/>
    </row>
    <row r="111" spans="1:10">
      <c r="A111" s="15"/>
      <c r="B111" s="65" t="s">
        <v>294</v>
      </c>
      <c r="C111" s="65" t="s">
        <v>294</v>
      </c>
      <c r="D111" s="573" t="s">
        <v>294</v>
      </c>
      <c r="E111" s="573"/>
      <c r="F111" s="573"/>
      <c r="G111" s="573"/>
      <c r="H111" s="573"/>
      <c r="I111" s="81"/>
      <c r="J111" s="14"/>
    </row>
    <row r="112" spans="1:10">
      <c r="A112" s="15"/>
      <c r="B112" s="90" t="s">
        <v>116</v>
      </c>
      <c r="C112" s="90"/>
      <c r="D112" s="90"/>
      <c r="E112" s="90"/>
      <c r="F112" s="90"/>
      <c r="G112" s="151"/>
      <c r="H112" s="151"/>
      <c r="I112" s="81"/>
      <c r="J112" s="14"/>
    </row>
    <row r="113" spans="1:10">
      <c r="A113" s="15"/>
      <c r="B113" s="107" t="s">
        <v>110</v>
      </c>
      <c r="C113" s="107" t="s">
        <v>115</v>
      </c>
      <c r="D113" s="107" t="s">
        <v>114</v>
      </c>
      <c r="E113" s="151"/>
      <c r="F113" s="151"/>
      <c r="G113" s="151"/>
      <c r="H113" s="151"/>
      <c r="I113" s="81"/>
      <c r="J113" s="14"/>
    </row>
    <row r="114" spans="1:10" ht="24" customHeight="1">
      <c r="A114" s="15"/>
      <c r="B114" s="343" t="s">
        <v>409</v>
      </c>
      <c r="C114" s="344" t="s">
        <v>289</v>
      </c>
      <c r="D114" s="622" t="s">
        <v>410</v>
      </c>
      <c r="E114" s="622"/>
      <c r="F114" s="622"/>
      <c r="G114" s="622"/>
      <c r="H114" s="622"/>
      <c r="I114" s="81"/>
      <c r="J114" s="14"/>
    </row>
    <row r="115" spans="1:10">
      <c r="A115" s="15"/>
      <c r="C115" s="65" t="s">
        <v>113</v>
      </c>
      <c r="D115" s="151"/>
      <c r="E115" s="151"/>
      <c r="F115" s="151"/>
      <c r="G115" s="151"/>
      <c r="H115" s="151"/>
      <c r="I115" s="81"/>
      <c r="J115" s="14"/>
    </row>
    <row r="116" spans="1:10">
      <c r="A116" s="15"/>
      <c r="B116" s="65"/>
      <c r="C116" s="30"/>
      <c r="D116" s="151"/>
      <c r="E116" s="151"/>
      <c r="F116" s="151"/>
      <c r="G116" s="151"/>
      <c r="H116" s="151"/>
      <c r="I116" s="81"/>
      <c r="J116" s="14"/>
    </row>
    <row r="117" spans="1:10">
      <c r="A117" s="15"/>
      <c r="B117" s="90" t="s">
        <v>112</v>
      </c>
      <c r="C117" s="90"/>
      <c r="D117" s="90"/>
      <c r="E117" s="90"/>
      <c r="F117" s="90"/>
      <c r="G117" s="97"/>
      <c r="H117" s="97"/>
      <c r="I117" s="81"/>
      <c r="J117" s="14"/>
    </row>
    <row r="118" spans="1:10" ht="15.75" thickBot="1">
      <c r="A118" s="15"/>
      <c r="B118" s="150"/>
      <c r="C118" s="13"/>
      <c r="D118" s="13"/>
      <c r="E118" s="13"/>
      <c r="F118" s="13"/>
      <c r="G118" s="97"/>
      <c r="H118" s="97"/>
      <c r="I118" s="81"/>
      <c r="J118" s="14"/>
    </row>
    <row r="119" spans="1:10" ht="16.5" thickTop="1" thickBot="1">
      <c r="A119" s="15"/>
      <c r="B119" s="149" t="s">
        <v>111</v>
      </c>
      <c r="C119" s="148" t="s">
        <v>110</v>
      </c>
      <c r="D119" s="620" t="s">
        <v>109</v>
      </c>
      <c r="E119" s="620"/>
      <c r="F119" s="620"/>
      <c r="G119" s="620"/>
      <c r="H119" s="616" t="s">
        <v>108</v>
      </c>
      <c r="I119" s="616"/>
      <c r="J119" s="617"/>
    </row>
    <row r="120" spans="1:10" ht="15.95" customHeight="1">
      <c r="A120" s="15"/>
      <c r="B120" s="621" t="s">
        <v>78</v>
      </c>
      <c r="C120" s="335">
        <v>1301</v>
      </c>
      <c r="D120" s="570" t="s">
        <v>314</v>
      </c>
      <c r="E120" s="570"/>
      <c r="F120" s="570"/>
      <c r="G120" s="570"/>
      <c r="H120" s="568" t="s">
        <v>315</v>
      </c>
      <c r="I120" s="568"/>
      <c r="J120" s="569"/>
    </row>
    <row r="121" spans="1:10" ht="15.95" customHeight="1">
      <c r="A121" s="15"/>
      <c r="B121" s="621"/>
      <c r="C121" s="336">
        <v>1355</v>
      </c>
      <c r="D121" s="570" t="s">
        <v>316</v>
      </c>
      <c r="E121" s="570"/>
      <c r="F121" s="570"/>
      <c r="G121" s="570"/>
      <c r="H121" s="568" t="s">
        <v>317</v>
      </c>
      <c r="I121" s="568"/>
      <c r="J121" s="569"/>
    </row>
    <row r="122" spans="1:10" ht="15.95" customHeight="1">
      <c r="A122" s="15"/>
      <c r="B122" s="621"/>
      <c r="C122" s="336">
        <v>1356</v>
      </c>
      <c r="D122" s="570" t="s">
        <v>318</v>
      </c>
      <c r="E122" s="570"/>
      <c r="F122" s="570"/>
      <c r="G122" s="570"/>
      <c r="H122" s="568" t="s">
        <v>319</v>
      </c>
      <c r="I122" s="568"/>
      <c r="J122" s="569"/>
    </row>
    <row r="123" spans="1:10" ht="15.95" customHeight="1">
      <c r="A123" s="15"/>
      <c r="B123" s="621" t="s">
        <v>7</v>
      </c>
      <c r="C123" s="336" t="s">
        <v>411</v>
      </c>
      <c r="D123" s="570" t="s">
        <v>320</v>
      </c>
      <c r="E123" s="570"/>
      <c r="F123" s="570"/>
      <c r="G123" s="570"/>
      <c r="H123" s="568" t="s">
        <v>321</v>
      </c>
      <c r="I123" s="618"/>
      <c r="J123" s="619"/>
    </row>
    <row r="124" spans="1:10" ht="15.95" customHeight="1">
      <c r="A124" s="15"/>
      <c r="B124" s="621"/>
      <c r="C124" s="104"/>
      <c r="D124" s="570" t="s">
        <v>294</v>
      </c>
      <c r="E124" s="570"/>
      <c r="F124" s="570"/>
      <c r="G124" s="570"/>
      <c r="H124" s="568" t="s">
        <v>294</v>
      </c>
      <c r="I124" s="618"/>
      <c r="J124" s="619"/>
    </row>
    <row r="125" spans="1:10" ht="15.95" customHeight="1">
      <c r="A125" s="15"/>
      <c r="B125" s="621"/>
      <c r="C125" s="104"/>
      <c r="D125" s="570" t="s">
        <v>294</v>
      </c>
      <c r="E125" s="570"/>
      <c r="F125" s="570"/>
      <c r="G125" s="570"/>
      <c r="H125" s="568" t="s">
        <v>294</v>
      </c>
      <c r="I125" s="618"/>
      <c r="J125" s="619"/>
    </row>
    <row r="126" spans="1:10" ht="15.95" customHeight="1">
      <c r="A126" s="15"/>
      <c r="B126" s="621"/>
      <c r="C126" s="104"/>
      <c r="D126" s="570" t="s">
        <v>294</v>
      </c>
      <c r="E126" s="570"/>
      <c r="F126" s="570"/>
      <c r="G126" s="570"/>
      <c r="H126" s="568" t="s">
        <v>294</v>
      </c>
      <c r="I126" s="618"/>
      <c r="J126" s="619"/>
    </row>
    <row r="127" spans="1:10" ht="15.95" customHeight="1">
      <c r="A127" s="15"/>
      <c r="B127" s="591" t="s">
        <v>107</v>
      </c>
      <c r="C127" s="336">
        <v>1194</v>
      </c>
      <c r="D127" s="570" t="s">
        <v>322</v>
      </c>
      <c r="E127" s="570"/>
      <c r="F127" s="570"/>
      <c r="G127" s="570"/>
      <c r="H127" s="568" t="s">
        <v>323</v>
      </c>
      <c r="I127" s="568"/>
      <c r="J127" s="569"/>
    </row>
    <row r="128" spans="1:10" ht="15.95" customHeight="1">
      <c r="A128" s="15"/>
      <c r="B128" s="591"/>
      <c r="C128" s="336">
        <v>1259</v>
      </c>
      <c r="D128" s="570" t="s">
        <v>324</v>
      </c>
      <c r="E128" s="570"/>
      <c r="F128" s="570"/>
      <c r="G128" s="570"/>
      <c r="H128" s="568" t="s">
        <v>325</v>
      </c>
      <c r="I128" s="568"/>
      <c r="J128" s="569"/>
    </row>
    <row r="129" spans="1:10" ht="15.95" customHeight="1">
      <c r="A129" s="15"/>
      <c r="B129" s="591"/>
      <c r="C129" s="104"/>
      <c r="D129" s="570" t="s">
        <v>294</v>
      </c>
      <c r="E129" s="570"/>
      <c r="F129" s="570"/>
      <c r="G129" s="570"/>
      <c r="H129" s="568" t="s">
        <v>294</v>
      </c>
      <c r="I129" s="568"/>
      <c r="J129" s="569"/>
    </row>
    <row r="130" spans="1:10" ht="15.95" customHeight="1">
      <c r="A130" s="15"/>
      <c r="B130" s="591"/>
      <c r="C130" s="104"/>
      <c r="D130" s="570" t="s">
        <v>294</v>
      </c>
      <c r="E130" s="570"/>
      <c r="F130" s="570"/>
      <c r="G130" s="570"/>
      <c r="H130" s="568" t="s">
        <v>294</v>
      </c>
      <c r="I130" s="568"/>
      <c r="J130" s="569"/>
    </row>
    <row r="131" spans="1:10" ht="15.95" customHeight="1">
      <c r="A131" s="15"/>
      <c r="B131" s="591" t="s">
        <v>106</v>
      </c>
      <c r="C131" s="336" t="s">
        <v>412</v>
      </c>
      <c r="D131" s="570" t="s">
        <v>326</v>
      </c>
      <c r="E131" s="570"/>
      <c r="F131" s="570"/>
      <c r="G131" s="570"/>
      <c r="H131" s="568" t="s">
        <v>327</v>
      </c>
      <c r="I131" s="568"/>
      <c r="J131" s="569"/>
    </row>
    <row r="132" spans="1:10" ht="15.95" customHeight="1">
      <c r="A132" s="15"/>
      <c r="B132" s="591"/>
      <c r="C132" s="336">
        <v>6155</v>
      </c>
      <c r="D132" s="570" t="s">
        <v>328</v>
      </c>
      <c r="E132" s="570"/>
      <c r="F132" s="570"/>
      <c r="G132" s="570"/>
      <c r="H132" s="568" t="s">
        <v>329</v>
      </c>
      <c r="I132" s="568"/>
      <c r="J132" s="569"/>
    </row>
    <row r="133" spans="1:10" ht="15.95" customHeight="1">
      <c r="A133" s="15"/>
      <c r="B133" s="591"/>
      <c r="C133" s="104"/>
      <c r="D133" s="570" t="s">
        <v>294</v>
      </c>
      <c r="E133" s="570"/>
      <c r="F133" s="570"/>
      <c r="G133" s="570"/>
      <c r="H133" s="568" t="s">
        <v>294</v>
      </c>
      <c r="I133" s="568"/>
      <c r="J133" s="569"/>
    </row>
    <row r="134" spans="1:10" ht="15.95" customHeight="1">
      <c r="A134" s="15"/>
      <c r="B134" s="591"/>
      <c r="C134" s="104"/>
      <c r="D134" s="570" t="s">
        <v>294</v>
      </c>
      <c r="E134" s="570"/>
      <c r="F134" s="570"/>
      <c r="G134" s="570"/>
      <c r="H134" s="568" t="s">
        <v>294</v>
      </c>
      <c r="I134" s="568"/>
      <c r="J134" s="569"/>
    </row>
    <row r="135" spans="1:10" ht="15.95" customHeight="1">
      <c r="A135" s="15"/>
      <c r="B135" s="591" t="s">
        <v>6</v>
      </c>
      <c r="C135" s="336">
        <v>1092</v>
      </c>
      <c r="D135" s="606" t="s">
        <v>330</v>
      </c>
      <c r="E135" s="607"/>
      <c r="F135" s="607"/>
      <c r="G135" s="608"/>
      <c r="H135" s="568" t="s">
        <v>331</v>
      </c>
      <c r="I135" s="568"/>
      <c r="J135" s="569"/>
    </row>
    <row r="136" spans="1:10" ht="15.95" customHeight="1" thickBot="1">
      <c r="A136" s="15"/>
      <c r="B136" s="592"/>
      <c r="C136" s="337"/>
      <c r="D136" s="593" t="s">
        <v>294</v>
      </c>
      <c r="E136" s="593"/>
      <c r="F136" s="593"/>
      <c r="G136" s="593"/>
      <c r="H136" s="571" t="s">
        <v>294</v>
      </c>
      <c r="I136" s="571"/>
      <c r="J136" s="572"/>
    </row>
    <row r="137" spans="1:10" ht="15.95" customHeight="1" thickTop="1">
      <c r="A137" s="15"/>
      <c r="B137" s="147"/>
      <c r="C137" s="146"/>
      <c r="D137" s="146"/>
      <c r="E137" s="146"/>
      <c r="F137" s="146"/>
      <c r="G137" s="146"/>
      <c r="H137" s="626"/>
      <c r="I137" s="626"/>
      <c r="J137" s="627"/>
    </row>
    <row r="138" spans="1:10" ht="15.75" customHeight="1">
      <c r="A138" s="15"/>
      <c r="B138" s="391" t="s">
        <v>105</v>
      </c>
      <c r="C138" s="391"/>
      <c r="D138" s="391"/>
      <c r="E138" s="391"/>
      <c r="F138" s="391"/>
      <c r="G138" s="391"/>
      <c r="H138" s="391"/>
      <c r="I138" s="391"/>
      <c r="J138" s="436"/>
    </row>
    <row r="139" spans="1:10">
      <c r="A139" s="15"/>
      <c r="B139" s="391"/>
      <c r="C139" s="391"/>
      <c r="D139" s="391"/>
      <c r="E139" s="391"/>
      <c r="F139" s="391"/>
      <c r="G139" s="391"/>
      <c r="H139" s="391"/>
      <c r="I139" s="391"/>
      <c r="J139" s="436"/>
    </row>
    <row r="140" spans="1:10">
      <c r="A140" s="15"/>
      <c r="B140" s="34"/>
      <c r="C140" s="131"/>
      <c r="D140" s="131"/>
      <c r="E140" s="131"/>
      <c r="F140" s="131"/>
      <c r="G140" s="131"/>
      <c r="H140" s="131"/>
      <c r="I140" s="81"/>
      <c r="J140" s="14"/>
    </row>
    <row r="141" spans="1:10">
      <c r="A141" s="15"/>
      <c r="B141" s="34"/>
      <c r="C141" s="131"/>
      <c r="D141" s="131"/>
      <c r="E141" s="131"/>
      <c r="F141" s="131"/>
      <c r="G141" s="131"/>
      <c r="H141" s="131"/>
      <c r="I141" s="81"/>
      <c r="J141" s="14"/>
    </row>
    <row r="142" spans="1:10">
      <c r="A142" s="15"/>
      <c r="B142" s="90" t="s">
        <v>104</v>
      </c>
      <c r="C142" s="131"/>
      <c r="D142" s="131"/>
      <c r="E142" s="131"/>
      <c r="F142" s="131"/>
      <c r="G142" s="131"/>
      <c r="H142" s="131"/>
      <c r="I142" s="81"/>
      <c r="J142" s="14"/>
    </row>
    <row r="143" spans="1:10" ht="15.75" thickBot="1">
      <c r="A143" s="15"/>
      <c r="C143" s="30"/>
      <c r="D143" s="30"/>
      <c r="E143" s="30"/>
      <c r="F143" s="30"/>
      <c r="G143" s="30"/>
      <c r="H143" s="30"/>
      <c r="I143" s="81"/>
      <c r="J143" s="14"/>
    </row>
    <row r="144" spans="1:10" ht="15.75" customHeight="1" thickTop="1">
      <c r="A144" s="15"/>
      <c r="B144" s="585" t="s">
        <v>413</v>
      </c>
      <c r="C144" s="586"/>
      <c r="D144" s="586"/>
      <c r="E144" s="586"/>
      <c r="F144" s="586"/>
      <c r="G144" s="586"/>
      <c r="H144" s="586"/>
      <c r="I144" s="587"/>
      <c r="J144" s="14"/>
    </row>
    <row r="145" spans="1:10" ht="15" customHeight="1">
      <c r="A145" s="15"/>
      <c r="B145" s="588"/>
      <c r="C145" s="391"/>
      <c r="D145" s="391"/>
      <c r="E145" s="391"/>
      <c r="F145" s="391"/>
      <c r="G145" s="391"/>
      <c r="H145" s="391"/>
      <c r="I145" s="589"/>
      <c r="J145" s="14"/>
    </row>
    <row r="146" spans="1:10" ht="93" customHeight="1" thickBot="1">
      <c r="A146" s="15"/>
      <c r="B146" s="590"/>
      <c r="C146" s="510"/>
      <c r="D146" s="510"/>
      <c r="E146" s="510"/>
      <c r="F146" s="510"/>
      <c r="G146" s="510"/>
      <c r="H146" s="510"/>
      <c r="I146" s="511"/>
      <c r="J146" s="14"/>
    </row>
    <row r="147" spans="1:10" ht="16.5" thickTop="1" thickBot="1">
      <c r="A147" s="15"/>
      <c r="B147" s="74"/>
      <c r="C147" s="74"/>
      <c r="D147" s="74"/>
      <c r="E147" s="74"/>
      <c r="F147" s="74"/>
      <c r="G147" s="74"/>
      <c r="H147" s="74"/>
      <c r="I147" s="74"/>
      <c r="J147" s="14"/>
    </row>
    <row r="148" spans="1:10" ht="33.75" customHeight="1" thickTop="1" thickBot="1">
      <c r="A148" s="15"/>
      <c r="B148" s="609" t="s">
        <v>480</v>
      </c>
      <c r="C148" s="610"/>
      <c r="D148" s="610"/>
      <c r="E148" s="610"/>
      <c r="F148" s="610"/>
      <c r="G148" s="610"/>
      <c r="H148" s="610"/>
      <c r="I148" s="611"/>
      <c r="J148" s="14"/>
    </row>
    <row r="149" spans="1:10" ht="15.75" thickTop="1">
      <c r="A149" s="15"/>
      <c r="B149" s="74"/>
      <c r="C149" s="74"/>
      <c r="D149" s="74"/>
      <c r="E149" s="74"/>
      <c r="F149" s="74"/>
      <c r="G149" s="74"/>
      <c r="H149" s="74"/>
      <c r="I149" s="74"/>
      <c r="J149" s="14"/>
    </row>
    <row r="150" spans="1:10">
      <c r="A150" s="15"/>
      <c r="B150" s="13"/>
      <c r="C150" s="13"/>
      <c r="D150" s="13"/>
      <c r="E150" s="13"/>
      <c r="F150" s="13"/>
      <c r="G150" s="13"/>
      <c r="H150" s="13"/>
      <c r="I150" s="81"/>
      <c r="J150" s="14"/>
    </row>
    <row r="151" spans="1:10">
      <c r="A151" s="15"/>
      <c r="B151" s="399" t="s">
        <v>103</v>
      </c>
      <c r="C151" s="399"/>
      <c r="D151" s="399"/>
      <c r="E151" s="399"/>
      <c r="F151" s="399"/>
      <c r="G151" s="399"/>
      <c r="H151" s="399"/>
      <c r="I151" s="81"/>
      <c r="J151" s="14"/>
    </row>
    <row r="152" spans="1:10">
      <c r="A152" s="15"/>
      <c r="B152" s="107"/>
      <c r="C152" s="628"/>
      <c r="D152" s="628"/>
      <c r="E152" s="628"/>
      <c r="F152" s="628"/>
      <c r="G152" s="628"/>
      <c r="H152" s="10"/>
      <c r="I152" s="81"/>
      <c r="J152" s="14"/>
    </row>
    <row r="153" spans="1:10" ht="15" customHeight="1">
      <c r="A153" s="15"/>
      <c r="B153" s="391" t="s">
        <v>102</v>
      </c>
      <c r="C153" s="391"/>
      <c r="D153" s="391"/>
      <c r="E153" s="391"/>
      <c r="F153" s="391"/>
      <c r="G153" s="391"/>
      <c r="H153" s="391"/>
      <c r="I153" s="391"/>
      <c r="J153" s="14"/>
    </row>
    <row r="154" spans="1:10">
      <c r="A154" s="15"/>
      <c r="B154" s="391"/>
      <c r="C154" s="391"/>
      <c r="D154" s="391"/>
      <c r="E154" s="391"/>
      <c r="F154" s="391"/>
      <c r="G154" s="391"/>
      <c r="H154" s="391"/>
      <c r="I154" s="391"/>
      <c r="J154" s="14"/>
    </row>
    <row r="155" spans="1:10">
      <c r="A155" s="15"/>
      <c r="B155" s="391"/>
      <c r="C155" s="391"/>
      <c r="D155" s="391"/>
      <c r="E155" s="391"/>
      <c r="F155" s="391"/>
      <c r="G155" s="391"/>
      <c r="H155" s="391"/>
      <c r="I155" s="391"/>
      <c r="J155" s="14"/>
    </row>
    <row r="156" spans="1:10">
      <c r="A156" s="15"/>
      <c r="B156" s="74"/>
      <c r="C156" s="74"/>
      <c r="D156" s="74"/>
      <c r="E156" s="74"/>
      <c r="F156" s="74"/>
      <c r="G156" s="74"/>
      <c r="H156" s="74"/>
      <c r="I156" s="74"/>
      <c r="J156" s="14"/>
    </row>
    <row r="157" spans="1:10">
      <c r="A157" s="15"/>
      <c r="B157" s="90" t="s">
        <v>101</v>
      </c>
      <c r="C157" s="5"/>
      <c r="D157" s="5"/>
      <c r="E157" s="398"/>
      <c r="F157" s="398"/>
      <c r="G157" s="398"/>
      <c r="H157" s="398"/>
      <c r="I157" s="81"/>
      <c r="J157" s="14"/>
    </row>
    <row r="158" spans="1:10">
      <c r="A158" s="15"/>
      <c r="B158" s="90"/>
      <c r="C158" s="5"/>
      <c r="D158" s="5"/>
      <c r="E158" s="65"/>
      <c r="F158" s="65"/>
      <c r="G158" s="65"/>
      <c r="H158" s="65"/>
      <c r="I158" s="81"/>
      <c r="J158" s="14"/>
    </row>
    <row r="159" spans="1:10">
      <c r="A159" s="15"/>
      <c r="B159" s="479" t="s">
        <v>100</v>
      </c>
      <c r="C159" s="479"/>
      <c r="D159" s="479"/>
      <c r="E159" s="479"/>
      <c r="F159" s="479"/>
      <c r="G159" s="479"/>
      <c r="H159" s="479"/>
      <c r="I159" s="479"/>
      <c r="J159" s="480"/>
    </row>
    <row r="160" spans="1:10">
      <c r="A160" s="15"/>
      <c r="B160" s="479"/>
      <c r="C160" s="479"/>
      <c r="D160" s="479"/>
      <c r="E160" s="479"/>
      <c r="F160" s="479"/>
      <c r="G160" s="479"/>
      <c r="H160" s="479"/>
      <c r="I160" s="479"/>
      <c r="J160" s="480"/>
    </row>
    <row r="161" spans="1:10" ht="15.75" thickBot="1">
      <c r="A161" s="15"/>
      <c r="B161" s="90"/>
      <c r="C161" s="5"/>
      <c r="D161" s="5"/>
      <c r="E161" s="65"/>
      <c r="F161" s="65"/>
      <c r="G161" s="65"/>
      <c r="H161" s="65"/>
      <c r="I161" s="81"/>
      <c r="J161" s="14"/>
    </row>
    <row r="162" spans="1:10" ht="16.5" thickTop="1" thickBot="1">
      <c r="A162" s="15"/>
      <c r="B162" s="603" t="s">
        <v>99</v>
      </c>
      <c r="C162" s="604"/>
      <c r="D162" s="605"/>
      <c r="E162" s="145">
        <v>204</v>
      </c>
      <c r="F162" s="65"/>
      <c r="G162" s="65"/>
      <c r="H162" s="65"/>
      <c r="I162" s="81"/>
      <c r="J162" s="14"/>
    </row>
    <row r="163" spans="1:10" ht="16.5" thickTop="1" thickBot="1">
      <c r="A163" s="15"/>
      <c r="B163" s="582" t="s">
        <v>98</v>
      </c>
      <c r="C163" s="583"/>
      <c r="D163" s="584"/>
      <c r="E163" s="338">
        <v>40743</v>
      </c>
      <c r="F163" s="65"/>
      <c r="G163" s="65"/>
      <c r="H163" s="65"/>
      <c r="I163" s="81"/>
      <c r="J163" s="14"/>
    </row>
    <row r="164" spans="1:10" ht="15.75" thickTop="1">
      <c r="A164" s="15"/>
      <c r="B164" s="521" t="s">
        <v>97</v>
      </c>
      <c r="C164" s="522"/>
      <c r="D164" s="522"/>
      <c r="E164" s="523"/>
      <c r="F164" s="5"/>
      <c r="G164" s="65"/>
      <c r="H164" s="65"/>
      <c r="I164" s="81"/>
      <c r="J164" s="14"/>
    </row>
    <row r="165" spans="1:10">
      <c r="A165" s="15"/>
      <c r="B165" s="144" t="s">
        <v>95</v>
      </c>
      <c r="C165" s="143" t="s">
        <v>96</v>
      </c>
      <c r="D165" s="142" t="s">
        <v>95</v>
      </c>
      <c r="E165" s="141" t="s">
        <v>96</v>
      </c>
      <c r="F165" s="5"/>
      <c r="G165" s="65"/>
      <c r="H165" s="65"/>
      <c r="I165" s="81"/>
      <c r="J165" s="14"/>
    </row>
    <row r="166" spans="1:10">
      <c r="A166" s="15"/>
      <c r="B166" s="138" t="s">
        <v>332</v>
      </c>
      <c r="C166" s="137">
        <v>100</v>
      </c>
      <c r="D166" s="140"/>
      <c r="E166" s="139"/>
      <c r="F166" s="5"/>
      <c r="G166" s="65"/>
      <c r="H166" s="65"/>
      <c r="I166" s="81"/>
      <c r="J166" s="14"/>
    </row>
    <row r="167" spans="1:10">
      <c r="A167" s="15"/>
      <c r="B167" s="138"/>
      <c r="C167" s="137"/>
      <c r="D167" s="140"/>
      <c r="E167" s="139"/>
      <c r="F167" s="5"/>
      <c r="G167" s="65"/>
      <c r="H167" s="65"/>
      <c r="I167" s="81"/>
      <c r="J167" s="14"/>
    </row>
    <row r="168" spans="1:10">
      <c r="A168" s="15"/>
      <c r="B168" s="138"/>
      <c r="C168" s="137"/>
      <c r="D168" s="140"/>
      <c r="E168" s="139"/>
      <c r="F168" s="5"/>
      <c r="G168" s="65"/>
      <c r="H168" s="65"/>
      <c r="I168" s="81"/>
      <c r="J168" s="14"/>
    </row>
    <row r="169" spans="1:10">
      <c r="A169" s="15"/>
      <c r="B169" s="138"/>
      <c r="C169" s="137"/>
      <c r="D169" s="140"/>
      <c r="E169" s="139"/>
      <c r="F169" s="5"/>
      <c r="G169" s="65"/>
      <c r="H169" s="65"/>
      <c r="I169" s="81"/>
      <c r="J169" s="14"/>
    </row>
    <row r="170" spans="1:10">
      <c r="A170" s="15"/>
      <c r="B170" s="138"/>
      <c r="C170" s="137"/>
      <c r="D170" s="104"/>
      <c r="E170" s="136"/>
      <c r="F170" s="5"/>
      <c r="G170" s="65"/>
      <c r="H170" s="65"/>
      <c r="I170" s="81"/>
      <c r="J170" s="14"/>
    </row>
    <row r="171" spans="1:10" ht="15.75" thickBot="1">
      <c r="A171" s="15"/>
      <c r="B171" s="135"/>
      <c r="C171" s="134"/>
      <c r="D171" s="133"/>
      <c r="E171" s="132"/>
      <c r="F171" s="5"/>
      <c r="G171" s="65"/>
      <c r="H171" s="65"/>
      <c r="I171" s="81"/>
      <c r="J171" s="14"/>
    </row>
    <row r="172" spans="1:10" ht="15.75" thickTop="1">
      <c r="A172" s="15"/>
      <c r="B172" s="131"/>
      <c r="C172" s="130"/>
      <c r="D172" s="65"/>
      <c r="E172" s="65"/>
      <c r="F172" s="5"/>
      <c r="G172" s="65"/>
      <c r="H172" s="65"/>
      <c r="I172" s="81"/>
      <c r="J172" s="14"/>
    </row>
    <row r="173" spans="1:10">
      <c r="A173" s="15"/>
      <c r="B173" s="131"/>
      <c r="C173" s="130"/>
      <c r="D173" s="65"/>
      <c r="E173" s="65"/>
      <c r="F173" s="5"/>
      <c r="G173" s="65"/>
      <c r="H173" s="65"/>
      <c r="I173" s="81"/>
      <c r="J173" s="14"/>
    </row>
    <row r="174" spans="1:10">
      <c r="A174" s="15"/>
      <c r="B174" s="90"/>
      <c r="C174" s="30"/>
      <c r="D174" s="65"/>
      <c r="E174" s="81"/>
      <c r="F174" s="5"/>
      <c r="G174" s="5"/>
      <c r="I174" s="5"/>
      <c r="J174" s="14"/>
    </row>
    <row r="175" spans="1:10">
      <c r="A175" s="15"/>
      <c r="B175" s="90"/>
      <c r="C175" s="30"/>
      <c r="D175" s="65"/>
      <c r="E175" s="81"/>
      <c r="F175" s="5"/>
      <c r="G175" s="5"/>
      <c r="I175" s="5"/>
      <c r="J175" s="14"/>
    </row>
    <row r="176" spans="1:10" ht="15.75" thickBot="1">
      <c r="A176" s="19"/>
      <c r="B176" s="129"/>
      <c r="C176" s="41"/>
      <c r="D176" s="41"/>
      <c r="E176" s="41"/>
      <c r="F176" s="41"/>
      <c r="G176" s="41"/>
      <c r="H176" s="128"/>
      <c r="I176" s="127"/>
      <c r="J176" s="16"/>
    </row>
    <row r="177" spans="1:10">
      <c r="A177" s="5"/>
      <c r="B177" s="90"/>
      <c r="C177" s="30"/>
      <c r="D177" s="30"/>
      <c r="E177" s="30"/>
      <c r="F177" s="30"/>
      <c r="G177" s="30"/>
      <c r="H177" s="65"/>
      <c r="I177" s="81"/>
      <c r="J177" s="5"/>
    </row>
    <row r="178" spans="1:10" ht="15.75" thickBot="1">
      <c r="A178" s="5"/>
      <c r="B178" s="90"/>
      <c r="C178" s="30"/>
      <c r="D178" s="30"/>
      <c r="E178" s="30"/>
      <c r="F178" s="30"/>
      <c r="G178" s="30"/>
      <c r="H178" s="65"/>
      <c r="I178" s="81"/>
      <c r="J178" s="5"/>
    </row>
    <row r="179" spans="1:10">
      <c r="A179" s="39"/>
      <c r="B179" s="126"/>
      <c r="C179" s="125"/>
      <c r="D179" s="125"/>
      <c r="E179" s="125"/>
      <c r="F179" s="125"/>
      <c r="G179" s="125"/>
      <c r="H179" s="124"/>
      <c r="I179" s="123"/>
      <c r="J179" s="35"/>
    </row>
    <row r="180" spans="1:10" ht="15.75" thickBot="1">
      <c r="A180" s="15"/>
      <c r="B180" s="90"/>
      <c r="C180" s="30"/>
      <c r="D180" s="30"/>
      <c r="E180" s="30"/>
      <c r="F180" s="30"/>
      <c r="G180" s="30"/>
      <c r="H180" s="65"/>
      <c r="I180" s="81"/>
      <c r="J180" s="14"/>
    </row>
    <row r="181" spans="1:10" ht="30" customHeight="1" thickTop="1" thickBot="1">
      <c r="A181" s="15"/>
      <c r="B181" s="538" t="s">
        <v>95</v>
      </c>
      <c r="C181" s="539"/>
      <c r="D181" s="122" t="s">
        <v>94</v>
      </c>
      <c r="E181" s="121" t="s">
        <v>93</v>
      </c>
      <c r="F181" s="594"/>
      <c r="G181" s="594"/>
      <c r="H181" s="594"/>
      <c r="I181" s="594"/>
      <c r="J181" s="595"/>
    </row>
    <row r="182" spans="1:10">
      <c r="A182" s="15"/>
      <c r="B182" s="540" t="s">
        <v>333</v>
      </c>
      <c r="C182" s="541"/>
      <c r="D182" s="120"/>
      <c r="E182" s="119" t="s">
        <v>334</v>
      </c>
      <c r="F182" s="398"/>
      <c r="G182" s="398"/>
      <c r="H182" s="398"/>
      <c r="I182" s="398"/>
      <c r="J182" s="596"/>
    </row>
    <row r="183" spans="1:10">
      <c r="A183" s="15"/>
      <c r="B183" s="536" t="s">
        <v>335</v>
      </c>
      <c r="C183" s="537"/>
      <c r="D183" s="118"/>
      <c r="E183" s="117" t="s">
        <v>334</v>
      </c>
      <c r="F183" s="398"/>
      <c r="G183" s="398"/>
      <c r="H183" s="398"/>
      <c r="I183" s="398"/>
      <c r="J183" s="596"/>
    </row>
    <row r="184" spans="1:10">
      <c r="A184" s="15"/>
      <c r="B184" s="542" t="s">
        <v>294</v>
      </c>
      <c r="C184" s="423"/>
      <c r="D184" s="118"/>
      <c r="E184" s="117" t="s">
        <v>294</v>
      </c>
      <c r="F184" s="398"/>
      <c r="G184" s="398"/>
      <c r="H184" s="398"/>
      <c r="I184" s="398"/>
      <c r="J184" s="596"/>
    </row>
    <row r="185" spans="1:10" ht="18.75" customHeight="1">
      <c r="A185" s="15"/>
      <c r="B185" s="542" t="s">
        <v>294</v>
      </c>
      <c r="C185" s="423"/>
      <c r="D185" s="118"/>
      <c r="E185" s="117" t="s">
        <v>294</v>
      </c>
      <c r="F185" s="398"/>
      <c r="G185" s="398"/>
      <c r="H185" s="398"/>
      <c r="I185" s="398"/>
      <c r="J185" s="596"/>
    </row>
    <row r="186" spans="1:10" ht="18.75" customHeight="1">
      <c r="A186" s="15"/>
      <c r="B186" s="524" t="s">
        <v>332</v>
      </c>
      <c r="C186" s="525"/>
      <c r="D186" s="104" t="s">
        <v>334</v>
      </c>
      <c r="E186" s="116"/>
      <c r="F186" s="398"/>
      <c r="G186" s="398"/>
      <c r="H186" s="398"/>
      <c r="I186" s="398"/>
      <c r="J186" s="596"/>
    </row>
    <row r="187" spans="1:10">
      <c r="A187" s="15"/>
      <c r="B187" s="524"/>
      <c r="C187" s="525"/>
      <c r="D187" s="104"/>
      <c r="E187" s="116"/>
      <c r="F187" s="398"/>
      <c r="G187" s="398"/>
      <c r="H187" s="398"/>
      <c r="I187" s="398"/>
      <c r="J187" s="596"/>
    </row>
    <row r="188" spans="1:10">
      <c r="A188" s="15"/>
      <c r="B188" s="524"/>
      <c r="C188" s="525"/>
      <c r="D188" s="104"/>
      <c r="E188" s="116"/>
      <c r="F188" s="398"/>
      <c r="G188" s="398"/>
      <c r="H188" s="398"/>
      <c r="I188" s="398"/>
      <c r="J188" s="596"/>
    </row>
    <row r="189" spans="1:10" ht="21.75" customHeight="1">
      <c r="A189" s="15"/>
      <c r="B189" s="524"/>
      <c r="C189" s="525"/>
      <c r="D189" s="104"/>
      <c r="E189" s="116"/>
      <c r="F189" s="398"/>
      <c r="G189" s="398"/>
      <c r="H189" s="398"/>
      <c r="I189" s="398"/>
      <c r="J189" s="596"/>
    </row>
    <row r="190" spans="1:10">
      <c r="A190" s="15"/>
      <c r="B190" s="524"/>
      <c r="C190" s="525"/>
      <c r="D190" s="104"/>
      <c r="E190" s="116"/>
      <c r="F190" s="398"/>
      <c r="G190" s="398"/>
      <c r="H190" s="398"/>
      <c r="I190" s="398"/>
      <c r="J190" s="596"/>
    </row>
    <row r="191" spans="1:10" ht="15" customHeight="1">
      <c r="A191" s="15"/>
      <c r="B191" s="524"/>
      <c r="C191" s="525"/>
      <c r="D191" s="104"/>
      <c r="E191" s="116"/>
      <c r="F191" s="398"/>
      <c r="G191" s="398"/>
      <c r="H191" s="398"/>
      <c r="I191" s="398"/>
      <c r="J191" s="596"/>
    </row>
    <row r="192" spans="1:10">
      <c r="A192" s="15"/>
      <c r="B192" s="524"/>
      <c r="C192" s="525"/>
      <c r="D192" s="104"/>
      <c r="E192" s="116"/>
      <c r="F192" s="398"/>
      <c r="G192" s="398"/>
      <c r="H192" s="398"/>
      <c r="I192" s="398"/>
      <c r="J192" s="596"/>
    </row>
    <row r="193" spans="1:10">
      <c r="A193" s="15"/>
      <c r="B193" s="524"/>
      <c r="C193" s="525"/>
      <c r="D193" s="104"/>
      <c r="E193" s="116"/>
      <c r="F193" s="398"/>
      <c r="G193" s="398"/>
      <c r="H193" s="398"/>
      <c r="I193" s="398"/>
      <c r="J193" s="596"/>
    </row>
    <row r="194" spans="1:10">
      <c r="A194" s="15"/>
      <c r="B194" s="524"/>
      <c r="C194" s="525"/>
      <c r="D194" s="104"/>
      <c r="E194" s="116"/>
      <c r="F194" s="398"/>
      <c r="G194" s="398"/>
      <c r="H194" s="398"/>
      <c r="I194" s="398"/>
      <c r="J194" s="596"/>
    </row>
    <row r="195" spans="1:10">
      <c r="A195" s="15"/>
      <c r="B195" s="524"/>
      <c r="C195" s="525"/>
      <c r="D195" s="104"/>
      <c r="E195" s="116"/>
      <c r="F195" s="398"/>
      <c r="G195" s="398"/>
      <c r="H195" s="398"/>
      <c r="I195" s="398"/>
      <c r="J195" s="596"/>
    </row>
    <row r="196" spans="1:10">
      <c r="A196" s="15"/>
      <c r="B196" s="524"/>
      <c r="C196" s="525"/>
      <c r="D196" s="104"/>
      <c r="E196" s="116"/>
      <c r="F196" s="398"/>
      <c r="G196" s="398"/>
      <c r="H196" s="398"/>
      <c r="I196" s="398"/>
      <c r="J196" s="596"/>
    </row>
    <row r="197" spans="1:10">
      <c r="A197" s="15"/>
      <c r="B197" s="524"/>
      <c r="C197" s="525"/>
      <c r="D197" s="104"/>
      <c r="E197" s="116"/>
      <c r="F197" s="398"/>
      <c r="G197" s="398"/>
      <c r="H197" s="398"/>
      <c r="I197" s="398"/>
      <c r="J197" s="596"/>
    </row>
    <row r="198" spans="1:10">
      <c r="A198" s="15"/>
      <c r="B198" s="524"/>
      <c r="C198" s="525"/>
      <c r="D198" s="104"/>
      <c r="E198" s="116"/>
      <c r="F198" s="398"/>
      <c r="G198" s="398"/>
      <c r="H198" s="398"/>
      <c r="I198" s="398"/>
      <c r="J198" s="596"/>
    </row>
    <row r="199" spans="1:10" ht="15.75" thickBot="1">
      <c r="A199" s="15"/>
      <c r="B199" s="534"/>
      <c r="C199" s="535"/>
      <c r="D199" s="115"/>
      <c r="E199" s="114"/>
      <c r="F199" s="597"/>
      <c r="G199" s="597"/>
      <c r="H199" s="597"/>
      <c r="I199" s="597"/>
      <c r="J199" s="598"/>
    </row>
    <row r="200" spans="1:10" ht="15.75" thickTop="1">
      <c r="A200" s="15"/>
      <c r="B200" s="90"/>
      <c r="C200" s="30"/>
      <c r="D200" s="30"/>
      <c r="E200" s="65"/>
      <c r="F200" s="65"/>
      <c r="G200" s="65"/>
      <c r="H200" s="65"/>
      <c r="I200" s="65"/>
      <c r="J200" s="113"/>
    </row>
    <row r="201" spans="1:10" ht="15" customHeight="1">
      <c r="A201" s="15"/>
      <c r="B201" s="90"/>
      <c r="C201" s="30"/>
      <c r="D201" s="30"/>
      <c r="E201" s="5"/>
      <c r="F201" s="479" t="s">
        <v>92</v>
      </c>
      <c r="G201" s="479"/>
      <c r="H201" s="479"/>
      <c r="I201" s="479"/>
      <c r="J201" s="480"/>
    </row>
    <row r="202" spans="1:10">
      <c r="A202" s="15"/>
      <c r="B202" s="90"/>
      <c r="C202" s="30"/>
      <c r="D202" s="30"/>
      <c r="E202" s="74"/>
      <c r="F202" s="479"/>
      <c r="G202" s="479"/>
      <c r="H202" s="479"/>
      <c r="I202" s="479"/>
      <c r="J202" s="480"/>
    </row>
    <row r="203" spans="1:10">
      <c r="A203" s="15"/>
      <c r="B203" s="90"/>
      <c r="C203" s="30"/>
      <c r="D203" s="30"/>
      <c r="E203" s="30"/>
      <c r="F203" s="30"/>
      <c r="G203" s="30"/>
      <c r="H203" s="65"/>
      <c r="I203" s="81"/>
      <c r="J203" s="14"/>
    </row>
    <row r="204" spans="1:10">
      <c r="A204" s="15"/>
      <c r="B204" s="25" t="s">
        <v>91</v>
      </c>
      <c r="C204" s="84"/>
      <c r="D204" s="82"/>
      <c r="E204" s="82"/>
      <c r="F204" s="82"/>
      <c r="G204" s="82"/>
      <c r="H204" s="82"/>
      <c r="I204" s="81"/>
      <c r="J204" s="14"/>
    </row>
    <row r="205" spans="1:10">
      <c r="A205" s="15"/>
      <c r="B205" s="90"/>
      <c r="C205" s="84"/>
      <c r="D205" s="82"/>
      <c r="E205" s="82"/>
      <c r="F205" s="82"/>
      <c r="G205" s="82"/>
      <c r="H205" s="82"/>
      <c r="I205" s="81"/>
      <c r="J205" s="14"/>
    </row>
    <row r="206" spans="1:10" ht="15" customHeight="1">
      <c r="A206" s="15"/>
      <c r="B206" s="479" t="s">
        <v>90</v>
      </c>
      <c r="C206" s="479"/>
      <c r="D206" s="479"/>
      <c r="E206" s="479"/>
      <c r="F206" s="479"/>
      <c r="G206" s="479"/>
      <c r="H206" s="479"/>
      <c r="I206" s="479"/>
      <c r="J206" s="480"/>
    </row>
    <row r="207" spans="1:10">
      <c r="A207" s="15"/>
      <c r="B207" s="479"/>
      <c r="C207" s="479"/>
      <c r="D207" s="479"/>
      <c r="E207" s="479"/>
      <c r="F207" s="479"/>
      <c r="G207" s="479"/>
      <c r="H207" s="479"/>
      <c r="I207" s="479"/>
      <c r="J207" s="480"/>
    </row>
    <row r="208" spans="1:10">
      <c r="A208" s="15"/>
      <c r="B208" s="479"/>
      <c r="C208" s="479"/>
      <c r="D208" s="479"/>
      <c r="E208" s="479"/>
      <c r="F208" s="479"/>
      <c r="G208" s="479"/>
      <c r="H208" s="479"/>
      <c r="I208" s="479"/>
      <c r="J208" s="480"/>
    </row>
    <row r="209" spans="1:10">
      <c r="A209" s="15"/>
      <c r="B209" s="479"/>
      <c r="C209" s="479"/>
      <c r="D209" s="479"/>
      <c r="E209" s="479"/>
      <c r="F209" s="479"/>
      <c r="G209" s="479"/>
      <c r="H209" s="479"/>
      <c r="I209" s="479"/>
      <c r="J209" s="480"/>
    </row>
    <row r="210" spans="1:10" ht="15.75" thickBot="1">
      <c r="A210" s="15"/>
      <c r="B210" s="90"/>
      <c r="C210" s="84"/>
      <c r="D210" s="82"/>
      <c r="E210" s="82"/>
      <c r="F210" s="82"/>
      <c r="G210" s="82"/>
      <c r="H210" s="82"/>
      <c r="I210" s="81"/>
      <c r="J210" s="14"/>
    </row>
    <row r="211" spans="1:10" ht="45.75" thickTop="1">
      <c r="A211" s="15"/>
      <c r="B211" s="469"/>
      <c r="C211" s="470"/>
      <c r="D211" s="112" t="s">
        <v>89</v>
      </c>
      <c r="E211" s="112" t="s">
        <v>88</v>
      </c>
      <c r="F211" s="112" t="s">
        <v>87</v>
      </c>
      <c r="G211" s="111" t="s">
        <v>86</v>
      </c>
      <c r="I211" s="81"/>
      <c r="J211" s="14"/>
    </row>
    <row r="212" spans="1:10">
      <c r="A212" s="15"/>
      <c r="B212" s="532" t="s">
        <v>85</v>
      </c>
      <c r="C212" s="533"/>
      <c r="D212" s="104">
        <v>2</v>
      </c>
      <c r="E212" s="104">
        <v>1</v>
      </c>
      <c r="F212" s="104">
        <v>0</v>
      </c>
      <c r="G212" s="110">
        <v>0</v>
      </c>
      <c r="H212" s="30"/>
      <c r="I212" s="81"/>
      <c r="J212" s="14"/>
    </row>
    <row r="213" spans="1:10">
      <c r="A213" s="15"/>
      <c r="B213" s="526"/>
      <c r="C213" s="527"/>
      <c r="D213" s="109"/>
      <c r="E213" s="109"/>
      <c r="F213" s="109"/>
      <c r="G213" s="108"/>
      <c r="H213" s="107"/>
      <c r="I213" s="81"/>
      <c r="J213" s="14"/>
    </row>
    <row r="214" spans="1:10">
      <c r="A214" s="15"/>
      <c r="B214" s="528"/>
      <c r="C214" s="529"/>
      <c r="D214" s="106"/>
      <c r="E214" s="106"/>
      <c r="F214" s="106"/>
      <c r="G214" s="105"/>
      <c r="H214" s="13"/>
      <c r="I214" s="81"/>
      <c r="J214" s="14"/>
    </row>
    <row r="215" spans="1:10">
      <c r="A215" s="15"/>
      <c r="B215" s="526"/>
      <c r="C215" s="527"/>
      <c r="D215" s="103"/>
      <c r="E215" s="103"/>
      <c r="F215" s="103"/>
      <c r="G215" s="102"/>
      <c r="H215" s="82"/>
      <c r="I215" s="81"/>
      <c r="J215" s="14"/>
    </row>
    <row r="216" spans="1:10">
      <c r="A216" s="15"/>
      <c r="B216" s="530" t="s">
        <v>84</v>
      </c>
      <c r="C216" s="531"/>
      <c r="D216" s="104">
        <v>1</v>
      </c>
      <c r="E216" s="103"/>
      <c r="F216" s="103"/>
      <c r="G216" s="102"/>
      <c r="H216" s="82"/>
      <c r="I216" s="81"/>
      <c r="J216" s="14"/>
    </row>
    <row r="217" spans="1:10" ht="15.75" thickBot="1">
      <c r="A217" s="15"/>
      <c r="B217" s="543" t="s">
        <v>83</v>
      </c>
      <c r="C217" s="544"/>
      <c r="D217" s="101" t="s">
        <v>336</v>
      </c>
      <c r="E217" s="101"/>
      <c r="F217" s="101"/>
      <c r="G217" s="100"/>
      <c r="H217" s="82"/>
      <c r="I217" s="81"/>
      <c r="J217" s="14"/>
    </row>
    <row r="218" spans="1:10" ht="15.75" thickTop="1">
      <c r="A218" s="15"/>
      <c r="C218" s="84"/>
      <c r="D218" s="82"/>
      <c r="E218" s="82"/>
      <c r="F218" s="82"/>
      <c r="G218" s="82"/>
      <c r="H218" s="82"/>
      <c r="I218" s="81"/>
      <c r="J218" s="14"/>
    </row>
    <row r="219" spans="1:10">
      <c r="A219" s="15"/>
      <c r="B219" s="99" t="s">
        <v>82</v>
      </c>
      <c r="C219" s="5"/>
      <c r="D219" s="5"/>
      <c r="E219" s="65"/>
      <c r="F219" s="98">
        <v>5</v>
      </c>
      <c r="G219" s="97" t="s">
        <v>81</v>
      </c>
      <c r="H219" s="65"/>
      <c r="I219" s="96" t="s">
        <v>414</v>
      </c>
      <c r="J219" s="14"/>
    </row>
    <row r="220" spans="1:10">
      <c r="A220" s="15"/>
      <c r="C220" s="25"/>
      <c r="D220" s="95"/>
      <c r="E220" s="95"/>
      <c r="F220" s="65"/>
      <c r="G220" s="65"/>
      <c r="H220" s="65"/>
      <c r="I220" s="81"/>
      <c r="J220" s="14"/>
    </row>
    <row r="221" spans="1:10">
      <c r="A221" s="15"/>
      <c r="B221" s="90" t="s">
        <v>80</v>
      </c>
      <c r="C221" s="5"/>
      <c r="D221" s="5"/>
      <c r="E221" s="65"/>
      <c r="F221" s="65"/>
      <c r="G221" s="65"/>
      <c r="H221" s="65"/>
      <c r="I221" s="81"/>
      <c r="J221" s="14"/>
    </row>
    <row r="222" spans="1:10">
      <c r="A222" s="15"/>
      <c r="B222" s="90"/>
      <c r="C222" s="5"/>
      <c r="D222" s="5"/>
      <c r="E222" s="65"/>
      <c r="F222" s="65"/>
      <c r="G222" s="65"/>
      <c r="H222" s="65"/>
      <c r="I222" s="81"/>
      <c r="J222" s="14"/>
    </row>
    <row r="223" spans="1:10">
      <c r="A223" s="15"/>
      <c r="B223" s="479" t="s">
        <v>79</v>
      </c>
      <c r="C223" s="479"/>
      <c r="D223" s="479"/>
      <c r="E223" s="479"/>
      <c r="F223" s="479"/>
      <c r="G223" s="479"/>
      <c r="H223" s="479"/>
      <c r="I223" s="479"/>
      <c r="J223" s="480"/>
    </row>
    <row r="224" spans="1:10">
      <c r="A224" s="15"/>
      <c r="B224" s="479"/>
      <c r="C224" s="479"/>
      <c r="D224" s="479"/>
      <c r="E224" s="479"/>
      <c r="F224" s="479"/>
      <c r="G224" s="479"/>
      <c r="H224" s="479"/>
      <c r="I224" s="479"/>
      <c r="J224" s="480"/>
    </row>
    <row r="225" spans="1:10">
      <c r="A225" s="15"/>
      <c r="B225" s="69"/>
      <c r="C225" s="69"/>
      <c r="D225" s="69"/>
      <c r="E225" s="69"/>
      <c r="F225" s="69"/>
      <c r="G225" s="69"/>
      <c r="H225" s="69"/>
      <c r="I225" s="69"/>
      <c r="J225" s="94"/>
    </row>
    <row r="226" spans="1:10">
      <c r="A226" s="15"/>
      <c r="B226" s="90" t="s">
        <v>78</v>
      </c>
      <c r="C226" s="92" t="s">
        <v>418</v>
      </c>
      <c r="D226" s="70"/>
      <c r="E226" s="92" t="s">
        <v>420</v>
      </c>
      <c r="F226" s="92" t="s">
        <v>419</v>
      </c>
      <c r="G226" s="93"/>
      <c r="H226" s="93"/>
      <c r="I226" s="81"/>
      <c r="J226" s="14"/>
    </row>
    <row r="227" spans="1:10">
      <c r="A227" s="15"/>
      <c r="B227" s="90" t="s">
        <v>7</v>
      </c>
      <c r="C227" s="468"/>
      <c r="D227" s="468"/>
      <c r="E227" s="92"/>
      <c r="F227" s="93"/>
      <c r="G227" s="93"/>
      <c r="H227" s="93"/>
      <c r="I227" s="81"/>
      <c r="J227" s="14"/>
    </row>
    <row r="228" spans="1:10">
      <c r="A228" s="15"/>
      <c r="B228" s="90" t="s">
        <v>77</v>
      </c>
      <c r="C228" s="92" t="s">
        <v>417</v>
      </c>
      <c r="D228" s="92"/>
      <c r="E228" s="92"/>
      <c r="F228" s="92"/>
      <c r="G228" s="92"/>
      <c r="H228" s="91"/>
      <c r="I228" s="81"/>
      <c r="J228" s="14"/>
    </row>
    <row r="229" spans="1:10">
      <c r="A229" s="15"/>
      <c r="B229" s="90" t="s">
        <v>76</v>
      </c>
      <c r="C229" s="92" t="s">
        <v>421</v>
      </c>
      <c r="D229" s="92"/>
      <c r="E229" s="92"/>
      <c r="F229" s="92"/>
      <c r="G229" s="92"/>
      <c r="H229" s="91"/>
      <c r="I229" s="81"/>
      <c r="J229" s="14"/>
    </row>
    <row r="230" spans="1:10">
      <c r="A230" s="15"/>
      <c r="B230" s="90" t="s">
        <v>6</v>
      </c>
      <c r="C230" s="92" t="s">
        <v>415</v>
      </c>
      <c r="D230" s="92"/>
      <c r="E230" s="92" t="s">
        <v>416</v>
      </c>
      <c r="F230" s="92"/>
      <c r="G230" s="92"/>
      <c r="H230" s="91"/>
      <c r="I230" s="81"/>
      <c r="J230" s="14"/>
    </row>
    <row r="231" spans="1:10">
      <c r="A231" s="15"/>
      <c r="B231" s="90" t="s">
        <v>106</v>
      </c>
      <c r="C231" s="92"/>
      <c r="D231" s="92"/>
      <c r="E231" s="92"/>
      <c r="F231" s="92"/>
      <c r="G231" s="92"/>
      <c r="H231" s="91"/>
      <c r="I231" s="81"/>
      <c r="J231" s="14"/>
    </row>
    <row r="232" spans="1:10">
      <c r="A232" s="15"/>
      <c r="B232" s="90"/>
      <c r="C232" s="5"/>
      <c r="D232" s="5"/>
      <c r="E232" s="65"/>
      <c r="F232" s="65"/>
      <c r="G232" s="65"/>
      <c r="H232" s="65"/>
      <c r="I232" s="81"/>
      <c r="J232" s="14"/>
    </row>
    <row r="233" spans="1:10">
      <c r="A233" s="15"/>
      <c r="B233" s="90"/>
      <c r="C233" s="5"/>
      <c r="D233" s="5"/>
      <c r="E233" s="65"/>
      <c r="F233" s="65"/>
      <c r="G233" s="65"/>
      <c r="H233" s="65"/>
      <c r="I233" s="81"/>
      <c r="J233" s="14"/>
    </row>
    <row r="234" spans="1:10">
      <c r="A234" s="15"/>
      <c r="B234" s="90" t="s">
        <v>75</v>
      </c>
      <c r="C234" s="5"/>
      <c r="D234" s="5"/>
      <c r="E234" s="65"/>
      <c r="F234" s="65"/>
      <c r="G234" s="65"/>
      <c r="H234" s="65"/>
      <c r="I234" s="81"/>
      <c r="J234" s="14"/>
    </row>
    <row r="235" spans="1:10">
      <c r="A235" s="15"/>
      <c r="B235" s="90"/>
      <c r="C235" s="5"/>
      <c r="D235" s="5"/>
      <c r="E235" s="65"/>
      <c r="F235" s="65"/>
      <c r="G235" s="65"/>
      <c r="H235" s="65"/>
      <c r="I235" s="81"/>
      <c r="J235" s="14"/>
    </row>
    <row r="236" spans="1:10">
      <c r="A236" s="15"/>
      <c r="B236" s="479" t="s">
        <v>74</v>
      </c>
      <c r="C236" s="479"/>
      <c r="D236" s="479"/>
      <c r="E236" s="479"/>
      <c r="F236" s="479"/>
      <c r="G236" s="479"/>
      <c r="H236" s="479"/>
      <c r="I236" s="479"/>
      <c r="J236" s="480"/>
    </row>
    <row r="237" spans="1:10">
      <c r="A237" s="15"/>
      <c r="B237" s="479"/>
      <c r="C237" s="479"/>
      <c r="D237" s="479"/>
      <c r="E237" s="479"/>
      <c r="F237" s="479"/>
      <c r="G237" s="479"/>
      <c r="H237" s="479"/>
      <c r="I237" s="479"/>
      <c r="J237" s="480"/>
    </row>
    <row r="238" spans="1:10" ht="15.75" thickBot="1">
      <c r="A238" s="15"/>
      <c r="B238" s="90" t="s">
        <v>422</v>
      </c>
      <c r="C238" s="5"/>
      <c r="D238" s="5"/>
      <c r="E238" s="65"/>
      <c r="F238" s="65"/>
      <c r="G238" s="65"/>
      <c r="H238" s="65"/>
      <c r="I238" s="81"/>
      <c r="J238" s="14"/>
    </row>
    <row r="239" spans="1:10" ht="15.75" thickTop="1">
      <c r="A239" s="15"/>
      <c r="B239" s="477" t="s">
        <v>73</v>
      </c>
      <c r="C239" s="478"/>
      <c r="D239" s="502" t="s">
        <v>337</v>
      </c>
      <c r="E239" s="502"/>
      <c r="F239" s="502"/>
      <c r="G239" s="502"/>
      <c r="H239" s="503"/>
      <c r="I239" s="81"/>
      <c r="J239" s="14"/>
    </row>
    <row r="240" spans="1:10">
      <c r="A240" s="15"/>
      <c r="B240" s="466" t="s">
        <v>72</v>
      </c>
      <c r="C240" s="467"/>
      <c r="D240" s="405" t="s">
        <v>338</v>
      </c>
      <c r="E240" s="405"/>
      <c r="F240" s="405"/>
      <c r="G240" s="405"/>
      <c r="H240" s="417"/>
      <c r="I240" s="81"/>
      <c r="J240" s="14"/>
    </row>
    <row r="241" spans="1:10">
      <c r="A241" s="15"/>
      <c r="B241" s="466" t="s">
        <v>71</v>
      </c>
      <c r="C241" s="467"/>
      <c r="D241" s="405" t="s">
        <v>338</v>
      </c>
      <c r="E241" s="405"/>
      <c r="F241" s="405"/>
      <c r="G241" s="405"/>
      <c r="H241" s="417"/>
      <c r="I241" s="81"/>
      <c r="J241" s="14"/>
    </row>
    <row r="242" spans="1:10" ht="15.75" thickBot="1">
      <c r="A242" s="15"/>
      <c r="B242" s="460" t="s">
        <v>70</v>
      </c>
      <c r="C242" s="461"/>
      <c r="D242" s="504" t="s">
        <v>339</v>
      </c>
      <c r="E242" s="504"/>
      <c r="F242" s="504"/>
      <c r="G242" s="504"/>
      <c r="H242" s="505"/>
      <c r="I242" s="81"/>
      <c r="J242" s="14"/>
    </row>
    <row r="243" spans="1:10" ht="16.5" thickTop="1" thickBot="1">
      <c r="A243" s="15"/>
      <c r="B243" s="491" t="s">
        <v>69</v>
      </c>
      <c r="C243" s="492"/>
      <c r="D243" s="492"/>
      <c r="E243" s="492"/>
      <c r="F243" s="492"/>
      <c r="G243" s="492"/>
      <c r="H243" s="493"/>
      <c r="I243" s="81"/>
      <c r="J243" s="14"/>
    </row>
    <row r="244" spans="1:10">
      <c r="A244" s="15"/>
      <c r="B244" s="500" t="s">
        <v>65</v>
      </c>
      <c r="C244" s="501"/>
      <c r="D244" s="483" t="s">
        <v>340</v>
      </c>
      <c r="E244" s="483"/>
      <c r="F244" s="483"/>
      <c r="G244" s="484"/>
      <c r="H244" s="89" t="s">
        <v>68</v>
      </c>
      <c r="I244" s="81"/>
      <c r="J244" s="14"/>
    </row>
    <row r="245" spans="1:10" ht="15.75" thickBot="1">
      <c r="A245" s="15"/>
      <c r="B245" s="475"/>
      <c r="C245" s="476"/>
      <c r="D245" s="485"/>
      <c r="E245" s="485"/>
      <c r="F245" s="485"/>
      <c r="G245" s="486"/>
      <c r="H245" s="88">
        <v>0.9</v>
      </c>
      <c r="I245" s="81"/>
      <c r="J245" s="14"/>
    </row>
    <row r="246" spans="1:10">
      <c r="A246" s="15"/>
      <c r="B246" s="471" t="s">
        <v>64</v>
      </c>
      <c r="C246" s="472"/>
      <c r="D246" s="483" t="s">
        <v>341</v>
      </c>
      <c r="E246" s="483"/>
      <c r="F246" s="483"/>
      <c r="G246" s="484"/>
      <c r="H246" s="89" t="s">
        <v>68</v>
      </c>
      <c r="I246" s="81"/>
      <c r="J246" s="14"/>
    </row>
    <row r="247" spans="1:10" ht="15.75" thickBot="1">
      <c r="A247" s="15"/>
      <c r="B247" s="475"/>
      <c r="C247" s="476"/>
      <c r="D247" s="485"/>
      <c r="E247" s="485"/>
      <c r="F247" s="485"/>
      <c r="G247" s="486"/>
      <c r="H247" s="88">
        <v>0.15</v>
      </c>
      <c r="I247" s="81"/>
      <c r="J247" s="14"/>
    </row>
    <row r="248" spans="1:10">
      <c r="A248" s="15"/>
      <c r="B248" s="471" t="s">
        <v>67</v>
      </c>
      <c r="C248" s="472"/>
      <c r="D248" s="494" t="s">
        <v>342</v>
      </c>
      <c r="E248" s="495"/>
      <c r="F248" s="495"/>
      <c r="G248" s="496"/>
      <c r="H248" s="87"/>
      <c r="I248" s="81"/>
      <c r="J248" s="14"/>
    </row>
    <row r="249" spans="1:10" ht="15.75" thickBot="1">
      <c r="A249" s="15"/>
      <c r="B249" s="473"/>
      <c r="C249" s="474"/>
      <c r="D249" s="497"/>
      <c r="E249" s="498"/>
      <c r="F249" s="498"/>
      <c r="G249" s="499"/>
      <c r="H249" s="86"/>
      <c r="I249" s="81"/>
      <c r="J249" s="14"/>
    </row>
    <row r="250" spans="1:10" ht="15.75" thickBot="1">
      <c r="A250" s="15"/>
      <c r="B250" s="491" t="s">
        <v>66</v>
      </c>
      <c r="C250" s="492"/>
      <c r="D250" s="492"/>
      <c r="E250" s="492"/>
      <c r="F250" s="492"/>
      <c r="G250" s="492"/>
      <c r="H250" s="493"/>
      <c r="I250" s="81"/>
      <c r="J250" s="14"/>
    </row>
    <row r="251" spans="1:10" ht="15.75" thickTop="1">
      <c r="A251" s="15"/>
      <c r="B251" s="551" t="s">
        <v>65</v>
      </c>
      <c r="C251" s="552"/>
      <c r="D251" s="548" t="s">
        <v>343</v>
      </c>
      <c r="E251" s="548"/>
      <c r="F251" s="548"/>
      <c r="G251" s="548"/>
      <c r="H251" s="549"/>
      <c r="I251" s="81"/>
      <c r="J251" s="14"/>
    </row>
    <row r="252" spans="1:10">
      <c r="A252" s="15"/>
      <c r="B252" s="487"/>
      <c r="C252" s="488"/>
      <c r="D252" s="485"/>
      <c r="E252" s="485"/>
      <c r="F252" s="485"/>
      <c r="G252" s="485"/>
      <c r="H252" s="550"/>
      <c r="I252" s="81"/>
      <c r="J252" s="14"/>
    </row>
    <row r="253" spans="1:10">
      <c r="A253" s="15"/>
      <c r="B253" s="487" t="s">
        <v>64</v>
      </c>
      <c r="C253" s="488"/>
      <c r="D253" s="506" t="s">
        <v>344</v>
      </c>
      <c r="E253" s="507"/>
      <c r="F253" s="507"/>
      <c r="G253" s="507"/>
      <c r="H253" s="508"/>
      <c r="I253" s="81"/>
      <c r="J253" s="14"/>
    </row>
    <row r="254" spans="1:10" ht="15.75" thickBot="1">
      <c r="A254" s="15"/>
      <c r="B254" s="489"/>
      <c r="C254" s="490"/>
      <c r="D254" s="509"/>
      <c r="E254" s="510"/>
      <c r="F254" s="510"/>
      <c r="G254" s="510"/>
      <c r="H254" s="511"/>
      <c r="I254" s="81"/>
      <c r="J254" s="14"/>
    </row>
    <row r="255" spans="1:10" ht="15.75" thickTop="1">
      <c r="A255" s="15"/>
      <c r="B255" s="85"/>
      <c r="C255" s="85"/>
      <c r="D255" s="84"/>
      <c r="E255" s="84"/>
      <c r="F255" s="84"/>
      <c r="G255" s="84"/>
      <c r="H255" s="84"/>
      <c r="I255" s="81"/>
      <c r="J255" s="14"/>
    </row>
    <row r="256" spans="1:10" ht="15.75" thickBot="1">
      <c r="A256" s="15"/>
      <c r="B256" s="85" t="s">
        <v>427</v>
      </c>
      <c r="C256" s="85"/>
      <c r="D256" s="84"/>
      <c r="E256" s="84"/>
      <c r="F256" s="84"/>
      <c r="G256" s="84"/>
      <c r="H256" s="84"/>
      <c r="I256" s="81"/>
      <c r="J256" s="14"/>
    </row>
    <row r="257" spans="1:10" ht="15.75" thickTop="1">
      <c r="A257" s="15"/>
      <c r="B257" s="574" t="s">
        <v>73</v>
      </c>
      <c r="C257" s="575"/>
      <c r="D257" s="576" t="s">
        <v>337</v>
      </c>
      <c r="E257" s="576"/>
      <c r="F257" s="576"/>
      <c r="G257" s="576"/>
      <c r="H257" s="577"/>
      <c r="I257" s="81"/>
      <c r="J257" s="14"/>
    </row>
    <row r="258" spans="1:10">
      <c r="A258" s="15"/>
      <c r="B258" s="462" t="s">
        <v>72</v>
      </c>
      <c r="C258" s="463"/>
      <c r="D258" s="407" t="s">
        <v>428</v>
      </c>
      <c r="E258" s="407"/>
      <c r="F258" s="407"/>
      <c r="G258" s="407"/>
      <c r="H258" s="464"/>
      <c r="I258" s="81"/>
      <c r="J258" s="14"/>
    </row>
    <row r="259" spans="1:10">
      <c r="A259" s="15"/>
      <c r="B259" s="462" t="s">
        <v>71</v>
      </c>
      <c r="C259" s="463"/>
      <c r="D259" s="407" t="s">
        <v>429</v>
      </c>
      <c r="E259" s="407"/>
      <c r="F259" s="407"/>
      <c r="G259" s="407"/>
      <c r="H259" s="464"/>
      <c r="I259" s="81"/>
      <c r="J259" s="14"/>
    </row>
    <row r="260" spans="1:10" ht="15.75" thickBot="1">
      <c r="A260" s="15"/>
      <c r="B260" s="578" t="s">
        <v>70</v>
      </c>
      <c r="C260" s="579"/>
      <c r="D260" s="580" t="s">
        <v>430</v>
      </c>
      <c r="E260" s="580"/>
      <c r="F260" s="580"/>
      <c r="G260" s="580"/>
      <c r="H260" s="581"/>
      <c r="I260" s="81"/>
      <c r="J260" s="14"/>
    </row>
    <row r="261" spans="1:10" ht="16.5" thickTop="1" thickBot="1">
      <c r="A261" s="15"/>
      <c r="B261" s="449" t="s">
        <v>69</v>
      </c>
      <c r="C261" s="450"/>
      <c r="D261" s="450"/>
      <c r="E261" s="450"/>
      <c r="F261" s="450"/>
      <c r="G261" s="450"/>
      <c r="H261" s="451"/>
      <c r="I261" s="81"/>
      <c r="J261" s="14"/>
    </row>
    <row r="262" spans="1:10">
      <c r="A262" s="15"/>
      <c r="B262" s="514" t="s">
        <v>65</v>
      </c>
      <c r="C262" s="515"/>
      <c r="D262" s="518" t="s">
        <v>431</v>
      </c>
      <c r="E262" s="518"/>
      <c r="F262" s="518"/>
      <c r="G262" s="519"/>
      <c r="H262" s="339" t="s">
        <v>68</v>
      </c>
      <c r="I262" s="81"/>
      <c r="J262" s="14"/>
    </row>
    <row r="263" spans="1:10" ht="15.75" thickBot="1">
      <c r="A263" s="15"/>
      <c r="B263" s="516"/>
      <c r="C263" s="517"/>
      <c r="D263" s="458"/>
      <c r="E263" s="458"/>
      <c r="F263" s="458"/>
      <c r="G263" s="520"/>
      <c r="H263" s="340">
        <v>1</v>
      </c>
      <c r="I263" s="81"/>
      <c r="J263" s="14"/>
    </row>
    <row r="264" spans="1:10">
      <c r="A264" s="15"/>
      <c r="B264" s="439" t="s">
        <v>64</v>
      </c>
      <c r="C264" s="440"/>
      <c r="D264" s="518" t="s">
        <v>432</v>
      </c>
      <c r="E264" s="518"/>
      <c r="F264" s="518"/>
      <c r="G264" s="519"/>
      <c r="H264" s="339" t="s">
        <v>68</v>
      </c>
      <c r="I264" s="81"/>
      <c r="J264" s="14"/>
    </row>
    <row r="265" spans="1:10" ht="15.75" thickBot="1">
      <c r="A265" s="15"/>
      <c r="B265" s="516"/>
      <c r="C265" s="517"/>
      <c r="D265" s="458"/>
      <c r="E265" s="458"/>
      <c r="F265" s="458"/>
      <c r="G265" s="520"/>
      <c r="H265" s="340">
        <v>0.2</v>
      </c>
      <c r="I265" s="81"/>
      <c r="J265" s="14"/>
    </row>
    <row r="266" spans="1:10" ht="15" customHeight="1">
      <c r="A266" s="15"/>
      <c r="B266" s="439" t="s">
        <v>67</v>
      </c>
      <c r="C266" s="440"/>
      <c r="D266" s="443" t="s">
        <v>433</v>
      </c>
      <c r="E266" s="444"/>
      <c r="F266" s="444"/>
      <c r="G266" s="445"/>
      <c r="H266" s="341"/>
      <c r="I266" s="81"/>
      <c r="J266" s="14"/>
    </row>
    <row r="267" spans="1:10" ht="15.75" thickBot="1">
      <c r="A267" s="15"/>
      <c r="B267" s="441"/>
      <c r="C267" s="442"/>
      <c r="D267" s="446"/>
      <c r="E267" s="447"/>
      <c r="F267" s="447"/>
      <c r="G267" s="448"/>
      <c r="H267" s="342"/>
      <c r="I267" s="81"/>
      <c r="J267" s="14"/>
    </row>
    <row r="268" spans="1:10" ht="15.75" thickBot="1">
      <c r="A268" s="15"/>
      <c r="B268" s="449" t="s">
        <v>66</v>
      </c>
      <c r="C268" s="450"/>
      <c r="D268" s="450"/>
      <c r="E268" s="450"/>
      <c r="F268" s="450"/>
      <c r="G268" s="450"/>
      <c r="H268" s="451"/>
      <c r="I268" s="81"/>
      <c r="J268" s="14"/>
    </row>
    <row r="269" spans="1:10" ht="15.75" thickTop="1">
      <c r="A269" s="15"/>
      <c r="B269" s="452" t="s">
        <v>65</v>
      </c>
      <c r="C269" s="453"/>
      <c r="D269" s="456" t="s">
        <v>359</v>
      </c>
      <c r="E269" s="456"/>
      <c r="F269" s="456"/>
      <c r="G269" s="456"/>
      <c r="H269" s="457"/>
      <c r="I269" s="81"/>
      <c r="J269" s="14"/>
    </row>
    <row r="270" spans="1:10">
      <c r="A270" s="15"/>
      <c r="B270" s="454"/>
      <c r="C270" s="455"/>
      <c r="D270" s="458"/>
      <c r="E270" s="458"/>
      <c r="F270" s="458"/>
      <c r="G270" s="458"/>
      <c r="H270" s="459"/>
      <c r="I270" s="81"/>
      <c r="J270" s="14"/>
    </row>
    <row r="271" spans="1:10" ht="15" customHeight="1">
      <c r="A271" s="15"/>
      <c r="B271" s="454" t="s">
        <v>64</v>
      </c>
      <c r="C271" s="455"/>
      <c r="D271" s="677" t="s">
        <v>359</v>
      </c>
      <c r="E271" s="678"/>
      <c r="F271" s="678"/>
      <c r="G271" s="678"/>
      <c r="H271" s="679"/>
      <c r="I271" s="81"/>
      <c r="J271" s="14"/>
    </row>
    <row r="272" spans="1:10" ht="15.75" thickBot="1">
      <c r="A272" s="15"/>
      <c r="B272" s="634"/>
      <c r="C272" s="635"/>
      <c r="D272" s="680"/>
      <c r="E272" s="624"/>
      <c r="F272" s="624"/>
      <c r="G272" s="624"/>
      <c r="H272" s="625"/>
      <c r="I272" s="81"/>
      <c r="J272" s="14"/>
    </row>
    <row r="273" spans="1:10" ht="15.75" thickTop="1">
      <c r="A273" s="15"/>
      <c r="B273" s="85"/>
      <c r="C273" s="85"/>
      <c r="D273" s="84"/>
      <c r="E273" s="84"/>
      <c r="F273" s="84"/>
      <c r="G273" s="84"/>
      <c r="H273" s="84"/>
      <c r="I273" s="81"/>
      <c r="J273" s="14"/>
    </row>
    <row r="274" spans="1:10" ht="15.75" thickBot="1">
      <c r="A274" s="15"/>
      <c r="B274" s="85" t="s">
        <v>423</v>
      </c>
      <c r="C274" s="85"/>
      <c r="D274" s="84"/>
      <c r="E274" s="84"/>
      <c r="F274" s="84"/>
      <c r="G274" s="84"/>
      <c r="H274" s="84"/>
      <c r="I274" s="81"/>
      <c r="J274" s="14"/>
    </row>
    <row r="275" spans="1:10" ht="15.75" thickTop="1">
      <c r="A275" s="15"/>
      <c r="B275" s="574" t="s">
        <v>73</v>
      </c>
      <c r="C275" s="575"/>
      <c r="D275" s="576" t="s">
        <v>434</v>
      </c>
      <c r="E275" s="576"/>
      <c r="F275" s="576"/>
      <c r="G275" s="576"/>
      <c r="H275" s="577"/>
      <c r="I275" s="81"/>
      <c r="J275" s="14"/>
    </row>
    <row r="276" spans="1:10">
      <c r="A276" s="15"/>
      <c r="B276" s="462" t="s">
        <v>72</v>
      </c>
      <c r="C276" s="463"/>
      <c r="D276" s="407" t="s">
        <v>435</v>
      </c>
      <c r="E276" s="407"/>
      <c r="F276" s="407"/>
      <c r="G276" s="407"/>
      <c r="H276" s="464"/>
      <c r="I276" s="81"/>
      <c r="J276" s="14"/>
    </row>
    <row r="277" spans="1:10">
      <c r="A277" s="15"/>
      <c r="B277" s="462" t="s">
        <v>71</v>
      </c>
      <c r="C277" s="463"/>
      <c r="D277" s="407" t="s">
        <v>436</v>
      </c>
      <c r="E277" s="407"/>
      <c r="F277" s="407"/>
      <c r="G277" s="407"/>
      <c r="H277" s="464"/>
      <c r="I277" s="81"/>
      <c r="J277" s="14"/>
    </row>
    <row r="278" spans="1:10" ht="15.75" thickBot="1">
      <c r="A278" s="15"/>
      <c r="B278" s="578" t="s">
        <v>70</v>
      </c>
      <c r="C278" s="579"/>
      <c r="D278" s="580" t="s">
        <v>437</v>
      </c>
      <c r="E278" s="580"/>
      <c r="F278" s="580"/>
      <c r="G278" s="580"/>
      <c r="H278" s="581"/>
      <c r="I278" s="81"/>
      <c r="J278" s="14"/>
    </row>
    <row r="279" spans="1:10" ht="16.5" thickTop="1" thickBot="1">
      <c r="A279" s="15"/>
      <c r="B279" s="449" t="s">
        <v>69</v>
      </c>
      <c r="C279" s="450"/>
      <c r="D279" s="450"/>
      <c r="E279" s="450"/>
      <c r="F279" s="450"/>
      <c r="G279" s="450"/>
      <c r="H279" s="451"/>
      <c r="I279" s="81"/>
      <c r="J279" s="14"/>
    </row>
    <row r="280" spans="1:10">
      <c r="A280" s="15"/>
      <c r="B280" s="514" t="s">
        <v>65</v>
      </c>
      <c r="C280" s="515"/>
      <c r="D280" s="518" t="s">
        <v>438</v>
      </c>
      <c r="E280" s="518"/>
      <c r="F280" s="518"/>
      <c r="G280" s="519"/>
      <c r="H280" s="339" t="s">
        <v>68</v>
      </c>
      <c r="I280" s="81"/>
      <c r="J280" s="14"/>
    </row>
    <row r="281" spans="1:10" ht="15.75" thickBot="1">
      <c r="A281" s="15"/>
      <c r="B281" s="516"/>
      <c r="C281" s="517"/>
      <c r="D281" s="458"/>
      <c r="E281" s="458"/>
      <c r="F281" s="458"/>
      <c r="G281" s="520"/>
      <c r="H281" s="340">
        <v>0.5</v>
      </c>
      <c r="I281" s="81"/>
      <c r="J281" s="14"/>
    </row>
    <row r="282" spans="1:10">
      <c r="A282" s="15"/>
      <c r="B282" s="439" t="s">
        <v>64</v>
      </c>
      <c r="C282" s="440"/>
      <c r="D282" s="518" t="s">
        <v>439</v>
      </c>
      <c r="E282" s="518"/>
      <c r="F282" s="518"/>
      <c r="G282" s="519"/>
      <c r="H282" s="339" t="s">
        <v>68</v>
      </c>
      <c r="I282" s="81"/>
      <c r="J282" s="14"/>
    </row>
    <row r="283" spans="1:10" ht="15.75" thickBot="1">
      <c r="A283" s="15"/>
      <c r="B283" s="516"/>
      <c r="C283" s="517"/>
      <c r="D283" s="458"/>
      <c r="E283" s="458"/>
      <c r="F283" s="458"/>
      <c r="G283" s="520"/>
      <c r="H283" s="340">
        <v>0.05</v>
      </c>
      <c r="I283" s="81"/>
      <c r="J283" s="14"/>
    </row>
    <row r="284" spans="1:10">
      <c r="A284" s="15"/>
      <c r="B284" s="439" t="s">
        <v>67</v>
      </c>
      <c r="C284" s="440"/>
      <c r="D284" s="443" t="s">
        <v>440</v>
      </c>
      <c r="E284" s="444"/>
      <c r="F284" s="444"/>
      <c r="G284" s="445"/>
      <c r="H284" s="341"/>
      <c r="I284" s="81"/>
      <c r="J284" s="14"/>
    </row>
    <row r="285" spans="1:10" ht="15.75" thickBot="1">
      <c r="A285" s="15"/>
      <c r="B285" s="441"/>
      <c r="C285" s="442"/>
      <c r="D285" s="446"/>
      <c r="E285" s="447"/>
      <c r="F285" s="447"/>
      <c r="G285" s="448"/>
      <c r="H285" s="342"/>
      <c r="I285" s="81"/>
      <c r="J285" s="14"/>
    </row>
    <row r="286" spans="1:10" ht="15.75" thickBot="1">
      <c r="A286" s="15"/>
      <c r="B286" s="449" t="s">
        <v>66</v>
      </c>
      <c r="C286" s="450"/>
      <c r="D286" s="450"/>
      <c r="E286" s="450"/>
      <c r="F286" s="450"/>
      <c r="G286" s="450"/>
      <c r="H286" s="451"/>
      <c r="I286" s="81"/>
      <c r="J286" s="14"/>
    </row>
    <row r="287" spans="1:10" ht="15.75" thickTop="1">
      <c r="A287" s="15"/>
      <c r="B287" s="452" t="s">
        <v>65</v>
      </c>
      <c r="C287" s="453"/>
      <c r="D287" s="456" t="s">
        <v>441</v>
      </c>
      <c r="E287" s="456"/>
      <c r="F287" s="456"/>
      <c r="G287" s="456"/>
      <c r="H287" s="457"/>
      <c r="I287" s="81"/>
      <c r="J287" s="14"/>
    </row>
    <row r="288" spans="1:10">
      <c r="A288" s="15"/>
      <c r="B288" s="454"/>
      <c r="C288" s="455"/>
      <c r="D288" s="458"/>
      <c r="E288" s="458"/>
      <c r="F288" s="458"/>
      <c r="G288" s="458"/>
      <c r="H288" s="459"/>
      <c r="I288" s="81"/>
      <c r="J288" s="14"/>
    </row>
    <row r="289" spans="1:10">
      <c r="A289" s="15"/>
      <c r="B289" s="454" t="s">
        <v>64</v>
      </c>
      <c r="C289" s="455"/>
      <c r="D289" s="677" t="s">
        <v>442</v>
      </c>
      <c r="E289" s="678"/>
      <c r="F289" s="678"/>
      <c r="G289" s="678"/>
      <c r="H289" s="679"/>
      <c r="I289" s="81"/>
      <c r="J289" s="14"/>
    </row>
    <row r="290" spans="1:10" ht="15.75" thickBot="1">
      <c r="A290" s="15"/>
      <c r="B290" s="634"/>
      <c r="C290" s="635"/>
      <c r="D290" s="680"/>
      <c r="E290" s="624"/>
      <c r="F290" s="624"/>
      <c r="G290" s="624"/>
      <c r="H290" s="625"/>
      <c r="I290" s="81"/>
      <c r="J290" s="14"/>
    </row>
    <row r="291" spans="1:10" ht="15.75" thickTop="1">
      <c r="A291" s="15"/>
      <c r="B291" s="85"/>
      <c r="C291" s="85"/>
      <c r="D291" s="84"/>
      <c r="E291" s="84"/>
      <c r="F291" s="84"/>
      <c r="G291" s="84"/>
      <c r="H291" s="84"/>
      <c r="I291" s="81"/>
      <c r="J291" s="14"/>
    </row>
    <row r="292" spans="1:10" ht="15.75" thickBot="1">
      <c r="A292" s="15"/>
      <c r="B292" s="85" t="s">
        <v>424</v>
      </c>
      <c r="C292" s="85"/>
      <c r="D292" s="84"/>
      <c r="E292" s="84"/>
      <c r="F292" s="84"/>
      <c r="G292" s="84"/>
      <c r="H292" s="84"/>
      <c r="I292" s="81"/>
      <c r="J292" s="14"/>
    </row>
    <row r="293" spans="1:10" ht="15.75" thickTop="1">
      <c r="A293" s="15"/>
      <c r="B293" s="574" t="s">
        <v>73</v>
      </c>
      <c r="C293" s="575"/>
      <c r="D293" s="576" t="s">
        <v>443</v>
      </c>
      <c r="E293" s="576"/>
      <c r="F293" s="576"/>
      <c r="G293" s="576"/>
      <c r="H293" s="577"/>
      <c r="I293" s="81"/>
      <c r="J293" s="14"/>
    </row>
    <row r="294" spans="1:10">
      <c r="A294" s="15"/>
      <c r="B294" s="462" t="s">
        <v>72</v>
      </c>
      <c r="C294" s="463"/>
      <c r="D294" s="407" t="s">
        <v>338</v>
      </c>
      <c r="E294" s="407"/>
      <c r="F294" s="407"/>
      <c r="G294" s="407"/>
      <c r="H294" s="464"/>
      <c r="I294" s="81"/>
      <c r="J294" s="14"/>
    </row>
    <row r="295" spans="1:10">
      <c r="A295" s="15"/>
      <c r="B295" s="462" t="s">
        <v>71</v>
      </c>
      <c r="C295" s="463"/>
      <c r="D295" s="407" t="s">
        <v>444</v>
      </c>
      <c r="E295" s="407"/>
      <c r="F295" s="407"/>
      <c r="G295" s="407"/>
      <c r="H295" s="464"/>
      <c r="I295" s="81"/>
      <c r="J295" s="14"/>
    </row>
    <row r="296" spans="1:10" ht="15.75" thickBot="1">
      <c r="A296" s="15"/>
      <c r="B296" s="578" t="s">
        <v>70</v>
      </c>
      <c r="C296" s="579"/>
      <c r="D296" s="580" t="s">
        <v>430</v>
      </c>
      <c r="E296" s="580"/>
      <c r="F296" s="580"/>
      <c r="G296" s="580"/>
      <c r="H296" s="581"/>
      <c r="I296" s="81"/>
      <c r="J296" s="14"/>
    </row>
    <row r="297" spans="1:10" ht="16.5" thickTop="1" thickBot="1">
      <c r="A297" s="15"/>
      <c r="B297" s="449" t="s">
        <v>69</v>
      </c>
      <c r="C297" s="450"/>
      <c r="D297" s="450"/>
      <c r="E297" s="450"/>
      <c r="F297" s="450"/>
      <c r="G297" s="450"/>
      <c r="H297" s="451"/>
      <c r="I297" s="81"/>
      <c r="J297" s="14"/>
    </row>
    <row r="298" spans="1:10">
      <c r="A298" s="15"/>
      <c r="B298" s="514" t="s">
        <v>65</v>
      </c>
      <c r="C298" s="515"/>
      <c r="D298" s="518" t="s">
        <v>445</v>
      </c>
      <c r="E298" s="518"/>
      <c r="F298" s="518"/>
      <c r="G298" s="519"/>
      <c r="H298" s="339" t="s">
        <v>68</v>
      </c>
      <c r="I298" s="81"/>
      <c r="J298" s="14"/>
    </row>
    <row r="299" spans="1:10" ht="15.75" thickBot="1">
      <c r="A299" s="15"/>
      <c r="B299" s="516"/>
      <c r="C299" s="517"/>
      <c r="D299" s="458"/>
      <c r="E299" s="458"/>
      <c r="F299" s="458"/>
      <c r="G299" s="520"/>
      <c r="H299" s="340">
        <v>0.01</v>
      </c>
      <c r="I299" s="81"/>
      <c r="J299" s="14"/>
    </row>
    <row r="300" spans="1:10">
      <c r="A300" s="15"/>
      <c r="B300" s="439" t="s">
        <v>64</v>
      </c>
      <c r="C300" s="440"/>
      <c r="D300" s="518" t="s">
        <v>446</v>
      </c>
      <c r="E300" s="518"/>
      <c r="F300" s="518"/>
      <c r="G300" s="519"/>
      <c r="H300" s="339" t="s">
        <v>68</v>
      </c>
      <c r="I300" s="81"/>
      <c r="J300" s="14"/>
    </row>
    <row r="301" spans="1:10" ht="15.75" thickBot="1">
      <c r="A301" s="15"/>
      <c r="B301" s="516"/>
      <c r="C301" s="517"/>
      <c r="D301" s="458"/>
      <c r="E301" s="458"/>
      <c r="F301" s="458"/>
      <c r="G301" s="520"/>
      <c r="H301" s="340">
        <v>0.1</v>
      </c>
      <c r="I301" s="81"/>
      <c r="J301" s="14"/>
    </row>
    <row r="302" spans="1:10">
      <c r="A302" s="15"/>
      <c r="B302" s="439" t="s">
        <v>67</v>
      </c>
      <c r="C302" s="440"/>
      <c r="D302" s="443" t="s">
        <v>447</v>
      </c>
      <c r="E302" s="444"/>
      <c r="F302" s="444"/>
      <c r="G302" s="445"/>
      <c r="H302" s="341"/>
      <c r="I302" s="81"/>
      <c r="J302" s="14"/>
    </row>
    <row r="303" spans="1:10" ht="15.75" thickBot="1">
      <c r="A303" s="15"/>
      <c r="B303" s="441"/>
      <c r="C303" s="442"/>
      <c r="D303" s="446"/>
      <c r="E303" s="447"/>
      <c r="F303" s="447"/>
      <c r="G303" s="448"/>
      <c r="H303" s="342"/>
      <c r="I303" s="81"/>
      <c r="J303" s="14"/>
    </row>
    <row r="304" spans="1:10" ht="15.75" thickBot="1">
      <c r="A304" s="15"/>
      <c r="B304" s="449" t="s">
        <v>66</v>
      </c>
      <c r="C304" s="450"/>
      <c r="D304" s="450"/>
      <c r="E304" s="450"/>
      <c r="F304" s="450"/>
      <c r="G304" s="450"/>
      <c r="H304" s="451"/>
      <c r="I304" s="81"/>
      <c r="J304" s="14"/>
    </row>
    <row r="305" spans="1:10" ht="15.75" thickTop="1">
      <c r="A305" s="15"/>
      <c r="B305" s="452" t="s">
        <v>65</v>
      </c>
      <c r="C305" s="453"/>
      <c r="D305" s="456" t="s">
        <v>448</v>
      </c>
      <c r="E305" s="456"/>
      <c r="F305" s="456"/>
      <c r="G305" s="456"/>
      <c r="H305" s="457"/>
      <c r="I305" s="81"/>
      <c r="J305" s="14"/>
    </row>
    <row r="306" spans="1:10">
      <c r="A306" s="15"/>
      <c r="B306" s="454"/>
      <c r="C306" s="455"/>
      <c r="D306" s="458"/>
      <c r="E306" s="458"/>
      <c r="F306" s="458"/>
      <c r="G306" s="458"/>
      <c r="H306" s="459"/>
      <c r="I306" s="81"/>
      <c r="J306" s="14"/>
    </row>
    <row r="307" spans="1:10">
      <c r="A307" s="15"/>
      <c r="B307" s="454" t="s">
        <v>64</v>
      </c>
      <c r="C307" s="455"/>
      <c r="D307" s="677" t="s">
        <v>449</v>
      </c>
      <c r="E307" s="678"/>
      <c r="F307" s="678"/>
      <c r="G307" s="678"/>
      <c r="H307" s="679"/>
      <c r="I307" s="81"/>
      <c r="J307" s="14"/>
    </row>
    <row r="308" spans="1:10" ht="15.75" thickBot="1">
      <c r="A308" s="15"/>
      <c r="B308" s="634"/>
      <c r="C308" s="635"/>
      <c r="D308" s="680"/>
      <c r="E308" s="624"/>
      <c r="F308" s="624"/>
      <c r="G308" s="624"/>
      <c r="H308" s="625"/>
      <c r="I308" s="81"/>
      <c r="J308" s="14"/>
    </row>
    <row r="309" spans="1:10" ht="15.75" thickTop="1">
      <c r="A309" s="15"/>
      <c r="B309" s="85"/>
      <c r="C309" s="85"/>
      <c r="D309" s="84"/>
      <c r="E309" s="84"/>
      <c r="F309" s="84"/>
      <c r="G309" s="84"/>
      <c r="H309" s="84"/>
      <c r="I309" s="81"/>
      <c r="J309" s="14"/>
    </row>
    <row r="310" spans="1:10" ht="15.75" thickBot="1">
      <c r="A310" s="15"/>
      <c r="B310" s="85" t="s">
        <v>425</v>
      </c>
      <c r="C310" s="85"/>
      <c r="D310" s="84"/>
      <c r="E310" s="84"/>
      <c r="F310" s="84"/>
      <c r="G310" s="84"/>
      <c r="H310" s="84"/>
      <c r="I310" s="81"/>
      <c r="J310" s="14"/>
    </row>
    <row r="311" spans="1:10" ht="15.75" thickTop="1">
      <c r="A311" s="15"/>
      <c r="B311" s="574" t="s">
        <v>73</v>
      </c>
      <c r="C311" s="575"/>
      <c r="D311" s="576" t="s">
        <v>434</v>
      </c>
      <c r="E311" s="576"/>
      <c r="F311" s="576"/>
      <c r="G311" s="576"/>
      <c r="H311" s="577"/>
      <c r="I311" s="81"/>
      <c r="J311" s="14"/>
    </row>
    <row r="312" spans="1:10">
      <c r="A312" s="15"/>
      <c r="B312" s="462" t="s">
        <v>72</v>
      </c>
      <c r="C312" s="463"/>
      <c r="D312" s="407" t="s">
        <v>450</v>
      </c>
      <c r="E312" s="407"/>
      <c r="F312" s="407"/>
      <c r="G312" s="407"/>
      <c r="H312" s="464"/>
      <c r="I312" s="81"/>
      <c r="J312" s="14"/>
    </row>
    <row r="313" spans="1:10">
      <c r="A313" s="15"/>
      <c r="B313" s="462" t="s">
        <v>71</v>
      </c>
      <c r="C313" s="463"/>
      <c r="D313" s="407" t="s">
        <v>451</v>
      </c>
      <c r="E313" s="407"/>
      <c r="F313" s="407"/>
      <c r="G313" s="407"/>
      <c r="H313" s="464"/>
      <c r="I313" s="81"/>
      <c r="J313" s="14"/>
    </row>
    <row r="314" spans="1:10" ht="15.75" thickBot="1">
      <c r="A314" s="15"/>
      <c r="B314" s="578" t="s">
        <v>70</v>
      </c>
      <c r="C314" s="579"/>
      <c r="D314" s="580" t="s">
        <v>452</v>
      </c>
      <c r="E314" s="580"/>
      <c r="F314" s="580"/>
      <c r="G314" s="580"/>
      <c r="H314" s="581"/>
      <c r="I314" s="81"/>
      <c r="J314" s="14"/>
    </row>
    <row r="315" spans="1:10" ht="16.5" thickTop="1" thickBot="1">
      <c r="A315" s="15"/>
      <c r="B315" s="449" t="s">
        <v>69</v>
      </c>
      <c r="C315" s="450"/>
      <c r="D315" s="450"/>
      <c r="E315" s="450"/>
      <c r="F315" s="450"/>
      <c r="G315" s="450"/>
      <c r="H315" s="451"/>
      <c r="I315" s="81"/>
      <c r="J315" s="14"/>
    </row>
    <row r="316" spans="1:10">
      <c r="A316" s="15"/>
      <c r="B316" s="514" t="s">
        <v>65</v>
      </c>
      <c r="C316" s="515"/>
      <c r="D316" s="518" t="s">
        <v>453</v>
      </c>
      <c r="E316" s="518"/>
      <c r="F316" s="518"/>
      <c r="G316" s="519"/>
      <c r="H316" s="339" t="s">
        <v>68</v>
      </c>
      <c r="I316" s="81"/>
      <c r="J316" s="14"/>
    </row>
    <row r="317" spans="1:10" ht="15.75" thickBot="1">
      <c r="A317" s="15"/>
      <c r="B317" s="516"/>
      <c r="C317" s="517"/>
      <c r="D317" s="458"/>
      <c r="E317" s="458"/>
      <c r="F317" s="458"/>
      <c r="G317" s="520"/>
      <c r="H317" s="340">
        <v>0.5</v>
      </c>
      <c r="I317" s="81"/>
      <c r="J317" s="14"/>
    </row>
    <row r="318" spans="1:10">
      <c r="A318" s="15"/>
      <c r="B318" s="439" t="s">
        <v>64</v>
      </c>
      <c r="C318" s="440"/>
      <c r="D318" s="518" t="s">
        <v>454</v>
      </c>
      <c r="E318" s="518"/>
      <c r="F318" s="518"/>
      <c r="G318" s="519"/>
      <c r="H318" s="339" t="s">
        <v>68</v>
      </c>
      <c r="I318" s="81"/>
      <c r="J318" s="14"/>
    </row>
    <row r="319" spans="1:10" ht="15.75" thickBot="1">
      <c r="A319" s="15"/>
      <c r="B319" s="516"/>
      <c r="C319" s="517"/>
      <c r="D319" s="458"/>
      <c r="E319" s="458"/>
      <c r="F319" s="458"/>
      <c r="G319" s="520"/>
      <c r="H319" s="340" t="s">
        <v>455</v>
      </c>
      <c r="I319" s="81"/>
      <c r="J319" s="14"/>
    </row>
    <row r="320" spans="1:10">
      <c r="A320" s="15"/>
      <c r="B320" s="439" t="s">
        <v>67</v>
      </c>
      <c r="C320" s="440"/>
      <c r="D320" s="443" t="s">
        <v>456</v>
      </c>
      <c r="E320" s="444"/>
      <c r="F320" s="444"/>
      <c r="G320" s="445"/>
      <c r="H320" s="341"/>
      <c r="I320" s="81"/>
      <c r="J320" s="14"/>
    </row>
    <row r="321" spans="1:10" ht="15.75" thickBot="1">
      <c r="A321" s="15"/>
      <c r="B321" s="441"/>
      <c r="C321" s="442"/>
      <c r="D321" s="446"/>
      <c r="E321" s="447"/>
      <c r="F321" s="447"/>
      <c r="G321" s="448"/>
      <c r="H321" s="342"/>
      <c r="I321" s="81"/>
      <c r="J321" s="14"/>
    </row>
    <row r="322" spans="1:10" ht="15.75" thickBot="1">
      <c r="A322" s="15"/>
      <c r="B322" s="449" t="s">
        <v>66</v>
      </c>
      <c r="C322" s="450"/>
      <c r="D322" s="450"/>
      <c r="E322" s="450"/>
      <c r="F322" s="450"/>
      <c r="G322" s="450"/>
      <c r="H322" s="451"/>
      <c r="I322" s="81"/>
      <c r="J322" s="14"/>
    </row>
    <row r="323" spans="1:10" ht="15.75" thickTop="1">
      <c r="A323" s="15"/>
      <c r="B323" s="452" t="s">
        <v>65</v>
      </c>
      <c r="C323" s="453"/>
      <c r="D323" s="456" t="s">
        <v>359</v>
      </c>
      <c r="E323" s="456"/>
      <c r="F323" s="456"/>
      <c r="G323" s="456"/>
      <c r="H323" s="457"/>
      <c r="I323" s="81"/>
      <c r="J323" s="14"/>
    </row>
    <row r="324" spans="1:10">
      <c r="A324" s="15"/>
      <c r="B324" s="454"/>
      <c r="C324" s="455"/>
      <c r="D324" s="458"/>
      <c r="E324" s="458"/>
      <c r="F324" s="458"/>
      <c r="G324" s="458"/>
      <c r="H324" s="459"/>
      <c r="I324" s="81"/>
      <c r="J324" s="14"/>
    </row>
    <row r="325" spans="1:10">
      <c r="A325" s="15"/>
      <c r="B325" s="454" t="s">
        <v>64</v>
      </c>
      <c r="C325" s="455"/>
      <c r="D325" s="677" t="s">
        <v>359</v>
      </c>
      <c r="E325" s="678"/>
      <c r="F325" s="678"/>
      <c r="G325" s="678"/>
      <c r="H325" s="679"/>
      <c r="I325" s="81"/>
      <c r="J325" s="14"/>
    </row>
    <row r="326" spans="1:10" ht="15.75" thickBot="1">
      <c r="A326" s="15"/>
      <c r="B326" s="634"/>
      <c r="C326" s="635"/>
      <c r="D326" s="680"/>
      <c r="E326" s="624"/>
      <c r="F326" s="624"/>
      <c r="G326" s="624"/>
      <c r="H326" s="625"/>
      <c r="I326" s="81"/>
      <c r="J326" s="14"/>
    </row>
    <row r="327" spans="1:10" ht="15.75" thickTop="1">
      <c r="A327" s="15"/>
      <c r="B327" s="85"/>
      <c r="C327" s="85"/>
      <c r="D327" s="84"/>
      <c r="E327" s="84"/>
      <c r="F327" s="84"/>
      <c r="G327" s="84"/>
      <c r="H327" s="84"/>
      <c r="I327" s="81"/>
      <c r="J327" s="14"/>
    </row>
    <row r="328" spans="1:10" ht="15.75" thickBot="1">
      <c r="A328" s="15"/>
      <c r="B328" s="85" t="s">
        <v>426</v>
      </c>
      <c r="C328" s="85"/>
      <c r="D328" s="84"/>
      <c r="E328" s="84"/>
      <c r="F328" s="84"/>
      <c r="G328" s="84"/>
      <c r="H328" s="84"/>
      <c r="I328" s="81"/>
      <c r="J328" s="14"/>
    </row>
    <row r="329" spans="1:10" ht="15.75" thickTop="1">
      <c r="A329" s="15"/>
      <c r="B329" s="574" t="s">
        <v>73</v>
      </c>
      <c r="C329" s="575"/>
      <c r="D329" s="576" t="s">
        <v>337</v>
      </c>
      <c r="E329" s="576"/>
      <c r="F329" s="576"/>
      <c r="G329" s="576"/>
      <c r="H329" s="577"/>
      <c r="I329" s="81"/>
      <c r="J329" s="14"/>
    </row>
    <row r="330" spans="1:10">
      <c r="A330" s="15"/>
      <c r="B330" s="462" t="s">
        <v>72</v>
      </c>
      <c r="C330" s="463"/>
      <c r="D330" s="407" t="s">
        <v>457</v>
      </c>
      <c r="E330" s="407"/>
      <c r="F330" s="407"/>
      <c r="G330" s="407"/>
      <c r="H330" s="464"/>
      <c r="I330" s="81"/>
      <c r="J330" s="14"/>
    </row>
    <row r="331" spans="1:10">
      <c r="A331" s="15"/>
      <c r="B331" s="462" t="s">
        <v>71</v>
      </c>
      <c r="C331" s="463"/>
      <c r="D331" s="407" t="s">
        <v>428</v>
      </c>
      <c r="E331" s="407"/>
      <c r="F331" s="407"/>
      <c r="G331" s="407"/>
      <c r="H331" s="464"/>
      <c r="I331" s="81"/>
      <c r="J331" s="14"/>
    </row>
    <row r="332" spans="1:10" ht="15.75" thickBot="1">
      <c r="A332" s="15"/>
      <c r="B332" s="578" t="s">
        <v>70</v>
      </c>
      <c r="C332" s="579"/>
      <c r="D332" s="580" t="s">
        <v>458</v>
      </c>
      <c r="E332" s="580"/>
      <c r="F332" s="580"/>
      <c r="G332" s="580"/>
      <c r="H332" s="581"/>
      <c r="I332" s="81"/>
      <c r="J332" s="14"/>
    </row>
    <row r="333" spans="1:10" ht="16.5" thickTop="1" thickBot="1">
      <c r="A333" s="15"/>
      <c r="B333" s="449" t="s">
        <v>69</v>
      </c>
      <c r="C333" s="450"/>
      <c r="D333" s="450"/>
      <c r="E333" s="450"/>
      <c r="F333" s="450"/>
      <c r="G333" s="450"/>
      <c r="H333" s="451"/>
      <c r="I333" s="81"/>
      <c r="J333" s="14"/>
    </row>
    <row r="334" spans="1:10">
      <c r="A334" s="15"/>
      <c r="B334" s="514" t="s">
        <v>65</v>
      </c>
      <c r="C334" s="515"/>
      <c r="D334" s="518" t="s">
        <v>459</v>
      </c>
      <c r="E334" s="518"/>
      <c r="F334" s="518"/>
      <c r="G334" s="519"/>
      <c r="H334" s="339" t="s">
        <v>68</v>
      </c>
      <c r="I334" s="81"/>
      <c r="J334" s="14"/>
    </row>
    <row r="335" spans="1:10" ht="15.75" thickBot="1">
      <c r="A335" s="15"/>
      <c r="B335" s="516"/>
      <c r="C335" s="517"/>
      <c r="D335" s="458"/>
      <c r="E335" s="458"/>
      <c r="F335" s="458"/>
      <c r="G335" s="520"/>
      <c r="H335" s="340">
        <v>0.8</v>
      </c>
      <c r="I335" s="81"/>
      <c r="J335" s="14"/>
    </row>
    <row r="336" spans="1:10">
      <c r="A336" s="15"/>
      <c r="B336" s="439" t="s">
        <v>64</v>
      </c>
      <c r="C336" s="440"/>
      <c r="D336" s="518" t="s">
        <v>460</v>
      </c>
      <c r="E336" s="518"/>
      <c r="F336" s="518"/>
      <c r="G336" s="519"/>
      <c r="H336" s="339" t="s">
        <v>68</v>
      </c>
      <c r="I336" s="81"/>
      <c r="J336" s="14"/>
    </row>
    <row r="337" spans="1:10" ht="15.75" thickBot="1">
      <c r="A337" s="15"/>
      <c r="B337" s="516"/>
      <c r="C337" s="517"/>
      <c r="D337" s="458"/>
      <c r="E337" s="458"/>
      <c r="F337" s="458"/>
      <c r="G337" s="520"/>
      <c r="H337" s="340">
        <v>0.7</v>
      </c>
      <c r="I337" s="81"/>
      <c r="J337" s="14"/>
    </row>
    <row r="338" spans="1:10">
      <c r="A338" s="15"/>
      <c r="B338" s="439" t="s">
        <v>67</v>
      </c>
      <c r="C338" s="440"/>
      <c r="D338" s="443" t="s">
        <v>359</v>
      </c>
      <c r="E338" s="444"/>
      <c r="F338" s="444"/>
      <c r="G338" s="445"/>
      <c r="H338" s="341"/>
      <c r="I338" s="81"/>
      <c r="J338" s="14"/>
    </row>
    <row r="339" spans="1:10" ht="15.75" thickBot="1">
      <c r="A339" s="15"/>
      <c r="B339" s="441"/>
      <c r="C339" s="442"/>
      <c r="D339" s="446"/>
      <c r="E339" s="447"/>
      <c r="F339" s="447"/>
      <c r="G339" s="448"/>
      <c r="H339" s="342"/>
      <c r="I339" s="81"/>
      <c r="J339" s="14"/>
    </row>
    <row r="340" spans="1:10" ht="15.75" thickBot="1">
      <c r="A340" s="15"/>
      <c r="B340" s="449" t="s">
        <v>66</v>
      </c>
      <c r="C340" s="450"/>
      <c r="D340" s="450"/>
      <c r="E340" s="450"/>
      <c r="F340" s="450"/>
      <c r="G340" s="450"/>
      <c r="H340" s="451"/>
      <c r="I340" s="81"/>
      <c r="J340" s="14"/>
    </row>
    <row r="341" spans="1:10" ht="15.75" thickTop="1">
      <c r="A341" s="15"/>
      <c r="B341" s="452" t="s">
        <v>65</v>
      </c>
      <c r="C341" s="453"/>
      <c r="D341" s="456" t="s">
        <v>359</v>
      </c>
      <c r="E341" s="456"/>
      <c r="F341" s="456"/>
      <c r="G341" s="456"/>
      <c r="H341" s="457"/>
      <c r="I341" s="81"/>
      <c r="J341" s="14"/>
    </row>
    <row r="342" spans="1:10">
      <c r="A342" s="15"/>
      <c r="B342" s="454"/>
      <c r="C342" s="455"/>
      <c r="D342" s="458"/>
      <c r="E342" s="458"/>
      <c r="F342" s="458"/>
      <c r="G342" s="458"/>
      <c r="H342" s="459"/>
      <c r="I342" s="81"/>
      <c r="J342" s="14"/>
    </row>
    <row r="343" spans="1:10">
      <c r="A343" s="15"/>
      <c r="B343" s="454" t="s">
        <v>64</v>
      </c>
      <c r="C343" s="455"/>
      <c r="D343" s="677" t="s">
        <v>359</v>
      </c>
      <c r="E343" s="678"/>
      <c r="F343" s="678"/>
      <c r="G343" s="678"/>
      <c r="H343" s="679"/>
      <c r="I343" s="81"/>
      <c r="J343" s="14"/>
    </row>
    <row r="344" spans="1:10" ht="15.75" thickBot="1">
      <c r="A344" s="15"/>
      <c r="B344" s="634"/>
      <c r="C344" s="635"/>
      <c r="D344" s="680"/>
      <c r="E344" s="624"/>
      <c r="F344" s="624"/>
      <c r="G344" s="624"/>
      <c r="H344" s="625"/>
      <c r="I344" s="81"/>
      <c r="J344" s="14"/>
    </row>
    <row r="345" spans="1:10" ht="15.75" thickTop="1">
      <c r="A345" s="15"/>
      <c r="B345" s="85"/>
      <c r="C345" s="85"/>
      <c r="D345" s="84"/>
      <c r="E345" s="84"/>
      <c r="F345" s="84"/>
      <c r="G345" s="84"/>
      <c r="H345" s="84"/>
      <c r="I345" s="81"/>
      <c r="J345" s="14"/>
    </row>
    <row r="346" spans="1:10">
      <c r="A346" s="15"/>
      <c r="B346" s="512" t="s">
        <v>461</v>
      </c>
      <c r="C346" s="512"/>
      <c r="D346" s="512"/>
      <c r="E346" s="512"/>
      <c r="F346" s="512"/>
      <c r="G346" s="512"/>
      <c r="H346" s="512"/>
      <c r="I346" s="512"/>
      <c r="J346" s="513"/>
    </row>
    <row r="347" spans="1:10">
      <c r="A347" s="15"/>
      <c r="B347" s="512"/>
      <c r="C347" s="512"/>
      <c r="D347" s="512"/>
      <c r="E347" s="512"/>
      <c r="F347" s="512"/>
      <c r="G347" s="512"/>
      <c r="H347" s="512"/>
      <c r="I347" s="512"/>
      <c r="J347" s="513"/>
    </row>
    <row r="348" spans="1:10">
      <c r="A348" s="15"/>
      <c r="B348" s="83"/>
      <c r="C348" s="83"/>
      <c r="D348" s="82"/>
      <c r="E348" s="82"/>
      <c r="F348" s="82"/>
      <c r="G348" s="82"/>
      <c r="H348" s="82"/>
      <c r="I348" s="81"/>
      <c r="J348" s="14"/>
    </row>
    <row r="349" spans="1:10">
      <c r="A349" s="15"/>
      <c r="C349" s="5"/>
      <c r="D349" s="5"/>
      <c r="E349" s="5"/>
      <c r="F349" s="5"/>
      <c r="G349" s="5"/>
      <c r="I349" s="81"/>
      <c r="J349" s="14"/>
    </row>
    <row r="350" spans="1:10">
      <c r="A350" s="15"/>
      <c r="B350" s="481" t="s">
        <v>63</v>
      </c>
      <c r="C350" s="481"/>
      <c r="D350" s="481"/>
      <c r="E350" s="481"/>
      <c r="F350" s="481"/>
      <c r="G350" s="481"/>
      <c r="H350" s="481"/>
      <c r="I350" s="481"/>
      <c r="J350" s="482"/>
    </row>
    <row r="351" spans="1:10" ht="16.5">
      <c r="A351" s="15"/>
      <c r="B351" s="80"/>
      <c r="C351" s="5"/>
      <c r="D351" s="5"/>
      <c r="E351" s="5"/>
      <c r="F351" s="5"/>
      <c r="G351" s="5"/>
      <c r="I351" s="79"/>
      <c r="J351" s="14"/>
    </row>
    <row r="352" spans="1:10">
      <c r="A352" s="15"/>
      <c r="B352" s="25" t="s">
        <v>62</v>
      </c>
      <c r="C352" s="5"/>
      <c r="D352" s="5"/>
      <c r="E352" s="5"/>
      <c r="F352" s="5"/>
      <c r="G352" s="5"/>
      <c r="I352" s="79"/>
      <c r="J352" s="14"/>
    </row>
    <row r="353" spans="1:10">
      <c r="A353" s="15"/>
      <c r="B353" s="25"/>
      <c r="C353" s="5"/>
      <c r="D353" s="5"/>
      <c r="E353" s="5"/>
      <c r="F353" s="5"/>
      <c r="G353" s="5"/>
      <c r="I353" s="79"/>
      <c r="J353" s="14"/>
    </row>
    <row r="354" spans="1:10" ht="35.1" customHeight="1">
      <c r="A354" s="15"/>
      <c r="B354" s="69" t="s">
        <v>327</v>
      </c>
      <c r="C354" s="391" t="s">
        <v>345</v>
      </c>
      <c r="D354" s="391"/>
      <c r="E354" s="391"/>
      <c r="F354" s="391"/>
      <c r="G354" s="391"/>
      <c r="H354" s="391"/>
      <c r="I354" s="391"/>
      <c r="J354" s="436"/>
    </row>
    <row r="355" spans="1:10" ht="35.1" customHeight="1" thickBot="1">
      <c r="A355" s="19"/>
      <c r="B355" s="78" t="s">
        <v>329</v>
      </c>
      <c r="C355" s="437" t="s">
        <v>462</v>
      </c>
      <c r="D355" s="437"/>
      <c r="E355" s="437"/>
      <c r="F355" s="437"/>
      <c r="G355" s="437"/>
      <c r="H355" s="437"/>
      <c r="I355" s="437"/>
      <c r="J355" s="438"/>
    </row>
    <row r="356" spans="1:10">
      <c r="A356" s="5"/>
      <c r="B356" s="69" t="s">
        <v>294</v>
      </c>
      <c r="C356" s="391" t="s">
        <v>294</v>
      </c>
      <c r="D356" s="391"/>
      <c r="E356" s="391"/>
      <c r="F356" s="391"/>
      <c r="G356" s="391"/>
      <c r="H356" s="391"/>
      <c r="I356" s="391"/>
      <c r="J356" s="391"/>
    </row>
    <row r="357" spans="1:10" ht="15.75" thickBot="1">
      <c r="A357" s="5"/>
      <c r="B357" s="69" t="s">
        <v>294</v>
      </c>
      <c r="C357" s="391" t="s">
        <v>294</v>
      </c>
      <c r="D357" s="391"/>
      <c r="E357" s="391"/>
      <c r="F357" s="391"/>
      <c r="G357" s="391"/>
      <c r="H357" s="391"/>
      <c r="I357" s="391"/>
      <c r="J357" s="391"/>
    </row>
    <row r="358" spans="1:10">
      <c r="A358" s="39"/>
      <c r="B358" s="77"/>
      <c r="C358" s="76"/>
      <c r="D358" s="76"/>
      <c r="E358" s="76"/>
      <c r="F358" s="76"/>
      <c r="G358" s="76"/>
      <c r="H358" s="76"/>
      <c r="I358" s="76"/>
      <c r="J358" s="75"/>
    </row>
    <row r="359" spans="1:10" ht="43.5" customHeight="1">
      <c r="A359" s="15"/>
      <c r="B359" s="69" t="s">
        <v>323</v>
      </c>
      <c r="C359" s="391" t="s">
        <v>346</v>
      </c>
      <c r="D359" s="391"/>
      <c r="E359" s="391"/>
      <c r="F359" s="391"/>
      <c r="G359" s="391"/>
      <c r="H359" s="391"/>
      <c r="I359" s="391"/>
      <c r="J359" s="436"/>
    </row>
    <row r="360" spans="1:10" ht="35.1" customHeight="1">
      <c r="A360" s="15"/>
      <c r="B360" s="69" t="s">
        <v>325</v>
      </c>
      <c r="C360" s="391" t="s">
        <v>347</v>
      </c>
      <c r="D360" s="391"/>
      <c r="E360" s="391"/>
      <c r="F360" s="391"/>
      <c r="G360" s="391"/>
      <c r="H360" s="391"/>
      <c r="I360" s="391"/>
      <c r="J360" s="436"/>
    </row>
    <row r="361" spans="1:10" ht="35.1" customHeight="1">
      <c r="A361" s="15"/>
      <c r="B361" s="69" t="s">
        <v>294</v>
      </c>
      <c r="C361" s="391" t="s">
        <v>294</v>
      </c>
      <c r="D361" s="391"/>
      <c r="E361" s="391"/>
      <c r="F361" s="391"/>
      <c r="G361" s="391"/>
      <c r="H361" s="391"/>
      <c r="I361" s="391"/>
      <c r="J361" s="436"/>
    </row>
    <row r="362" spans="1:10" ht="35.1" customHeight="1">
      <c r="A362" s="15"/>
      <c r="B362" s="69" t="s">
        <v>294</v>
      </c>
      <c r="C362" s="391" t="s">
        <v>294</v>
      </c>
      <c r="D362" s="391"/>
      <c r="E362" s="391"/>
      <c r="F362" s="391"/>
      <c r="G362" s="391"/>
      <c r="H362" s="391"/>
      <c r="I362" s="391"/>
      <c r="J362" s="436"/>
    </row>
    <row r="363" spans="1:10" ht="51.75" customHeight="1">
      <c r="A363" s="15"/>
      <c r="B363" s="69" t="s">
        <v>315</v>
      </c>
      <c r="C363" s="391" t="s">
        <v>348</v>
      </c>
      <c r="D363" s="391"/>
      <c r="E363" s="391"/>
      <c r="F363" s="391"/>
      <c r="G363" s="391"/>
      <c r="H363" s="391"/>
      <c r="I363" s="391"/>
      <c r="J363" s="436"/>
    </row>
    <row r="364" spans="1:10" ht="35.1" customHeight="1">
      <c r="A364" s="15"/>
      <c r="B364" s="69" t="s">
        <v>317</v>
      </c>
      <c r="C364" s="391" t="s">
        <v>349</v>
      </c>
      <c r="D364" s="391"/>
      <c r="E364" s="391"/>
      <c r="F364" s="391"/>
      <c r="G364" s="391"/>
      <c r="H364" s="391"/>
      <c r="I364" s="391"/>
      <c r="J364" s="436"/>
    </row>
    <row r="365" spans="1:10" ht="78.75" customHeight="1">
      <c r="A365" s="15"/>
      <c r="B365" s="69" t="s">
        <v>319</v>
      </c>
      <c r="C365" s="366" t="s">
        <v>542</v>
      </c>
      <c r="D365" s="366"/>
      <c r="E365" s="366"/>
      <c r="F365" s="366"/>
      <c r="G365" s="366"/>
      <c r="H365" s="366"/>
      <c r="I365" s="366"/>
      <c r="J365" s="465"/>
    </row>
    <row r="366" spans="1:10" ht="35.1" customHeight="1">
      <c r="A366" s="15"/>
      <c r="B366" s="69" t="s">
        <v>294</v>
      </c>
      <c r="C366" s="391" t="s">
        <v>294</v>
      </c>
      <c r="D366" s="391"/>
      <c r="E366" s="391"/>
      <c r="F366" s="391"/>
      <c r="G366" s="391"/>
      <c r="H366" s="391"/>
      <c r="I366" s="391"/>
      <c r="J366" s="436"/>
    </row>
    <row r="367" spans="1:10" ht="47.25" customHeight="1">
      <c r="A367" s="15"/>
      <c r="B367" s="69" t="s">
        <v>331</v>
      </c>
      <c r="C367" s="391" t="s">
        <v>350</v>
      </c>
      <c r="D367" s="391"/>
      <c r="E367" s="391"/>
      <c r="F367" s="391"/>
      <c r="G367" s="391"/>
      <c r="H367" s="391"/>
      <c r="I367" s="391"/>
      <c r="J367" s="436"/>
    </row>
    <row r="368" spans="1:10" ht="35.1" customHeight="1">
      <c r="A368" s="15"/>
      <c r="B368" s="69" t="s">
        <v>294</v>
      </c>
      <c r="C368" s="391" t="s">
        <v>294</v>
      </c>
      <c r="D368" s="391"/>
      <c r="E368" s="391"/>
      <c r="F368" s="391"/>
      <c r="G368" s="391"/>
      <c r="H368" s="391"/>
      <c r="I368" s="391"/>
      <c r="J368" s="436"/>
    </row>
    <row r="369" spans="1:12" ht="35.1" customHeight="1">
      <c r="A369" s="15"/>
      <c r="B369" s="69" t="s">
        <v>294</v>
      </c>
      <c r="C369" s="391" t="s">
        <v>294</v>
      </c>
      <c r="D369" s="391"/>
      <c r="E369" s="391"/>
      <c r="F369" s="391"/>
      <c r="G369" s="391"/>
      <c r="H369" s="391"/>
      <c r="I369" s="391"/>
      <c r="J369" s="436"/>
    </row>
    <row r="370" spans="1:12" ht="76.5" customHeight="1">
      <c r="A370" s="15"/>
      <c r="B370" s="69" t="s">
        <v>321</v>
      </c>
      <c r="C370" s="391" t="s">
        <v>351</v>
      </c>
      <c r="D370" s="391"/>
      <c r="E370" s="391"/>
      <c r="F370" s="391"/>
      <c r="G370" s="391"/>
      <c r="H370" s="391"/>
      <c r="I370" s="391"/>
      <c r="J370" s="436"/>
      <c r="L370" s="25"/>
    </row>
    <row r="371" spans="1:12" ht="30" customHeight="1">
      <c r="A371" s="15"/>
      <c r="B371" s="69" t="s">
        <v>294</v>
      </c>
      <c r="C371" s="391" t="s">
        <v>294</v>
      </c>
      <c r="D371" s="391"/>
      <c r="E371" s="391"/>
      <c r="F371" s="391"/>
      <c r="G371" s="391"/>
      <c r="H371" s="391"/>
      <c r="I371" s="391"/>
      <c r="J371" s="436"/>
    </row>
    <row r="372" spans="1:12" ht="25.5" customHeight="1">
      <c r="A372" s="15"/>
      <c r="B372" s="69" t="s">
        <v>294</v>
      </c>
      <c r="C372" s="391" t="s">
        <v>294</v>
      </c>
      <c r="D372" s="391"/>
      <c r="E372" s="391"/>
      <c r="F372" s="391"/>
      <c r="G372" s="391"/>
      <c r="H372" s="391"/>
      <c r="I372" s="391"/>
      <c r="J372" s="436"/>
    </row>
    <row r="373" spans="1:12" ht="28.5" customHeight="1">
      <c r="A373" s="15"/>
      <c r="B373" s="69" t="s">
        <v>294</v>
      </c>
      <c r="C373" s="391" t="s">
        <v>294</v>
      </c>
      <c r="D373" s="391"/>
      <c r="E373" s="391"/>
      <c r="F373" s="391"/>
      <c r="G373" s="391"/>
      <c r="H373" s="391"/>
      <c r="I373" s="391"/>
      <c r="J373" s="436"/>
      <c r="K373" s="70"/>
    </row>
    <row r="374" spans="1:12" ht="28.5" customHeight="1">
      <c r="A374" s="15"/>
      <c r="B374" s="69" t="s">
        <v>294</v>
      </c>
      <c r="C374" s="391" t="s">
        <v>294</v>
      </c>
      <c r="D374" s="391"/>
      <c r="E374" s="391"/>
      <c r="F374" s="391"/>
      <c r="G374" s="391"/>
      <c r="H374" s="391"/>
      <c r="I374" s="391"/>
      <c r="J374" s="436"/>
      <c r="K374" s="70"/>
    </row>
    <row r="375" spans="1:12" ht="15.75" customHeight="1">
      <c r="A375" s="15"/>
      <c r="B375" s="69" t="s">
        <v>294</v>
      </c>
      <c r="C375" s="74" t="s">
        <v>294</v>
      </c>
      <c r="D375" s="10"/>
      <c r="E375" s="10"/>
      <c r="F375" s="10"/>
      <c r="G375" s="10"/>
      <c r="H375" s="10"/>
      <c r="I375" s="10"/>
      <c r="J375" s="71"/>
      <c r="K375" s="70"/>
    </row>
    <row r="376" spans="1:12">
      <c r="A376" s="15"/>
      <c r="B376" s="69"/>
      <c r="C376" s="72"/>
      <c r="D376" s="10"/>
      <c r="E376" s="10"/>
      <c r="F376" s="10"/>
      <c r="G376" s="10"/>
      <c r="H376" s="10"/>
      <c r="I376" s="10"/>
      <c r="J376" s="71"/>
      <c r="K376" s="70"/>
    </row>
    <row r="377" spans="1:12">
      <c r="A377" s="15"/>
      <c r="B377" s="73"/>
      <c r="C377" s="72"/>
      <c r="D377" s="10"/>
      <c r="E377" s="10"/>
      <c r="F377" s="10"/>
      <c r="G377" s="10"/>
      <c r="H377" s="10"/>
      <c r="I377" s="10"/>
      <c r="J377" s="71"/>
      <c r="K377" s="70"/>
    </row>
    <row r="378" spans="1:12" s="5" customFormat="1">
      <c r="A378" s="15"/>
      <c r="B378" s="25" t="s">
        <v>61</v>
      </c>
      <c r="C378" s="65"/>
      <c r="D378" s="65"/>
      <c r="E378" s="65"/>
      <c r="F378" s="65"/>
      <c r="G378" s="65"/>
      <c r="H378" s="65"/>
      <c r="I378" s="65"/>
      <c r="J378" s="14"/>
    </row>
    <row r="379" spans="1:12" s="5" customFormat="1">
      <c r="A379" s="15"/>
      <c r="B379" s="25"/>
      <c r="C379" s="65"/>
      <c r="D379" s="65"/>
      <c r="E379" s="65"/>
      <c r="F379" s="65"/>
      <c r="G379" s="65"/>
      <c r="H379" s="65"/>
      <c r="I379" s="65"/>
      <c r="J379" s="14"/>
    </row>
    <row r="380" spans="1:12" s="5" customFormat="1" ht="45" customHeight="1">
      <c r="A380" s="15"/>
      <c r="B380" s="69">
        <v>3110</v>
      </c>
      <c r="C380" s="630" t="s">
        <v>352</v>
      </c>
      <c r="D380" s="630"/>
      <c r="E380" s="630"/>
      <c r="F380" s="630"/>
      <c r="G380" s="630"/>
      <c r="H380" s="630"/>
      <c r="I380" s="630"/>
      <c r="J380" s="631"/>
    </row>
    <row r="381" spans="1:12" s="5" customFormat="1" ht="45" customHeight="1">
      <c r="A381" s="15"/>
      <c r="B381" s="69" t="s">
        <v>307</v>
      </c>
      <c r="C381" s="630" t="s">
        <v>353</v>
      </c>
      <c r="D381" s="630"/>
      <c r="E381" s="630"/>
      <c r="F381" s="630"/>
      <c r="G381" s="630"/>
      <c r="H381" s="630"/>
      <c r="I381" s="630"/>
      <c r="J381" s="631"/>
    </row>
    <row r="382" spans="1:12" s="5" customFormat="1" ht="99.75" customHeight="1">
      <c r="A382" s="15"/>
      <c r="B382" s="69">
        <v>7230</v>
      </c>
      <c r="C382" s="630" t="s">
        <v>354</v>
      </c>
      <c r="D382" s="630"/>
      <c r="E382" s="630"/>
      <c r="F382" s="630"/>
      <c r="G382" s="630"/>
      <c r="H382" s="630"/>
      <c r="I382" s="630"/>
      <c r="J382" s="631"/>
    </row>
    <row r="383" spans="1:12" s="5" customFormat="1" ht="45" customHeight="1">
      <c r="A383" s="15"/>
      <c r="B383" s="69" t="s">
        <v>147</v>
      </c>
      <c r="C383" s="630" t="s">
        <v>355</v>
      </c>
      <c r="D383" s="630"/>
      <c r="E383" s="630"/>
      <c r="F383" s="630"/>
      <c r="G383" s="630"/>
      <c r="H383" s="630"/>
      <c r="I383" s="630"/>
      <c r="J383" s="631"/>
    </row>
    <row r="384" spans="1:12" s="5" customFormat="1" ht="45" customHeight="1">
      <c r="A384" s="15"/>
      <c r="B384" s="69" t="s">
        <v>311</v>
      </c>
      <c r="C384" s="630" t="s">
        <v>356</v>
      </c>
      <c r="D384" s="630"/>
      <c r="E384" s="630"/>
      <c r="F384" s="630"/>
      <c r="G384" s="630"/>
      <c r="H384" s="630"/>
      <c r="I384" s="630"/>
      <c r="J384" s="631"/>
    </row>
    <row r="385" spans="1:11" s="5" customFormat="1" ht="45" customHeight="1">
      <c r="A385" s="15"/>
      <c r="B385" s="69">
        <v>6430</v>
      </c>
      <c r="C385" s="630" t="s">
        <v>357</v>
      </c>
      <c r="D385" s="630"/>
      <c r="E385" s="630"/>
      <c r="F385" s="630"/>
      <c r="G385" s="630"/>
      <c r="H385" s="630"/>
      <c r="I385" s="630"/>
      <c r="J385" s="631"/>
    </row>
    <row r="386" spans="1:11" s="5" customFormat="1" ht="45" customHeight="1">
      <c r="A386" s="15"/>
      <c r="B386" s="69" t="s">
        <v>294</v>
      </c>
      <c r="C386" s="630" t="s">
        <v>294</v>
      </c>
      <c r="D386" s="630"/>
      <c r="E386" s="630"/>
      <c r="F386" s="630"/>
      <c r="G386" s="630"/>
      <c r="H386" s="630"/>
      <c r="I386" s="630"/>
      <c r="J386" s="631"/>
    </row>
    <row r="387" spans="1:11" s="5" customFormat="1" ht="45" customHeight="1">
      <c r="A387" s="15"/>
      <c r="B387" s="69" t="s">
        <v>294</v>
      </c>
      <c r="C387" s="630" t="s">
        <v>294</v>
      </c>
      <c r="D387" s="630"/>
      <c r="E387" s="630"/>
      <c r="F387" s="630"/>
      <c r="G387" s="630"/>
      <c r="H387" s="630"/>
      <c r="I387" s="630"/>
      <c r="J387" s="631"/>
    </row>
    <row r="388" spans="1:11" s="5" customFormat="1" ht="45" customHeight="1">
      <c r="A388" s="15"/>
      <c r="B388" s="69" t="s">
        <v>294</v>
      </c>
      <c r="C388" s="630" t="s">
        <v>294</v>
      </c>
      <c r="D388" s="630"/>
      <c r="E388" s="630"/>
      <c r="F388" s="630"/>
      <c r="G388" s="630"/>
      <c r="H388" s="630"/>
      <c r="I388" s="630"/>
      <c r="J388" s="631"/>
    </row>
    <row r="389" spans="1:11" s="5" customFormat="1" ht="45" customHeight="1">
      <c r="A389" s="15"/>
      <c r="B389" s="69" t="s">
        <v>294</v>
      </c>
      <c r="C389" s="630" t="s">
        <v>294</v>
      </c>
      <c r="D389" s="630"/>
      <c r="E389" s="630"/>
      <c r="F389" s="630"/>
      <c r="G389" s="630"/>
      <c r="H389" s="630"/>
      <c r="I389" s="630"/>
      <c r="J389" s="631"/>
    </row>
    <row r="390" spans="1:11" s="5" customFormat="1">
      <c r="A390" s="15"/>
      <c r="B390" s="69"/>
      <c r="C390" s="65"/>
      <c r="D390" s="65"/>
      <c r="E390" s="65"/>
      <c r="F390" s="65"/>
      <c r="G390" s="65"/>
      <c r="H390" s="65"/>
      <c r="I390" s="65"/>
      <c r="J390" s="14"/>
    </row>
    <row r="391" spans="1:11" s="5" customFormat="1">
      <c r="A391" s="15"/>
      <c r="B391" s="25" t="s">
        <v>60</v>
      </c>
      <c r="C391" s="65"/>
      <c r="D391" s="65"/>
      <c r="E391" s="65"/>
      <c r="F391" s="65"/>
      <c r="G391" s="65"/>
      <c r="H391" s="65"/>
      <c r="I391" s="65"/>
      <c r="J391" s="14"/>
    </row>
    <row r="392" spans="1:11" s="5" customFormat="1" ht="15.75" thickBot="1">
      <c r="A392" s="15"/>
      <c r="C392" s="65"/>
      <c r="D392" s="65"/>
      <c r="E392" s="65"/>
      <c r="F392" s="65"/>
      <c r="G392" s="65"/>
      <c r="H392" s="65"/>
      <c r="I392" s="65"/>
      <c r="J392" s="14"/>
    </row>
    <row r="393" spans="1:11" s="5" customFormat="1" ht="33.75" customHeight="1" thickTop="1">
      <c r="A393" s="15"/>
      <c r="B393" s="629" t="s">
        <v>59</v>
      </c>
      <c r="C393" s="620"/>
      <c r="D393" s="620"/>
      <c r="E393" s="632" t="s">
        <v>358</v>
      </c>
      <c r="F393" s="633"/>
      <c r="G393" s="65"/>
      <c r="H393" s="65"/>
      <c r="I393" s="65"/>
      <c r="J393" s="14"/>
    </row>
    <row r="394" spans="1:11" s="5" customFormat="1">
      <c r="A394" s="15"/>
      <c r="B394" s="404" t="s">
        <v>58</v>
      </c>
      <c r="C394" s="405"/>
      <c r="D394" s="405"/>
      <c r="E394" s="405" t="s">
        <v>294</v>
      </c>
      <c r="F394" s="417"/>
      <c r="G394" s="65"/>
      <c r="H394" s="65"/>
      <c r="I394" s="65"/>
      <c r="J394" s="14"/>
    </row>
    <row r="395" spans="1:11" s="5" customFormat="1">
      <c r="A395" s="15"/>
      <c r="B395" s="404" t="s">
        <v>57</v>
      </c>
      <c r="C395" s="405"/>
      <c r="D395" s="405"/>
      <c r="E395" s="405" t="s">
        <v>294</v>
      </c>
      <c r="F395" s="417"/>
      <c r="G395" s="65"/>
      <c r="H395" s="65"/>
      <c r="I395" s="65"/>
      <c r="J395" s="14"/>
    </row>
    <row r="396" spans="1:11" s="5" customFormat="1">
      <c r="A396" s="15"/>
      <c r="B396" s="404" t="s">
        <v>56</v>
      </c>
      <c r="C396" s="405"/>
      <c r="D396" s="405"/>
      <c r="E396" s="405" t="s">
        <v>294</v>
      </c>
      <c r="F396" s="417"/>
      <c r="G396" s="65"/>
      <c r="H396" s="65"/>
      <c r="I396" s="65"/>
      <c r="J396" s="14"/>
    </row>
    <row r="397" spans="1:11" s="5" customFormat="1" ht="15.75" thickBot="1">
      <c r="A397" s="15"/>
      <c r="B397" s="409" t="s">
        <v>55</v>
      </c>
      <c r="C397" s="410"/>
      <c r="D397" s="410"/>
      <c r="E397" s="410" t="s">
        <v>294</v>
      </c>
      <c r="F397" s="411"/>
      <c r="G397" s="65"/>
      <c r="H397" s="65"/>
      <c r="I397" s="65"/>
      <c r="J397" s="14"/>
    </row>
    <row r="398" spans="1:11" s="68" customFormat="1" ht="15.75" thickTop="1">
      <c r="A398" s="15"/>
      <c r="B398" s="25"/>
      <c r="C398" s="5"/>
      <c r="D398" s="5"/>
      <c r="E398" s="5"/>
      <c r="F398" s="5"/>
      <c r="G398" s="5"/>
      <c r="H398" s="5"/>
      <c r="I398" s="10"/>
      <c r="J398" s="14"/>
    </row>
    <row r="399" spans="1:11" s="57" customFormat="1">
      <c r="A399" s="15"/>
      <c r="B399" s="25" t="s">
        <v>54</v>
      </c>
      <c r="C399" s="5"/>
      <c r="D399" s="5"/>
      <c r="E399" s="5"/>
      <c r="F399" s="5"/>
      <c r="G399" s="5"/>
      <c r="H399" s="5"/>
      <c r="I399" s="10"/>
      <c r="J399" s="14"/>
      <c r="K399" s="58"/>
    </row>
    <row r="400" spans="1:11" s="57" customFormat="1" ht="15.75" thickBot="1">
      <c r="A400" s="15"/>
      <c r="B400" s="25"/>
      <c r="C400" s="5"/>
      <c r="D400" s="5"/>
      <c r="E400" s="5"/>
      <c r="F400" s="5"/>
      <c r="G400" s="5"/>
      <c r="H400" s="5"/>
      <c r="I400" s="10"/>
      <c r="J400" s="14"/>
      <c r="K400" s="58"/>
    </row>
    <row r="401" spans="1:11" s="57" customFormat="1" ht="16.5" thickTop="1" thickBot="1">
      <c r="A401" s="15"/>
      <c r="B401" s="419" t="s">
        <v>53</v>
      </c>
      <c r="C401" s="420"/>
      <c r="D401" s="420"/>
      <c r="E401" s="420"/>
      <c r="F401" s="420"/>
      <c r="G401" s="420"/>
      <c r="H401" s="420"/>
      <c r="I401" s="421"/>
      <c r="J401" s="14"/>
      <c r="K401" s="58"/>
    </row>
    <row r="402" spans="1:11" s="57" customFormat="1" ht="15.75" thickTop="1">
      <c r="A402" s="15"/>
      <c r="B402" s="415" t="s">
        <v>52</v>
      </c>
      <c r="C402" s="416"/>
      <c r="D402" s="406">
        <v>4.1316220000000001</v>
      </c>
      <c r="E402" s="406">
        <v>0</v>
      </c>
      <c r="F402" s="422" t="s">
        <v>51</v>
      </c>
      <c r="G402" s="422"/>
      <c r="H402" s="422"/>
      <c r="I402" s="67">
        <v>205</v>
      </c>
      <c r="J402" s="14"/>
      <c r="K402" s="58"/>
    </row>
    <row r="403" spans="1:11" s="57" customFormat="1">
      <c r="A403" s="15"/>
      <c r="B403" s="404" t="s">
        <v>50</v>
      </c>
      <c r="C403" s="405"/>
      <c r="D403" s="407">
        <v>6</v>
      </c>
      <c r="E403" s="407">
        <v>0</v>
      </c>
      <c r="F403" s="423" t="s">
        <v>49</v>
      </c>
      <c r="G403" s="423"/>
      <c r="H403" s="423"/>
      <c r="I403" s="66" t="s">
        <v>359</v>
      </c>
      <c r="J403" s="14"/>
      <c r="K403" s="58"/>
    </row>
    <row r="404" spans="1:11" s="57" customFormat="1">
      <c r="A404" s="15"/>
      <c r="B404" s="404" t="s">
        <v>48</v>
      </c>
      <c r="C404" s="405"/>
      <c r="D404" s="408">
        <v>0.2927109181141439</v>
      </c>
      <c r="E404" s="408">
        <v>0</v>
      </c>
      <c r="F404" s="423" t="s">
        <v>47</v>
      </c>
      <c r="G404" s="423"/>
      <c r="H404" s="423"/>
      <c r="I404" s="66" t="s">
        <v>359</v>
      </c>
      <c r="J404" s="14"/>
      <c r="K404" s="58"/>
    </row>
    <row r="405" spans="1:11" s="57" customFormat="1" ht="15" customHeight="1">
      <c r="A405" s="15"/>
      <c r="B405" s="404" t="s">
        <v>46</v>
      </c>
      <c r="C405" s="405"/>
      <c r="D405" s="408">
        <v>0.94642700000000002</v>
      </c>
      <c r="E405" s="408">
        <v>0</v>
      </c>
      <c r="F405" s="418" t="s">
        <v>45</v>
      </c>
      <c r="G405" s="418"/>
      <c r="H405" s="418"/>
      <c r="I405" s="345" t="s">
        <v>359</v>
      </c>
      <c r="J405" s="14"/>
      <c r="K405" s="58"/>
    </row>
    <row r="406" spans="1:11" s="57" customFormat="1" ht="15.75" customHeight="1" thickBot="1">
      <c r="A406" s="15"/>
      <c r="B406" s="409" t="s">
        <v>44</v>
      </c>
      <c r="C406" s="410"/>
      <c r="D406" s="668">
        <v>0.36</v>
      </c>
      <c r="E406" s="668">
        <v>0</v>
      </c>
      <c r="F406" s="424" t="s">
        <v>43</v>
      </c>
      <c r="G406" s="424"/>
      <c r="H406" s="424"/>
      <c r="I406" s="346" t="s">
        <v>359</v>
      </c>
      <c r="J406" s="14"/>
      <c r="K406" s="58"/>
    </row>
    <row r="407" spans="1:11" s="57" customFormat="1" ht="15.75" thickTop="1">
      <c r="A407" s="15"/>
      <c r="B407" s="65"/>
      <c r="C407" s="65"/>
      <c r="D407" s="65"/>
      <c r="E407" s="65"/>
      <c r="F407" s="5"/>
      <c r="G407" s="5"/>
      <c r="H407" s="5"/>
      <c r="I407" s="10"/>
      <c r="J407" s="14"/>
      <c r="K407" s="58"/>
    </row>
    <row r="408" spans="1:11" s="57" customFormat="1" ht="15.75" thickBot="1">
      <c r="A408" s="15"/>
      <c r="B408" s="65"/>
      <c r="C408" s="65"/>
      <c r="D408" s="65"/>
      <c r="E408" s="65"/>
      <c r="F408" s="5"/>
      <c r="G408" s="5"/>
      <c r="H408" s="5"/>
      <c r="I408" s="10"/>
      <c r="J408" s="14"/>
      <c r="K408" s="58"/>
    </row>
    <row r="409" spans="1:11" s="57" customFormat="1" ht="17.25" thickTop="1" thickBot="1">
      <c r="A409" s="15"/>
      <c r="B409" s="64" t="s">
        <v>42</v>
      </c>
      <c r="C409" s="63" t="s">
        <v>41</v>
      </c>
      <c r="D409" s="63" t="s">
        <v>40</v>
      </c>
      <c r="E409" s="62" t="s">
        <v>39</v>
      </c>
      <c r="F409" s="5"/>
      <c r="G409" s="5"/>
      <c r="H409" s="5"/>
      <c r="I409" s="10"/>
      <c r="J409" s="14"/>
      <c r="K409" s="58"/>
    </row>
    <row r="410" spans="1:11" s="57" customFormat="1" ht="15.75" thickTop="1">
      <c r="A410" s="15"/>
      <c r="B410" s="61" t="s">
        <v>38</v>
      </c>
      <c r="C410" s="60">
        <v>0.51430475140152565</v>
      </c>
      <c r="D410" s="60" t="s">
        <v>463</v>
      </c>
      <c r="E410" s="59">
        <v>0.156</v>
      </c>
      <c r="F410" s="5"/>
      <c r="G410" s="5"/>
      <c r="H410" s="5"/>
      <c r="I410" s="10"/>
      <c r="J410" s="14"/>
      <c r="K410" s="58"/>
    </row>
    <row r="411" spans="1:11" s="57" customFormat="1">
      <c r="A411" s="15"/>
      <c r="B411" s="27" t="s">
        <v>37</v>
      </c>
      <c r="C411" s="56">
        <v>1.744547835676868</v>
      </c>
      <c r="D411" s="56" t="s">
        <v>463</v>
      </c>
      <c r="E411" s="55">
        <v>0.27100000000000002</v>
      </c>
      <c r="F411" s="5"/>
      <c r="G411" s="5"/>
      <c r="H411" s="5"/>
      <c r="I411" s="10"/>
      <c r="J411" s="14"/>
      <c r="K411" s="58"/>
    </row>
    <row r="412" spans="1:11" s="57" customFormat="1">
      <c r="A412" s="15"/>
      <c r="B412" s="27" t="s">
        <v>36</v>
      </c>
      <c r="C412" s="56">
        <v>2.7202599427901846</v>
      </c>
      <c r="D412" s="56" t="s">
        <v>463</v>
      </c>
      <c r="E412" s="55">
        <v>0.314</v>
      </c>
      <c r="F412" s="5"/>
      <c r="G412" s="5"/>
      <c r="H412" s="5"/>
      <c r="I412" s="10"/>
      <c r="J412" s="14"/>
      <c r="K412" s="58"/>
    </row>
    <row r="413" spans="1:11" s="57" customFormat="1">
      <c r="A413" s="15"/>
      <c r="B413" s="27" t="s">
        <v>35</v>
      </c>
      <c r="C413" s="56">
        <v>2.6819974324510616</v>
      </c>
      <c r="D413" s="56" t="s">
        <v>463</v>
      </c>
      <c r="E413" s="55">
        <v>0.34399999999999997</v>
      </c>
      <c r="F413" s="5"/>
      <c r="G413" s="5"/>
      <c r="H413" s="5"/>
      <c r="I413" s="10"/>
      <c r="J413" s="14"/>
      <c r="K413" s="58"/>
    </row>
    <row r="414" spans="1:11" s="57" customFormat="1">
      <c r="A414" s="15"/>
      <c r="B414" s="27" t="s">
        <v>34</v>
      </c>
      <c r="C414" s="56">
        <v>1.709400129813436</v>
      </c>
      <c r="D414" s="56" t="s">
        <v>463</v>
      </c>
      <c r="E414" s="55">
        <v>0.29599999999999999</v>
      </c>
      <c r="F414" s="5"/>
      <c r="G414" s="5"/>
      <c r="H414" s="5"/>
      <c r="I414" s="10"/>
      <c r="J414" s="14"/>
      <c r="K414" s="58"/>
    </row>
    <row r="415" spans="1:11" s="57" customFormat="1">
      <c r="A415" s="15"/>
      <c r="B415" s="27" t="s">
        <v>33</v>
      </c>
      <c r="C415" s="56">
        <v>2.3886136097325612</v>
      </c>
      <c r="D415" s="56" t="s">
        <v>463</v>
      </c>
      <c r="E415" s="55">
        <v>0.316</v>
      </c>
      <c r="F415" s="5"/>
      <c r="G415" s="5"/>
      <c r="H415" s="5"/>
      <c r="I415" s="10"/>
      <c r="J415" s="14"/>
      <c r="K415" s="58"/>
    </row>
    <row r="416" spans="1:11" s="57" customFormat="1">
      <c r="A416" s="15"/>
      <c r="B416" s="27" t="s">
        <v>32</v>
      </c>
      <c r="C416" s="56">
        <v>2.5747861811873904</v>
      </c>
      <c r="D416" s="56" t="s">
        <v>463</v>
      </c>
      <c r="E416" s="55">
        <v>0.39800000000000002</v>
      </c>
      <c r="F416" s="5"/>
      <c r="G416" s="5"/>
      <c r="H416" s="5"/>
      <c r="I416" s="10"/>
      <c r="J416" s="14"/>
      <c r="K416" s="58"/>
    </row>
    <row r="417" spans="1:11" s="57" customFormat="1">
      <c r="A417" s="15"/>
      <c r="B417" s="27" t="s">
        <v>31</v>
      </c>
      <c r="C417" s="56">
        <v>1.9001568100358426</v>
      </c>
      <c r="D417" s="56" t="s">
        <v>463</v>
      </c>
      <c r="E417" s="55">
        <v>0.376</v>
      </c>
      <c r="F417" s="5"/>
      <c r="G417" s="5"/>
      <c r="H417" s="5"/>
      <c r="I417" s="10"/>
      <c r="J417" s="14"/>
      <c r="K417" s="58"/>
    </row>
    <row r="418" spans="1:11" s="57" customFormat="1">
      <c r="A418" s="15"/>
      <c r="B418" s="27" t="s">
        <v>30</v>
      </c>
      <c r="C418" s="56">
        <v>0.94522935621725934</v>
      </c>
      <c r="D418" s="56" t="s">
        <v>463</v>
      </c>
      <c r="E418" s="55">
        <v>0.219</v>
      </c>
      <c r="F418" s="5"/>
      <c r="G418" s="5"/>
      <c r="H418" s="5"/>
      <c r="I418" s="10"/>
      <c r="J418" s="14"/>
      <c r="K418" s="58"/>
    </row>
    <row r="419" spans="1:11">
      <c r="A419" s="15"/>
      <c r="B419" s="27" t="s">
        <v>29</v>
      </c>
      <c r="C419" s="56">
        <v>0.40355019644334156</v>
      </c>
      <c r="D419" s="56" t="s">
        <v>463</v>
      </c>
      <c r="E419" s="55">
        <v>0.156</v>
      </c>
      <c r="F419" s="5"/>
      <c r="G419" s="5"/>
      <c r="I419" s="10"/>
      <c r="J419" s="14"/>
    </row>
    <row r="420" spans="1:11" ht="20.25" customHeight="1">
      <c r="A420" s="15"/>
      <c r="B420" s="27" t="s">
        <v>28</v>
      </c>
      <c r="C420" s="56">
        <v>0.24493540919952211</v>
      </c>
      <c r="D420" s="56" t="s">
        <v>463</v>
      </c>
      <c r="E420" s="55">
        <v>0.156</v>
      </c>
      <c r="F420" s="5"/>
      <c r="G420" s="30"/>
      <c r="H420" s="30"/>
      <c r="I420" s="30"/>
      <c r="J420" s="51"/>
    </row>
    <row r="421" spans="1:11" ht="15.75" thickBot="1">
      <c r="A421" s="15"/>
      <c r="B421" s="26" t="s">
        <v>27</v>
      </c>
      <c r="C421" s="54">
        <v>0.22964714869956812</v>
      </c>
      <c r="D421" s="54" t="s">
        <v>463</v>
      </c>
      <c r="E421" s="53">
        <v>0.156</v>
      </c>
      <c r="F421" s="30"/>
      <c r="G421" s="30"/>
      <c r="H421" s="30"/>
      <c r="I421" s="30"/>
      <c r="J421" s="51"/>
    </row>
    <row r="422" spans="1:11" ht="16.5" thickTop="1" thickBot="1">
      <c r="A422" s="15"/>
      <c r="C422" s="52"/>
      <c r="D422" s="5"/>
      <c r="E422" s="52"/>
      <c r="F422" s="30"/>
      <c r="G422" s="30"/>
      <c r="H422" s="30"/>
      <c r="I422" s="30"/>
      <c r="J422" s="51"/>
    </row>
    <row r="423" spans="1:11" ht="16.5" thickTop="1" thickBot="1">
      <c r="A423" s="15"/>
      <c r="C423" s="5"/>
      <c r="D423" s="5"/>
      <c r="E423" s="5"/>
      <c r="F423" s="30"/>
      <c r="G423" s="425"/>
      <c r="H423" s="426"/>
      <c r="I423" s="426"/>
      <c r="J423" s="427"/>
    </row>
    <row r="424" spans="1:11" ht="16.5" thickTop="1" thickBot="1">
      <c r="A424" s="15"/>
      <c r="B424" s="412" t="s">
        <v>26</v>
      </c>
      <c r="C424" s="413"/>
      <c r="D424" s="413"/>
      <c r="E424" s="414"/>
      <c r="F424" s="30"/>
      <c r="G424" s="428"/>
      <c r="H424" s="429"/>
      <c r="I424" s="429"/>
      <c r="J424" s="430"/>
    </row>
    <row r="425" spans="1:11">
      <c r="A425" s="15"/>
      <c r="B425" s="415" t="s">
        <v>25</v>
      </c>
      <c r="C425" s="416"/>
      <c r="D425" s="416"/>
      <c r="E425" s="50">
        <v>1</v>
      </c>
      <c r="F425" s="30"/>
      <c r="G425" s="428"/>
      <c r="H425" s="429"/>
      <c r="I425" s="429"/>
      <c r="J425" s="430"/>
    </row>
    <row r="426" spans="1:11">
      <c r="A426" s="15"/>
      <c r="B426" s="404" t="s">
        <v>24</v>
      </c>
      <c r="C426" s="405"/>
      <c r="D426" s="405"/>
      <c r="E426" s="49" t="s">
        <v>359</v>
      </c>
      <c r="F426" s="30"/>
      <c r="G426" s="428"/>
      <c r="H426" s="429"/>
      <c r="I426" s="429"/>
      <c r="J426" s="430"/>
    </row>
    <row r="427" spans="1:11" ht="15.75" thickBot="1">
      <c r="A427" s="15"/>
      <c r="B427" s="434" t="s">
        <v>23</v>
      </c>
      <c r="C427" s="435"/>
      <c r="D427" s="435"/>
      <c r="E427" s="48" t="s">
        <v>359</v>
      </c>
      <c r="F427" s="30"/>
      <c r="G427" s="428"/>
      <c r="H427" s="429"/>
      <c r="I427" s="429"/>
      <c r="J427" s="430"/>
    </row>
    <row r="428" spans="1:11" ht="16.5" customHeight="1" thickBot="1">
      <c r="A428" s="15"/>
      <c r="B428" s="669" t="s">
        <v>22</v>
      </c>
      <c r="C428" s="670"/>
      <c r="D428" s="670"/>
      <c r="E428" s="671"/>
      <c r="F428" s="30"/>
      <c r="G428" s="428"/>
      <c r="H428" s="429"/>
      <c r="I428" s="429"/>
      <c r="J428" s="430"/>
    </row>
    <row r="429" spans="1:11">
      <c r="A429" s="15"/>
      <c r="B429" s="400" t="s">
        <v>21</v>
      </c>
      <c r="C429" s="401"/>
      <c r="D429" s="394" t="s">
        <v>359</v>
      </c>
      <c r="E429" s="674"/>
      <c r="F429" s="30"/>
      <c r="G429" s="428"/>
      <c r="H429" s="429"/>
      <c r="I429" s="429"/>
      <c r="J429" s="430"/>
    </row>
    <row r="430" spans="1:11">
      <c r="A430" s="15"/>
      <c r="B430" s="387" t="s">
        <v>20</v>
      </c>
      <c r="C430" s="388"/>
      <c r="D430" s="392" t="s">
        <v>359</v>
      </c>
      <c r="E430" s="393"/>
      <c r="F430" s="30"/>
      <c r="G430" s="428"/>
      <c r="H430" s="429"/>
      <c r="I430" s="429"/>
      <c r="J430" s="430"/>
    </row>
    <row r="431" spans="1:11">
      <c r="A431" s="15"/>
      <c r="B431" s="387" t="s">
        <v>19</v>
      </c>
      <c r="C431" s="388"/>
      <c r="D431" s="392" t="s">
        <v>359</v>
      </c>
      <c r="E431" s="393"/>
      <c r="F431" s="30"/>
      <c r="G431" s="428"/>
      <c r="H431" s="429"/>
      <c r="I431" s="429"/>
      <c r="J431" s="430"/>
    </row>
    <row r="432" spans="1:11">
      <c r="A432" s="15"/>
      <c r="B432" s="387" t="s">
        <v>18</v>
      </c>
      <c r="C432" s="388"/>
      <c r="D432" s="392" t="s">
        <v>359</v>
      </c>
      <c r="E432" s="393"/>
      <c r="F432" s="30"/>
      <c r="G432" s="428"/>
      <c r="H432" s="429"/>
      <c r="I432" s="429"/>
      <c r="J432" s="430"/>
    </row>
    <row r="433" spans="1:10">
      <c r="A433" s="15"/>
      <c r="B433" s="387" t="s">
        <v>17</v>
      </c>
      <c r="C433" s="388"/>
      <c r="D433" s="392" t="s">
        <v>359</v>
      </c>
      <c r="E433" s="393"/>
      <c r="F433" s="47"/>
      <c r="G433" s="428"/>
      <c r="H433" s="429"/>
      <c r="I433" s="429"/>
      <c r="J433" s="430"/>
    </row>
    <row r="434" spans="1:10" ht="15.75" thickBot="1">
      <c r="A434" s="15"/>
      <c r="B434" s="402" t="s">
        <v>16</v>
      </c>
      <c r="C434" s="403"/>
      <c r="D434" s="675" t="s">
        <v>359</v>
      </c>
      <c r="E434" s="676"/>
      <c r="F434" s="30"/>
      <c r="G434" s="428"/>
      <c r="H434" s="429"/>
      <c r="I434" s="429"/>
      <c r="J434" s="430"/>
    </row>
    <row r="435" spans="1:10" ht="15.75" thickTop="1">
      <c r="A435" s="15"/>
      <c r="B435" s="25"/>
      <c r="C435" s="46"/>
      <c r="D435" s="5"/>
      <c r="E435" s="5"/>
      <c r="F435" s="5"/>
      <c r="G435" s="428"/>
      <c r="H435" s="429"/>
      <c r="I435" s="429"/>
      <c r="J435" s="430"/>
    </row>
    <row r="436" spans="1:10">
      <c r="A436" s="15"/>
      <c r="B436" s="25"/>
      <c r="C436" s="46"/>
      <c r="D436" s="398"/>
      <c r="E436" s="398"/>
      <c r="F436" s="5"/>
      <c r="G436" s="428"/>
      <c r="H436" s="429"/>
      <c r="I436" s="429"/>
      <c r="J436" s="430"/>
    </row>
    <row r="437" spans="1:10" ht="15.75" thickBot="1">
      <c r="A437" s="15"/>
      <c r="B437" s="25"/>
      <c r="C437" s="46"/>
      <c r="D437" s="5"/>
      <c r="E437" s="5"/>
      <c r="F437" s="5"/>
      <c r="G437" s="431"/>
      <c r="H437" s="432"/>
      <c r="I437" s="432"/>
      <c r="J437" s="433"/>
    </row>
    <row r="438" spans="1:10" ht="16.5" thickTop="1" thickBot="1">
      <c r="A438" s="15"/>
      <c r="B438" s="664" t="s">
        <v>15</v>
      </c>
      <c r="C438" s="665"/>
      <c r="D438" s="665"/>
      <c r="E438" s="666"/>
      <c r="F438" s="5"/>
      <c r="G438" s="30"/>
      <c r="H438" s="30"/>
      <c r="I438" s="30"/>
      <c r="J438" s="30"/>
    </row>
    <row r="439" spans="1:10" ht="18.75" customHeight="1">
      <c r="A439" s="15"/>
      <c r="B439" s="396" t="s">
        <v>14</v>
      </c>
      <c r="C439" s="397"/>
      <c r="D439" s="394" t="s">
        <v>359</v>
      </c>
      <c r="E439" s="395"/>
      <c r="F439" s="5"/>
      <c r="G439" s="479" t="s">
        <v>13</v>
      </c>
      <c r="H439" s="479"/>
      <c r="I439" s="479"/>
      <c r="J439" s="479"/>
    </row>
    <row r="440" spans="1:10" ht="22.5" customHeight="1" thickBot="1">
      <c r="A440" s="15"/>
      <c r="B440" s="672" t="s">
        <v>12</v>
      </c>
      <c r="C440" s="673"/>
      <c r="D440" s="389" t="s">
        <v>359</v>
      </c>
      <c r="E440" s="390"/>
      <c r="F440" s="5"/>
      <c r="G440" s="479"/>
      <c r="H440" s="479"/>
      <c r="I440" s="479"/>
      <c r="J440" s="479"/>
    </row>
    <row r="441" spans="1:10" ht="15.75" thickTop="1">
      <c r="A441" s="15"/>
      <c r="B441" s="25"/>
      <c r="C441" s="5"/>
      <c r="D441" s="5"/>
      <c r="E441" s="5"/>
      <c r="F441" s="45"/>
      <c r="G441" s="45"/>
      <c r="H441" s="45"/>
      <c r="I441" s="45"/>
      <c r="J441" s="44"/>
    </row>
    <row r="442" spans="1:10" ht="15.75" thickBot="1">
      <c r="A442" s="19"/>
      <c r="B442" s="43"/>
      <c r="C442" s="42"/>
      <c r="D442" s="42"/>
      <c r="E442" s="42"/>
      <c r="F442" s="42"/>
      <c r="G442" s="41"/>
      <c r="H442" s="41"/>
      <c r="I442" s="41"/>
      <c r="J442" s="40"/>
    </row>
    <row r="443" spans="1:10">
      <c r="A443" s="5"/>
      <c r="B443" s="25"/>
      <c r="C443" s="5"/>
      <c r="D443" s="5"/>
      <c r="E443" s="5"/>
      <c r="F443" s="5"/>
      <c r="G443" s="5"/>
      <c r="I443" s="10"/>
      <c r="J443" s="5"/>
    </row>
    <row r="444" spans="1:10" ht="15.75" thickBot="1">
      <c r="A444" s="5"/>
      <c r="B444" s="25"/>
      <c r="C444" s="5"/>
      <c r="D444" s="5"/>
      <c r="E444" s="5"/>
      <c r="F444" s="5"/>
      <c r="G444" s="5"/>
      <c r="I444" s="10"/>
      <c r="J444" s="5"/>
    </row>
    <row r="445" spans="1:10">
      <c r="A445" s="39"/>
      <c r="B445" s="38"/>
      <c r="C445" s="37"/>
      <c r="D445" s="37"/>
      <c r="E445" s="37"/>
      <c r="F445" s="37"/>
      <c r="G445" s="37"/>
      <c r="H445" s="37"/>
      <c r="I445" s="36"/>
      <c r="J445" s="35"/>
    </row>
    <row r="446" spans="1:10">
      <c r="A446" s="15"/>
      <c r="B446" s="399" t="s">
        <v>11</v>
      </c>
      <c r="C446" s="399"/>
      <c r="D446" s="399"/>
      <c r="E446" s="399"/>
      <c r="F446" s="399"/>
      <c r="G446" s="399"/>
      <c r="H446" s="399"/>
      <c r="I446" s="10"/>
      <c r="J446" s="14"/>
    </row>
    <row r="447" spans="1:10" ht="29.25" customHeight="1">
      <c r="A447" s="15"/>
      <c r="B447" s="667" t="s">
        <v>10</v>
      </c>
      <c r="C447" s="667"/>
      <c r="D447" s="667"/>
      <c r="E447" s="667"/>
      <c r="F447" s="667"/>
      <c r="G447" s="667"/>
      <c r="H447" s="667"/>
      <c r="I447" s="10"/>
      <c r="J447" s="14"/>
    </row>
    <row r="448" spans="1:10" ht="15" customHeight="1">
      <c r="A448" s="15"/>
      <c r="B448" s="34"/>
      <c r="C448" s="34"/>
      <c r="D448" s="34"/>
      <c r="E448" s="34"/>
      <c r="F448" s="34"/>
      <c r="G448" s="34"/>
      <c r="H448" s="34"/>
      <c r="I448" s="10"/>
      <c r="J448" s="14"/>
    </row>
    <row r="449" spans="1:10" ht="15" customHeight="1">
      <c r="A449" s="15"/>
      <c r="B449" s="366" t="s">
        <v>535</v>
      </c>
      <c r="C449" s="366"/>
      <c r="D449" s="366"/>
      <c r="E449" s="366"/>
      <c r="F449" s="366"/>
      <c r="G449" s="366"/>
      <c r="H449" s="366"/>
      <c r="I449" s="366"/>
      <c r="J449" s="14"/>
    </row>
    <row r="450" spans="1:10" ht="67.5" customHeight="1">
      <c r="A450" s="15"/>
      <c r="B450" s="366"/>
      <c r="C450" s="366"/>
      <c r="D450" s="366"/>
      <c r="E450" s="366"/>
      <c r="F450" s="366"/>
      <c r="G450" s="366"/>
      <c r="H450" s="366"/>
      <c r="I450" s="366"/>
      <c r="J450" s="14"/>
    </row>
    <row r="451" spans="1:10" ht="38.25" customHeight="1">
      <c r="A451" s="15"/>
      <c r="B451" s="366" t="s">
        <v>536</v>
      </c>
      <c r="C451" s="366"/>
      <c r="D451" s="366"/>
      <c r="E451" s="366"/>
      <c r="F451" s="366"/>
      <c r="G451" s="366"/>
      <c r="H451" s="366"/>
      <c r="I451" s="366"/>
      <c r="J451" s="14"/>
    </row>
    <row r="452" spans="1:10" ht="67.5" customHeight="1">
      <c r="A452" s="15"/>
      <c r="B452" s="366" t="s">
        <v>537</v>
      </c>
      <c r="C452" s="366"/>
      <c r="D452" s="366"/>
      <c r="E452" s="366"/>
      <c r="F452" s="366"/>
      <c r="G452" s="366"/>
      <c r="H452" s="366"/>
      <c r="I452" s="366"/>
      <c r="J452" s="14"/>
    </row>
    <row r="453" spans="1:10" ht="15" customHeight="1">
      <c r="A453" s="15"/>
      <c r="B453" s="391" t="s">
        <v>538</v>
      </c>
      <c r="C453" s="391"/>
      <c r="D453" s="391"/>
      <c r="E453" s="391"/>
      <c r="F453" s="391"/>
      <c r="G453" s="391"/>
      <c r="H453" s="391"/>
      <c r="I453" s="391"/>
      <c r="J453" s="14"/>
    </row>
    <row r="454" spans="1:10" ht="50.25" customHeight="1">
      <c r="A454" s="15"/>
      <c r="B454" s="391"/>
      <c r="C454" s="391"/>
      <c r="D454" s="391"/>
      <c r="E454" s="391"/>
      <c r="F454" s="391"/>
      <c r="G454" s="391"/>
      <c r="H454" s="391"/>
      <c r="I454" s="391"/>
      <c r="J454" s="14"/>
    </row>
    <row r="455" spans="1:10" ht="84.75" customHeight="1">
      <c r="A455" s="15"/>
      <c r="B455" s="391" t="s">
        <v>539</v>
      </c>
      <c r="C455" s="391"/>
      <c r="D455" s="391"/>
      <c r="E455" s="391"/>
      <c r="F455" s="391"/>
      <c r="G455" s="391"/>
      <c r="H455" s="391"/>
      <c r="I455" s="391"/>
      <c r="J455" s="14"/>
    </row>
    <row r="456" spans="1:10" ht="33" customHeight="1">
      <c r="A456" s="15"/>
      <c r="B456" s="391" t="s">
        <v>540</v>
      </c>
      <c r="C456" s="391"/>
      <c r="D456" s="391"/>
      <c r="E456" s="391"/>
      <c r="F456" s="391"/>
      <c r="G456" s="391"/>
      <c r="H456" s="391"/>
      <c r="I456" s="391"/>
      <c r="J456" s="14"/>
    </row>
    <row r="457" spans="1:10" ht="114" customHeight="1">
      <c r="A457" s="15"/>
      <c r="B457" s="391"/>
      <c r="C457" s="391"/>
      <c r="D457" s="391"/>
      <c r="E457" s="391"/>
      <c r="F457" s="391"/>
      <c r="G457" s="391"/>
      <c r="H457" s="391"/>
      <c r="I457" s="391"/>
      <c r="J457" s="14"/>
    </row>
    <row r="458" spans="1:10" ht="27.75" customHeight="1">
      <c r="A458" s="15"/>
      <c r="B458" s="391" t="s">
        <v>545</v>
      </c>
      <c r="C458" s="391"/>
      <c r="D458" s="391"/>
      <c r="E458" s="391"/>
      <c r="F458" s="391"/>
      <c r="G458" s="391"/>
      <c r="H458" s="391"/>
      <c r="I458" s="391"/>
      <c r="J458" s="14"/>
    </row>
    <row r="459" spans="1:10" ht="15.75" customHeight="1">
      <c r="A459" s="15"/>
      <c r="B459" s="391"/>
      <c r="C459" s="391"/>
      <c r="D459" s="391"/>
      <c r="E459" s="391"/>
      <c r="F459" s="391"/>
      <c r="G459" s="391"/>
      <c r="H459" s="391"/>
      <c r="I459" s="391"/>
      <c r="J459" s="14"/>
    </row>
    <row r="460" spans="1:10" ht="31.5" customHeight="1">
      <c r="A460" s="15"/>
      <c r="B460" s="774" t="s">
        <v>546</v>
      </c>
      <c r="C460" s="774"/>
      <c r="D460" s="774"/>
      <c r="E460" s="774"/>
      <c r="F460" s="774"/>
      <c r="G460" s="774"/>
      <c r="H460" s="774"/>
      <c r="I460" s="774"/>
      <c r="J460" s="14"/>
    </row>
    <row r="461" spans="1:10" ht="26.25" customHeight="1">
      <c r="A461" s="15"/>
      <c r="B461" s="774"/>
      <c r="C461" s="774"/>
      <c r="D461" s="774"/>
      <c r="E461" s="774"/>
      <c r="F461" s="774"/>
      <c r="G461" s="774"/>
      <c r="H461" s="774"/>
      <c r="I461" s="774"/>
      <c r="J461" s="14"/>
    </row>
    <row r="462" spans="1:10">
      <c r="A462" s="15"/>
      <c r="B462" s="25"/>
      <c r="C462" s="5"/>
      <c r="D462" s="5"/>
      <c r="E462" s="5"/>
      <c r="F462" s="5"/>
      <c r="G462" s="5"/>
      <c r="I462" s="10"/>
      <c r="J462" s="14"/>
    </row>
    <row r="463" spans="1:10">
      <c r="A463" s="15"/>
      <c r="B463" s="25" t="s">
        <v>9</v>
      </c>
      <c r="C463" s="5"/>
      <c r="D463" s="5"/>
      <c r="E463" s="5"/>
      <c r="F463" s="5"/>
      <c r="G463" s="5"/>
      <c r="I463" s="10"/>
      <c r="J463" s="14"/>
    </row>
    <row r="464" spans="1:10">
      <c r="A464" s="15"/>
      <c r="B464" s="25"/>
      <c r="C464" s="5"/>
      <c r="D464" s="5"/>
      <c r="E464" s="5"/>
      <c r="F464" s="5"/>
      <c r="G464" s="5"/>
      <c r="I464" s="10"/>
      <c r="J464" s="14"/>
    </row>
    <row r="465" spans="1:10" ht="15.75" thickBot="1">
      <c r="A465" s="15"/>
      <c r="B465" s="368" t="s">
        <v>8</v>
      </c>
      <c r="C465" s="368"/>
      <c r="D465" s="398"/>
      <c r="E465" s="398"/>
      <c r="F465" s="398"/>
      <c r="G465" s="398"/>
      <c r="H465" s="398"/>
      <c r="I465" s="10"/>
      <c r="J465" s="14"/>
    </row>
    <row r="466" spans="1:10" ht="48.75" customHeight="1" thickTop="1">
      <c r="A466" s="15"/>
      <c r="B466" s="373" t="s">
        <v>106</v>
      </c>
      <c r="C466" s="371" t="s">
        <v>541</v>
      </c>
      <c r="D466" s="371"/>
      <c r="E466" s="371"/>
      <c r="F466" s="371"/>
      <c r="G466" s="371"/>
      <c r="H466" s="371"/>
      <c r="I466" s="372"/>
      <c r="J466" s="14"/>
    </row>
    <row r="467" spans="1:10" ht="22.5" customHeight="1">
      <c r="A467" s="15"/>
      <c r="B467" s="370"/>
      <c r="C467" s="358"/>
      <c r="D467" s="358"/>
      <c r="E467" s="358"/>
      <c r="F467" s="358"/>
      <c r="G467" s="358"/>
      <c r="H467" s="358"/>
      <c r="I467" s="359"/>
      <c r="J467" s="14"/>
    </row>
    <row r="468" spans="1:10" ht="31.5" customHeight="1">
      <c r="A468" s="15"/>
      <c r="B468" s="369" t="s">
        <v>360</v>
      </c>
      <c r="C468" s="358" t="s">
        <v>466</v>
      </c>
      <c r="D468" s="358"/>
      <c r="E468" s="358"/>
      <c r="F468" s="358"/>
      <c r="G468" s="358"/>
      <c r="H468" s="358"/>
      <c r="I468" s="359"/>
      <c r="J468" s="14"/>
    </row>
    <row r="469" spans="1:10" ht="37.5" customHeight="1">
      <c r="A469" s="15"/>
      <c r="B469" s="369"/>
      <c r="C469" s="358"/>
      <c r="D469" s="358"/>
      <c r="E469" s="358"/>
      <c r="F469" s="358"/>
      <c r="G469" s="358"/>
      <c r="H469" s="358"/>
      <c r="I469" s="359"/>
      <c r="J469" s="14"/>
    </row>
    <row r="470" spans="1:10" ht="47.25" customHeight="1">
      <c r="A470" s="15"/>
      <c r="B470" s="370" t="s">
        <v>78</v>
      </c>
      <c r="C470" s="358" t="s">
        <v>467</v>
      </c>
      <c r="D470" s="358"/>
      <c r="E470" s="358"/>
      <c r="F470" s="358"/>
      <c r="G470" s="358"/>
      <c r="H470" s="358"/>
      <c r="I470" s="359"/>
      <c r="J470" s="14"/>
    </row>
    <row r="471" spans="1:10" ht="45.75" customHeight="1">
      <c r="A471" s="15"/>
      <c r="B471" s="370"/>
      <c r="C471" s="358"/>
      <c r="D471" s="358"/>
      <c r="E471" s="358"/>
      <c r="F471" s="358"/>
      <c r="G471" s="358"/>
      <c r="H471" s="358"/>
      <c r="I471" s="359"/>
      <c r="J471" s="14"/>
    </row>
    <row r="472" spans="1:10">
      <c r="A472" s="15"/>
      <c r="B472" s="370" t="s">
        <v>7</v>
      </c>
      <c r="C472" s="358" t="s">
        <v>464</v>
      </c>
      <c r="D472" s="358"/>
      <c r="E472" s="358"/>
      <c r="F472" s="358"/>
      <c r="G472" s="358"/>
      <c r="H472" s="358"/>
      <c r="I472" s="359"/>
      <c r="J472" s="14"/>
    </row>
    <row r="473" spans="1:10" ht="28.5" customHeight="1">
      <c r="A473" s="15"/>
      <c r="B473" s="370"/>
      <c r="C473" s="358"/>
      <c r="D473" s="358"/>
      <c r="E473" s="358"/>
      <c r="F473" s="358"/>
      <c r="G473" s="358"/>
      <c r="H473" s="358"/>
      <c r="I473" s="359"/>
      <c r="J473" s="14"/>
    </row>
    <row r="474" spans="1:10">
      <c r="A474" s="15"/>
      <c r="B474" s="370" t="s">
        <v>6</v>
      </c>
      <c r="C474" s="374" t="s">
        <v>465</v>
      </c>
      <c r="D474" s="375"/>
      <c r="E474" s="375"/>
      <c r="F474" s="375"/>
      <c r="G474" s="375"/>
      <c r="H474" s="375"/>
      <c r="I474" s="376"/>
      <c r="J474" s="14"/>
    </row>
    <row r="475" spans="1:10" ht="54.75" customHeight="1" thickBot="1">
      <c r="A475" s="15"/>
      <c r="B475" s="386"/>
      <c r="C475" s="377"/>
      <c r="D475" s="378"/>
      <c r="E475" s="378"/>
      <c r="F475" s="378"/>
      <c r="G475" s="378"/>
      <c r="H475" s="378"/>
      <c r="I475" s="379"/>
      <c r="J475" s="14"/>
    </row>
    <row r="476" spans="1:10" ht="15.75" thickTop="1">
      <c r="A476" s="15"/>
      <c r="B476" s="32"/>
      <c r="C476" s="31"/>
      <c r="D476" s="31"/>
      <c r="E476" s="31"/>
      <c r="F476" s="31"/>
      <c r="G476" s="31"/>
      <c r="H476" s="31"/>
      <c r="I476" s="31"/>
      <c r="J476" s="14"/>
    </row>
    <row r="477" spans="1:10">
      <c r="A477" s="15"/>
      <c r="B477" s="30"/>
      <c r="C477" s="30"/>
      <c r="D477" s="30"/>
      <c r="E477" s="30"/>
      <c r="F477" s="30"/>
      <c r="G477" s="30"/>
      <c r="H477" s="30"/>
      <c r="I477" s="10"/>
      <c r="J477" s="14"/>
    </row>
    <row r="478" spans="1:10">
      <c r="A478" s="15"/>
      <c r="B478" s="29" t="s">
        <v>5</v>
      </c>
      <c r="C478" s="5"/>
      <c r="D478" s="5"/>
      <c r="E478" s="5"/>
      <c r="F478" s="5"/>
      <c r="G478" s="5"/>
      <c r="I478" s="10"/>
      <c r="J478" s="14"/>
    </row>
    <row r="479" spans="1:10" ht="15.75" thickBot="1">
      <c r="A479" s="15"/>
      <c r="B479" s="25"/>
      <c r="C479" s="5"/>
      <c r="D479" s="5"/>
      <c r="E479" s="5"/>
      <c r="F479" s="5"/>
      <c r="G479" s="5"/>
      <c r="I479" s="10"/>
      <c r="J479" s="14"/>
    </row>
    <row r="480" spans="1:10" ht="15" customHeight="1" thickTop="1">
      <c r="A480" s="15"/>
      <c r="B480" s="612">
        <v>3110</v>
      </c>
      <c r="C480" s="380" t="s">
        <v>468</v>
      </c>
      <c r="D480" s="381"/>
      <c r="E480" s="381"/>
      <c r="F480" s="381"/>
      <c r="G480" s="381"/>
      <c r="H480" s="381"/>
      <c r="I480" s="382"/>
      <c r="J480" s="14"/>
    </row>
    <row r="481" spans="1:10">
      <c r="A481" s="15"/>
      <c r="B481" s="367"/>
      <c r="C481" s="383"/>
      <c r="D481" s="384"/>
      <c r="E481" s="384"/>
      <c r="F481" s="384"/>
      <c r="G481" s="384"/>
      <c r="H481" s="384"/>
      <c r="I481" s="385"/>
      <c r="J481" s="14"/>
    </row>
    <row r="482" spans="1:10">
      <c r="A482" s="15"/>
      <c r="B482" s="367"/>
      <c r="C482" s="383"/>
      <c r="D482" s="384"/>
      <c r="E482" s="384"/>
      <c r="F482" s="384"/>
      <c r="G482" s="384"/>
      <c r="H482" s="384"/>
      <c r="I482" s="385"/>
      <c r="J482" s="14"/>
    </row>
    <row r="483" spans="1:10" ht="15.75" customHeight="1">
      <c r="A483" s="15"/>
      <c r="B483" s="367"/>
      <c r="C483" s="383"/>
      <c r="D483" s="384"/>
      <c r="E483" s="384"/>
      <c r="F483" s="384"/>
      <c r="G483" s="384"/>
      <c r="H483" s="384"/>
      <c r="I483" s="385"/>
      <c r="J483" s="14"/>
    </row>
    <row r="484" spans="1:10" ht="15" customHeight="1">
      <c r="A484" s="15"/>
      <c r="B484" s="367" t="s">
        <v>307</v>
      </c>
      <c r="C484" s="364" t="s">
        <v>469</v>
      </c>
      <c r="D484" s="364"/>
      <c r="E484" s="364"/>
      <c r="F484" s="364"/>
      <c r="G484" s="364"/>
      <c r="H484" s="364"/>
      <c r="I484" s="365"/>
      <c r="J484" s="14"/>
    </row>
    <row r="485" spans="1:10" ht="15" customHeight="1">
      <c r="A485" s="15"/>
      <c r="B485" s="367"/>
      <c r="C485" s="364"/>
      <c r="D485" s="364"/>
      <c r="E485" s="364"/>
      <c r="F485" s="364"/>
      <c r="G485" s="364"/>
      <c r="H485" s="364"/>
      <c r="I485" s="365"/>
      <c r="J485" s="14"/>
    </row>
    <row r="486" spans="1:10">
      <c r="A486" s="15"/>
      <c r="B486" s="367"/>
      <c r="C486" s="364"/>
      <c r="D486" s="364"/>
      <c r="E486" s="364"/>
      <c r="F486" s="364"/>
      <c r="G486" s="364"/>
      <c r="H486" s="364"/>
      <c r="I486" s="365"/>
      <c r="J486" s="14"/>
    </row>
    <row r="487" spans="1:10" ht="15" customHeight="1">
      <c r="A487" s="15"/>
      <c r="B487" s="367"/>
      <c r="C487" s="364"/>
      <c r="D487" s="364"/>
      <c r="E487" s="364"/>
      <c r="F487" s="364"/>
      <c r="G487" s="364"/>
      <c r="H487" s="364"/>
      <c r="I487" s="365"/>
      <c r="J487" s="14"/>
    </row>
    <row r="488" spans="1:10" ht="15" customHeight="1">
      <c r="A488" s="15"/>
      <c r="B488" s="362">
        <v>7230</v>
      </c>
      <c r="C488" s="364" t="s">
        <v>470</v>
      </c>
      <c r="D488" s="364"/>
      <c r="E488" s="364"/>
      <c r="F488" s="364"/>
      <c r="G488" s="364"/>
      <c r="H488" s="364"/>
      <c r="I488" s="365"/>
      <c r="J488" s="14"/>
    </row>
    <row r="489" spans="1:10">
      <c r="A489" s="15"/>
      <c r="B489" s="362"/>
      <c r="C489" s="364"/>
      <c r="D489" s="364"/>
      <c r="E489" s="364"/>
      <c r="F489" s="364"/>
      <c r="G489" s="364"/>
      <c r="H489" s="364"/>
      <c r="I489" s="365"/>
      <c r="J489" s="14"/>
    </row>
    <row r="490" spans="1:10">
      <c r="A490" s="15"/>
      <c r="B490" s="362"/>
      <c r="C490" s="364"/>
      <c r="D490" s="364"/>
      <c r="E490" s="364"/>
      <c r="F490" s="364"/>
      <c r="G490" s="364"/>
      <c r="H490" s="364"/>
      <c r="I490" s="365"/>
      <c r="J490" s="14"/>
    </row>
    <row r="491" spans="1:10" ht="35.25" customHeight="1">
      <c r="A491" s="15"/>
      <c r="B491" s="362"/>
      <c r="C491" s="364"/>
      <c r="D491" s="364"/>
      <c r="E491" s="364"/>
      <c r="F491" s="364"/>
      <c r="G491" s="364"/>
      <c r="H491" s="364"/>
      <c r="I491" s="365"/>
      <c r="J491" s="14"/>
    </row>
    <row r="492" spans="1:10" ht="15" customHeight="1">
      <c r="A492" s="15"/>
      <c r="B492" s="362" t="s">
        <v>147</v>
      </c>
      <c r="C492" s="364" t="s">
        <v>471</v>
      </c>
      <c r="D492" s="364"/>
      <c r="E492" s="364"/>
      <c r="F492" s="364"/>
      <c r="G492" s="364"/>
      <c r="H492" s="364"/>
      <c r="I492" s="365"/>
      <c r="J492" s="14"/>
    </row>
    <row r="493" spans="1:10">
      <c r="A493" s="15"/>
      <c r="B493" s="362"/>
      <c r="C493" s="364"/>
      <c r="D493" s="364"/>
      <c r="E493" s="364"/>
      <c r="F493" s="364"/>
      <c r="G493" s="364"/>
      <c r="H493" s="364"/>
      <c r="I493" s="365"/>
      <c r="J493" s="14"/>
    </row>
    <row r="494" spans="1:10">
      <c r="A494" s="15"/>
      <c r="B494" s="362"/>
      <c r="C494" s="364"/>
      <c r="D494" s="364"/>
      <c r="E494" s="364"/>
      <c r="F494" s="364"/>
      <c r="G494" s="364"/>
      <c r="H494" s="364"/>
      <c r="I494" s="365"/>
      <c r="J494" s="14"/>
    </row>
    <row r="495" spans="1:10" ht="146.25" customHeight="1">
      <c r="A495" s="15"/>
      <c r="B495" s="362"/>
      <c r="C495" s="364"/>
      <c r="D495" s="364"/>
      <c r="E495" s="364"/>
      <c r="F495" s="364"/>
      <c r="G495" s="364"/>
      <c r="H495" s="364"/>
      <c r="I495" s="365"/>
      <c r="J495" s="14"/>
    </row>
    <row r="496" spans="1:10" ht="15" customHeight="1">
      <c r="A496" s="15"/>
      <c r="B496" s="362" t="s">
        <v>311</v>
      </c>
      <c r="C496" s="364" t="s">
        <v>472</v>
      </c>
      <c r="D496" s="364"/>
      <c r="E496" s="364"/>
      <c r="F496" s="364"/>
      <c r="G496" s="364"/>
      <c r="H496" s="364"/>
      <c r="I496" s="365"/>
      <c r="J496" s="14"/>
    </row>
    <row r="497" spans="1:10">
      <c r="A497" s="15"/>
      <c r="B497" s="362"/>
      <c r="C497" s="364"/>
      <c r="D497" s="364"/>
      <c r="E497" s="364"/>
      <c r="F497" s="364"/>
      <c r="G497" s="364"/>
      <c r="H497" s="364"/>
      <c r="I497" s="365"/>
      <c r="J497" s="14"/>
    </row>
    <row r="498" spans="1:10">
      <c r="A498" s="15"/>
      <c r="B498" s="362"/>
      <c r="C498" s="364"/>
      <c r="D498" s="364"/>
      <c r="E498" s="364"/>
      <c r="F498" s="364"/>
      <c r="G498" s="364"/>
      <c r="H498" s="364"/>
      <c r="I498" s="365"/>
      <c r="J498" s="14"/>
    </row>
    <row r="499" spans="1:10">
      <c r="A499" s="15"/>
      <c r="B499" s="362"/>
      <c r="C499" s="364"/>
      <c r="D499" s="364"/>
      <c r="E499" s="364"/>
      <c r="F499" s="364"/>
      <c r="G499" s="364"/>
      <c r="H499" s="364"/>
      <c r="I499" s="365"/>
      <c r="J499" s="14"/>
    </row>
    <row r="500" spans="1:10" ht="15.75" customHeight="1">
      <c r="A500" s="15"/>
      <c r="B500" s="362">
        <v>6430</v>
      </c>
      <c r="C500" s="364" t="s">
        <v>473</v>
      </c>
      <c r="D500" s="364"/>
      <c r="E500" s="364"/>
      <c r="F500" s="364"/>
      <c r="G500" s="364"/>
      <c r="H500" s="364"/>
      <c r="I500" s="365"/>
      <c r="J500" s="14"/>
    </row>
    <row r="501" spans="1:10">
      <c r="A501" s="15"/>
      <c r="B501" s="362"/>
      <c r="C501" s="364"/>
      <c r="D501" s="364"/>
      <c r="E501" s="364"/>
      <c r="F501" s="364"/>
      <c r="G501" s="364"/>
      <c r="H501" s="364"/>
      <c r="I501" s="365"/>
      <c r="J501" s="14"/>
    </row>
    <row r="502" spans="1:10">
      <c r="A502" s="15"/>
      <c r="B502" s="362"/>
      <c r="C502" s="364"/>
      <c r="D502" s="364"/>
      <c r="E502" s="364"/>
      <c r="F502" s="364"/>
      <c r="G502" s="364"/>
      <c r="H502" s="364"/>
      <c r="I502" s="365"/>
      <c r="J502" s="14"/>
    </row>
    <row r="503" spans="1:10">
      <c r="A503" s="15"/>
      <c r="B503" s="362"/>
      <c r="C503" s="364"/>
      <c r="D503" s="364"/>
      <c r="E503" s="364"/>
      <c r="F503" s="364"/>
      <c r="G503" s="364"/>
      <c r="H503" s="364"/>
      <c r="I503" s="365"/>
      <c r="J503" s="14"/>
    </row>
    <row r="504" spans="1:10">
      <c r="A504" s="15"/>
      <c r="B504" s="362" t="s">
        <v>294</v>
      </c>
      <c r="C504" s="358"/>
      <c r="D504" s="358"/>
      <c r="E504" s="358"/>
      <c r="F504" s="358"/>
      <c r="G504" s="358"/>
      <c r="H504" s="358"/>
      <c r="I504" s="359"/>
      <c r="J504" s="14"/>
    </row>
    <row r="505" spans="1:10">
      <c r="A505" s="15"/>
      <c r="B505" s="362"/>
      <c r="C505" s="358"/>
      <c r="D505" s="358"/>
      <c r="E505" s="358"/>
      <c r="F505" s="358"/>
      <c r="G505" s="358"/>
      <c r="H505" s="358"/>
      <c r="I505" s="359"/>
      <c r="J505" s="14"/>
    </row>
    <row r="506" spans="1:10">
      <c r="A506" s="15"/>
      <c r="B506" s="362"/>
      <c r="C506" s="358"/>
      <c r="D506" s="358"/>
      <c r="E506" s="358"/>
      <c r="F506" s="358"/>
      <c r="G506" s="358"/>
      <c r="H506" s="358"/>
      <c r="I506" s="359"/>
      <c r="J506" s="14"/>
    </row>
    <row r="507" spans="1:10" ht="15.75" thickBot="1">
      <c r="A507" s="15"/>
      <c r="B507" s="363"/>
      <c r="C507" s="360"/>
      <c r="D507" s="360"/>
      <c r="E507" s="360"/>
      <c r="F507" s="360"/>
      <c r="G507" s="360"/>
      <c r="H507" s="360"/>
      <c r="I507" s="361"/>
      <c r="J507" s="14"/>
    </row>
    <row r="508" spans="1:10" ht="15.75" thickTop="1">
      <c r="A508" s="15"/>
      <c r="B508" s="25"/>
      <c r="C508" s="5"/>
      <c r="D508" s="5"/>
      <c r="E508" s="5"/>
      <c r="F508" s="5"/>
      <c r="G508" s="5"/>
      <c r="I508" s="10"/>
      <c r="J508" s="14"/>
    </row>
    <row r="509" spans="1:10">
      <c r="A509" s="15"/>
      <c r="B509" s="25"/>
      <c r="C509" s="5"/>
      <c r="D509" s="5"/>
      <c r="E509" s="5"/>
      <c r="F509" s="5"/>
      <c r="G509" s="5"/>
      <c r="I509" s="10"/>
      <c r="J509" s="14"/>
    </row>
    <row r="510" spans="1:10">
      <c r="A510" s="15"/>
      <c r="B510" s="29" t="s">
        <v>4</v>
      </c>
      <c r="C510" s="5"/>
      <c r="D510" s="5"/>
      <c r="E510" s="5"/>
      <c r="F510" s="5"/>
      <c r="G510" s="5"/>
      <c r="I510" s="10"/>
      <c r="J510" s="14"/>
    </row>
    <row r="511" spans="1:10" ht="15.75" thickBot="1">
      <c r="A511" s="15"/>
      <c r="B511" s="25"/>
      <c r="C511" s="5"/>
      <c r="D511" s="5"/>
      <c r="E511" s="5"/>
      <c r="F511" s="5"/>
      <c r="G511" s="5"/>
      <c r="I511" s="10"/>
      <c r="J511" s="14"/>
    </row>
    <row r="512" spans="1:10" ht="15.75" thickTop="1">
      <c r="A512" s="15"/>
      <c r="B512" s="662">
        <v>3240</v>
      </c>
      <c r="C512" s="371" t="s">
        <v>478</v>
      </c>
      <c r="D512" s="371"/>
      <c r="E512" s="371"/>
      <c r="F512" s="371"/>
      <c r="G512" s="371"/>
      <c r="H512" s="371"/>
      <c r="I512" s="372"/>
      <c r="J512" s="14"/>
    </row>
    <row r="513" spans="1:10">
      <c r="A513" s="15"/>
      <c r="B513" s="663"/>
      <c r="C513" s="358"/>
      <c r="D513" s="358"/>
      <c r="E513" s="358"/>
      <c r="F513" s="358"/>
      <c r="G513" s="358"/>
      <c r="H513" s="358"/>
      <c r="I513" s="359"/>
      <c r="J513" s="14"/>
    </row>
    <row r="514" spans="1:10" ht="87.75" customHeight="1">
      <c r="A514" s="15"/>
      <c r="B514" s="663"/>
      <c r="C514" s="358"/>
      <c r="D514" s="358"/>
      <c r="E514" s="358"/>
      <c r="F514" s="358"/>
      <c r="G514" s="358"/>
      <c r="H514" s="358"/>
      <c r="I514" s="359"/>
      <c r="J514" s="14"/>
    </row>
    <row r="515" spans="1:10">
      <c r="A515" s="15"/>
      <c r="B515" s="362" t="s">
        <v>147</v>
      </c>
      <c r="C515" s="358" t="s">
        <v>475</v>
      </c>
      <c r="D515" s="358"/>
      <c r="E515" s="358"/>
      <c r="F515" s="358"/>
      <c r="G515" s="358"/>
      <c r="H515" s="358"/>
      <c r="I515" s="359"/>
      <c r="J515" s="14"/>
    </row>
    <row r="516" spans="1:10" ht="74.25" customHeight="1">
      <c r="A516" s="15"/>
      <c r="B516" s="362"/>
      <c r="C516" s="358"/>
      <c r="D516" s="358"/>
      <c r="E516" s="358"/>
      <c r="F516" s="358"/>
      <c r="G516" s="358"/>
      <c r="H516" s="358"/>
      <c r="I516" s="359"/>
      <c r="J516" s="14"/>
    </row>
    <row r="517" spans="1:10" ht="45.75" customHeight="1">
      <c r="A517" s="15"/>
      <c r="B517" s="28">
        <v>6430</v>
      </c>
      <c r="C517" s="358" t="s">
        <v>476</v>
      </c>
      <c r="D517" s="358"/>
      <c r="E517" s="358"/>
      <c r="F517" s="358"/>
      <c r="G517" s="358"/>
      <c r="H517" s="358"/>
      <c r="I517" s="359"/>
      <c r="J517" s="14"/>
    </row>
    <row r="518" spans="1:10" ht="48.75" customHeight="1">
      <c r="A518" s="15"/>
      <c r="B518" s="28">
        <v>3110</v>
      </c>
      <c r="C518" s="358" t="s">
        <v>479</v>
      </c>
      <c r="D518" s="358"/>
      <c r="E518" s="358"/>
      <c r="F518" s="358"/>
      <c r="G518" s="358"/>
      <c r="H518" s="358"/>
      <c r="I518" s="359"/>
      <c r="J518" s="14"/>
    </row>
    <row r="519" spans="1:10">
      <c r="A519" s="15"/>
      <c r="B519" s="656" t="s">
        <v>474</v>
      </c>
      <c r="C519" s="374" t="s">
        <v>477</v>
      </c>
      <c r="D519" s="375"/>
      <c r="E519" s="375"/>
      <c r="F519" s="375"/>
      <c r="G519" s="375"/>
      <c r="H519" s="375"/>
      <c r="I519" s="376"/>
      <c r="J519" s="14"/>
    </row>
    <row r="520" spans="1:10">
      <c r="A520" s="15"/>
      <c r="B520" s="657"/>
      <c r="C520" s="383"/>
      <c r="D520" s="384"/>
      <c r="E520" s="384"/>
      <c r="F520" s="384"/>
      <c r="G520" s="384"/>
      <c r="H520" s="384"/>
      <c r="I520" s="385"/>
      <c r="J520" s="14"/>
    </row>
    <row r="521" spans="1:10">
      <c r="A521" s="15"/>
      <c r="B521" s="657"/>
      <c r="C521" s="383"/>
      <c r="D521" s="384"/>
      <c r="E521" s="384"/>
      <c r="F521" s="384"/>
      <c r="G521" s="384"/>
      <c r="H521" s="384"/>
      <c r="I521" s="385"/>
      <c r="J521" s="14"/>
    </row>
    <row r="522" spans="1:10">
      <c r="A522" s="15"/>
      <c r="B522" s="658"/>
      <c r="C522" s="659"/>
      <c r="D522" s="660"/>
      <c r="E522" s="660"/>
      <c r="F522" s="660"/>
      <c r="G522" s="660"/>
      <c r="H522" s="660"/>
      <c r="I522" s="661"/>
      <c r="J522" s="14"/>
    </row>
    <row r="523" spans="1:10">
      <c r="A523" s="15"/>
      <c r="B523" s="27"/>
      <c r="C523" s="650"/>
      <c r="D523" s="651"/>
      <c r="E523" s="651"/>
      <c r="F523" s="651"/>
      <c r="G523" s="651"/>
      <c r="H523" s="651"/>
      <c r="I523" s="652"/>
      <c r="J523" s="14"/>
    </row>
    <row r="524" spans="1:10">
      <c r="A524" s="15"/>
      <c r="B524" s="27"/>
      <c r="C524" s="650"/>
      <c r="D524" s="651"/>
      <c r="E524" s="651"/>
      <c r="F524" s="651"/>
      <c r="G524" s="651"/>
      <c r="H524" s="651"/>
      <c r="I524" s="652"/>
      <c r="J524" s="14"/>
    </row>
    <row r="525" spans="1:10" ht="15.75" thickBot="1">
      <c r="A525" s="15"/>
      <c r="B525" s="26"/>
      <c r="C525" s="653"/>
      <c r="D525" s="654"/>
      <c r="E525" s="654"/>
      <c r="F525" s="654"/>
      <c r="G525" s="654"/>
      <c r="H525" s="654"/>
      <c r="I525" s="655"/>
      <c r="J525" s="14"/>
    </row>
    <row r="526" spans="1:10" ht="15.75" thickTop="1">
      <c r="A526" s="15"/>
      <c r="B526" s="25"/>
      <c r="C526" s="5"/>
      <c r="D526" s="5"/>
      <c r="E526" s="5"/>
      <c r="F526" s="5"/>
      <c r="G526" s="5"/>
      <c r="I526" s="10"/>
      <c r="J526" s="14"/>
    </row>
    <row r="527" spans="1:10">
      <c r="A527" s="15"/>
      <c r="B527" s="25" t="s">
        <v>3</v>
      </c>
      <c r="C527" s="5"/>
      <c r="D527" s="5"/>
      <c r="E527" s="5"/>
      <c r="F527" s="5"/>
      <c r="G527" s="5"/>
      <c r="I527" s="10"/>
      <c r="J527" s="14"/>
    </row>
    <row r="528" spans="1:10" ht="15.75" thickBot="1">
      <c r="A528" s="15"/>
      <c r="B528" s="25"/>
      <c r="C528" s="5"/>
      <c r="D528" s="5"/>
      <c r="E528" s="5"/>
      <c r="F528" s="5"/>
      <c r="G528" s="5"/>
      <c r="I528" s="10"/>
      <c r="J528" s="14"/>
    </row>
    <row r="529" spans="1:10" ht="16.5" thickTop="1" thickBot="1">
      <c r="A529" s="15"/>
      <c r="B529" s="24" t="s">
        <v>2</v>
      </c>
      <c r="C529" s="561" t="s">
        <v>1</v>
      </c>
      <c r="D529" s="561"/>
      <c r="E529" s="561" t="s">
        <v>0</v>
      </c>
      <c r="F529" s="561"/>
      <c r="G529" s="561"/>
      <c r="H529" s="562"/>
      <c r="I529" s="10"/>
      <c r="J529" s="14"/>
    </row>
    <row r="530" spans="1:10" ht="15" customHeight="1">
      <c r="A530" s="15"/>
      <c r="B530" s="23">
        <v>183</v>
      </c>
      <c r="C530" s="563" t="s">
        <v>361</v>
      </c>
      <c r="D530" s="563"/>
      <c r="E530" s="545" t="s">
        <v>294</v>
      </c>
      <c r="F530" s="545"/>
      <c r="G530" s="545"/>
      <c r="H530" s="546"/>
      <c r="I530" s="10"/>
      <c r="J530" s="14"/>
    </row>
    <row r="531" spans="1:10" ht="15" customHeight="1">
      <c r="A531" s="15"/>
      <c r="B531" s="22">
        <v>204</v>
      </c>
      <c r="C531" s="547" t="s">
        <v>361</v>
      </c>
      <c r="D531" s="547"/>
      <c r="E531" s="545" t="s">
        <v>294</v>
      </c>
      <c r="F531" s="545"/>
      <c r="G531" s="545"/>
      <c r="H531" s="546"/>
      <c r="I531" s="10"/>
      <c r="J531" s="14"/>
    </row>
    <row r="532" spans="1:10">
      <c r="A532" s="15"/>
      <c r="B532" s="22">
        <v>205</v>
      </c>
      <c r="C532" s="547" t="s">
        <v>361</v>
      </c>
      <c r="D532" s="547"/>
      <c r="E532" s="545" t="s">
        <v>294</v>
      </c>
      <c r="F532" s="545"/>
      <c r="G532" s="545"/>
      <c r="H532" s="546"/>
      <c r="I532" s="10"/>
      <c r="J532" s="14"/>
    </row>
    <row r="533" spans="1:10">
      <c r="A533" s="15"/>
      <c r="B533" s="22">
        <v>212</v>
      </c>
      <c r="C533" s="547" t="s">
        <v>361</v>
      </c>
      <c r="D533" s="547"/>
      <c r="E533" s="545" t="s">
        <v>294</v>
      </c>
      <c r="F533" s="545"/>
      <c r="G533" s="545"/>
      <c r="H533" s="546"/>
      <c r="I533" s="10"/>
      <c r="J533" s="14"/>
    </row>
    <row r="534" spans="1:10">
      <c r="A534" s="15"/>
      <c r="B534" s="22">
        <v>226</v>
      </c>
      <c r="C534" s="547" t="s">
        <v>361</v>
      </c>
      <c r="D534" s="547"/>
      <c r="E534" s="545" t="s">
        <v>294</v>
      </c>
      <c r="F534" s="545"/>
      <c r="G534" s="545"/>
      <c r="H534" s="546"/>
      <c r="I534" s="10"/>
      <c r="J534" s="14"/>
    </row>
    <row r="535" spans="1:10">
      <c r="A535" s="15"/>
      <c r="B535" s="22">
        <v>227</v>
      </c>
      <c r="C535" s="547" t="s">
        <v>361</v>
      </c>
      <c r="D535" s="547"/>
      <c r="E535" s="545" t="s">
        <v>294</v>
      </c>
      <c r="F535" s="545"/>
      <c r="G535" s="545"/>
      <c r="H535" s="546"/>
      <c r="I535" s="10"/>
      <c r="J535" s="14"/>
    </row>
    <row r="536" spans="1:10">
      <c r="A536" s="15"/>
      <c r="B536" s="22">
        <v>229</v>
      </c>
      <c r="C536" s="547" t="s">
        <v>361</v>
      </c>
      <c r="D536" s="547"/>
      <c r="E536" s="545" t="s">
        <v>294</v>
      </c>
      <c r="F536" s="545"/>
      <c r="G536" s="545"/>
      <c r="H536" s="546"/>
      <c r="I536" s="10"/>
      <c r="J536" s="14"/>
    </row>
    <row r="537" spans="1:10">
      <c r="A537" s="15"/>
      <c r="B537" s="22">
        <v>230</v>
      </c>
      <c r="C537" s="547" t="s">
        <v>361</v>
      </c>
      <c r="D537" s="547"/>
      <c r="E537" s="545" t="s">
        <v>294</v>
      </c>
      <c r="F537" s="545"/>
      <c r="G537" s="545"/>
      <c r="H537" s="546"/>
      <c r="I537" s="10"/>
      <c r="J537" s="14"/>
    </row>
    <row r="538" spans="1:10">
      <c r="A538" s="15"/>
      <c r="B538" s="22">
        <v>233</v>
      </c>
      <c r="C538" s="547" t="s">
        <v>361</v>
      </c>
      <c r="D538" s="547"/>
      <c r="E538" s="545" t="s">
        <v>294</v>
      </c>
      <c r="F538" s="545"/>
      <c r="G538" s="545"/>
      <c r="H538" s="546"/>
      <c r="I538" s="10"/>
      <c r="J538" s="14"/>
    </row>
    <row r="539" spans="1:10">
      <c r="A539" s="15"/>
      <c r="B539" s="22">
        <v>234</v>
      </c>
      <c r="C539" s="547" t="s">
        <v>361</v>
      </c>
      <c r="D539" s="547"/>
      <c r="E539" s="545" t="s">
        <v>294</v>
      </c>
      <c r="F539" s="545"/>
      <c r="G539" s="545"/>
      <c r="H539" s="546"/>
      <c r="I539" s="10"/>
      <c r="J539" s="14"/>
    </row>
    <row r="540" spans="1:10">
      <c r="A540" s="15"/>
      <c r="B540" s="22">
        <v>242</v>
      </c>
      <c r="C540" s="547" t="s">
        <v>361</v>
      </c>
      <c r="D540" s="547"/>
      <c r="E540" s="545" t="s">
        <v>294</v>
      </c>
      <c r="F540" s="545"/>
      <c r="G540" s="545"/>
      <c r="H540" s="546"/>
      <c r="I540" s="10"/>
      <c r="J540" s="14"/>
    </row>
    <row r="541" spans="1:10">
      <c r="A541" s="15"/>
      <c r="B541" s="22">
        <v>200658</v>
      </c>
      <c r="C541" s="547" t="s">
        <v>294</v>
      </c>
      <c r="D541" s="547"/>
      <c r="E541" s="545" t="s">
        <v>294</v>
      </c>
      <c r="F541" s="545"/>
      <c r="G541" s="545"/>
      <c r="H541" s="546"/>
      <c r="I541" s="10"/>
      <c r="J541" s="14"/>
    </row>
    <row r="542" spans="1:10">
      <c r="A542" s="15"/>
      <c r="B542" s="22" t="s">
        <v>294</v>
      </c>
      <c r="C542" s="547" t="s">
        <v>294</v>
      </c>
      <c r="D542" s="547"/>
      <c r="E542" s="545" t="s">
        <v>294</v>
      </c>
      <c r="F542" s="545"/>
      <c r="G542" s="545"/>
      <c r="H542" s="546"/>
      <c r="I542" s="10"/>
      <c r="J542" s="14"/>
    </row>
    <row r="543" spans="1:10">
      <c r="A543" s="15"/>
      <c r="B543" s="22" t="s">
        <v>294</v>
      </c>
      <c r="C543" s="547" t="s">
        <v>294</v>
      </c>
      <c r="D543" s="547"/>
      <c r="E543" s="545" t="s">
        <v>294</v>
      </c>
      <c r="F543" s="545"/>
      <c r="G543" s="545"/>
      <c r="H543" s="546"/>
      <c r="I543" s="10"/>
      <c r="J543" s="14"/>
    </row>
    <row r="544" spans="1:10">
      <c r="A544" s="15"/>
      <c r="B544" s="21" t="s">
        <v>294</v>
      </c>
      <c r="C544" s="555" t="s">
        <v>294</v>
      </c>
      <c r="D544" s="555"/>
      <c r="E544" s="545" t="s">
        <v>294</v>
      </c>
      <c r="F544" s="545"/>
      <c r="G544" s="545"/>
      <c r="H544" s="546"/>
      <c r="I544" s="10"/>
      <c r="J544" s="14"/>
    </row>
    <row r="545" spans="1:10" ht="15.75" thickBot="1">
      <c r="A545" s="15"/>
      <c r="B545" s="20" t="s">
        <v>294</v>
      </c>
      <c r="C545" s="557" t="s">
        <v>294</v>
      </c>
      <c r="D545" s="557"/>
      <c r="E545" s="559" t="s">
        <v>294</v>
      </c>
      <c r="F545" s="559"/>
      <c r="G545" s="559"/>
      <c r="H545" s="560"/>
      <c r="I545" s="10"/>
      <c r="J545" s="14"/>
    </row>
    <row r="546" spans="1:10" ht="16.5" thickTop="1" thickBot="1">
      <c r="A546" s="19"/>
      <c r="B546" s="18" t="s">
        <v>294</v>
      </c>
      <c r="C546" s="556" t="s">
        <v>294</v>
      </c>
      <c r="D546" s="556"/>
      <c r="E546" s="558" t="s">
        <v>294</v>
      </c>
      <c r="F546" s="558"/>
      <c r="G546" s="558"/>
      <c r="H546" s="558"/>
      <c r="I546" s="17"/>
      <c r="J546" s="16"/>
    </row>
    <row r="547" spans="1:10">
      <c r="A547" s="5"/>
      <c r="B547" s="13" t="s">
        <v>294</v>
      </c>
      <c r="C547" s="554" t="s">
        <v>294</v>
      </c>
      <c r="D547" s="554"/>
      <c r="E547" s="553" t="s">
        <v>294</v>
      </c>
      <c r="F547" s="553"/>
      <c r="G547" s="553"/>
      <c r="H547" s="553"/>
      <c r="I547" s="10"/>
      <c r="J547" s="5"/>
    </row>
    <row r="548" spans="1:10">
      <c r="A548" s="15"/>
      <c r="B548" s="13" t="str">
        <f>IF([1]INFO_MA!D32=0,"",[1]INFO_MA!D32)</f>
        <v/>
      </c>
      <c r="C548" s="554" t="str">
        <f>IF(B548&gt;9999,"",IF(B548="","",[1]INFO_MA!AL32))</f>
        <v/>
      </c>
      <c r="D548" s="554"/>
      <c r="E548" s="553" t="str">
        <f>IF(D548&gt;9999,"",IF(B548="","",[1]INFO_MA!AM32))</f>
        <v/>
      </c>
      <c r="F548" s="553"/>
      <c r="G548" s="553"/>
      <c r="H548" s="553"/>
      <c r="I548" s="10"/>
      <c r="J548" s="14"/>
    </row>
    <row r="549" spans="1:10">
      <c r="A549" s="15"/>
      <c r="B549" s="13" t="str">
        <f>IF([1]INFO_MA!D33=0,"",[1]INFO_MA!D33)</f>
        <v/>
      </c>
      <c r="C549" s="554" t="str">
        <f>IF(B549&gt;9999,"",IF(B549="","",[1]INFO_MA!AL33))</f>
        <v/>
      </c>
      <c r="D549" s="554"/>
      <c r="E549" s="553" t="str">
        <f>IF(D549&gt;9999,"",IF(B549="","",[1]INFO_MA!AM33))</f>
        <v/>
      </c>
      <c r="F549" s="553"/>
      <c r="G549" s="553"/>
      <c r="H549" s="553"/>
      <c r="I549" s="10"/>
      <c r="J549" s="14"/>
    </row>
    <row r="550" spans="1:10">
      <c r="A550" s="15"/>
      <c r="B550" s="13" t="str">
        <f>IF([1]INFO_MA!D34=0,"",[1]INFO_MA!D34)</f>
        <v/>
      </c>
      <c r="C550" s="554" t="str">
        <f>IF(B550&gt;9999,"",IF(B550="","",[1]INFO_MA!AL34))</f>
        <v/>
      </c>
      <c r="D550" s="554"/>
      <c r="E550" s="553" t="str">
        <f>IF(D550&gt;9999,"",IF(B550="","",[1]INFO_MA!AM34))</f>
        <v/>
      </c>
      <c r="F550" s="553"/>
      <c r="G550" s="553"/>
      <c r="H550" s="553"/>
      <c r="I550" s="10"/>
      <c r="J550" s="14"/>
    </row>
    <row r="551" spans="1:10">
      <c r="A551" s="15"/>
      <c r="B551" s="13" t="str">
        <f>IF([1]INFO_MA!D35=0,"",[1]INFO_MA!D35)</f>
        <v/>
      </c>
      <c r="C551" s="554" t="str">
        <f>IF(B551&gt;9999,"",IF(B551="","",[1]INFO_MA!AL35))</f>
        <v/>
      </c>
      <c r="D551" s="554"/>
      <c r="E551" s="553" t="str">
        <f>IF(D551&gt;9999,"",IF(B551="","",[1]INFO_MA!AM35))</f>
        <v/>
      </c>
      <c r="F551" s="553"/>
      <c r="G551" s="553"/>
      <c r="H551" s="553"/>
      <c r="I551" s="10"/>
      <c r="J551" s="14"/>
    </row>
    <row r="552" spans="1:10">
      <c r="A552" s="5"/>
      <c r="B552" s="13"/>
      <c r="C552" s="12"/>
      <c r="D552" s="12"/>
      <c r="E552" s="11"/>
      <c r="F552" s="11"/>
      <c r="G552" s="11"/>
      <c r="H552" s="11"/>
      <c r="I552" s="10"/>
      <c r="J552" s="5"/>
    </row>
    <row r="553" spans="1:10">
      <c r="A553" s="5"/>
      <c r="B553" s="13"/>
      <c r="C553" s="12"/>
      <c r="D553" s="12"/>
      <c r="E553" s="11"/>
      <c r="F553" s="11"/>
      <c r="G553" s="11"/>
      <c r="H553" s="11"/>
      <c r="I553" s="10"/>
      <c r="J553" s="5"/>
    </row>
    <row r="554" spans="1:10">
      <c r="A554" s="5"/>
      <c r="B554" s="13"/>
      <c r="C554" s="12"/>
      <c r="D554" s="12"/>
      <c r="E554" s="11"/>
      <c r="F554" s="11"/>
      <c r="G554" s="11"/>
      <c r="H554" s="11"/>
      <c r="I554" s="10"/>
      <c r="J554" s="5"/>
    </row>
    <row r="555" spans="1:10">
      <c r="A555" s="5"/>
      <c r="B555" s="13"/>
      <c r="C555" s="12"/>
      <c r="D555" s="12"/>
      <c r="E555" s="11"/>
      <c r="F555" s="11"/>
      <c r="G555" s="11"/>
      <c r="H555" s="11"/>
      <c r="I555" s="10"/>
      <c r="J555" s="5"/>
    </row>
    <row r="556" spans="1:10">
      <c r="A556" s="5"/>
      <c r="B556" s="13"/>
      <c r="C556" s="12"/>
      <c r="D556" s="12"/>
      <c r="E556" s="11"/>
      <c r="F556" s="11"/>
      <c r="G556" s="11"/>
      <c r="H556" s="11"/>
      <c r="I556" s="10"/>
      <c r="J556" s="5"/>
    </row>
  </sheetData>
  <mergeCells count="429">
    <mergeCell ref="B343:C344"/>
    <mergeCell ref="D343:H344"/>
    <mergeCell ref="B333:H333"/>
    <mergeCell ref="B334:C335"/>
    <mergeCell ref="D334:G335"/>
    <mergeCell ref="B336:C337"/>
    <mergeCell ref="D336:G337"/>
    <mergeCell ref="B338:C339"/>
    <mergeCell ref="D338:G339"/>
    <mergeCell ref="B340:H340"/>
    <mergeCell ref="B341:C342"/>
    <mergeCell ref="D341:H342"/>
    <mergeCell ref="B325:C326"/>
    <mergeCell ref="D325:H326"/>
    <mergeCell ref="B329:C329"/>
    <mergeCell ref="D329:H329"/>
    <mergeCell ref="B330:C330"/>
    <mergeCell ref="D330:H330"/>
    <mergeCell ref="B331:C331"/>
    <mergeCell ref="D331:H331"/>
    <mergeCell ref="B332:C332"/>
    <mergeCell ref="D332:H332"/>
    <mergeCell ref="B316:C317"/>
    <mergeCell ref="D316:G317"/>
    <mergeCell ref="B318:C319"/>
    <mergeCell ref="D318:G319"/>
    <mergeCell ref="B320:C321"/>
    <mergeCell ref="D320:G321"/>
    <mergeCell ref="B322:H322"/>
    <mergeCell ref="B323:C324"/>
    <mergeCell ref="D323:H324"/>
    <mergeCell ref="B311:C311"/>
    <mergeCell ref="D311:H311"/>
    <mergeCell ref="B312:C312"/>
    <mergeCell ref="D312:H312"/>
    <mergeCell ref="B313:C313"/>
    <mergeCell ref="D313:H313"/>
    <mergeCell ref="B314:C314"/>
    <mergeCell ref="D314:H314"/>
    <mergeCell ref="B315:H315"/>
    <mergeCell ref="B300:C301"/>
    <mergeCell ref="D300:G301"/>
    <mergeCell ref="B302:C303"/>
    <mergeCell ref="D302:G303"/>
    <mergeCell ref="B304:H304"/>
    <mergeCell ref="B305:C306"/>
    <mergeCell ref="D305:H306"/>
    <mergeCell ref="B307:C308"/>
    <mergeCell ref="D307:H308"/>
    <mergeCell ref="B294:C294"/>
    <mergeCell ref="D294:H294"/>
    <mergeCell ref="B295:C295"/>
    <mergeCell ref="D295:H295"/>
    <mergeCell ref="B296:C296"/>
    <mergeCell ref="D296:H296"/>
    <mergeCell ref="B297:H297"/>
    <mergeCell ref="B298:C299"/>
    <mergeCell ref="D298:G299"/>
    <mergeCell ref="D282:G283"/>
    <mergeCell ref="B284:C285"/>
    <mergeCell ref="D284:G285"/>
    <mergeCell ref="B286:H286"/>
    <mergeCell ref="B287:C288"/>
    <mergeCell ref="D287:H288"/>
    <mergeCell ref="B289:C290"/>
    <mergeCell ref="D289:H290"/>
    <mergeCell ref="B293:C293"/>
    <mergeCell ref="D293:H293"/>
    <mergeCell ref="C523:I523"/>
    <mergeCell ref="C524:I524"/>
    <mergeCell ref="C525:I525"/>
    <mergeCell ref="B519:B522"/>
    <mergeCell ref="C519:I522"/>
    <mergeCell ref="B515:B516"/>
    <mergeCell ref="C515:I516"/>
    <mergeCell ref="B512:B514"/>
    <mergeCell ref="F403:H403"/>
    <mergeCell ref="B405:C405"/>
    <mergeCell ref="D405:E405"/>
    <mergeCell ref="C512:I514"/>
    <mergeCell ref="B438:E438"/>
    <mergeCell ref="B447:H447"/>
    <mergeCell ref="C517:I517"/>
    <mergeCell ref="C518:I518"/>
    <mergeCell ref="G439:J440"/>
    <mergeCell ref="D406:E406"/>
    <mergeCell ref="B428:E428"/>
    <mergeCell ref="B440:C440"/>
    <mergeCell ref="D429:E429"/>
    <mergeCell ref="D430:E430"/>
    <mergeCell ref="D434:E434"/>
    <mergeCell ref="B480:B483"/>
    <mergeCell ref="D48:I48"/>
    <mergeCell ref="D47:I47"/>
    <mergeCell ref="D65:I65"/>
    <mergeCell ref="D111:H111"/>
    <mergeCell ref="B74:I84"/>
    <mergeCell ref="D87:I88"/>
    <mergeCell ref="B68:I71"/>
    <mergeCell ref="D89:I90"/>
    <mergeCell ref="E4:H4"/>
    <mergeCell ref="D52:I52"/>
    <mergeCell ref="C4:D4"/>
    <mergeCell ref="C8:D8"/>
    <mergeCell ref="D50:I50"/>
    <mergeCell ref="D51:I51"/>
    <mergeCell ref="B44:H44"/>
    <mergeCell ref="B73:E73"/>
    <mergeCell ref="D49:I49"/>
    <mergeCell ref="B12:I41"/>
    <mergeCell ref="C42:F42"/>
    <mergeCell ref="D107:I107"/>
    <mergeCell ref="B101:F101"/>
    <mergeCell ref="D61:I61"/>
    <mergeCell ref="D54:I54"/>
    <mergeCell ref="D55:I55"/>
    <mergeCell ref="D93:I94"/>
    <mergeCell ref="D125:G125"/>
    <mergeCell ref="H137:J137"/>
    <mergeCell ref="B138:J139"/>
    <mergeCell ref="C152:G152"/>
    <mergeCell ref="E394:F394"/>
    <mergeCell ref="B393:D393"/>
    <mergeCell ref="C368:J368"/>
    <mergeCell ref="C386:J386"/>
    <mergeCell ref="C372:J372"/>
    <mergeCell ref="C380:J380"/>
    <mergeCell ref="C385:J385"/>
    <mergeCell ref="C373:J373"/>
    <mergeCell ref="C374:J374"/>
    <mergeCell ref="C381:J381"/>
    <mergeCell ref="C384:J384"/>
    <mergeCell ref="C387:J387"/>
    <mergeCell ref="C388:J388"/>
    <mergeCell ref="B394:D394"/>
    <mergeCell ref="C389:J389"/>
    <mergeCell ref="E393:F393"/>
    <mergeCell ref="C383:J383"/>
    <mergeCell ref="C382:J382"/>
    <mergeCell ref="B271:C272"/>
    <mergeCell ref="D122:G122"/>
    <mergeCell ref="H124:J124"/>
    <mergeCell ref="H126:J126"/>
    <mergeCell ref="D119:G119"/>
    <mergeCell ref="B120:B122"/>
    <mergeCell ref="D110:H110"/>
    <mergeCell ref="D132:G132"/>
    <mergeCell ref="D114:H114"/>
    <mergeCell ref="D127:G127"/>
    <mergeCell ref="B123:B126"/>
    <mergeCell ref="D124:G124"/>
    <mergeCell ref="H125:J125"/>
    <mergeCell ref="D123:G123"/>
    <mergeCell ref="H121:J121"/>
    <mergeCell ref="H120:J120"/>
    <mergeCell ref="H122:J122"/>
    <mergeCell ref="D53:I53"/>
    <mergeCell ref="B89:C90"/>
    <mergeCell ref="B86:I86"/>
    <mergeCell ref="D64:I64"/>
    <mergeCell ref="B60:H60"/>
    <mergeCell ref="D62:I62"/>
    <mergeCell ref="D63:I63"/>
    <mergeCell ref="B91:C92"/>
    <mergeCell ref="B162:D162"/>
    <mergeCell ref="D135:G135"/>
    <mergeCell ref="D56:I56"/>
    <mergeCell ref="D57:I57"/>
    <mergeCell ref="D58:I58"/>
    <mergeCell ref="B148:I148"/>
    <mergeCell ref="B66:H66"/>
    <mergeCell ref="B87:C88"/>
    <mergeCell ref="B93:C94"/>
    <mergeCell ref="D134:G134"/>
    <mergeCell ref="H127:J127"/>
    <mergeCell ref="H119:J119"/>
    <mergeCell ref="H123:J123"/>
    <mergeCell ref="D120:G120"/>
    <mergeCell ref="D108:H108"/>
    <mergeCell ref="B159:J160"/>
    <mergeCell ref="D130:G130"/>
    <mergeCell ref="F201:J202"/>
    <mergeCell ref="D133:G133"/>
    <mergeCell ref="B153:I155"/>
    <mergeCell ref="H131:J131"/>
    <mergeCell ref="B151:H151"/>
    <mergeCell ref="B144:I146"/>
    <mergeCell ref="B131:B134"/>
    <mergeCell ref="H133:J133"/>
    <mergeCell ref="H134:J134"/>
    <mergeCell ref="D131:G131"/>
    <mergeCell ref="B127:B130"/>
    <mergeCell ref="B135:B136"/>
    <mergeCell ref="D136:G136"/>
    <mergeCell ref="D129:G129"/>
    <mergeCell ref="H128:J128"/>
    <mergeCell ref="B190:C190"/>
    <mergeCell ref="B191:C191"/>
    <mergeCell ref="B192:C192"/>
    <mergeCell ref="F181:J199"/>
    <mergeCell ref="C531:D531"/>
    <mergeCell ref="E529:H529"/>
    <mergeCell ref="C530:D530"/>
    <mergeCell ref="E530:H530"/>
    <mergeCell ref="C529:D529"/>
    <mergeCell ref="E531:H531"/>
    <mergeCell ref="D91:I92"/>
    <mergeCell ref="H132:J132"/>
    <mergeCell ref="D126:G126"/>
    <mergeCell ref="D128:G128"/>
    <mergeCell ref="H130:J130"/>
    <mergeCell ref="H135:J135"/>
    <mergeCell ref="H136:J136"/>
    <mergeCell ref="H129:J129"/>
    <mergeCell ref="D104:I104"/>
    <mergeCell ref="D105:I105"/>
    <mergeCell ref="D121:G121"/>
    <mergeCell ref="D109:H109"/>
    <mergeCell ref="D106:I106"/>
    <mergeCell ref="B257:C257"/>
    <mergeCell ref="D257:H257"/>
    <mergeCell ref="B258:C258"/>
    <mergeCell ref="D258:H258"/>
    <mergeCell ref="B260:C260"/>
    <mergeCell ref="C541:D541"/>
    <mergeCell ref="E541:H541"/>
    <mergeCell ref="E550:H550"/>
    <mergeCell ref="E551:H551"/>
    <mergeCell ref="C550:D550"/>
    <mergeCell ref="C548:D548"/>
    <mergeCell ref="E548:H548"/>
    <mergeCell ref="C549:D549"/>
    <mergeCell ref="C551:D551"/>
    <mergeCell ref="E549:H549"/>
    <mergeCell ref="C544:D544"/>
    <mergeCell ref="E547:H547"/>
    <mergeCell ref="C546:D546"/>
    <mergeCell ref="C547:D547"/>
    <mergeCell ref="C545:D545"/>
    <mergeCell ref="C542:D542"/>
    <mergeCell ref="E542:H542"/>
    <mergeCell ref="E546:H546"/>
    <mergeCell ref="E543:H543"/>
    <mergeCell ref="E544:H544"/>
    <mergeCell ref="E545:H545"/>
    <mergeCell ref="C543:D543"/>
    <mergeCell ref="B217:C217"/>
    <mergeCell ref="B223:J224"/>
    <mergeCell ref="E540:H540"/>
    <mergeCell ref="C540:D540"/>
    <mergeCell ref="C539:D539"/>
    <mergeCell ref="E535:H535"/>
    <mergeCell ref="E536:H536"/>
    <mergeCell ref="E537:H537"/>
    <mergeCell ref="E538:H538"/>
    <mergeCell ref="E539:H539"/>
    <mergeCell ref="C536:D536"/>
    <mergeCell ref="C537:D537"/>
    <mergeCell ref="C538:D538"/>
    <mergeCell ref="C535:D535"/>
    <mergeCell ref="C534:D534"/>
    <mergeCell ref="E533:H533"/>
    <mergeCell ref="E534:H534"/>
    <mergeCell ref="C532:D532"/>
    <mergeCell ref="E532:H532"/>
    <mergeCell ref="D251:H252"/>
    <mergeCell ref="B251:C252"/>
    <mergeCell ref="D240:H240"/>
    <mergeCell ref="D241:H241"/>
    <mergeCell ref="C533:D533"/>
    <mergeCell ref="B216:C216"/>
    <mergeCell ref="B212:C212"/>
    <mergeCell ref="B199:C199"/>
    <mergeCell ref="B183:C183"/>
    <mergeCell ref="B181:C181"/>
    <mergeCell ref="B182:C182"/>
    <mergeCell ref="B195:C195"/>
    <mergeCell ref="B184:C184"/>
    <mergeCell ref="B194:C194"/>
    <mergeCell ref="B186:C186"/>
    <mergeCell ref="B185:C185"/>
    <mergeCell ref="G157:H157"/>
    <mergeCell ref="B164:E164"/>
    <mergeCell ref="B198:C198"/>
    <mergeCell ref="B215:C215"/>
    <mergeCell ref="B187:C187"/>
    <mergeCell ref="B193:C193"/>
    <mergeCell ref="B188:C188"/>
    <mergeCell ref="B189:C189"/>
    <mergeCell ref="B196:C196"/>
    <mergeCell ref="B206:J209"/>
    <mergeCell ref="B214:C214"/>
    <mergeCell ref="B213:C213"/>
    <mergeCell ref="E157:F157"/>
    <mergeCell ref="B197:C197"/>
    <mergeCell ref="B163:D163"/>
    <mergeCell ref="B240:C240"/>
    <mergeCell ref="C227:D227"/>
    <mergeCell ref="B211:C211"/>
    <mergeCell ref="B248:C249"/>
    <mergeCell ref="B246:C247"/>
    <mergeCell ref="B239:C239"/>
    <mergeCell ref="B241:C241"/>
    <mergeCell ref="B236:J237"/>
    <mergeCell ref="B350:J350"/>
    <mergeCell ref="D244:G245"/>
    <mergeCell ref="D246:G247"/>
    <mergeCell ref="B253:C254"/>
    <mergeCell ref="B250:H250"/>
    <mergeCell ref="D248:G249"/>
    <mergeCell ref="B244:C245"/>
    <mergeCell ref="D239:H239"/>
    <mergeCell ref="D242:H242"/>
    <mergeCell ref="B243:H243"/>
    <mergeCell ref="D253:H254"/>
    <mergeCell ref="B346:J347"/>
    <mergeCell ref="B262:C263"/>
    <mergeCell ref="D262:G263"/>
    <mergeCell ref="B264:C265"/>
    <mergeCell ref="D264:G265"/>
    <mergeCell ref="B266:C267"/>
    <mergeCell ref="D266:G267"/>
    <mergeCell ref="B268:H268"/>
    <mergeCell ref="B269:C270"/>
    <mergeCell ref="D269:H270"/>
    <mergeCell ref="B242:C242"/>
    <mergeCell ref="B259:C259"/>
    <mergeCell ref="D259:H259"/>
    <mergeCell ref="C365:J365"/>
    <mergeCell ref="D260:H260"/>
    <mergeCell ref="B261:H261"/>
    <mergeCell ref="D271:H272"/>
    <mergeCell ref="B275:C275"/>
    <mergeCell ref="D275:H275"/>
    <mergeCell ref="B276:C276"/>
    <mergeCell ref="D276:H276"/>
    <mergeCell ref="B277:C277"/>
    <mergeCell ref="D277:H277"/>
    <mergeCell ref="B278:C278"/>
    <mergeCell ref="D278:H278"/>
    <mergeCell ref="B279:H279"/>
    <mergeCell ref="B280:C281"/>
    <mergeCell ref="D280:G281"/>
    <mergeCell ref="B282:C283"/>
    <mergeCell ref="F402:H402"/>
    <mergeCell ref="F404:H404"/>
    <mergeCell ref="F406:H406"/>
    <mergeCell ref="G423:J437"/>
    <mergeCell ref="D436:E436"/>
    <mergeCell ref="B427:D427"/>
    <mergeCell ref="B406:C406"/>
    <mergeCell ref="C371:J371"/>
    <mergeCell ref="C354:J354"/>
    <mergeCell ref="C364:J364"/>
    <mergeCell ref="C361:J361"/>
    <mergeCell ref="C363:J363"/>
    <mergeCell ref="C355:J355"/>
    <mergeCell ref="C356:J356"/>
    <mergeCell ref="C362:J362"/>
    <mergeCell ref="C360:J360"/>
    <mergeCell ref="C366:J366"/>
    <mergeCell ref="C369:J369"/>
    <mergeCell ref="C370:J370"/>
    <mergeCell ref="C367:J367"/>
    <mergeCell ref="C359:J359"/>
    <mergeCell ref="C357:J357"/>
    <mergeCell ref="B431:C431"/>
    <mergeCell ref="B430:C430"/>
    <mergeCell ref="D431:E431"/>
    <mergeCell ref="B429:C429"/>
    <mergeCell ref="B433:C433"/>
    <mergeCell ref="B434:C434"/>
    <mergeCell ref="B395:D395"/>
    <mergeCell ref="D402:E402"/>
    <mergeCell ref="B404:C404"/>
    <mergeCell ref="B403:C403"/>
    <mergeCell ref="D403:E403"/>
    <mergeCell ref="D404:E404"/>
    <mergeCell ref="B397:D397"/>
    <mergeCell ref="E397:F397"/>
    <mergeCell ref="B426:D426"/>
    <mergeCell ref="B424:E424"/>
    <mergeCell ref="B425:D425"/>
    <mergeCell ref="E395:F395"/>
    <mergeCell ref="E396:F396"/>
    <mergeCell ref="F405:H405"/>
    <mergeCell ref="B402:C402"/>
    <mergeCell ref="B401:I401"/>
    <mergeCell ref="B396:D396"/>
    <mergeCell ref="B474:B475"/>
    <mergeCell ref="B432:C432"/>
    <mergeCell ref="D440:E440"/>
    <mergeCell ref="B455:I455"/>
    <mergeCell ref="D433:E433"/>
    <mergeCell ref="B453:I454"/>
    <mergeCell ref="D439:E439"/>
    <mergeCell ref="B439:C439"/>
    <mergeCell ref="B456:I457"/>
    <mergeCell ref="D465:H465"/>
    <mergeCell ref="B446:H446"/>
    <mergeCell ref="B449:I450"/>
    <mergeCell ref="B451:I451"/>
    <mergeCell ref="D432:E432"/>
    <mergeCell ref="B460:I461"/>
    <mergeCell ref="B458:I459"/>
    <mergeCell ref="C504:I507"/>
    <mergeCell ref="B492:B495"/>
    <mergeCell ref="B504:B507"/>
    <mergeCell ref="C492:I495"/>
    <mergeCell ref="C496:I499"/>
    <mergeCell ref="C500:I503"/>
    <mergeCell ref="B496:B499"/>
    <mergeCell ref="B500:B503"/>
    <mergeCell ref="B452:I452"/>
    <mergeCell ref="B488:B491"/>
    <mergeCell ref="C488:I491"/>
    <mergeCell ref="B484:B487"/>
    <mergeCell ref="B465:C465"/>
    <mergeCell ref="B468:B469"/>
    <mergeCell ref="B470:B471"/>
    <mergeCell ref="B472:B473"/>
    <mergeCell ref="C472:I473"/>
    <mergeCell ref="C466:I467"/>
    <mergeCell ref="C468:I469"/>
    <mergeCell ref="B466:B467"/>
    <mergeCell ref="C470:I471"/>
    <mergeCell ref="C484:I487"/>
    <mergeCell ref="C474:I475"/>
    <mergeCell ref="C480:I48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7" max="9" man="1"/>
    <brk id="177" max="9" man="1"/>
    <brk id="356" max="9" man="1"/>
    <brk id="443" max="9" man="1"/>
    <brk id="55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4"/>
  <sheetViews>
    <sheetView view="pageBreakPreview" zoomScale="75" zoomScaleNormal="75" zoomScaleSheetLayoutView="75" workbookViewId="0">
      <selection activeCell="H66" sqref="H66:I66"/>
    </sheetView>
  </sheetViews>
  <sheetFormatPr baseColWidth="10" defaultRowHeight="15"/>
  <cols>
    <col min="1" max="1" width="11.42578125" style="9"/>
    <col min="2" max="2" width="16.140625" style="70" customWidth="1"/>
    <col min="3" max="3" width="15.7109375" style="2" customWidth="1"/>
    <col min="4" max="6" width="15.7109375" style="1" customWidth="1"/>
    <col min="7" max="7" width="15.7109375" style="184" customWidth="1"/>
    <col min="8" max="8" width="19.140625" style="70"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3"/>
      <c r="B2" s="125"/>
      <c r="C2" s="125"/>
      <c r="D2" s="125"/>
      <c r="E2" s="125"/>
      <c r="F2" s="125"/>
      <c r="G2" s="125"/>
      <c r="H2" s="125"/>
      <c r="I2" s="125"/>
      <c r="J2" s="35"/>
    </row>
    <row r="3" spans="1:10" ht="15.75" thickBot="1">
      <c r="A3" s="231"/>
      <c r="B3" s="30"/>
      <c r="C3" s="30"/>
      <c r="D3" s="30"/>
      <c r="E3" s="30"/>
      <c r="F3" s="30"/>
      <c r="G3" s="30"/>
      <c r="H3" s="30"/>
      <c r="I3" s="30"/>
      <c r="J3" s="14"/>
    </row>
    <row r="4" spans="1:10" ht="17.25" customHeight="1" thickTop="1">
      <c r="A4" s="15"/>
      <c r="B4" s="182"/>
      <c r="C4" s="640" t="s">
        <v>139</v>
      </c>
      <c r="D4" s="640"/>
      <c r="E4" s="639" t="s">
        <v>288</v>
      </c>
      <c r="F4" s="639"/>
      <c r="G4" s="639"/>
      <c r="H4" s="639"/>
      <c r="I4" s="181"/>
      <c r="J4" s="14"/>
    </row>
    <row r="5" spans="1:10" ht="15" customHeight="1">
      <c r="A5" s="15"/>
      <c r="B5" s="175"/>
      <c r="C5" s="180"/>
      <c r="D5" s="180"/>
      <c r="E5" s="179"/>
      <c r="F5" s="179"/>
      <c r="G5" s="179"/>
      <c r="H5" s="179"/>
      <c r="I5" s="171"/>
      <c r="J5" s="14"/>
    </row>
    <row r="6" spans="1:10" ht="15" customHeight="1">
      <c r="A6" s="15"/>
      <c r="B6" s="175"/>
      <c r="C6" s="178" t="s">
        <v>138</v>
      </c>
      <c r="D6" s="230" t="s">
        <v>137</v>
      </c>
      <c r="E6" s="178" t="s">
        <v>136</v>
      </c>
      <c r="F6" s="70"/>
      <c r="G6" s="70"/>
      <c r="H6" s="177" t="s">
        <v>289</v>
      </c>
      <c r="I6" s="171"/>
      <c r="J6" s="14"/>
    </row>
    <row r="7" spans="1:10" ht="15" customHeight="1">
      <c r="A7" s="15"/>
      <c r="B7" s="175"/>
      <c r="C7" s="176" t="s">
        <v>135</v>
      </c>
      <c r="D7" s="173" t="s">
        <v>290</v>
      </c>
      <c r="E7" s="174" t="s">
        <v>134</v>
      </c>
      <c r="F7" s="173" t="s">
        <v>291</v>
      </c>
      <c r="G7" s="172"/>
      <c r="H7" s="172"/>
      <c r="I7" s="171"/>
      <c r="J7" s="14"/>
    </row>
    <row r="8" spans="1:10" ht="15" customHeight="1">
      <c r="A8" s="15"/>
      <c r="B8" s="175"/>
      <c r="C8" s="641" t="s">
        <v>133</v>
      </c>
      <c r="D8" s="641"/>
      <c r="E8" s="173" t="s">
        <v>292</v>
      </c>
      <c r="F8" s="172"/>
      <c r="G8" s="172"/>
      <c r="H8" s="172"/>
      <c r="I8" s="171"/>
      <c r="J8" s="14"/>
    </row>
    <row r="9" spans="1:10" ht="15" customHeight="1">
      <c r="A9" s="15"/>
      <c r="B9" s="175"/>
      <c r="C9" s="174" t="s">
        <v>132</v>
      </c>
      <c r="D9" s="172"/>
      <c r="E9" s="173"/>
      <c r="F9" s="172"/>
      <c r="G9" s="172"/>
      <c r="H9" s="172"/>
      <c r="I9" s="171"/>
      <c r="J9" s="14"/>
    </row>
    <row r="10" spans="1:10" ht="15" customHeight="1" thickBot="1">
      <c r="A10" s="15"/>
      <c r="B10" s="170"/>
      <c r="C10" s="169" t="s">
        <v>131</v>
      </c>
      <c r="D10" s="167">
        <v>483669.78703900002</v>
      </c>
      <c r="E10" s="168" t="s">
        <v>130</v>
      </c>
      <c r="F10" s="167">
        <v>4664467.82467</v>
      </c>
      <c r="G10" s="166"/>
      <c r="H10" s="166"/>
      <c r="I10" s="165"/>
      <c r="J10" s="14"/>
    </row>
    <row r="11" spans="1:10" ht="15.75" thickTop="1">
      <c r="A11" s="15"/>
      <c r="B11" s="5"/>
      <c r="C11" s="164"/>
      <c r="D11" s="162"/>
      <c r="E11" s="163"/>
      <c r="F11" s="162"/>
      <c r="G11" s="5"/>
      <c r="H11" s="5"/>
      <c r="I11" s="81"/>
      <c r="J11" s="14"/>
    </row>
    <row r="12" spans="1:10" ht="17.25" customHeight="1">
      <c r="A12" s="15"/>
      <c r="B12" s="159"/>
      <c r="C12" s="5"/>
      <c r="D12" s="5"/>
      <c r="E12" s="5"/>
      <c r="F12" s="5"/>
      <c r="G12" s="5"/>
      <c r="H12" s="13"/>
      <c r="I12" s="81"/>
      <c r="J12" s="14"/>
    </row>
    <row r="13" spans="1:10">
      <c r="A13" s="15"/>
      <c r="B13" s="399" t="s">
        <v>195</v>
      </c>
      <c r="C13" s="399"/>
      <c r="D13" s="399"/>
      <c r="E13" s="399"/>
      <c r="F13" s="399"/>
      <c r="G13" s="399"/>
      <c r="H13" s="399"/>
      <c r="I13" s="13"/>
      <c r="J13" s="14"/>
    </row>
    <row r="14" spans="1:10">
      <c r="A14" s="15"/>
      <c r="B14" s="107"/>
      <c r="C14" s="107"/>
      <c r="D14" s="107"/>
      <c r="E14" s="107"/>
      <c r="F14" s="107"/>
      <c r="G14" s="107"/>
      <c r="H14" s="107"/>
      <c r="I14" s="13"/>
      <c r="J14" s="14"/>
    </row>
    <row r="15" spans="1:10" ht="30.75" customHeight="1" thickBot="1">
      <c r="A15" s="15"/>
      <c r="B15" s="479" t="s">
        <v>194</v>
      </c>
      <c r="C15" s="479"/>
      <c r="D15" s="479"/>
      <c r="E15" s="479"/>
      <c r="F15" s="479"/>
      <c r="G15" s="479"/>
      <c r="H15" s="479"/>
      <c r="I15" s="479"/>
      <c r="J15" s="480"/>
    </row>
    <row r="16" spans="1:10" ht="35.25" customHeight="1" thickTop="1" thickBot="1">
      <c r="A16" s="15"/>
      <c r="B16" s="229" t="s">
        <v>193</v>
      </c>
      <c r="C16" s="693" t="s">
        <v>192</v>
      </c>
      <c r="D16" s="693"/>
      <c r="E16" s="228" t="s">
        <v>191</v>
      </c>
      <c r="F16" s="227"/>
      <c r="G16" s="226" t="s">
        <v>190</v>
      </c>
      <c r="H16" s="5"/>
      <c r="I16" s="10"/>
      <c r="J16" s="14"/>
    </row>
    <row r="17" spans="1:11" ht="30" customHeight="1">
      <c r="A17" s="15"/>
      <c r="B17" s="225" t="s">
        <v>189</v>
      </c>
      <c r="C17" s="707" t="s">
        <v>188</v>
      </c>
      <c r="D17" s="708"/>
      <c r="E17" s="210">
        <v>4</v>
      </c>
      <c r="F17" s="224" t="s">
        <v>187</v>
      </c>
      <c r="G17" s="210">
        <v>3.1989999999999998</v>
      </c>
      <c r="H17" s="5"/>
      <c r="I17" s="10"/>
      <c r="J17" s="14"/>
    </row>
    <row r="18" spans="1:11" ht="30" customHeight="1" thickBot="1">
      <c r="A18" s="15"/>
      <c r="B18" s="222" t="s">
        <v>186</v>
      </c>
      <c r="C18" s="709" t="s">
        <v>185</v>
      </c>
      <c r="D18" s="710"/>
      <c r="E18" s="136">
        <v>1</v>
      </c>
      <c r="F18" s="223" t="s">
        <v>184</v>
      </c>
      <c r="G18" s="132">
        <v>0</v>
      </c>
      <c r="H18" s="5"/>
      <c r="I18" s="10"/>
      <c r="J18" s="14"/>
    </row>
    <row r="19" spans="1:11" ht="30" customHeight="1" thickTop="1">
      <c r="A19" s="15"/>
      <c r="B19" s="222" t="s">
        <v>183</v>
      </c>
      <c r="C19" s="709" t="s">
        <v>182</v>
      </c>
      <c r="D19" s="710"/>
      <c r="E19" s="136">
        <v>28</v>
      </c>
      <c r="F19" s="5"/>
      <c r="G19" s="5"/>
      <c r="H19" s="5"/>
      <c r="I19" s="10"/>
      <c r="J19" s="14"/>
    </row>
    <row r="20" spans="1:11" ht="30" customHeight="1">
      <c r="A20" s="15"/>
      <c r="B20" s="222" t="s">
        <v>181</v>
      </c>
      <c r="C20" s="709" t="s">
        <v>180</v>
      </c>
      <c r="D20" s="710"/>
      <c r="E20" s="136">
        <v>0</v>
      </c>
      <c r="F20" s="5"/>
      <c r="G20" s="5"/>
      <c r="H20" s="5"/>
      <c r="I20" s="10"/>
      <c r="J20" s="14"/>
    </row>
    <row r="21" spans="1:11" ht="30" customHeight="1">
      <c r="A21" s="15"/>
      <c r="B21" s="222" t="s">
        <v>179</v>
      </c>
      <c r="C21" s="709" t="s">
        <v>178</v>
      </c>
      <c r="D21" s="710"/>
      <c r="E21" s="136">
        <v>0</v>
      </c>
      <c r="F21" s="5"/>
      <c r="G21" s="5"/>
      <c r="H21" s="5"/>
      <c r="I21" s="10"/>
      <c r="J21" s="14"/>
    </row>
    <row r="22" spans="1:11" ht="30" customHeight="1">
      <c r="A22" s="15"/>
      <c r="B22" s="221" t="s">
        <v>177</v>
      </c>
      <c r="C22" s="695" t="s">
        <v>176</v>
      </c>
      <c r="D22" s="696"/>
      <c r="E22" s="220">
        <v>0</v>
      </c>
      <c r="F22" s="5"/>
      <c r="G22" s="5"/>
      <c r="H22" s="5"/>
      <c r="I22" s="10"/>
      <c r="J22" s="14"/>
    </row>
    <row r="23" spans="1:11" s="217" customFormat="1" ht="30" customHeight="1" thickBot="1">
      <c r="A23" s="15"/>
      <c r="B23" s="219" t="s">
        <v>175</v>
      </c>
      <c r="C23" s="697" t="s">
        <v>174</v>
      </c>
      <c r="D23" s="697"/>
      <c r="E23" s="132">
        <v>0</v>
      </c>
      <c r="F23" s="5"/>
      <c r="G23" s="5"/>
      <c r="H23" s="5"/>
      <c r="I23" s="10"/>
      <c r="J23" s="14"/>
      <c r="K23" s="218"/>
    </row>
    <row r="24" spans="1:11" s="70" customFormat="1" ht="30" customHeight="1" thickTop="1">
      <c r="A24" s="15"/>
      <c r="B24" s="47"/>
      <c r="C24" s="95"/>
      <c r="D24" s="95"/>
      <c r="E24" s="65"/>
      <c r="F24" s="5"/>
      <c r="G24" s="5"/>
      <c r="H24" s="5"/>
      <c r="I24" s="10"/>
      <c r="J24" s="14"/>
    </row>
    <row r="25" spans="1:11" s="70" customFormat="1" ht="30" customHeight="1">
      <c r="A25" s="15"/>
      <c r="B25" s="479" t="s">
        <v>173</v>
      </c>
      <c r="C25" s="479"/>
      <c r="D25" s="479"/>
      <c r="E25" s="479"/>
      <c r="F25" s="479"/>
      <c r="G25" s="479"/>
      <c r="H25" s="479"/>
      <c r="I25" s="479"/>
      <c r="J25" s="480"/>
    </row>
    <row r="26" spans="1:11" s="5" customFormat="1" ht="15.75" thickBot="1">
      <c r="A26" s="15"/>
      <c r="B26" s="47"/>
      <c r="C26" s="95"/>
      <c r="D26" s="95"/>
      <c r="E26" s="65"/>
      <c r="I26" s="10"/>
      <c r="J26" s="14"/>
    </row>
    <row r="27" spans="1:11" s="57" customFormat="1" ht="30" customHeight="1" thickTop="1" thickBot="1">
      <c r="A27" s="15"/>
      <c r="B27" s="687" t="s">
        <v>165</v>
      </c>
      <c r="C27" s="688"/>
      <c r="D27" s="694" t="s">
        <v>164</v>
      </c>
      <c r="E27" s="694"/>
      <c r="F27" s="694" t="s">
        <v>164</v>
      </c>
      <c r="G27" s="694"/>
      <c r="H27" s="694" t="s">
        <v>164</v>
      </c>
      <c r="I27" s="694"/>
      <c r="J27" s="211" t="s">
        <v>172</v>
      </c>
      <c r="K27" s="58"/>
    </row>
    <row r="28" spans="1:11" ht="30" customHeight="1" thickTop="1">
      <c r="A28" s="15"/>
      <c r="B28" s="703" t="s">
        <v>163</v>
      </c>
      <c r="C28" s="704"/>
      <c r="D28" s="689" t="s">
        <v>294</v>
      </c>
      <c r="E28" s="689"/>
      <c r="F28" s="689" t="s">
        <v>294</v>
      </c>
      <c r="G28" s="689"/>
      <c r="H28" s="689" t="s">
        <v>294</v>
      </c>
      <c r="I28" s="689"/>
      <c r="J28" s="210" t="s">
        <v>294</v>
      </c>
      <c r="K28" s="216"/>
    </row>
    <row r="29" spans="1:11" ht="30" customHeight="1">
      <c r="A29" s="15"/>
      <c r="B29" s="698" t="s">
        <v>162</v>
      </c>
      <c r="C29" s="699"/>
      <c r="D29" s="689" t="s">
        <v>294</v>
      </c>
      <c r="E29" s="689"/>
      <c r="F29" s="689" t="s">
        <v>294</v>
      </c>
      <c r="G29" s="689"/>
      <c r="H29" s="689" t="s">
        <v>294</v>
      </c>
      <c r="I29" s="689"/>
      <c r="J29" s="210" t="s">
        <v>294</v>
      </c>
    </row>
    <row r="30" spans="1:11" ht="30" customHeight="1">
      <c r="A30" s="15"/>
      <c r="B30" s="698" t="s">
        <v>171</v>
      </c>
      <c r="C30" s="699"/>
      <c r="D30" s="689" t="s">
        <v>294</v>
      </c>
      <c r="E30" s="689"/>
      <c r="F30" s="689" t="s">
        <v>294</v>
      </c>
      <c r="G30" s="689"/>
      <c r="H30" s="689" t="s">
        <v>294</v>
      </c>
      <c r="I30" s="689"/>
      <c r="J30" s="210" t="s">
        <v>294</v>
      </c>
    </row>
    <row r="31" spans="1:11" ht="30" customHeight="1">
      <c r="A31" s="15"/>
      <c r="B31" s="698" t="s">
        <v>170</v>
      </c>
      <c r="C31" s="699"/>
      <c r="D31" s="689" t="s">
        <v>485</v>
      </c>
      <c r="E31" s="689"/>
      <c r="F31" s="689" t="s">
        <v>294</v>
      </c>
      <c r="G31" s="689"/>
      <c r="H31" s="689" t="s">
        <v>294</v>
      </c>
      <c r="I31" s="689"/>
      <c r="J31" s="210">
        <v>212</v>
      </c>
    </row>
    <row r="32" spans="1:11" ht="45" customHeight="1" thickBot="1">
      <c r="A32" s="15"/>
      <c r="B32" s="711" t="s">
        <v>169</v>
      </c>
      <c r="C32" s="712"/>
      <c r="D32" s="690" t="s">
        <v>294</v>
      </c>
      <c r="E32" s="690"/>
      <c r="F32" s="690" t="s">
        <v>294</v>
      </c>
      <c r="G32" s="690"/>
      <c r="H32" s="690" t="s">
        <v>294</v>
      </c>
      <c r="I32" s="690"/>
      <c r="J32" s="209" t="s">
        <v>294</v>
      </c>
    </row>
    <row r="33" spans="1:10" ht="15.75" thickTop="1">
      <c r="A33" s="15"/>
      <c r="B33" s="47"/>
      <c r="C33" s="95"/>
      <c r="D33" s="95"/>
      <c r="E33" s="65"/>
      <c r="F33" s="5"/>
      <c r="G33" s="5"/>
      <c r="H33" s="5"/>
      <c r="I33" s="10"/>
      <c r="J33" s="14"/>
    </row>
    <row r="34" spans="1:10">
      <c r="A34" s="15"/>
      <c r="B34" s="47"/>
      <c r="C34" s="95"/>
      <c r="D34" s="95"/>
      <c r="E34" s="65"/>
      <c r="F34" s="5"/>
      <c r="G34" s="5"/>
      <c r="H34" s="5"/>
      <c r="I34" s="10"/>
      <c r="J34" s="14"/>
    </row>
    <row r="35" spans="1:10" ht="27.75" customHeight="1">
      <c r="A35" s="15"/>
      <c r="B35" s="702" t="s">
        <v>168</v>
      </c>
      <c r="C35" s="391" t="s">
        <v>167</v>
      </c>
      <c r="D35" s="391"/>
      <c r="E35" s="391"/>
      <c r="F35" s="391"/>
      <c r="G35" s="391"/>
      <c r="H35" s="391"/>
      <c r="I35" s="391"/>
      <c r="J35" s="436"/>
    </row>
    <row r="36" spans="1:10" ht="27" customHeight="1">
      <c r="A36" s="15"/>
      <c r="B36" s="702"/>
      <c r="C36" s="391"/>
      <c r="D36" s="391"/>
      <c r="E36" s="391"/>
      <c r="F36" s="391"/>
      <c r="G36" s="391"/>
      <c r="H36" s="391"/>
      <c r="I36" s="391"/>
      <c r="J36" s="436"/>
    </row>
    <row r="37" spans="1:10">
      <c r="A37" s="15"/>
      <c r="B37" s="214"/>
      <c r="C37" s="72"/>
      <c r="D37" s="72"/>
      <c r="E37" s="215"/>
      <c r="F37" s="214"/>
      <c r="G37" s="214"/>
      <c r="H37" s="214"/>
      <c r="I37" s="213"/>
      <c r="J37" s="212"/>
    </row>
    <row r="38" spans="1:10">
      <c r="A38" s="15"/>
      <c r="B38" s="47"/>
      <c r="C38" s="95"/>
      <c r="D38" s="95"/>
      <c r="E38" s="65"/>
      <c r="F38" s="5"/>
      <c r="G38" s="5"/>
      <c r="H38" s="5"/>
      <c r="I38" s="10"/>
      <c r="J38" s="14"/>
    </row>
    <row r="39" spans="1:10" ht="26.25" customHeight="1">
      <c r="A39" s="15"/>
      <c r="B39" s="479" t="s">
        <v>166</v>
      </c>
      <c r="C39" s="479"/>
      <c r="D39" s="479"/>
      <c r="E39" s="479"/>
      <c r="F39" s="479"/>
      <c r="G39" s="479"/>
      <c r="H39" s="479"/>
      <c r="I39" s="479"/>
      <c r="J39" s="480"/>
    </row>
    <row r="40" spans="1:10" ht="15.75" thickBot="1">
      <c r="A40" s="15"/>
      <c r="B40" s="69"/>
      <c r="C40" s="69"/>
      <c r="D40" s="69"/>
      <c r="E40" s="69"/>
      <c r="F40" s="69"/>
      <c r="G40" s="69"/>
      <c r="H40" s="69"/>
      <c r="I40" s="69"/>
      <c r="J40" s="94"/>
    </row>
    <row r="41" spans="1:10" ht="30" customHeight="1" thickTop="1" thickBot="1">
      <c r="A41" s="15"/>
      <c r="B41" s="687" t="s">
        <v>165</v>
      </c>
      <c r="C41" s="688"/>
      <c r="D41" s="694" t="s">
        <v>164</v>
      </c>
      <c r="E41" s="694"/>
      <c r="F41" s="694" t="s">
        <v>164</v>
      </c>
      <c r="G41" s="694"/>
      <c r="H41" s="694" t="s">
        <v>164</v>
      </c>
      <c r="I41" s="694"/>
      <c r="J41" s="211" t="s">
        <v>140</v>
      </c>
    </row>
    <row r="42" spans="1:10" ht="30" customHeight="1" thickTop="1">
      <c r="A42" s="15"/>
      <c r="B42" s="703" t="s">
        <v>163</v>
      </c>
      <c r="C42" s="704"/>
      <c r="D42" s="689" t="s">
        <v>294</v>
      </c>
      <c r="E42" s="689"/>
      <c r="F42" s="689" t="s">
        <v>294</v>
      </c>
      <c r="G42" s="689"/>
      <c r="H42" s="689" t="s">
        <v>294</v>
      </c>
      <c r="I42" s="689"/>
      <c r="J42" s="210" t="s">
        <v>294</v>
      </c>
    </row>
    <row r="43" spans="1:10" ht="30" customHeight="1">
      <c r="A43" s="15"/>
      <c r="B43" s="698" t="s">
        <v>162</v>
      </c>
      <c r="C43" s="699"/>
      <c r="D43" s="689" t="s">
        <v>294</v>
      </c>
      <c r="E43" s="689"/>
      <c r="F43" s="689" t="s">
        <v>294</v>
      </c>
      <c r="G43" s="689"/>
      <c r="H43" s="689" t="s">
        <v>294</v>
      </c>
      <c r="I43" s="689"/>
      <c r="J43" s="210" t="s">
        <v>294</v>
      </c>
    </row>
    <row r="44" spans="1:10" ht="30" customHeight="1">
      <c r="A44" s="15"/>
      <c r="B44" s="698" t="s">
        <v>161</v>
      </c>
      <c r="C44" s="699"/>
      <c r="D44" s="689" t="s">
        <v>294</v>
      </c>
      <c r="E44" s="689"/>
      <c r="F44" s="689" t="s">
        <v>294</v>
      </c>
      <c r="G44" s="689"/>
      <c r="H44" s="689" t="s">
        <v>294</v>
      </c>
      <c r="I44" s="689"/>
      <c r="J44" s="210" t="s">
        <v>294</v>
      </c>
    </row>
    <row r="45" spans="1:10" ht="30" customHeight="1">
      <c r="A45" s="15"/>
      <c r="B45" s="698" t="s">
        <v>160</v>
      </c>
      <c r="C45" s="699"/>
      <c r="D45" s="689" t="s">
        <v>294</v>
      </c>
      <c r="E45" s="689"/>
      <c r="F45" s="689" t="s">
        <v>294</v>
      </c>
      <c r="G45" s="689"/>
      <c r="H45" s="689" t="s">
        <v>294</v>
      </c>
      <c r="I45" s="689"/>
      <c r="J45" s="210" t="s">
        <v>294</v>
      </c>
    </row>
    <row r="46" spans="1:10" ht="30" customHeight="1">
      <c r="A46" s="15"/>
      <c r="B46" s="698" t="s">
        <v>159</v>
      </c>
      <c r="C46" s="699"/>
      <c r="D46" s="689" t="s">
        <v>294</v>
      </c>
      <c r="E46" s="689"/>
      <c r="F46" s="689" t="s">
        <v>294</v>
      </c>
      <c r="G46" s="689"/>
      <c r="H46" s="689" t="s">
        <v>294</v>
      </c>
      <c r="I46" s="689"/>
      <c r="J46" s="210" t="s">
        <v>294</v>
      </c>
    </row>
    <row r="47" spans="1:10" ht="30" customHeight="1">
      <c r="A47" s="15"/>
      <c r="B47" s="700" t="s">
        <v>158</v>
      </c>
      <c r="C47" s="701"/>
      <c r="D47" s="689" t="s">
        <v>294</v>
      </c>
      <c r="E47" s="689"/>
      <c r="F47" s="689" t="s">
        <v>294</v>
      </c>
      <c r="G47" s="689"/>
      <c r="H47" s="689" t="s">
        <v>294</v>
      </c>
      <c r="I47" s="689"/>
      <c r="J47" s="210" t="s">
        <v>294</v>
      </c>
    </row>
    <row r="48" spans="1:10" ht="30" customHeight="1" thickBot="1">
      <c r="A48" s="15"/>
      <c r="B48" s="711" t="s">
        <v>157</v>
      </c>
      <c r="C48" s="712"/>
      <c r="D48" s="690" t="s">
        <v>294</v>
      </c>
      <c r="E48" s="690"/>
      <c r="F48" s="690" t="s">
        <v>294</v>
      </c>
      <c r="G48" s="690"/>
      <c r="H48" s="690" t="s">
        <v>294</v>
      </c>
      <c r="I48" s="690"/>
      <c r="J48" s="209" t="s">
        <v>294</v>
      </c>
    </row>
    <row r="49" spans="1:10" ht="15.75" thickTop="1">
      <c r="A49" s="15"/>
      <c r="B49" s="69"/>
      <c r="C49" s="69"/>
      <c r="D49" s="69"/>
      <c r="E49" s="69"/>
      <c r="F49" s="69"/>
      <c r="G49" s="69"/>
      <c r="H49" s="69"/>
      <c r="I49" s="69"/>
      <c r="J49" s="94"/>
    </row>
    <row r="50" spans="1:10">
      <c r="A50" s="15"/>
      <c r="B50" s="69"/>
      <c r="C50" s="69"/>
      <c r="D50" s="69"/>
      <c r="E50" s="69"/>
      <c r="F50" s="69"/>
      <c r="G50" s="69"/>
      <c r="H50" s="69"/>
      <c r="I50" s="69"/>
      <c r="J50" s="94"/>
    </row>
    <row r="51" spans="1:10" ht="15.75" thickBot="1">
      <c r="A51" s="19"/>
      <c r="B51" s="78"/>
      <c r="C51" s="78"/>
      <c r="D51" s="78"/>
      <c r="E51" s="78"/>
      <c r="F51" s="78"/>
      <c r="G51" s="78"/>
      <c r="H51" s="78"/>
      <c r="I51" s="78"/>
      <c r="J51" s="208"/>
    </row>
    <row r="52" spans="1:10">
      <c r="A52" s="5"/>
      <c r="B52" s="69"/>
      <c r="C52" s="69"/>
      <c r="D52" s="69"/>
      <c r="E52" s="69"/>
      <c r="F52" s="69"/>
      <c r="G52" s="69"/>
      <c r="H52" s="69"/>
      <c r="I52" s="69"/>
      <c r="J52" s="69"/>
    </row>
    <row r="53" spans="1:10" ht="15.75" thickBot="1">
      <c r="A53" s="107"/>
      <c r="B53" s="107"/>
      <c r="C53" s="107"/>
      <c r="D53" s="107"/>
      <c r="E53" s="107"/>
      <c r="F53" s="107"/>
      <c r="G53" s="107"/>
      <c r="H53" s="5"/>
      <c r="I53" s="10"/>
      <c r="J53" s="5"/>
    </row>
    <row r="54" spans="1:10">
      <c r="A54" s="207"/>
      <c r="B54" s="206"/>
      <c r="C54" s="206"/>
      <c r="D54" s="206"/>
      <c r="E54" s="206"/>
      <c r="F54" s="206"/>
      <c r="G54" s="206"/>
      <c r="H54" s="37"/>
      <c r="I54" s="36"/>
      <c r="J54" s="35"/>
    </row>
    <row r="55" spans="1:10">
      <c r="A55" s="204"/>
      <c r="B55" s="107"/>
      <c r="C55" s="107"/>
      <c r="D55" s="107"/>
      <c r="E55" s="107"/>
      <c r="F55" s="107"/>
      <c r="G55" s="107"/>
      <c r="H55" s="5"/>
      <c r="I55" s="10"/>
      <c r="J55" s="14"/>
    </row>
    <row r="56" spans="1:10">
      <c r="A56" s="205"/>
      <c r="B56" s="399" t="s">
        <v>156</v>
      </c>
      <c r="C56" s="399"/>
      <c r="D56" s="399"/>
      <c r="E56" s="399"/>
      <c r="F56" s="399"/>
      <c r="G56" s="399"/>
      <c r="H56" s="399"/>
      <c r="I56" s="399"/>
      <c r="J56" s="14"/>
    </row>
    <row r="57" spans="1:10">
      <c r="A57" s="204"/>
      <c r="B57" s="107"/>
      <c r="C57" s="107"/>
      <c r="D57" s="107"/>
      <c r="E57" s="107"/>
      <c r="F57" s="107"/>
      <c r="G57" s="107"/>
      <c r="H57" s="5"/>
      <c r="I57" s="10"/>
      <c r="J57" s="14"/>
    </row>
    <row r="58" spans="1:10">
      <c r="A58" s="15"/>
      <c r="B58" s="25" t="s">
        <v>155</v>
      </c>
      <c r="C58" s="5"/>
      <c r="D58" s="5"/>
      <c r="E58" s="5"/>
      <c r="F58" s="5"/>
      <c r="G58" s="5"/>
      <c r="H58" s="5"/>
      <c r="I58" s="10"/>
      <c r="J58" s="14"/>
    </row>
    <row r="59" spans="1:10">
      <c r="A59" s="15"/>
      <c r="B59" s="25"/>
      <c r="C59" s="5"/>
      <c r="D59" s="5"/>
      <c r="E59" s="5"/>
      <c r="F59" s="5"/>
      <c r="G59" s="5"/>
      <c r="H59" s="5"/>
      <c r="I59" s="10"/>
      <c r="J59" s="14"/>
    </row>
    <row r="60" spans="1:10" ht="15.75" thickBot="1">
      <c r="A60" s="15"/>
      <c r="B60" s="25" t="s">
        <v>151</v>
      </c>
      <c r="C60" s="5"/>
      <c r="D60" s="5"/>
      <c r="E60" s="5"/>
      <c r="F60" s="70"/>
      <c r="G60" s="25" t="s">
        <v>142</v>
      </c>
      <c r="H60" s="5"/>
      <c r="I60" s="5"/>
      <c r="J60" s="14"/>
    </row>
    <row r="61" spans="1:10" ht="18" customHeight="1" thickTop="1" thickBot="1">
      <c r="A61" s="15"/>
      <c r="B61" s="203" t="s">
        <v>141</v>
      </c>
      <c r="C61" s="705" t="s">
        <v>114</v>
      </c>
      <c r="D61" s="706"/>
      <c r="E61" s="192" t="s">
        <v>140</v>
      </c>
      <c r="F61" s="5"/>
      <c r="G61" s="193" t="s">
        <v>141</v>
      </c>
      <c r="H61" s="685" t="s">
        <v>114</v>
      </c>
      <c r="I61" s="685"/>
      <c r="J61" s="192" t="s">
        <v>140</v>
      </c>
    </row>
    <row r="62" spans="1:10" ht="93.75" customHeight="1" thickTop="1">
      <c r="A62" s="15"/>
      <c r="B62" s="22" t="s">
        <v>490</v>
      </c>
      <c r="C62" s="684" t="s">
        <v>489</v>
      </c>
      <c r="D62" s="684"/>
      <c r="E62" s="202" t="s">
        <v>491</v>
      </c>
      <c r="F62" s="13"/>
      <c r="G62" s="23" t="s">
        <v>487</v>
      </c>
      <c r="H62" s="692" t="s">
        <v>486</v>
      </c>
      <c r="I62" s="692"/>
      <c r="J62" s="190" t="s">
        <v>488</v>
      </c>
    </row>
    <row r="63" spans="1:10" ht="102" customHeight="1">
      <c r="A63" s="15"/>
      <c r="B63" s="22" t="s">
        <v>493</v>
      </c>
      <c r="C63" s="681" t="s">
        <v>492</v>
      </c>
      <c r="D63" s="681"/>
      <c r="E63" s="195" t="s">
        <v>494</v>
      </c>
      <c r="F63" s="5"/>
      <c r="G63" s="22" t="s">
        <v>534</v>
      </c>
      <c r="H63" s="681" t="s">
        <v>502</v>
      </c>
      <c r="I63" s="681"/>
      <c r="J63" s="195" t="s">
        <v>503</v>
      </c>
    </row>
    <row r="64" spans="1:10" ht="70.5" customHeight="1">
      <c r="A64" s="15"/>
      <c r="B64" s="22" t="s">
        <v>500</v>
      </c>
      <c r="C64" s="681" t="s">
        <v>499</v>
      </c>
      <c r="D64" s="681"/>
      <c r="E64" s="195" t="s">
        <v>501</v>
      </c>
      <c r="F64" s="5"/>
      <c r="G64" s="22" t="s">
        <v>534</v>
      </c>
      <c r="H64" s="681" t="s">
        <v>495</v>
      </c>
      <c r="I64" s="681"/>
      <c r="J64" s="195" t="s">
        <v>496</v>
      </c>
    </row>
    <row r="65" spans="1:10" ht="45" customHeight="1">
      <c r="A65" s="15"/>
      <c r="B65" s="22"/>
      <c r="C65" s="681"/>
      <c r="D65" s="681"/>
      <c r="E65" s="195"/>
      <c r="F65" s="5"/>
      <c r="G65" s="22" t="s">
        <v>534</v>
      </c>
      <c r="H65" s="681" t="s">
        <v>497</v>
      </c>
      <c r="I65" s="681"/>
      <c r="J65" s="195" t="s">
        <v>498</v>
      </c>
    </row>
    <row r="66" spans="1:10" ht="35.25" customHeight="1">
      <c r="A66" s="15"/>
      <c r="B66" s="22"/>
      <c r="C66" s="681"/>
      <c r="D66" s="681"/>
      <c r="E66" s="195"/>
      <c r="F66" s="5"/>
      <c r="G66" s="22" t="s">
        <v>534</v>
      </c>
      <c r="H66" s="681" t="s">
        <v>504</v>
      </c>
      <c r="I66" s="681"/>
      <c r="J66" s="195" t="s">
        <v>505</v>
      </c>
    </row>
    <row r="67" spans="1:10">
      <c r="A67" s="15"/>
      <c r="B67" s="22" t="s">
        <v>294</v>
      </c>
      <c r="C67" s="681" t="s">
        <v>294</v>
      </c>
      <c r="D67" s="681"/>
      <c r="E67" s="195" t="s">
        <v>294</v>
      </c>
      <c r="F67" s="5"/>
      <c r="G67" s="22" t="s">
        <v>294</v>
      </c>
      <c r="H67" s="681" t="s">
        <v>294</v>
      </c>
      <c r="I67" s="681"/>
      <c r="J67" s="105" t="s">
        <v>294</v>
      </c>
    </row>
    <row r="68" spans="1:10" ht="15.75" thickBot="1">
      <c r="A68" s="15"/>
      <c r="B68" s="20" t="s">
        <v>294</v>
      </c>
      <c r="C68" s="686" t="s">
        <v>294</v>
      </c>
      <c r="D68" s="686"/>
      <c r="E68" s="194" t="s">
        <v>294</v>
      </c>
      <c r="F68" s="5"/>
      <c r="G68" s="20" t="s">
        <v>294</v>
      </c>
      <c r="H68" s="686" t="s">
        <v>294</v>
      </c>
      <c r="I68" s="686"/>
      <c r="J68" s="201" t="s">
        <v>294</v>
      </c>
    </row>
    <row r="69" spans="1:10" ht="15.75" thickTop="1">
      <c r="A69" s="15"/>
      <c r="B69" s="13"/>
      <c r="C69" s="13"/>
      <c r="D69" s="13"/>
      <c r="E69" s="13"/>
      <c r="F69" s="13"/>
      <c r="G69" s="13"/>
      <c r="H69" s="13"/>
      <c r="I69" s="13"/>
      <c r="J69" s="14"/>
    </row>
    <row r="70" spans="1:10" ht="27.75" customHeight="1">
      <c r="A70" s="15"/>
      <c r="B70" s="479" t="s">
        <v>154</v>
      </c>
      <c r="C70" s="391" t="s">
        <v>153</v>
      </c>
      <c r="D70" s="391"/>
      <c r="E70" s="391"/>
      <c r="F70" s="391"/>
      <c r="G70" s="391"/>
      <c r="H70" s="391"/>
      <c r="I70" s="391"/>
      <c r="J70" s="436"/>
    </row>
    <row r="71" spans="1:10" ht="27.75" customHeight="1">
      <c r="A71" s="15"/>
      <c r="B71" s="479"/>
      <c r="C71" s="200"/>
      <c r="D71" s="13"/>
      <c r="E71" s="13"/>
      <c r="F71" s="13"/>
      <c r="G71" s="13"/>
      <c r="H71" s="13"/>
      <c r="I71" s="13"/>
      <c r="J71" s="155"/>
    </row>
    <row r="72" spans="1:10" ht="27.75" customHeight="1">
      <c r="A72" s="15"/>
      <c r="C72" s="5"/>
      <c r="D72" s="5"/>
      <c r="E72" s="5"/>
      <c r="F72" s="5"/>
      <c r="G72" s="5"/>
      <c r="H72" s="5"/>
      <c r="I72" s="10"/>
      <c r="J72" s="14"/>
    </row>
    <row r="73" spans="1:10" ht="27.75" customHeight="1">
      <c r="A73" s="15"/>
      <c r="B73" s="25" t="s">
        <v>152</v>
      </c>
      <c r="C73" s="5"/>
      <c r="D73" s="5"/>
      <c r="E73" s="5"/>
      <c r="F73" s="5"/>
      <c r="G73" s="5"/>
      <c r="H73" s="5"/>
      <c r="I73" s="10"/>
      <c r="J73" s="14"/>
    </row>
    <row r="74" spans="1:10" ht="27.75" customHeight="1" thickBot="1">
      <c r="A74" s="15"/>
      <c r="B74" s="25"/>
      <c r="C74" s="5"/>
      <c r="D74" s="5"/>
      <c r="E74" s="5"/>
      <c r="F74" s="5"/>
      <c r="G74" s="5"/>
      <c r="H74" s="5"/>
      <c r="I74" s="5"/>
    </row>
    <row r="75" spans="1:10" ht="27.75" customHeight="1" thickTop="1" thickBot="1">
      <c r="A75" s="15"/>
      <c r="B75" s="199" t="s">
        <v>141</v>
      </c>
      <c r="C75" s="691" t="s">
        <v>114</v>
      </c>
      <c r="D75" s="691"/>
      <c r="E75" s="691"/>
      <c r="F75" s="691"/>
      <c r="G75" s="691"/>
      <c r="H75" s="691"/>
      <c r="I75" s="198" t="s">
        <v>150</v>
      </c>
    </row>
    <row r="76" spans="1:10" ht="20.100000000000001" customHeight="1">
      <c r="A76" s="15"/>
      <c r="B76" s="347">
        <v>18</v>
      </c>
      <c r="C76" s="682" t="s">
        <v>149</v>
      </c>
      <c r="D76" s="682"/>
      <c r="E76" s="682"/>
      <c r="F76" s="682"/>
      <c r="G76" s="682"/>
      <c r="H76" s="682"/>
      <c r="I76" s="197" t="s">
        <v>511</v>
      </c>
    </row>
    <row r="77" spans="1:10" ht="20.100000000000001" customHeight="1">
      <c r="A77" s="15"/>
      <c r="B77" s="347">
        <v>29</v>
      </c>
      <c r="C77" s="682" t="s">
        <v>524</v>
      </c>
      <c r="D77" s="682"/>
      <c r="E77" s="682"/>
      <c r="F77" s="682"/>
      <c r="G77" s="682"/>
      <c r="H77" s="682"/>
      <c r="I77" s="197" t="s">
        <v>511</v>
      </c>
    </row>
    <row r="78" spans="1:10" ht="32.25" customHeight="1">
      <c r="A78" s="15"/>
      <c r="B78" s="347">
        <v>53</v>
      </c>
      <c r="C78" s="682" t="s">
        <v>516</v>
      </c>
      <c r="D78" s="682"/>
      <c r="E78" s="682"/>
      <c r="F78" s="682"/>
      <c r="G78" s="682"/>
      <c r="H78" s="682"/>
      <c r="I78" s="197" t="s">
        <v>508</v>
      </c>
    </row>
    <row r="79" spans="1:10" ht="20.100000000000001" customHeight="1">
      <c r="A79" s="15"/>
      <c r="B79" s="347">
        <v>66</v>
      </c>
      <c r="C79" s="682" t="s">
        <v>148</v>
      </c>
      <c r="D79" s="682"/>
      <c r="E79" s="682"/>
      <c r="F79" s="682"/>
      <c r="G79" s="682"/>
      <c r="H79" s="682"/>
      <c r="I79" s="197" t="s">
        <v>511</v>
      </c>
    </row>
    <row r="80" spans="1:10" ht="20.100000000000001" customHeight="1">
      <c r="A80" s="15"/>
      <c r="B80" s="347">
        <v>82</v>
      </c>
      <c r="C80" s="682" t="s">
        <v>517</v>
      </c>
      <c r="D80" s="682"/>
      <c r="E80" s="682"/>
      <c r="F80" s="682"/>
      <c r="G80" s="682"/>
      <c r="H80" s="682"/>
      <c r="I80" s="196" t="s">
        <v>507</v>
      </c>
    </row>
    <row r="81" spans="1:9" ht="20.100000000000001" customHeight="1">
      <c r="A81" s="15"/>
      <c r="B81" s="347">
        <v>91</v>
      </c>
      <c r="C81" s="682" t="s">
        <v>525</v>
      </c>
      <c r="D81" s="682"/>
      <c r="E81" s="682"/>
      <c r="F81" s="682"/>
      <c r="G81" s="682"/>
      <c r="H81" s="682"/>
      <c r="I81" s="196" t="s">
        <v>76</v>
      </c>
    </row>
    <row r="82" spans="1:9" ht="20.100000000000001" customHeight="1">
      <c r="A82" s="15"/>
      <c r="B82" s="347">
        <v>100</v>
      </c>
      <c r="C82" s="682" t="s">
        <v>518</v>
      </c>
      <c r="D82" s="682"/>
      <c r="E82" s="682"/>
      <c r="F82" s="682"/>
      <c r="G82" s="682"/>
      <c r="H82" s="682"/>
      <c r="I82" s="196" t="s">
        <v>507</v>
      </c>
    </row>
    <row r="83" spans="1:9" ht="32.25" customHeight="1">
      <c r="A83" s="15"/>
      <c r="B83" s="347">
        <v>119</v>
      </c>
      <c r="C83" s="682" t="s">
        <v>146</v>
      </c>
      <c r="D83" s="682"/>
      <c r="E83" s="682"/>
      <c r="F83" s="682"/>
      <c r="G83" s="682"/>
      <c r="H83" s="682"/>
      <c r="I83" s="196" t="s">
        <v>509</v>
      </c>
    </row>
    <row r="84" spans="1:9" ht="38.25" customHeight="1">
      <c r="A84" s="15"/>
      <c r="B84" s="347">
        <v>132</v>
      </c>
      <c r="C84" s="682" t="s">
        <v>519</v>
      </c>
      <c r="D84" s="682"/>
      <c r="E84" s="682"/>
      <c r="F84" s="682"/>
      <c r="G84" s="682"/>
      <c r="H84" s="682"/>
      <c r="I84" s="196" t="s">
        <v>512</v>
      </c>
    </row>
    <row r="85" spans="1:9" ht="20.100000000000001" customHeight="1">
      <c r="A85" s="15"/>
      <c r="B85" s="347">
        <v>135</v>
      </c>
      <c r="C85" s="682" t="s">
        <v>526</v>
      </c>
      <c r="D85" s="682"/>
      <c r="E85" s="682"/>
      <c r="F85" s="682"/>
      <c r="G85" s="682"/>
      <c r="H85" s="682"/>
      <c r="I85" s="196" t="s">
        <v>506</v>
      </c>
    </row>
    <row r="86" spans="1:9" ht="20.100000000000001" customHeight="1">
      <c r="A86" s="15"/>
      <c r="B86" s="347">
        <v>138</v>
      </c>
      <c r="C86" s="682" t="s">
        <v>520</v>
      </c>
      <c r="D86" s="682"/>
      <c r="E86" s="682"/>
      <c r="F86" s="682"/>
      <c r="G86" s="682"/>
      <c r="H86" s="682"/>
      <c r="I86" s="197" t="s">
        <v>511</v>
      </c>
    </row>
    <row r="87" spans="1:9" ht="36" customHeight="1">
      <c r="A87" s="15"/>
      <c r="B87" s="347">
        <v>140</v>
      </c>
      <c r="C87" s="682" t="s">
        <v>145</v>
      </c>
      <c r="D87" s="682"/>
      <c r="E87" s="682"/>
      <c r="F87" s="682"/>
      <c r="G87" s="682"/>
      <c r="H87" s="682"/>
      <c r="I87" s="196" t="s">
        <v>513</v>
      </c>
    </row>
    <row r="88" spans="1:9" ht="20.100000000000001" customHeight="1">
      <c r="A88" s="15"/>
      <c r="B88" s="347">
        <v>151</v>
      </c>
      <c r="C88" s="682" t="s">
        <v>144</v>
      </c>
      <c r="D88" s="682"/>
      <c r="E88" s="682"/>
      <c r="F88" s="682"/>
      <c r="G88" s="682"/>
      <c r="H88" s="682"/>
      <c r="I88" s="196" t="s">
        <v>510</v>
      </c>
    </row>
    <row r="89" spans="1:9" ht="48" customHeight="1">
      <c r="A89" s="15"/>
      <c r="B89" s="347">
        <v>152</v>
      </c>
      <c r="C89" s="682" t="s">
        <v>521</v>
      </c>
      <c r="D89" s="682"/>
      <c r="E89" s="682"/>
      <c r="F89" s="682"/>
      <c r="G89" s="682"/>
      <c r="H89" s="682"/>
      <c r="I89" s="196" t="s">
        <v>514</v>
      </c>
    </row>
    <row r="90" spans="1:9" ht="20.100000000000001" customHeight="1">
      <c r="A90" s="15"/>
      <c r="B90" s="347">
        <v>154</v>
      </c>
      <c r="C90" s="682" t="s">
        <v>522</v>
      </c>
      <c r="D90" s="682"/>
      <c r="E90" s="682"/>
      <c r="F90" s="682"/>
      <c r="G90" s="682"/>
      <c r="H90" s="682"/>
      <c r="I90" s="197" t="s">
        <v>511</v>
      </c>
    </row>
    <row r="91" spans="1:9" ht="32.25" customHeight="1">
      <c r="A91" s="15"/>
      <c r="B91" s="347">
        <v>160</v>
      </c>
      <c r="C91" s="682" t="s">
        <v>143</v>
      </c>
      <c r="D91" s="682"/>
      <c r="E91" s="682"/>
      <c r="F91" s="682"/>
      <c r="G91" s="682"/>
      <c r="H91" s="682"/>
      <c r="I91" s="105" t="s">
        <v>515</v>
      </c>
    </row>
    <row r="92" spans="1:9" ht="20.100000000000001" customHeight="1">
      <c r="A92" s="15"/>
      <c r="B92" s="347">
        <v>161</v>
      </c>
      <c r="C92" s="682" t="s">
        <v>523</v>
      </c>
      <c r="D92" s="682"/>
      <c r="E92" s="682"/>
      <c r="F92" s="682"/>
      <c r="G92" s="682"/>
      <c r="H92" s="682"/>
      <c r="I92" s="105">
        <v>3110</v>
      </c>
    </row>
    <row r="93" spans="1:9" ht="20.100000000000001" customHeight="1">
      <c r="A93" s="15"/>
      <c r="B93" s="22"/>
      <c r="C93" s="681"/>
      <c r="D93" s="681"/>
      <c r="E93" s="681"/>
      <c r="F93" s="681"/>
      <c r="G93" s="681"/>
      <c r="H93" s="681"/>
      <c r="I93" s="195"/>
    </row>
    <row r="94" spans="1:9" ht="20.100000000000001" customHeight="1">
      <c r="A94" s="15"/>
      <c r="B94" s="22"/>
      <c r="C94" s="681"/>
      <c r="D94" s="681"/>
      <c r="E94" s="681"/>
      <c r="F94" s="681"/>
      <c r="G94" s="681"/>
      <c r="H94" s="681"/>
      <c r="I94" s="195"/>
    </row>
    <row r="95" spans="1:9" ht="20.100000000000001" customHeight="1">
      <c r="A95" s="15"/>
      <c r="B95" s="22"/>
      <c r="C95" s="681"/>
      <c r="D95" s="681"/>
      <c r="E95" s="681"/>
      <c r="F95" s="681"/>
      <c r="G95" s="681"/>
      <c r="H95" s="681"/>
      <c r="I95" s="195"/>
    </row>
    <row r="96" spans="1:9" ht="20.100000000000001" customHeight="1">
      <c r="A96" s="15"/>
      <c r="B96" s="22" t="s">
        <v>294</v>
      </c>
      <c r="C96" s="681" t="s">
        <v>294</v>
      </c>
      <c r="D96" s="681"/>
      <c r="E96" s="681" t="s">
        <v>294</v>
      </c>
      <c r="F96" s="681"/>
      <c r="G96" s="681"/>
      <c r="H96" s="681"/>
      <c r="I96" s="195"/>
    </row>
    <row r="97" spans="1:10" ht="20.100000000000001" customHeight="1">
      <c r="A97" s="15"/>
      <c r="B97" s="22" t="s">
        <v>294</v>
      </c>
      <c r="C97" s="681" t="s">
        <v>294</v>
      </c>
      <c r="D97" s="681"/>
      <c r="E97" s="681" t="s">
        <v>294</v>
      </c>
      <c r="F97" s="681"/>
      <c r="G97" s="681"/>
      <c r="H97" s="681"/>
      <c r="I97" s="195"/>
    </row>
    <row r="98" spans="1:10" ht="20.100000000000001" customHeight="1">
      <c r="A98" s="15"/>
      <c r="B98" s="22" t="s">
        <v>294</v>
      </c>
      <c r="C98" s="681" t="s">
        <v>294</v>
      </c>
      <c r="D98" s="681"/>
      <c r="E98" s="681" t="s">
        <v>294</v>
      </c>
      <c r="F98" s="681"/>
      <c r="G98" s="681"/>
      <c r="H98" s="681"/>
      <c r="I98" s="195"/>
    </row>
    <row r="99" spans="1:10" ht="20.100000000000001" customHeight="1">
      <c r="A99" s="15"/>
      <c r="B99" s="22" t="s">
        <v>294</v>
      </c>
      <c r="C99" s="681" t="s">
        <v>294</v>
      </c>
      <c r="D99" s="681"/>
      <c r="E99" s="681" t="s">
        <v>294</v>
      </c>
      <c r="F99" s="681"/>
      <c r="G99" s="681"/>
      <c r="H99" s="681"/>
      <c r="I99" s="195"/>
    </row>
    <row r="100" spans="1:10" ht="20.100000000000001" customHeight="1">
      <c r="A100" s="15"/>
      <c r="B100" s="22" t="s">
        <v>294</v>
      </c>
      <c r="C100" s="681" t="s">
        <v>294</v>
      </c>
      <c r="D100" s="681"/>
      <c r="E100" s="681" t="s">
        <v>294</v>
      </c>
      <c r="F100" s="681"/>
      <c r="G100" s="681"/>
      <c r="H100" s="681"/>
      <c r="I100" s="195"/>
    </row>
    <row r="101" spans="1:10" ht="20.100000000000001" customHeight="1">
      <c r="A101" s="15"/>
      <c r="B101" s="22" t="s">
        <v>294</v>
      </c>
      <c r="C101" s="681" t="s">
        <v>294</v>
      </c>
      <c r="D101" s="681"/>
      <c r="E101" s="681" t="s">
        <v>294</v>
      </c>
      <c r="F101" s="681"/>
      <c r="G101" s="681"/>
      <c r="H101" s="681"/>
      <c r="I101" s="195"/>
    </row>
    <row r="102" spans="1:10" ht="20.100000000000001" customHeight="1">
      <c r="A102" s="15"/>
      <c r="B102" s="22" t="s">
        <v>294</v>
      </c>
      <c r="C102" s="681" t="s">
        <v>294</v>
      </c>
      <c r="D102" s="681"/>
      <c r="E102" s="681" t="s">
        <v>294</v>
      </c>
      <c r="F102" s="681"/>
      <c r="G102" s="681"/>
      <c r="H102" s="681"/>
      <c r="I102" s="195"/>
    </row>
    <row r="103" spans="1:10" ht="15.75" thickBot="1">
      <c r="A103" s="15"/>
      <c r="B103" s="20" t="s">
        <v>294</v>
      </c>
      <c r="C103" s="686" t="s">
        <v>294</v>
      </c>
      <c r="D103" s="686"/>
      <c r="E103" s="686" t="s">
        <v>294</v>
      </c>
      <c r="F103" s="686"/>
      <c r="G103" s="686"/>
      <c r="H103" s="686"/>
      <c r="I103" s="194"/>
    </row>
    <row r="104" spans="1:10" ht="15.75" thickTop="1">
      <c r="A104" s="15"/>
      <c r="B104" s="13"/>
      <c r="C104" s="13"/>
      <c r="D104" s="13"/>
      <c r="E104" s="13"/>
      <c r="F104" s="13"/>
      <c r="G104" s="13"/>
      <c r="H104" s="13"/>
      <c r="I104" s="13"/>
      <c r="J104" s="14"/>
    </row>
    <row r="105" spans="1:10">
      <c r="A105" s="15"/>
      <c r="B105" s="13"/>
      <c r="C105" s="13"/>
      <c r="D105" s="13"/>
      <c r="E105" s="13"/>
      <c r="F105" s="13"/>
      <c r="G105" s="13"/>
      <c r="H105" s="13"/>
      <c r="I105" s="13"/>
      <c r="J105" s="14"/>
    </row>
    <row r="106" spans="1:10" ht="15.75" thickBot="1">
      <c r="A106" s="15"/>
      <c r="B106" s="25" t="s">
        <v>142</v>
      </c>
      <c r="C106" s="5"/>
      <c r="D106" s="5"/>
      <c r="E106" s="13"/>
      <c r="F106" s="13"/>
      <c r="G106" s="13"/>
      <c r="H106" s="13"/>
      <c r="I106" s="13"/>
      <c r="J106" s="14"/>
    </row>
    <row r="107" spans="1:10" ht="16.5" thickTop="1" thickBot="1">
      <c r="A107" s="15"/>
      <c r="B107" s="193" t="s">
        <v>141</v>
      </c>
      <c r="C107" s="685" t="s">
        <v>114</v>
      </c>
      <c r="D107" s="685"/>
      <c r="E107" s="192" t="s">
        <v>140</v>
      </c>
      <c r="F107" s="13"/>
      <c r="G107" s="13"/>
      <c r="H107" s="13"/>
      <c r="I107" s="13"/>
      <c r="J107" s="14"/>
    </row>
    <row r="108" spans="1:10" ht="15.75" thickTop="1">
      <c r="A108" s="15"/>
      <c r="B108" s="191" t="s">
        <v>294</v>
      </c>
      <c r="C108" s="684" t="s">
        <v>294</v>
      </c>
      <c r="D108" s="684"/>
      <c r="E108" s="190" t="s">
        <v>294</v>
      </c>
      <c r="F108" s="13"/>
      <c r="G108" s="13"/>
      <c r="H108" s="13"/>
      <c r="I108" s="13"/>
      <c r="J108" s="14"/>
    </row>
    <row r="109" spans="1:10">
      <c r="A109" s="15"/>
      <c r="B109" s="191" t="s">
        <v>294</v>
      </c>
      <c r="C109" s="684" t="s">
        <v>294</v>
      </c>
      <c r="D109" s="684"/>
      <c r="E109" s="190" t="s">
        <v>294</v>
      </c>
      <c r="F109" s="13"/>
      <c r="G109" s="13"/>
      <c r="H109" s="13"/>
      <c r="I109" s="13"/>
      <c r="J109" s="14"/>
    </row>
    <row r="110" spans="1:10">
      <c r="A110" s="15"/>
      <c r="B110" s="191" t="s">
        <v>294</v>
      </c>
      <c r="C110" s="684" t="s">
        <v>294</v>
      </c>
      <c r="D110" s="684"/>
      <c r="E110" s="190" t="s">
        <v>294</v>
      </c>
      <c r="F110" s="13"/>
      <c r="G110" s="13"/>
      <c r="H110" s="13"/>
      <c r="I110" s="13"/>
      <c r="J110" s="14"/>
    </row>
    <row r="111" spans="1:10">
      <c r="A111" s="15"/>
      <c r="B111" s="191" t="s">
        <v>294</v>
      </c>
      <c r="C111" s="684" t="s">
        <v>294</v>
      </c>
      <c r="D111" s="684"/>
      <c r="E111" s="190" t="s">
        <v>294</v>
      </c>
      <c r="F111" s="13"/>
      <c r="G111" s="13"/>
      <c r="H111" s="13"/>
      <c r="I111" s="13"/>
      <c r="J111" s="14"/>
    </row>
    <row r="112" spans="1:10">
      <c r="A112" s="15"/>
      <c r="B112" s="191" t="s">
        <v>294</v>
      </c>
      <c r="C112" s="684" t="s">
        <v>294</v>
      </c>
      <c r="D112" s="684"/>
      <c r="E112" s="190" t="s">
        <v>294</v>
      </c>
      <c r="F112" s="13"/>
      <c r="G112" s="13"/>
      <c r="H112" s="13"/>
      <c r="I112" s="13"/>
      <c r="J112" s="14"/>
    </row>
    <row r="113" spans="1:10">
      <c r="A113" s="15"/>
      <c r="B113" s="191" t="s">
        <v>294</v>
      </c>
      <c r="C113" s="684" t="s">
        <v>294</v>
      </c>
      <c r="D113" s="684"/>
      <c r="E113" s="190" t="s">
        <v>294</v>
      </c>
      <c r="F113" s="13"/>
      <c r="G113" s="13"/>
      <c r="H113" s="13"/>
      <c r="I113" s="13"/>
      <c r="J113" s="14"/>
    </row>
    <row r="114" spans="1:10">
      <c r="A114" s="15"/>
      <c r="B114" s="191" t="s">
        <v>294</v>
      </c>
      <c r="C114" s="684" t="s">
        <v>294</v>
      </c>
      <c r="D114" s="684"/>
      <c r="E114" s="190" t="s">
        <v>294</v>
      </c>
      <c r="F114" s="13"/>
      <c r="G114" s="13"/>
      <c r="H114" s="13"/>
      <c r="I114" s="13"/>
      <c r="J114" s="14"/>
    </row>
    <row r="115" spans="1:10">
      <c r="A115" s="15"/>
      <c r="B115" s="191" t="s">
        <v>294</v>
      </c>
      <c r="C115" s="684" t="s">
        <v>294</v>
      </c>
      <c r="D115" s="684"/>
      <c r="E115" s="190" t="s">
        <v>294</v>
      </c>
      <c r="F115" s="13"/>
      <c r="G115" s="13"/>
      <c r="H115" s="13"/>
      <c r="I115" s="13"/>
      <c r="J115" s="14"/>
    </row>
    <row r="116" spans="1:10" ht="15.75" thickBot="1">
      <c r="A116" s="15"/>
      <c r="B116" s="189" t="s">
        <v>294</v>
      </c>
      <c r="C116" s="683" t="s">
        <v>294</v>
      </c>
      <c r="D116" s="683"/>
      <c r="E116" s="188" t="s">
        <v>294</v>
      </c>
      <c r="F116" s="13"/>
      <c r="G116" s="13"/>
      <c r="H116" s="13"/>
      <c r="I116" s="13"/>
      <c r="J116" s="14"/>
    </row>
    <row r="117" spans="1:10" ht="15.75" thickTop="1">
      <c r="A117" s="15"/>
      <c r="B117" s="13"/>
      <c r="C117" s="13"/>
      <c r="D117" s="13"/>
      <c r="E117" s="13"/>
      <c r="F117" s="13"/>
      <c r="G117" s="13"/>
      <c r="H117" s="13"/>
      <c r="I117" s="13"/>
      <c r="J117" s="14"/>
    </row>
    <row r="118" spans="1:10">
      <c r="A118" s="15"/>
      <c r="B118" s="13"/>
      <c r="C118" s="13"/>
      <c r="D118" s="13"/>
      <c r="E118" s="13"/>
      <c r="F118" s="13"/>
      <c r="G118" s="13"/>
      <c r="H118" s="13"/>
      <c r="I118" s="13"/>
      <c r="J118" s="14"/>
    </row>
    <row r="119" spans="1:10" ht="15.75" thickBot="1">
      <c r="A119" s="19"/>
      <c r="B119" s="18"/>
      <c r="C119" s="18"/>
      <c r="D119" s="18"/>
      <c r="E119" s="18"/>
      <c r="F119" s="18"/>
      <c r="G119" s="18"/>
      <c r="H119" s="18"/>
      <c r="I119" s="18"/>
      <c r="J119" s="16"/>
    </row>
    <row r="120" spans="1:10">
      <c r="A120" s="5"/>
      <c r="B120" s="13"/>
      <c r="C120" s="13"/>
      <c r="D120" s="13"/>
      <c r="E120" s="13"/>
      <c r="F120" s="13"/>
      <c r="G120" s="13"/>
      <c r="H120" s="13"/>
      <c r="I120" s="13"/>
      <c r="J120" s="5"/>
    </row>
    <row r="121" spans="1:10">
      <c r="A121" s="15"/>
      <c r="B121" s="13"/>
      <c r="C121" s="13"/>
      <c r="D121" s="13"/>
      <c r="E121" s="13"/>
      <c r="F121" s="13"/>
      <c r="G121" s="13"/>
      <c r="H121" s="13"/>
      <c r="I121" s="13"/>
      <c r="J121" s="14"/>
    </row>
    <row r="122" spans="1:10" ht="15.75" thickBot="1">
      <c r="A122" s="187"/>
      <c r="B122" s="186"/>
      <c r="C122" s="186"/>
      <c r="D122" s="186"/>
      <c r="E122" s="186"/>
      <c r="F122" s="186"/>
      <c r="G122" s="186"/>
      <c r="H122" s="186"/>
      <c r="I122" s="186"/>
      <c r="J122" s="185"/>
    </row>
    <row r="123" spans="1:10" ht="15.75" thickTop="1">
      <c r="A123" s="15"/>
      <c r="B123" s="13"/>
      <c r="C123" s="13"/>
      <c r="D123" s="13"/>
      <c r="E123" s="13"/>
      <c r="F123" s="13"/>
      <c r="G123" s="13"/>
      <c r="H123" s="13"/>
      <c r="I123" s="81"/>
      <c r="J123" s="14"/>
    </row>
    <row r="124" spans="1:10">
      <c r="A124" s="15"/>
      <c r="B124" s="13"/>
      <c r="C124" s="13"/>
      <c r="D124" s="13"/>
      <c r="E124" s="13"/>
      <c r="F124" s="13"/>
      <c r="G124" s="13"/>
    </row>
  </sheetData>
  <mergeCells count="131">
    <mergeCell ref="F27:G27"/>
    <mergeCell ref="B30:C30"/>
    <mergeCell ref="H27:I27"/>
    <mergeCell ref="D28:E28"/>
    <mergeCell ref="F28:G28"/>
    <mergeCell ref="F41:G41"/>
    <mergeCell ref="H43:I43"/>
    <mergeCell ref="B44:C44"/>
    <mergeCell ref="D44:E44"/>
    <mergeCell ref="F44:G44"/>
    <mergeCell ref="H44:I44"/>
    <mergeCell ref="B43:C43"/>
    <mergeCell ref="D43:E43"/>
    <mergeCell ref="F43:G43"/>
    <mergeCell ref="D42:E42"/>
    <mergeCell ref="F42:G42"/>
    <mergeCell ref="H42:I42"/>
    <mergeCell ref="H68:I68"/>
    <mergeCell ref="C65:D65"/>
    <mergeCell ref="C64:D64"/>
    <mergeCell ref="C67:D67"/>
    <mergeCell ref="C63:D63"/>
    <mergeCell ref="H66:I66"/>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H30:I30"/>
    <mergeCell ref="H31:I31"/>
    <mergeCell ref="H32:I32"/>
    <mergeCell ref="F29:G29"/>
    <mergeCell ref="H41:I41"/>
    <mergeCell ref="B42:C42"/>
    <mergeCell ref="H67:I67"/>
    <mergeCell ref="C62:D62"/>
    <mergeCell ref="C61:D61"/>
    <mergeCell ref="B29:C29"/>
    <mergeCell ref="B48:C48"/>
    <mergeCell ref="D48:E48"/>
    <mergeCell ref="F48:G48"/>
    <mergeCell ref="H48:I48"/>
    <mergeCell ref="B45:C45"/>
    <mergeCell ref="D45:E45"/>
    <mergeCell ref="F45:G45"/>
    <mergeCell ref="H45:I45"/>
    <mergeCell ref="H62:I62"/>
    <mergeCell ref="H63:I63"/>
    <mergeCell ref="H64:I64"/>
    <mergeCell ref="H65:I65"/>
    <mergeCell ref="C66:D66"/>
    <mergeCell ref="C68:D68"/>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C94:H94"/>
    <mergeCell ref="C95:H95"/>
    <mergeCell ref="C96:H96"/>
    <mergeCell ref="C97:H97"/>
    <mergeCell ref="C99:H99"/>
    <mergeCell ref="C100:H100"/>
    <mergeCell ref="B27:C27"/>
    <mergeCell ref="H28:I28"/>
    <mergeCell ref="F30:G30"/>
    <mergeCell ref="F31:G31"/>
    <mergeCell ref="F32:G32"/>
    <mergeCell ref="H29:I29"/>
    <mergeCell ref="B70:B71"/>
    <mergeCell ref="C70:J70"/>
    <mergeCell ref="C86:H86"/>
    <mergeCell ref="C77:H77"/>
    <mergeCell ref="C78:H78"/>
    <mergeCell ref="C80:H80"/>
    <mergeCell ref="C81:H81"/>
    <mergeCell ref="C82:H82"/>
    <mergeCell ref="C75:H75"/>
    <mergeCell ref="C76:H76"/>
    <mergeCell ref="C79:H79"/>
    <mergeCell ref="B56:I56"/>
    <mergeCell ref="C101:H101"/>
    <mergeCell ref="C102:H102"/>
    <mergeCell ref="C87:H87"/>
    <mergeCell ref="C89:H89"/>
    <mergeCell ref="C91:H91"/>
    <mergeCell ref="C92:H92"/>
    <mergeCell ref="C83:H83"/>
    <mergeCell ref="C116:D116"/>
    <mergeCell ref="C113:D113"/>
    <mergeCell ref="C114:D114"/>
    <mergeCell ref="C110:D110"/>
    <mergeCell ref="C115:D115"/>
    <mergeCell ref="C111:D111"/>
    <mergeCell ref="C112:D112"/>
    <mergeCell ref="C84:H84"/>
    <mergeCell ref="C85:H85"/>
    <mergeCell ref="C90:H90"/>
    <mergeCell ref="C98:H98"/>
    <mergeCell ref="C88:H88"/>
    <mergeCell ref="C109:D109"/>
    <mergeCell ref="C107:D107"/>
    <mergeCell ref="C108:D108"/>
    <mergeCell ref="C103:H103"/>
    <mergeCell ref="C93:H9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36"/>
  <sheetViews>
    <sheetView tabSelected="1" view="pageBreakPreview" topLeftCell="A142" zoomScale="75" zoomScaleNormal="75" zoomScaleSheetLayoutView="75" workbookViewId="0">
      <selection activeCell="F166" sqref="F166"/>
    </sheetView>
  </sheetViews>
  <sheetFormatPr baseColWidth="10" defaultRowHeight="15"/>
  <cols>
    <col min="1" max="1" width="11.42578125" style="9"/>
    <col min="2" max="2" width="16.140625" style="70" customWidth="1"/>
    <col min="3" max="3" width="15.7109375" style="2" customWidth="1"/>
    <col min="4" max="6" width="15.7109375" style="1" customWidth="1"/>
    <col min="7" max="7" width="15.7109375" style="184" customWidth="1"/>
    <col min="8" max="8" width="19.140625" style="70"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5"/>
      <c r="C3" s="125"/>
      <c r="D3" s="125"/>
      <c r="E3" s="125"/>
      <c r="F3" s="125"/>
      <c r="G3" s="125"/>
      <c r="H3" s="125"/>
      <c r="I3" s="125"/>
      <c r="J3" s="35"/>
    </row>
    <row r="4" spans="1:10" ht="17.25" customHeight="1" thickTop="1">
      <c r="A4" s="15"/>
      <c r="B4" s="182"/>
      <c r="C4" s="640" t="s">
        <v>139</v>
      </c>
      <c r="D4" s="640"/>
      <c r="E4" s="639" t="s">
        <v>288</v>
      </c>
      <c r="F4" s="639"/>
      <c r="G4" s="639"/>
      <c r="H4" s="639"/>
      <c r="I4" s="181"/>
      <c r="J4" s="14"/>
    </row>
    <row r="5" spans="1:10" ht="15" customHeight="1">
      <c r="A5" s="15"/>
      <c r="B5" s="175"/>
      <c r="C5" s="180"/>
      <c r="D5" s="180"/>
      <c r="E5" s="179"/>
      <c r="F5" s="179"/>
      <c r="G5" s="179"/>
      <c r="H5" s="179"/>
      <c r="I5" s="171"/>
      <c r="J5" s="14"/>
    </row>
    <row r="6" spans="1:10" ht="15" customHeight="1">
      <c r="A6" s="15"/>
      <c r="B6" s="175"/>
      <c r="C6" s="178" t="s">
        <v>138</v>
      </c>
      <c r="D6" s="334" t="s">
        <v>137</v>
      </c>
      <c r="E6" s="178" t="s">
        <v>136</v>
      </c>
      <c r="F6" s="70"/>
      <c r="G6" s="70"/>
      <c r="H6" s="177" t="s">
        <v>289</v>
      </c>
      <c r="I6" s="171"/>
      <c r="J6" s="14"/>
    </row>
    <row r="7" spans="1:10" ht="15" customHeight="1">
      <c r="A7" s="15"/>
      <c r="B7" s="175"/>
      <c r="C7" s="176" t="s">
        <v>135</v>
      </c>
      <c r="D7" s="173" t="s">
        <v>290</v>
      </c>
      <c r="E7" s="174" t="s">
        <v>134</v>
      </c>
      <c r="F7" s="173" t="s">
        <v>291</v>
      </c>
      <c r="G7" s="172"/>
      <c r="H7" s="172"/>
      <c r="I7" s="171"/>
      <c r="J7" s="14"/>
    </row>
    <row r="8" spans="1:10" ht="15" customHeight="1">
      <c r="A8" s="15"/>
      <c r="B8" s="175"/>
      <c r="C8" s="641" t="s">
        <v>133</v>
      </c>
      <c r="D8" s="641"/>
      <c r="E8" s="173" t="s">
        <v>292</v>
      </c>
      <c r="F8" s="172"/>
      <c r="G8" s="172"/>
      <c r="H8" s="172"/>
      <c r="I8" s="171"/>
      <c r="J8" s="14"/>
    </row>
    <row r="9" spans="1:10" ht="15" customHeight="1">
      <c r="A9" s="15"/>
      <c r="B9" s="175"/>
      <c r="C9" s="174" t="s">
        <v>132</v>
      </c>
      <c r="D9" s="172"/>
      <c r="E9" s="173"/>
      <c r="F9" s="172"/>
      <c r="G9" s="172"/>
      <c r="H9" s="172"/>
      <c r="I9" s="171"/>
      <c r="J9" s="14"/>
    </row>
    <row r="10" spans="1:10" ht="15" customHeight="1" thickBot="1">
      <c r="A10" s="15"/>
      <c r="B10" s="170"/>
      <c r="C10" s="169" t="s">
        <v>131</v>
      </c>
      <c r="D10" s="167">
        <v>483669.78703900002</v>
      </c>
      <c r="E10" s="168" t="s">
        <v>130</v>
      </c>
      <c r="F10" s="167">
        <v>4664467.82467</v>
      </c>
      <c r="G10" s="166"/>
      <c r="H10" s="166"/>
      <c r="I10" s="165"/>
      <c r="J10" s="14"/>
    </row>
    <row r="11" spans="1:10" ht="15.75" thickTop="1">
      <c r="A11" s="15"/>
      <c r="B11" s="5"/>
      <c r="C11" s="164"/>
      <c r="D11" s="162"/>
      <c r="E11" s="163"/>
      <c r="F11" s="162"/>
      <c r="G11" s="5"/>
      <c r="H11" s="5"/>
      <c r="I11" s="81"/>
      <c r="J11" s="14"/>
    </row>
    <row r="12" spans="1:10">
      <c r="A12" s="15"/>
      <c r="B12" s="399" t="s">
        <v>128</v>
      </c>
      <c r="C12" s="399"/>
      <c r="D12" s="399"/>
      <c r="E12" s="399"/>
      <c r="F12" s="399"/>
      <c r="G12" s="399"/>
      <c r="H12" s="399"/>
      <c r="I12" s="81"/>
      <c r="J12" s="14"/>
    </row>
    <row r="13" spans="1:10">
      <c r="A13" s="15"/>
      <c r="B13" s="107"/>
      <c r="C13" s="107"/>
      <c r="D13" s="107"/>
      <c r="E13" s="107"/>
      <c r="F13" s="107"/>
      <c r="G13" s="107"/>
      <c r="H13" s="107"/>
      <c r="I13" s="81"/>
      <c r="J13" s="14"/>
    </row>
    <row r="14" spans="1:10">
      <c r="A14" s="15"/>
      <c r="B14" s="107" t="s">
        <v>110</v>
      </c>
      <c r="C14" s="160" t="s">
        <v>115</v>
      </c>
      <c r="D14" s="107" t="s">
        <v>114</v>
      </c>
      <c r="E14" s="107"/>
      <c r="F14" s="107"/>
      <c r="G14" s="107"/>
      <c r="H14" s="107"/>
      <c r="I14" s="81"/>
      <c r="J14" s="14"/>
    </row>
    <row r="15" spans="1:10" ht="15" customHeight="1">
      <c r="A15" s="15"/>
      <c r="B15" s="159">
        <v>183</v>
      </c>
      <c r="C15" s="82" t="s">
        <v>210</v>
      </c>
      <c r="D15" s="391" t="s">
        <v>293</v>
      </c>
      <c r="E15" s="391"/>
      <c r="F15" s="391"/>
      <c r="G15" s="391"/>
      <c r="H15" s="391"/>
      <c r="I15" s="391"/>
      <c r="J15" s="14"/>
    </row>
    <row r="16" spans="1:10" ht="15" customHeight="1">
      <c r="A16" s="15"/>
      <c r="B16" s="159">
        <v>204</v>
      </c>
      <c r="C16" s="82" t="s">
        <v>210</v>
      </c>
      <c r="D16" s="391" t="s">
        <v>295</v>
      </c>
      <c r="E16" s="391"/>
      <c r="F16" s="391"/>
      <c r="G16" s="391"/>
      <c r="H16" s="391"/>
      <c r="I16" s="391"/>
      <c r="J16" s="14"/>
    </row>
    <row r="17" spans="1:10" ht="15" customHeight="1">
      <c r="A17" s="15"/>
      <c r="B17" s="159">
        <v>205</v>
      </c>
      <c r="C17" s="82" t="s">
        <v>210</v>
      </c>
      <c r="D17" s="391" t="s">
        <v>296</v>
      </c>
      <c r="E17" s="391"/>
      <c r="F17" s="391"/>
      <c r="G17" s="391"/>
      <c r="H17" s="391"/>
      <c r="I17" s="391"/>
      <c r="J17" s="14"/>
    </row>
    <row r="18" spans="1:10" ht="33" customHeight="1">
      <c r="A18" s="15"/>
      <c r="B18" s="159">
        <v>212</v>
      </c>
      <c r="C18" s="82" t="s">
        <v>210</v>
      </c>
      <c r="D18" s="391" t="s">
        <v>297</v>
      </c>
      <c r="E18" s="391"/>
      <c r="F18" s="391"/>
      <c r="G18" s="391"/>
      <c r="H18" s="391"/>
      <c r="I18" s="391"/>
      <c r="J18" s="14"/>
    </row>
    <row r="19" spans="1:10" ht="33" customHeight="1">
      <c r="A19" s="15"/>
      <c r="B19" s="159">
        <v>226</v>
      </c>
      <c r="C19" s="82" t="s">
        <v>210</v>
      </c>
      <c r="D19" s="391" t="s">
        <v>298</v>
      </c>
      <c r="E19" s="391"/>
      <c r="F19" s="391"/>
      <c r="G19" s="391"/>
      <c r="H19" s="391"/>
      <c r="I19" s="391"/>
      <c r="J19" s="14"/>
    </row>
    <row r="20" spans="1:10" ht="15" customHeight="1">
      <c r="A20" s="15"/>
      <c r="B20" s="159">
        <v>227</v>
      </c>
      <c r="C20" s="82" t="s">
        <v>210</v>
      </c>
      <c r="D20" s="391" t="s">
        <v>299</v>
      </c>
      <c r="E20" s="391"/>
      <c r="F20" s="391"/>
      <c r="G20" s="391"/>
      <c r="H20" s="391"/>
      <c r="I20" s="391"/>
      <c r="J20" s="14"/>
    </row>
    <row r="21" spans="1:10" ht="15" customHeight="1">
      <c r="A21" s="15"/>
      <c r="B21" s="159">
        <v>229</v>
      </c>
      <c r="C21" s="82" t="s">
        <v>210</v>
      </c>
      <c r="D21" s="391" t="s">
        <v>300</v>
      </c>
      <c r="E21" s="391"/>
      <c r="F21" s="391"/>
      <c r="G21" s="391"/>
      <c r="H21" s="391"/>
      <c r="I21" s="391"/>
      <c r="J21" s="14"/>
    </row>
    <row r="22" spans="1:10" ht="35.25" customHeight="1">
      <c r="A22" s="15"/>
      <c r="B22" s="159">
        <v>230</v>
      </c>
      <c r="C22" s="158" t="s">
        <v>210</v>
      </c>
      <c r="D22" s="391" t="s">
        <v>402</v>
      </c>
      <c r="E22" s="391"/>
      <c r="F22" s="391"/>
      <c r="G22" s="391"/>
      <c r="H22" s="391"/>
      <c r="I22" s="391"/>
      <c r="J22" s="14"/>
    </row>
    <row r="23" spans="1:10" ht="15" customHeight="1">
      <c r="A23" s="15"/>
      <c r="B23" s="159">
        <v>233</v>
      </c>
      <c r="C23" s="158" t="s">
        <v>210</v>
      </c>
      <c r="D23" s="391" t="s">
        <v>403</v>
      </c>
      <c r="E23" s="391"/>
      <c r="F23" s="391"/>
      <c r="G23" s="391"/>
      <c r="H23" s="391"/>
      <c r="I23" s="391"/>
      <c r="J23" s="14"/>
    </row>
    <row r="24" spans="1:10" ht="15" customHeight="1">
      <c r="A24" s="15"/>
      <c r="B24" s="159">
        <v>234</v>
      </c>
      <c r="C24" s="158" t="s">
        <v>210</v>
      </c>
      <c r="D24" s="391" t="s">
        <v>404</v>
      </c>
      <c r="E24" s="391"/>
      <c r="F24" s="391"/>
      <c r="G24" s="391"/>
      <c r="H24" s="391"/>
      <c r="I24" s="391"/>
      <c r="J24" s="14"/>
    </row>
    <row r="25" spans="1:10" ht="15" customHeight="1">
      <c r="A25" s="15"/>
      <c r="B25" s="159">
        <v>242</v>
      </c>
      <c r="C25" s="158" t="s">
        <v>210</v>
      </c>
      <c r="D25" s="391" t="s">
        <v>405</v>
      </c>
      <c r="E25" s="391"/>
      <c r="F25" s="391"/>
      <c r="G25" s="391"/>
      <c r="H25" s="391"/>
      <c r="I25" s="391"/>
      <c r="J25" s="14"/>
    </row>
    <row r="26" spans="1:10" ht="15" customHeight="1">
      <c r="A26" s="15"/>
      <c r="B26" s="159">
        <v>200658</v>
      </c>
      <c r="C26" s="158" t="s">
        <v>406</v>
      </c>
      <c r="D26" s="391" t="s">
        <v>407</v>
      </c>
      <c r="E26" s="391"/>
      <c r="F26" s="391"/>
      <c r="G26" s="391"/>
      <c r="H26" s="391"/>
      <c r="I26" s="391"/>
      <c r="J26" s="14"/>
    </row>
    <row r="27" spans="1:10" ht="15" customHeight="1">
      <c r="A27" s="15"/>
      <c r="B27" s="159"/>
      <c r="C27" s="158"/>
      <c r="D27" s="33"/>
      <c r="E27" s="33"/>
      <c r="F27" s="33"/>
      <c r="G27" s="33"/>
      <c r="H27" s="33"/>
      <c r="I27" s="33"/>
      <c r="J27" s="14"/>
    </row>
    <row r="28" spans="1:10" ht="19.5" customHeight="1">
      <c r="A28" s="15"/>
      <c r="B28" s="399" t="s">
        <v>126</v>
      </c>
      <c r="C28" s="399"/>
      <c r="D28" s="399"/>
      <c r="E28" s="399"/>
      <c r="F28" s="399"/>
      <c r="G28" s="399"/>
      <c r="H28" s="399"/>
      <c r="I28" s="160"/>
      <c r="J28" s="14"/>
    </row>
    <row r="29" spans="1:10" ht="15" customHeight="1">
      <c r="A29" s="15"/>
      <c r="B29" s="159">
        <v>400018</v>
      </c>
      <c r="C29" s="159" t="s">
        <v>301</v>
      </c>
      <c r="D29" s="601" t="s">
        <v>302</v>
      </c>
      <c r="E29" s="601"/>
      <c r="F29" s="601"/>
      <c r="G29" s="601"/>
      <c r="H29" s="601"/>
      <c r="I29" s="601"/>
      <c r="J29" s="14"/>
    </row>
    <row r="30" spans="1:10" ht="15" customHeight="1">
      <c r="A30" s="15"/>
      <c r="B30" s="159">
        <v>400021</v>
      </c>
      <c r="C30" s="159" t="s">
        <v>301</v>
      </c>
      <c r="D30" s="601" t="s">
        <v>303</v>
      </c>
      <c r="E30" s="601"/>
      <c r="F30" s="601"/>
      <c r="G30" s="601"/>
      <c r="H30" s="601"/>
      <c r="I30" s="601"/>
      <c r="J30" s="14"/>
    </row>
    <row r="31" spans="1:10" ht="15" customHeight="1">
      <c r="A31" s="15"/>
      <c r="B31" s="159">
        <v>400027</v>
      </c>
      <c r="C31" s="159" t="s">
        <v>301</v>
      </c>
      <c r="D31" s="601" t="s">
        <v>304</v>
      </c>
      <c r="E31" s="601"/>
      <c r="F31" s="601"/>
      <c r="G31" s="601"/>
      <c r="H31" s="601"/>
      <c r="I31" s="601"/>
      <c r="J31" s="14"/>
    </row>
    <row r="32" spans="1:10" ht="15" customHeight="1">
      <c r="A32" s="15"/>
      <c r="B32" s="159" t="s">
        <v>294</v>
      </c>
      <c r="C32" s="159" t="s">
        <v>294</v>
      </c>
      <c r="D32" s="601" t="s">
        <v>294</v>
      </c>
      <c r="E32" s="601"/>
      <c r="F32" s="601"/>
      <c r="G32" s="601"/>
      <c r="H32" s="601"/>
      <c r="I32" s="601"/>
      <c r="J32" s="14"/>
    </row>
    <row r="33" spans="1:11" ht="15" customHeight="1">
      <c r="A33" s="15"/>
      <c r="B33" s="159" t="s">
        <v>294</v>
      </c>
      <c r="C33" s="159" t="s">
        <v>294</v>
      </c>
      <c r="D33" s="601" t="s">
        <v>294</v>
      </c>
      <c r="E33" s="601"/>
      <c r="F33" s="601"/>
      <c r="G33" s="601"/>
      <c r="H33" s="601"/>
      <c r="I33" s="601"/>
      <c r="J33" s="14"/>
    </row>
    <row r="34" spans="1:11" ht="15" customHeight="1">
      <c r="A34" s="15"/>
      <c r="B34" s="159" t="s">
        <v>294</v>
      </c>
      <c r="C34" s="159" t="s">
        <v>294</v>
      </c>
      <c r="D34" s="601" t="s">
        <v>294</v>
      </c>
      <c r="E34" s="601"/>
      <c r="F34" s="601"/>
      <c r="G34" s="601"/>
      <c r="H34" s="601"/>
      <c r="I34" s="601"/>
      <c r="J34" s="14"/>
    </row>
    <row r="35" spans="1:11" ht="15" customHeight="1">
      <c r="A35" s="15"/>
      <c r="B35" s="159" t="s">
        <v>294</v>
      </c>
      <c r="C35" s="159" t="s">
        <v>294</v>
      </c>
      <c r="D35" s="601" t="s">
        <v>294</v>
      </c>
      <c r="E35" s="601"/>
      <c r="F35" s="601"/>
      <c r="G35" s="601"/>
      <c r="H35" s="601"/>
      <c r="I35" s="601"/>
      <c r="J35" s="14"/>
    </row>
    <row r="36" spans="1:11">
      <c r="A36" s="15"/>
      <c r="B36" s="5"/>
      <c r="C36" s="5"/>
      <c r="D36" s="5"/>
      <c r="E36" s="5"/>
      <c r="F36" s="5"/>
      <c r="G36" s="5"/>
      <c r="H36" s="5"/>
      <c r="I36" s="81"/>
      <c r="J36" s="14"/>
    </row>
    <row r="37" spans="1:11">
      <c r="A37" s="15"/>
      <c r="B37" s="399" t="s">
        <v>287</v>
      </c>
      <c r="C37" s="399"/>
      <c r="D37" s="399"/>
      <c r="E37" s="399"/>
      <c r="F37" s="399"/>
      <c r="G37" s="399"/>
      <c r="H37" s="399"/>
      <c r="I37" s="81"/>
      <c r="J37" s="333"/>
    </row>
    <row r="38" spans="1:11">
      <c r="A38" s="15"/>
      <c r="B38" s="107"/>
      <c r="C38" s="107"/>
      <c r="D38" s="107"/>
      <c r="E38" s="107"/>
      <c r="F38" s="107"/>
      <c r="G38" s="107"/>
      <c r="H38" s="107"/>
      <c r="I38" s="81"/>
      <c r="J38" s="333"/>
    </row>
    <row r="39" spans="1:11">
      <c r="A39" s="15"/>
      <c r="B39" s="25" t="s">
        <v>286</v>
      </c>
      <c r="C39" s="107"/>
      <c r="D39" s="107"/>
      <c r="E39" s="107"/>
      <c r="F39" s="107"/>
      <c r="G39" s="107"/>
      <c r="H39" s="107"/>
      <c r="I39" s="81"/>
      <c r="J39" s="333"/>
    </row>
    <row r="40" spans="1:11">
      <c r="A40" s="15"/>
      <c r="B40" s="107"/>
      <c r="C40" s="107"/>
      <c r="D40" s="107"/>
      <c r="E40" s="107"/>
      <c r="F40" s="107"/>
      <c r="G40" s="107"/>
      <c r="H40" s="107"/>
      <c r="I40" s="81"/>
      <c r="J40" s="333"/>
    </row>
    <row r="41" spans="1:11">
      <c r="A41" s="15"/>
      <c r="B41" s="107"/>
      <c r="C41" s="107"/>
      <c r="D41" s="107"/>
      <c r="E41" s="107"/>
      <c r="F41" s="107"/>
      <c r="G41" s="107"/>
      <c r="H41" s="107"/>
      <c r="I41" s="81"/>
      <c r="J41" s="333"/>
    </row>
    <row r="42" spans="1:11" ht="15.75" thickBot="1">
      <c r="A42" s="15"/>
      <c r="B42" s="332" t="s">
        <v>285</v>
      </c>
      <c r="C42" s="107"/>
      <c r="D42" s="107"/>
      <c r="E42" s="107"/>
      <c r="F42" s="107"/>
      <c r="G42" s="5"/>
      <c r="H42" s="5"/>
      <c r="I42" s="5"/>
      <c r="J42" s="14"/>
    </row>
    <row r="43" spans="1:11" ht="15.75" thickTop="1">
      <c r="A43" s="15"/>
      <c r="B43" s="331" t="s">
        <v>2</v>
      </c>
      <c r="C43" s="292">
        <v>183</v>
      </c>
      <c r="D43" s="292">
        <v>204</v>
      </c>
      <c r="E43" s="330">
        <v>205</v>
      </c>
      <c r="F43" s="330">
        <v>212</v>
      </c>
      <c r="G43" s="330">
        <v>226</v>
      </c>
      <c r="H43" s="330">
        <v>227</v>
      </c>
      <c r="I43" s="330">
        <v>229</v>
      </c>
      <c r="J43" s="291" t="s">
        <v>294</v>
      </c>
    </row>
    <row r="44" spans="1:11">
      <c r="A44" s="15"/>
      <c r="B44" s="325" t="s">
        <v>284</v>
      </c>
      <c r="C44" s="253">
        <v>77</v>
      </c>
      <c r="D44" s="253">
        <v>128</v>
      </c>
      <c r="E44" s="253">
        <v>138</v>
      </c>
      <c r="F44" s="253">
        <v>150</v>
      </c>
      <c r="G44" s="253">
        <v>162</v>
      </c>
      <c r="H44" s="253">
        <v>134</v>
      </c>
      <c r="I44" s="253">
        <v>138</v>
      </c>
      <c r="J44" s="324" t="s">
        <v>294</v>
      </c>
    </row>
    <row r="45" spans="1:11">
      <c r="A45" s="15"/>
      <c r="B45" s="325" t="s">
        <v>283</v>
      </c>
      <c r="C45" s="253" t="s">
        <v>362</v>
      </c>
      <c r="D45" s="253" t="s">
        <v>363</v>
      </c>
      <c r="E45" s="253" t="s">
        <v>364</v>
      </c>
      <c r="F45" s="253" t="s">
        <v>364</v>
      </c>
      <c r="G45" s="253" t="s">
        <v>364</v>
      </c>
      <c r="H45" s="253" t="s">
        <v>363</v>
      </c>
      <c r="I45" s="253" t="s">
        <v>363</v>
      </c>
      <c r="J45" s="324" t="s">
        <v>294</v>
      </c>
    </row>
    <row r="46" spans="1:11">
      <c r="A46" s="15"/>
      <c r="B46" s="325" t="s">
        <v>282</v>
      </c>
      <c r="C46" s="253">
        <v>19</v>
      </c>
      <c r="D46" s="253">
        <v>20</v>
      </c>
      <c r="E46" s="253">
        <v>16.2</v>
      </c>
      <c r="F46" s="253">
        <v>14.1</v>
      </c>
      <c r="G46" s="253">
        <v>18.2</v>
      </c>
      <c r="H46" s="253">
        <v>18.399999999999999</v>
      </c>
      <c r="I46" s="253">
        <v>18.8</v>
      </c>
      <c r="J46" s="324" t="s">
        <v>294</v>
      </c>
    </row>
    <row r="47" spans="1:11">
      <c r="A47" s="15"/>
      <c r="B47" s="325" t="s">
        <v>281</v>
      </c>
      <c r="C47" s="253" t="s">
        <v>364</v>
      </c>
      <c r="D47" s="253" t="s">
        <v>364</v>
      </c>
      <c r="E47" s="253" t="s">
        <v>363</v>
      </c>
      <c r="F47" s="253" t="s">
        <v>363</v>
      </c>
      <c r="G47" s="253" t="s">
        <v>364</v>
      </c>
      <c r="H47" s="253" t="s">
        <v>364</v>
      </c>
      <c r="I47" s="253" t="s">
        <v>364</v>
      </c>
      <c r="J47" s="324" t="s">
        <v>294</v>
      </c>
    </row>
    <row r="48" spans="1:11">
      <c r="A48" s="15"/>
      <c r="B48" s="325" t="s">
        <v>280</v>
      </c>
      <c r="C48" s="313">
        <v>5.1999999999999998E-2</v>
      </c>
      <c r="D48" s="313">
        <v>6.2E-2</v>
      </c>
      <c r="E48" s="313">
        <v>5.1999999999999998E-2</v>
      </c>
      <c r="F48" s="313">
        <v>2.5999999999999999E-2</v>
      </c>
      <c r="G48" s="313">
        <v>3.0833333333333334E-2</v>
      </c>
      <c r="H48" s="313">
        <v>2.5999999999999999E-2</v>
      </c>
      <c r="I48" s="313">
        <v>5.1999999999999998E-2</v>
      </c>
      <c r="J48" s="327" t="s">
        <v>294</v>
      </c>
      <c r="K48" s="329"/>
    </row>
    <row r="49" spans="1:10">
      <c r="A49" s="15"/>
      <c r="B49" s="325" t="s">
        <v>279</v>
      </c>
      <c r="C49" s="253" t="s">
        <v>364</v>
      </c>
      <c r="D49" s="253" t="s">
        <v>364</v>
      </c>
      <c r="E49" s="253" t="s">
        <v>364</v>
      </c>
      <c r="F49" s="253" t="s">
        <v>364</v>
      </c>
      <c r="G49" s="253" t="s">
        <v>364</v>
      </c>
      <c r="H49" s="253" t="s">
        <v>364</v>
      </c>
      <c r="I49" s="253" t="s">
        <v>364</v>
      </c>
      <c r="J49" s="324" t="s">
        <v>294</v>
      </c>
    </row>
    <row r="50" spans="1:10" ht="27.75" customHeight="1">
      <c r="A50" s="15"/>
      <c r="B50" s="328" t="s">
        <v>278</v>
      </c>
      <c r="C50" s="247">
        <v>310</v>
      </c>
      <c r="D50" s="247">
        <v>22</v>
      </c>
      <c r="E50" s="247">
        <v>13</v>
      </c>
      <c r="F50" s="247">
        <v>18</v>
      </c>
      <c r="G50" s="247">
        <v>103.75</v>
      </c>
      <c r="H50" s="247">
        <v>280</v>
      </c>
      <c r="I50" s="247">
        <v>401</v>
      </c>
      <c r="J50" s="326" t="s">
        <v>294</v>
      </c>
    </row>
    <row r="51" spans="1:10">
      <c r="A51" s="15"/>
      <c r="B51" s="328" t="s">
        <v>277</v>
      </c>
      <c r="C51" s="253" t="s">
        <v>364</v>
      </c>
      <c r="D51" s="253" t="s">
        <v>364</v>
      </c>
      <c r="E51" s="253" t="s">
        <v>364</v>
      </c>
      <c r="F51" s="253" t="s">
        <v>364</v>
      </c>
      <c r="G51" s="253" t="s">
        <v>364</v>
      </c>
      <c r="H51" s="253" t="s">
        <v>363</v>
      </c>
      <c r="I51" s="253" t="s">
        <v>363</v>
      </c>
      <c r="J51" s="324" t="s">
        <v>294</v>
      </c>
    </row>
    <row r="52" spans="1:10">
      <c r="A52" s="15"/>
      <c r="B52" s="325" t="s">
        <v>276</v>
      </c>
      <c r="C52" s="253" t="s">
        <v>365</v>
      </c>
      <c r="D52" s="253">
        <v>1</v>
      </c>
      <c r="E52" s="253" t="s">
        <v>365</v>
      </c>
      <c r="F52" s="253">
        <v>1</v>
      </c>
      <c r="G52" s="253">
        <v>1.1000000000000001</v>
      </c>
      <c r="H52" s="253">
        <v>1</v>
      </c>
      <c r="I52" s="253">
        <v>1</v>
      </c>
      <c r="J52" s="324" t="s">
        <v>294</v>
      </c>
    </row>
    <row r="53" spans="1:10">
      <c r="A53" s="15"/>
      <c r="B53" s="325" t="s">
        <v>275</v>
      </c>
      <c r="C53" s="253" t="s">
        <v>365</v>
      </c>
      <c r="D53" s="253" t="s">
        <v>364</v>
      </c>
      <c r="E53" s="253" t="s">
        <v>365</v>
      </c>
      <c r="F53" s="253" t="s">
        <v>364</v>
      </c>
      <c r="G53" s="253" t="s">
        <v>364</v>
      </c>
      <c r="H53" s="253" t="s">
        <v>364</v>
      </c>
      <c r="I53" s="253" t="s">
        <v>364</v>
      </c>
      <c r="J53" s="324" t="s">
        <v>294</v>
      </c>
    </row>
    <row r="54" spans="1:10">
      <c r="A54" s="15"/>
      <c r="B54" s="325" t="s">
        <v>274</v>
      </c>
      <c r="C54" s="313">
        <v>0.04</v>
      </c>
      <c r="D54" s="313">
        <v>1.4999999999999999E-2</v>
      </c>
      <c r="E54" s="313">
        <v>0.03</v>
      </c>
      <c r="F54" s="313">
        <v>1.4999999999999999E-2</v>
      </c>
      <c r="G54" s="313">
        <v>1.4999999999999999E-2</v>
      </c>
      <c r="H54" s="313">
        <v>0.03</v>
      </c>
      <c r="I54" s="313">
        <v>0.03</v>
      </c>
      <c r="J54" s="327" t="s">
        <v>294</v>
      </c>
    </row>
    <row r="55" spans="1:10">
      <c r="A55" s="15"/>
      <c r="B55" s="325" t="s">
        <v>273</v>
      </c>
      <c r="C55" s="253" t="s">
        <v>364</v>
      </c>
      <c r="D55" s="253" t="s">
        <v>364</v>
      </c>
      <c r="E55" s="253" t="s">
        <v>364</v>
      </c>
      <c r="F55" s="253" t="s">
        <v>364</v>
      </c>
      <c r="G55" s="253" t="s">
        <v>364</v>
      </c>
      <c r="H55" s="253" t="s">
        <v>364</v>
      </c>
      <c r="I55" s="253" t="s">
        <v>364</v>
      </c>
      <c r="J55" s="324" t="s">
        <v>294</v>
      </c>
    </row>
    <row r="56" spans="1:10">
      <c r="A56" s="15"/>
      <c r="B56" s="325" t="s">
        <v>272</v>
      </c>
      <c r="C56" s="247">
        <v>8.5500000000000007</v>
      </c>
      <c r="D56" s="247">
        <v>0.13500000000000001</v>
      </c>
      <c r="E56" s="247">
        <v>0.27</v>
      </c>
      <c r="F56" s="247">
        <v>0.13500000000000001</v>
      </c>
      <c r="G56" s="247">
        <v>0.17583333333333337</v>
      </c>
      <c r="H56" s="247">
        <v>0.13500000000000001</v>
      </c>
      <c r="I56" s="247">
        <v>2.4</v>
      </c>
      <c r="J56" s="326" t="s">
        <v>294</v>
      </c>
    </row>
    <row r="57" spans="1:10">
      <c r="A57" s="15"/>
      <c r="B57" s="325" t="s">
        <v>271</v>
      </c>
      <c r="C57" s="253" t="s">
        <v>364</v>
      </c>
      <c r="D57" s="253" t="s">
        <v>364</v>
      </c>
      <c r="E57" s="253" t="s">
        <v>364</v>
      </c>
      <c r="F57" s="253" t="s">
        <v>364</v>
      </c>
      <c r="G57" s="253" t="s">
        <v>364</v>
      </c>
      <c r="H57" s="253" t="s">
        <v>364</v>
      </c>
      <c r="I57" s="253" t="s">
        <v>364</v>
      </c>
      <c r="J57" s="324" t="s">
        <v>294</v>
      </c>
    </row>
    <row r="58" spans="1:10" ht="23.25" customHeight="1">
      <c r="A58" s="15"/>
      <c r="B58" s="325" t="s">
        <v>270</v>
      </c>
      <c r="C58" s="247">
        <v>11.95</v>
      </c>
      <c r="D58" s="247">
        <v>8.1</v>
      </c>
      <c r="E58" s="247">
        <v>8.4499999999999993</v>
      </c>
      <c r="F58" s="247">
        <v>11.7</v>
      </c>
      <c r="G58" s="247">
        <v>10.583333333333334</v>
      </c>
      <c r="H58" s="247">
        <v>9.6</v>
      </c>
      <c r="I58" s="247">
        <v>8.6999999999999993</v>
      </c>
      <c r="J58" s="326" t="s">
        <v>294</v>
      </c>
    </row>
    <row r="59" spans="1:10">
      <c r="A59" s="15"/>
      <c r="B59" s="325" t="s">
        <v>269</v>
      </c>
      <c r="C59" s="253" t="s">
        <v>364</v>
      </c>
      <c r="D59" s="253" t="s">
        <v>364</v>
      </c>
      <c r="E59" s="253" t="s">
        <v>364</v>
      </c>
      <c r="F59" s="253" t="s">
        <v>364</v>
      </c>
      <c r="G59" s="253" t="s">
        <v>364</v>
      </c>
      <c r="H59" s="253" t="s">
        <v>364</v>
      </c>
      <c r="I59" s="253" t="s">
        <v>364</v>
      </c>
      <c r="J59" s="324" t="s">
        <v>294</v>
      </c>
    </row>
    <row r="60" spans="1:10" s="2" customFormat="1">
      <c r="A60" s="15"/>
      <c r="B60" s="325" t="s">
        <v>268</v>
      </c>
      <c r="C60" s="247">
        <v>8.31</v>
      </c>
      <c r="D60" s="247">
        <v>7.74</v>
      </c>
      <c r="E60" s="247">
        <v>7.32</v>
      </c>
      <c r="F60" s="247">
        <v>7.29</v>
      </c>
      <c r="G60" s="247">
        <v>7.8116666666666665</v>
      </c>
      <c r="H60" s="247">
        <v>8.1199999999999992</v>
      </c>
      <c r="I60" s="247">
        <v>7.58</v>
      </c>
      <c r="J60" s="326" t="s">
        <v>294</v>
      </c>
    </row>
    <row r="61" spans="1:10" s="2" customFormat="1">
      <c r="A61" s="15"/>
      <c r="B61" s="325" t="s">
        <v>267</v>
      </c>
      <c r="C61" s="253" t="s">
        <v>364</v>
      </c>
      <c r="D61" s="253" t="s">
        <v>364</v>
      </c>
      <c r="E61" s="253" t="s">
        <v>364</v>
      </c>
      <c r="F61" s="253" t="s">
        <v>364</v>
      </c>
      <c r="G61" s="253" t="s">
        <v>364</v>
      </c>
      <c r="H61" s="253" t="s">
        <v>364</v>
      </c>
      <c r="I61" s="253" t="s">
        <v>364</v>
      </c>
      <c r="J61" s="324" t="s">
        <v>294</v>
      </c>
    </row>
    <row r="62" spans="1:10" s="2" customFormat="1">
      <c r="A62" s="15"/>
      <c r="B62" s="325" t="s">
        <v>266</v>
      </c>
      <c r="C62" s="253" t="s">
        <v>365</v>
      </c>
      <c r="D62" s="253" t="s">
        <v>364</v>
      </c>
      <c r="E62" s="253" t="s">
        <v>365</v>
      </c>
      <c r="F62" s="253" t="s">
        <v>365</v>
      </c>
      <c r="G62" s="253" t="s">
        <v>364</v>
      </c>
      <c r="H62" s="253" t="s">
        <v>364</v>
      </c>
      <c r="I62" s="253" t="s">
        <v>364</v>
      </c>
      <c r="J62" s="324" t="s">
        <v>294</v>
      </c>
    </row>
    <row r="63" spans="1:10" s="2" customFormat="1">
      <c r="A63" s="15"/>
      <c r="B63" s="325" t="s">
        <v>265</v>
      </c>
      <c r="C63" s="253">
        <v>10</v>
      </c>
      <c r="D63" s="253">
        <v>100</v>
      </c>
      <c r="E63" s="253">
        <v>70</v>
      </c>
      <c r="F63" s="253">
        <v>75</v>
      </c>
      <c r="G63" s="253">
        <v>90</v>
      </c>
      <c r="H63" s="253">
        <v>70</v>
      </c>
      <c r="I63" s="253">
        <v>45</v>
      </c>
      <c r="J63" s="324" t="s">
        <v>294</v>
      </c>
    </row>
    <row r="64" spans="1:10">
      <c r="A64" s="15"/>
      <c r="B64" s="325" t="s">
        <v>264</v>
      </c>
      <c r="C64" s="253" t="s">
        <v>366</v>
      </c>
      <c r="D64" s="253" t="s">
        <v>364</v>
      </c>
      <c r="E64" s="253" t="s">
        <v>366</v>
      </c>
      <c r="F64" s="253" t="s">
        <v>366</v>
      </c>
      <c r="G64" s="253" t="s">
        <v>364</v>
      </c>
      <c r="H64" s="253" t="s">
        <v>366</v>
      </c>
      <c r="I64" s="253" t="s">
        <v>366</v>
      </c>
      <c r="J64" s="324" t="s">
        <v>294</v>
      </c>
    </row>
    <row r="65" spans="1:10">
      <c r="A65" s="15"/>
      <c r="B65" s="325" t="s">
        <v>263</v>
      </c>
      <c r="C65" s="253">
        <v>65</v>
      </c>
      <c r="D65" s="253">
        <v>55</v>
      </c>
      <c r="E65" s="253">
        <v>68</v>
      </c>
      <c r="F65" s="253">
        <v>66</v>
      </c>
      <c r="G65" s="253">
        <v>59</v>
      </c>
      <c r="H65" s="253">
        <v>73</v>
      </c>
      <c r="I65" s="253">
        <v>48</v>
      </c>
      <c r="J65" s="324" t="s">
        <v>294</v>
      </c>
    </row>
    <row r="66" spans="1:10" ht="15.75" thickBot="1">
      <c r="A66" s="15"/>
      <c r="B66" s="323" t="s">
        <v>262</v>
      </c>
      <c r="C66" s="306" t="s">
        <v>364</v>
      </c>
      <c r="D66" s="306" t="s">
        <v>366</v>
      </c>
      <c r="E66" s="306" t="s">
        <v>366</v>
      </c>
      <c r="F66" s="306" t="s">
        <v>366</v>
      </c>
      <c r="G66" s="306" t="s">
        <v>366</v>
      </c>
      <c r="H66" s="306" t="s">
        <v>364</v>
      </c>
      <c r="I66" s="306" t="s">
        <v>366</v>
      </c>
      <c r="J66" s="322" t="s">
        <v>294</v>
      </c>
    </row>
    <row r="67" spans="1:10" ht="16.5" thickTop="1" thickBot="1">
      <c r="A67" s="15"/>
      <c r="B67" s="321"/>
      <c r="C67" s="270"/>
      <c r="D67" s="270"/>
      <c r="E67" s="258"/>
      <c r="F67" s="5"/>
      <c r="G67" s="5"/>
      <c r="H67" s="5"/>
      <c r="I67" s="5"/>
      <c r="J67" s="14"/>
    </row>
    <row r="68" spans="1:10" ht="15.75" thickTop="1">
      <c r="A68" s="15"/>
      <c r="B68" s="331" t="s">
        <v>2</v>
      </c>
      <c r="C68" s="292">
        <v>230</v>
      </c>
      <c r="D68" s="292">
        <v>233</v>
      </c>
      <c r="E68" s="330">
        <v>234</v>
      </c>
      <c r="F68" s="330">
        <v>242</v>
      </c>
      <c r="G68" s="330"/>
      <c r="H68" s="330"/>
      <c r="I68" s="330"/>
      <c r="J68" s="291" t="s">
        <v>294</v>
      </c>
    </row>
    <row r="69" spans="1:10">
      <c r="A69" s="15"/>
      <c r="B69" s="325" t="s">
        <v>284</v>
      </c>
      <c r="C69" s="253">
        <v>201</v>
      </c>
      <c r="D69" s="253">
        <v>72</v>
      </c>
      <c r="E69" s="253">
        <v>140</v>
      </c>
      <c r="F69" s="253">
        <v>225</v>
      </c>
      <c r="G69" s="253"/>
      <c r="H69" s="253"/>
      <c r="I69" s="253"/>
      <c r="J69" s="324" t="s">
        <v>294</v>
      </c>
    </row>
    <row r="70" spans="1:10">
      <c r="A70" s="15"/>
      <c r="B70" s="325" t="s">
        <v>283</v>
      </c>
      <c r="C70" s="253" t="s">
        <v>364</v>
      </c>
      <c r="D70" s="253" t="s">
        <v>362</v>
      </c>
      <c r="E70" s="253" t="s">
        <v>364</v>
      </c>
      <c r="F70" s="253" t="s">
        <v>364</v>
      </c>
      <c r="G70" s="253"/>
      <c r="H70" s="253"/>
      <c r="I70" s="253"/>
      <c r="J70" s="324" t="s">
        <v>294</v>
      </c>
    </row>
    <row r="71" spans="1:10">
      <c r="A71" s="15"/>
      <c r="B71" s="325" t="s">
        <v>282</v>
      </c>
      <c r="C71" s="253">
        <v>18.899999999999999</v>
      </c>
      <c r="D71" s="253">
        <v>17.100000000000001</v>
      </c>
      <c r="E71" s="253">
        <v>19.8</v>
      </c>
      <c r="F71" s="253" t="s">
        <v>367</v>
      </c>
      <c r="G71" s="253"/>
      <c r="H71" s="253"/>
      <c r="I71" s="253"/>
      <c r="J71" s="324" t="s">
        <v>294</v>
      </c>
    </row>
    <row r="72" spans="1:10">
      <c r="A72" s="15"/>
      <c r="B72" s="325" t="s">
        <v>281</v>
      </c>
      <c r="C72" s="253" t="s">
        <v>364</v>
      </c>
      <c r="D72" s="253" t="s">
        <v>364</v>
      </c>
      <c r="E72" s="253" t="s">
        <v>364</v>
      </c>
      <c r="F72" s="253" t="s">
        <v>367</v>
      </c>
      <c r="G72" s="253"/>
      <c r="H72" s="253"/>
      <c r="I72" s="253"/>
      <c r="J72" s="324" t="s">
        <v>294</v>
      </c>
    </row>
    <row r="73" spans="1:10">
      <c r="A73" s="15"/>
      <c r="B73" s="325" t="s">
        <v>280</v>
      </c>
      <c r="C73" s="313">
        <v>0.05</v>
      </c>
      <c r="D73" s="313">
        <v>0.05</v>
      </c>
      <c r="E73" s="313">
        <v>0.05</v>
      </c>
      <c r="F73" s="313" t="s">
        <v>528</v>
      </c>
      <c r="G73" s="313"/>
      <c r="H73" s="313"/>
      <c r="I73" s="313"/>
      <c r="J73" s="327" t="s">
        <v>294</v>
      </c>
    </row>
    <row r="74" spans="1:10">
      <c r="A74" s="15"/>
      <c r="B74" s="325" t="s">
        <v>279</v>
      </c>
      <c r="C74" s="253" t="s">
        <v>364</v>
      </c>
      <c r="D74" s="253" t="s">
        <v>364</v>
      </c>
      <c r="E74" s="253" t="s">
        <v>364</v>
      </c>
      <c r="F74" s="253" t="s">
        <v>367</v>
      </c>
      <c r="G74" s="253"/>
      <c r="H74" s="253"/>
      <c r="I74" s="253"/>
      <c r="J74" s="324" t="s">
        <v>294</v>
      </c>
    </row>
    <row r="75" spans="1:10" ht="18">
      <c r="A75" s="15"/>
      <c r="B75" s="328" t="s">
        <v>278</v>
      </c>
      <c r="C75" s="247">
        <v>40</v>
      </c>
      <c r="D75" s="247">
        <v>125</v>
      </c>
      <c r="E75" s="247">
        <v>192</v>
      </c>
      <c r="F75" s="247">
        <v>47</v>
      </c>
      <c r="G75" s="247"/>
      <c r="H75" s="247"/>
      <c r="I75" s="247"/>
      <c r="J75" s="326" t="s">
        <v>294</v>
      </c>
    </row>
    <row r="76" spans="1:10">
      <c r="A76" s="15"/>
      <c r="B76" s="328" t="s">
        <v>277</v>
      </c>
      <c r="C76" s="253" t="s">
        <v>364</v>
      </c>
      <c r="D76" s="253" t="s">
        <v>362</v>
      </c>
      <c r="E76" s="253" t="s">
        <v>362</v>
      </c>
      <c r="F76" s="253" t="s">
        <v>364</v>
      </c>
      <c r="G76" s="253"/>
      <c r="H76" s="253"/>
      <c r="I76" s="253"/>
      <c r="J76" s="324" t="s">
        <v>294</v>
      </c>
    </row>
    <row r="77" spans="1:10">
      <c r="A77" s="15"/>
      <c r="B77" s="325" t="s">
        <v>276</v>
      </c>
      <c r="C77" s="253" t="s">
        <v>367</v>
      </c>
      <c r="D77" s="253" t="s">
        <v>367</v>
      </c>
      <c r="E77" s="253" t="s">
        <v>367</v>
      </c>
      <c r="F77" s="253" t="s">
        <v>367</v>
      </c>
      <c r="G77" s="253"/>
      <c r="H77" s="253"/>
      <c r="I77" s="253"/>
      <c r="J77" s="324" t="s">
        <v>294</v>
      </c>
    </row>
    <row r="78" spans="1:10">
      <c r="A78" s="15"/>
      <c r="B78" s="325" t="s">
        <v>275</v>
      </c>
      <c r="C78" s="253" t="s">
        <v>367</v>
      </c>
      <c r="D78" s="253" t="s">
        <v>367</v>
      </c>
      <c r="E78" s="253" t="s">
        <v>367</v>
      </c>
      <c r="F78" s="253" t="s">
        <v>367</v>
      </c>
      <c r="G78" s="253"/>
      <c r="H78" s="253"/>
      <c r="I78" s="253"/>
      <c r="J78" s="324" t="s">
        <v>294</v>
      </c>
    </row>
    <row r="79" spans="1:10">
      <c r="A79" s="15"/>
      <c r="B79" s="325" t="s">
        <v>274</v>
      </c>
      <c r="C79" s="313">
        <v>0.03</v>
      </c>
      <c r="D79" s="313">
        <v>0.03</v>
      </c>
      <c r="E79" s="313">
        <v>0.03</v>
      </c>
      <c r="F79" s="313" t="s">
        <v>367</v>
      </c>
      <c r="G79" s="313"/>
      <c r="H79" s="313"/>
      <c r="I79" s="313"/>
      <c r="J79" s="327" t="s">
        <v>294</v>
      </c>
    </row>
    <row r="80" spans="1:10">
      <c r="A80" s="15"/>
      <c r="B80" s="325" t="s">
        <v>273</v>
      </c>
      <c r="C80" s="253" t="s">
        <v>364</v>
      </c>
      <c r="D80" s="253" t="s">
        <v>364</v>
      </c>
      <c r="E80" s="253" t="s">
        <v>364</v>
      </c>
      <c r="F80" s="253" t="s">
        <v>367</v>
      </c>
      <c r="G80" s="253"/>
      <c r="H80" s="253"/>
      <c r="I80" s="253"/>
      <c r="J80" s="324" t="s">
        <v>294</v>
      </c>
    </row>
    <row r="81" spans="1:11">
      <c r="A81" s="15"/>
      <c r="B81" s="325" t="s">
        <v>272</v>
      </c>
      <c r="C81" s="247">
        <v>0.27</v>
      </c>
      <c r="D81" s="247">
        <v>0.27</v>
      </c>
      <c r="E81" s="247">
        <v>0.27</v>
      </c>
      <c r="F81" s="247" t="s">
        <v>529</v>
      </c>
      <c r="G81" s="247"/>
      <c r="H81" s="247"/>
      <c r="I81" s="247"/>
      <c r="J81" s="326" t="s">
        <v>294</v>
      </c>
    </row>
    <row r="82" spans="1:11">
      <c r="A82" s="15"/>
      <c r="B82" s="325" t="s">
        <v>271</v>
      </c>
      <c r="C82" s="253" t="s">
        <v>364</v>
      </c>
      <c r="D82" s="253" t="s">
        <v>364</v>
      </c>
      <c r="E82" s="253" t="s">
        <v>364</v>
      </c>
      <c r="F82" s="253" t="s">
        <v>367</v>
      </c>
      <c r="G82" s="253"/>
      <c r="H82" s="253"/>
      <c r="I82" s="253"/>
      <c r="J82" s="324" t="s">
        <v>294</v>
      </c>
    </row>
    <row r="83" spans="1:11">
      <c r="A83" s="15"/>
      <c r="B83" s="325" t="s">
        <v>270</v>
      </c>
      <c r="C83" s="247">
        <v>9.85</v>
      </c>
      <c r="D83" s="247">
        <v>6.3</v>
      </c>
      <c r="E83" s="247">
        <v>7.21</v>
      </c>
      <c r="F83" s="247" t="s">
        <v>530</v>
      </c>
      <c r="G83" s="247"/>
      <c r="H83" s="247"/>
      <c r="I83" s="247"/>
      <c r="J83" s="326" t="s">
        <v>294</v>
      </c>
    </row>
    <row r="84" spans="1:11">
      <c r="A84" s="15"/>
      <c r="B84" s="325" t="s">
        <v>269</v>
      </c>
      <c r="C84" s="253" t="s">
        <v>364</v>
      </c>
      <c r="D84" s="253" t="s">
        <v>362</v>
      </c>
      <c r="E84" s="253" t="s">
        <v>363</v>
      </c>
      <c r="F84" s="253" t="s">
        <v>367</v>
      </c>
      <c r="G84" s="253"/>
      <c r="H84" s="253"/>
      <c r="I84" s="253"/>
      <c r="J84" s="324" t="s">
        <v>294</v>
      </c>
    </row>
    <row r="85" spans="1:11">
      <c r="A85" s="15"/>
      <c r="B85" s="325" t="s">
        <v>268</v>
      </c>
      <c r="C85" s="247">
        <v>8.07</v>
      </c>
      <c r="D85" s="247">
        <v>8.07</v>
      </c>
      <c r="E85" s="247">
        <v>8.32</v>
      </c>
      <c r="F85" s="247">
        <v>6.81</v>
      </c>
      <c r="G85" s="247"/>
      <c r="H85" s="247"/>
      <c r="I85" s="247"/>
      <c r="J85" s="326" t="s">
        <v>294</v>
      </c>
    </row>
    <row r="86" spans="1:11">
      <c r="A86" s="15"/>
      <c r="B86" s="325" t="s">
        <v>267</v>
      </c>
      <c r="C86" s="253" t="s">
        <v>364</v>
      </c>
      <c r="D86" s="253" t="s">
        <v>364</v>
      </c>
      <c r="E86" s="253" t="s">
        <v>364</v>
      </c>
      <c r="F86" s="253" t="s">
        <v>364</v>
      </c>
      <c r="G86" s="253"/>
      <c r="H86" s="253"/>
      <c r="I86" s="253"/>
      <c r="J86" s="324" t="s">
        <v>294</v>
      </c>
    </row>
    <row r="87" spans="1:11">
      <c r="A87" s="15"/>
      <c r="B87" s="325" t="s">
        <v>266</v>
      </c>
      <c r="C87" s="253" t="s">
        <v>367</v>
      </c>
      <c r="D87" s="253" t="s">
        <v>367</v>
      </c>
      <c r="E87" s="253" t="s">
        <v>367</v>
      </c>
      <c r="F87" s="253" t="s">
        <v>367</v>
      </c>
      <c r="G87" s="253"/>
      <c r="H87" s="253"/>
      <c r="I87" s="253"/>
      <c r="J87" s="324" t="s">
        <v>294</v>
      </c>
    </row>
    <row r="88" spans="1:11">
      <c r="A88" s="15"/>
      <c r="B88" s="325" t="s">
        <v>265</v>
      </c>
      <c r="C88" s="253">
        <v>100</v>
      </c>
      <c r="D88" s="253">
        <v>70</v>
      </c>
      <c r="E88" s="253">
        <v>65</v>
      </c>
      <c r="F88" s="253">
        <v>80</v>
      </c>
      <c r="G88" s="253"/>
      <c r="H88" s="253"/>
      <c r="I88" s="253"/>
      <c r="J88" s="324" t="s">
        <v>294</v>
      </c>
    </row>
    <row r="89" spans="1:11">
      <c r="A89" s="15"/>
      <c r="B89" s="325" t="s">
        <v>264</v>
      </c>
      <c r="C89" s="253" t="s">
        <v>364</v>
      </c>
      <c r="D89" s="253" t="s">
        <v>364</v>
      </c>
      <c r="E89" s="253" t="s">
        <v>366</v>
      </c>
      <c r="F89" s="253" t="s">
        <v>366</v>
      </c>
      <c r="G89" s="253"/>
      <c r="H89" s="253"/>
      <c r="I89" s="253"/>
      <c r="J89" s="324" t="s">
        <v>294</v>
      </c>
    </row>
    <row r="90" spans="1:11">
      <c r="A90" s="15"/>
      <c r="B90" s="325" t="s">
        <v>263</v>
      </c>
      <c r="C90" s="253">
        <v>81</v>
      </c>
      <c r="D90" s="253">
        <v>63</v>
      </c>
      <c r="E90" s="253">
        <v>79</v>
      </c>
      <c r="F90" s="253">
        <v>76</v>
      </c>
      <c r="G90" s="253"/>
      <c r="H90" s="253"/>
      <c r="I90" s="253"/>
      <c r="J90" s="324" t="s">
        <v>294</v>
      </c>
    </row>
    <row r="91" spans="1:11" ht="15.75" thickBot="1">
      <c r="A91" s="15"/>
      <c r="B91" s="323" t="s">
        <v>262</v>
      </c>
      <c r="C91" s="306" t="s">
        <v>364</v>
      </c>
      <c r="D91" s="306" t="s">
        <v>364</v>
      </c>
      <c r="E91" s="306" t="s">
        <v>364</v>
      </c>
      <c r="F91" s="306" t="s">
        <v>364</v>
      </c>
      <c r="G91" s="306"/>
      <c r="H91" s="306"/>
      <c r="I91" s="306"/>
      <c r="J91" s="322" t="s">
        <v>294</v>
      </c>
    </row>
    <row r="92" spans="1:11" ht="15.75" thickTop="1">
      <c r="A92" s="15"/>
      <c r="B92" s="321"/>
      <c r="C92" s="270"/>
      <c r="D92" s="270"/>
      <c r="E92" s="286"/>
      <c r="F92" s="5"/>
      <c r="G92" s="5"/>
      <c r="H92" s="5"/>
      <c r="I92" s="5"/>
      <c r="J92" s="14"/>
    </row>
    <row r="93" spans="1:11" s="7" customFormat="1" ht="20.100000000000001" customHeight="1">
      <c r="A93" s="15"/>
      <c r="B93" s="765" t="s">
        <v>261</v>
      </c>
      <c r="C93" s="765"/>
      <c r="D93" s="765"/>
      <c r="E93" s="765"/>
      <c r="F93" s="293"/>
      <c r="G93" s="293"/>
      <c r="H93" s="293"/>
      <c r="I93" s="273"/>
      <c r="J93" s="288"/>
      <c r="K93" s="8"/>
    </row>
    <row r="94" spans="1:11" s="7" customFormat="1" ht="20.100000000000001" customHeight="1">
      <c r="A94" s="15"/>
      <c r="B94" s="25" t="s">
        <v>260</v>
      </c>
      <c r="C94" s="5"/>
      <c r="D94" s="5"/>
      <c r="E94" s="5"/>
      <c r="F94" s="293"/>
      <c r="G94" s="293"/>
      <c r="H94" s="293"/>
      <c r="I94" s="273"/>
      <c r="J94" s="288"/>
      <c r="K94" s="8"/>
    </row>
    <row r="95" spans="1:11" s="7" customFormat="1" ht="20.100000000000001" customHeight="1" thickBot="1">
      <c r="A95" s="15"/>
      <c r="B95" s="5"/>
      <c r="C95" s="5"/>
      <c r="D95" s="5"/>
      <c r="E95" s="5"/>
      <c r="F95" s="293"/>
      <c r="G95" s="293"/>
      <c r="H95" s="293"/>
      <c r="I95" s="273"/>
      <c r="J95" s="288"/>
      <c r="K95" s="8"/>
    </row>
    <row r="96" spans="1:11" s="7" customFormat="1" ht="20.100000000000001" customHeight="1" thickTop="1" thickBot="1">
      <c r="A96" s="15"/>
      <c r="B96" s="320" t="s">
        <v>2</v>
      </c>
      <c r="C96" s="267">
        <v>200658</v>
      </c>
      <c r="D96" s="267" t="s">
        <v>294</v>
      </c>
      <c r="E96" s="267" t="s">
        <v>294</v>
      </c>
      <c r="F96" s="267" t="s">
        <v>294</v>
      </c>
      <c r="G96" s="267" t="s">
        <v>294</v>
      </c>
      <c r="H96" s="267" t="s">
        <v>294</v>
      </c>
      <c r="I96" s="319" t="s">
        <v>294</v>
      </c>
      <c r="J96" s="288"/>
      <c r="K96" s="8"/>
    </row>
    <row r="97" spans="1:11" s="7" customFormat="1" ht="20.100000000000001" customHeight="1" thickTop="1">
      <c r="A97" s="15"/>
      <c r="B97" s="318" t="s">
        <v>259</v>
      </c>
      <c r="C97" s="277">
        <v>1.1599999999999999</v>
      </c>
      <c r="D97" s="317" t="s">
        <v>294</v>
      </c>
      <c r="E97" s="317" t="s">
        <v>294</v>
      </c>
      <c r="F97" s="317" t="s">
        <v>294</v>
      </c>
      <c r="G97" s="317" t="s">
        <v>294</v>
      </c>
      <c r="H97" s="317" t="s">
        <v>294</v>
      </c>
      <c r="I97" s="316" t="s">
        <v>294</v>
      </c>
      <c r="J97" s="288"/>
      <c r="K97" s="8"/>
    </row>
    <row r="98" spans="1:11" s="7" customFormat="1" ht="20.100000000000001" customHeight="1">
      <c r="A98" s="15"/>
      <c r="B98" s="310" t="s">
        <v>258</v>
      </c>
      <c r="C98" s="253" t="s">
        <v>527</v>
      </c>
      <c r="D98" s="309" t="s">
        <v>294</v>
      </c>
      <c r="E98" s="309" t="s">
        <v>294</v>
      </c>
      <c r="F98" s="309" t="s">
        <v>294</v>
      </c>
      <c r="G98" s="309" t="s">
        <v>294</v>
      </c>
      <c r="H98" s="309" t="s">
        <v>294</v>
      </c>
      <c r="I98" s="308" t="s">
        <v>294</v>
      </c>
      <c r="J98" s="288"/>
      <c r="K98" s="8"/>
    </row>
    <row r="99" spans="1:11" s="7" customFormat="1" ht="20.100000000000001" customHeight="1">
      <c r="A99" s="15"/>
      <c r="B99" s="310" t="s">
        <v>257</v>
      </c>
      <c r="C99" s="253" t="s">
        <v>367</v>
      </c>
      <c r="D99" s="309" t="s">
        <v>294</v>
      </c>
      <c r="E99" s="309" t="s">
        <v>294</v>
      </c>
      <c r="F99" s="309" t="s">
        <v>294</v>
      </c>
      <c r="G99" s="309" t="s">
        <v>294</v>
      </c>
      <c r="H99" s="309" t="s">
        <v>294</v>
      </c>
      <c r="I99" s="308" t="s">
        <v>294</v>
      </c>
      <c r="J99" s="288"/>
      <c r="K99" s="8"/>
    </row>
    <row r="100" spans="1:11" s="7" customFormat="1" ht="20.100000000000001" customHeight="1">
      <c r="A100" s="15"/>
      <c r="B100" s="310" t="s">
        <v>256</v>
      </c>
      <c r="C100" s="313" t="s">
        <v>367</v>
      </c>
      <c r="D100" s="312" t="s">
        <v>294</v>
      </c>
      <c r="E100" s="312" t="s">
        <v>294</v>
      </c>
      <c r="F100" s="312" t="s">
        <v>294</v>
      </c>
      <c r="G100" s="312" t="s">
        <v>294</v>
      </c>
      <c r="H100" s="312" t="s">
        <v>294</v>
      </c>
      <c r="I100" s="311" t="s">
        <v>294</v>
      </c>
      <c r="J100" s="288"/>
      <c r="K100" s="8"/>
    </row>
    <row r="101" spans="1:11" s="7" customFormat="1" ht="20.100000000000001" customHeight="1">
      <c r="A101" s="15"/>
      <c r="B101" s="310" t="s">
        <v>255</v>
      </c>
      <c r="C101" s="253" t="s">
        <v>367</v>
      </c>
      <c r="D101" s="309" t="s">
        <v>294</v>
      </c>
      <c r="E101" s="309" t="s">
        <v>294</v>
      </c>
      <c r="F101" s="309" t="s">
        <v>294</v>
      </c>
      <c r="G101" s="309" t="s">
        <v>294</v>
      </c>
      <c r="H101" s="309" t="s">
        <v>294</v>
      </c>
      <c r="I101" s="308" t="s">
        <v>294</v>
      </c>
      <c r="J101" s="288"/>
      <c r="K101" s="8"/>
    </row>
    <row r="102" spans="1:11" s="7" customFormat="1" ht="20.100000000000001" customHeight="1">
      <c r="A102" s="15"/>
      <c r="B102" s="310" t="s">
        <v>254</v>
      </c>
      <c r="C102" s="247" t="s">
        <v>367</v>
      </c>
      <c r="D102" s="315" t="s">
        <v>294</v>
      </c>
      <c r="E102" s="315" t="s">
        <v>294</v>
      </c>
      <c r="F102" s="315" t="s">
        <v>294</v>
      </c>
      <c r="G102" s="315" t="s">
        <v>294</v>
      </c>
      <c r="H102" s="315" t="s">
        <v>294</v>
      </c>
      <c r="I102" s="314" t="s">
        <v>294</v>
      </c>
      <c r="J102" s="288"/>
      <c r="K102" s="8"/>
    </row>
    <row r="103" spans="1:11" s="7" customFormat="1" ht="27.75" customHeight="1">
      <c r="A103" s="15"/>
      <c r="B103" s="310" t="s">
        <v>253</v>
      </c>
      <c r="C103" s="253" t="s">
        <v>367</v>
      </c>
      <c r="D103" s="309" t="s">
        <v>294</v>
      </c>
      <c r="E103" s="309" t="s">
        <v>294</v>
      </c>
      <c r="F103" s="309" t="s">
        <v>294</v>
      </c>
      <c r="G103" s="309" t="s">
        <v>294</v>
      </c>
      <c r="H103" s="309" t="s">
        <v>294</v>
      </c>
      <c r="I103" s="308" t="s">
        <v>294</v>
      </c>
      <c r="J103" s="288"/>
      <c r="K103" s="8"/>
    </row>
    <row r="104" spans="1:11" s="7" customFormat="1" ht="20.100000000000001" customHeight="1">
      <c r="A104" s="15"/>
      <c r="B104" s="310" t="s">
        <v>252</v>
      </c>
      <c r="C104" s="253" t="s">
        <v>367</v>
      </c>
      <c r="D104" s="309" t="s">
        <v>294</v>
      </c>
      <c r="E104" s="309" t="s">
        <v>294</v>
      </c>
      <c r="F104" s="309" t="s">
        <v>294</v>
      </c>
      <c r="G104" s="309" t="s">
        <v>294</v>
      </c>
      <c r="H104" s="309" t="s">
        <v>294</v>
      </c>
      <c r="I104" s="308" t="s">
        <v>294</v>
      </c>
      <c r="J104" s="288"/>
      <c r="K104" s="8"/>
    </row>
    <row r="105" spans="1:11" s="7" customFormat="1" ht="20.100000000000001" customHeight="1">
      <c r="A105" s="15"/>
      <c r="B105" s="310" t="s">
        <v>251</v>
      </c>
      <c r="C105" s="253" t="s">
        <v>367</v>
      </c>
      <c r="D105" s="309" t="s">
        <v>294</v>
      </c>
      <c r="E105" s="309" t="s">
        <v>294</v>
      </c>
      <c r="F105" s="309" t="s">
        <v>294</v>
      </c>
      <c r="G105" s="309" t="s">
        <v>294</v>
      </c>
      <c r="H105" s="309" t="s">
        <v>294</v>
      </c>
      <c r="I105" s="308" t="s">
        <v>294</v>
      </c>
      <c r="J105" s="288"/>
      <c r="K105" s="8"/>
    </row>
    <row r="106" spans="1:11" s="7" customFormat="1" ht="20.100000000000001" customHeight="1">
      <c r="A106" s="15"/>
      <c r="B106" s="310" t="s">
        <v>250</v>
      </c>
      <c r="C106" s="313" t="s">
        <v>367</v>
      </c>
      <c r="D106" s="312" t="s">
        <v>294</v>
      </c>
      <c r="E106" s="312" t="s">
        <v>294</v>
      </c>
      <c r="F106" s="312" t="s">
        <v>294</v>
      </c>
      <c r="G106" s="312" t="s">
        <v>294</v>
      </c>
      <c r="H106" s="312" t="s">
        <v>294</v>
      </c>
      <c r="I106" s="311" t="s">
        <v>294</v>
      </c>
      <c r="J106" s="288"/>
      <c r="K106" s="8"/>
    </row>
    <row r="107" spans="1:11" s="7" customFormat="1" ht="20.100000000000001" customHeight="1">
      <c r="A107" s="15"/>
      <c r="B107" s="310" t="s">
        <v>249</v>
      </c>
      <c r="C107" s="253" t="s">
        <v>527</v>
      </c>
      <c r="D107" s="309" t="s">
        <v>294</v>
      </c>
      <c r="E107" s="309" t="s">
        <v>294</v>
      </c>
      <c r="F107" s="309" t="s">
        <v>294</v>
      </c>
      <c r="G107" s="309" t="s">
        <v>294</v>
      </c>
      <c r="H107" s="309" t="s">
        <v>294</v>
      </c>
      <c r="I107" s="308" t="s">
        <v>294</v>
      </c>
      <c r="J107" s="288"/>
      <c r="K107" s="8"/>
    </row>
    <row r="108" spans="1:11" s="7" customFormat="1" ht="20.100000000000001" customHeight="1" thickBot="1">
      <c r="A108" s="15"/>
      <c r="B108" s="307" t="s">
        <v>248</v>
      </c>
      <c r="C108" s="306" t="s">
        <v>367</v>
      </c>
      <c r="D108" s="306" t="s">
        <v>294</v>
      </c>
      <c r="E108" s="305" t="s">
        <v>294</v>
      </c>
      <c r="F108" s="305" t="s">
        <v>294</v>
      </c>
      <c r="G108" s="305" t="s">
        <v>294</v>
      </c>
      <c r="H108" s="305" t="s">
        <v>294</v>
      </c>
      <c r="I108" s="304" t="s">
        <v>294</v>
      </c>
      <c r="J108" s="288"/>
      <c r="K108" s="8"/>
    </row>
    <row r="109" spans="1:11" s="7" customFormat="1" ht="20.100000000000001" customHeight="1" thickTop="1" thickBot="1">
      <c r="A109" s="19"/>
      <c r="B109" s="303"/>
      <c r="C109" s="302"/>
      <c r="D109" s="302"/>
      <c r="E109" s="301"/>
      <c r="F109" s="301"/>
      <c r="G109" s="301"/>
      <c r="H109" s="301"/>
      <c r="I109" s="301"/>
      <c r="J109" s="300"/>
      <c r="K109" s="8"/>
    </row>
    <row r="110" spans="1:11" s="7" customFormat="1" ht="20.100000000000001" customHeight="1">
      <c r="A110" s="5"/>
      <c r="B110" s="284"/>
      <c r="C110" s="270"/>
      <c r="D110" s="270"/>
      <c r="E110" s="295"/>
      <c r="F110" s="295"/>
      <c r="G110" s="295"/>
      <c r="H110" s="295"/>
      <c r="I110" s="295"/>
      <c r="J110" s="294"/>
      <c r="K110" s="8"/>
    </row>
    <row r="111" spans="1:11" s="7" customFormat="1" ht="20.100000000000001" customHeight="1" thickBot="1">
      <c r="A111" s="5"/>
      <c r="B111" s="284"/>
      <c r="C111" s="270"/>
      <c r="D111" s="270"/>
      <c r="E111" s="295"/>
      <c r="F111" s="295"/>
      <c r="G111" s="295"/>
      <c r="H111" s="295"/>
      <c r="I111" s="295"/>
      <c r="J111" s="294"/>
      <c r="K111" s="8"/>
    </row>
    <row r="112" spans="1:11" s="7" customFormat="1" ht="20.100000000000001" customHeight="1">
      <c r="A112" s="39"/>
      <c r="B112" s="299"/>
      <c r="C112" s="298"/>
      <c r="D112" s="298"/>
      <c r="E112" s="297"/>
      <c r="F112" s="297"/>
      <c r="G112" s="297"/>
      <c r="H112" s="297"/>
      <c r="I112" s="297"/>
      <c r="J112" s="296"/>
      <c r="K112" s="8"/>
    </row>
    <row r="113" spans="1:11" s="7" customFormat="1" ht="20.100000000000001" customHeight="1">
      <c r="A113" s="15"/>
      <c r="B113" s="479" t="s">
        <v>247</v>
      </c>
      <c r="C113" s="479"/>
      <c r="D113" s="270"/>
      <c r="E113" s="295"/>
      <c r="F113" s="295"/>
      <c r="G113" s="295"/>
      <c r="H113" s="295"/>
      <c r="I113" s="295"/>
      <c r="J113" s="288"/>
      <c r="K113" s="8"/>
    </row>
    <row r="114" spans="1:11" s="7" customFormat="1" ht="20.100000000000001" customHeight="1" thickBot="1">
      <c r="A114" s="15"/>
      <c r="B114" s="271"/>
      <c r="C114" s="294"/>
      <c r="D114" s="81"/>
      <c r="E114" s="5"/>
      <c r="F114" s="293"/>
      <c r="G114" s="293"/>
      <c r="H114" s="293"/>
      <c r="I114" s="273"/>
      <c r="J114" s="288"/>
      <c r="K114" s="8"/>
    </row>
    <row r="115" spans="1:11" s="7" customFormat="1" ht="20.100000000000001" customHeight="1" thickTop="1">
      <c r="A115" s="15"/>
      <c r="B115" s="763" t="s">
        <v>2</v>
      </c>
      <c r="C115" s="764"/>
      <c r="D115" s="292">
        <v>400018</v>
      </c>
      <c r="E115" s="292">
        <v>400021</v>
      </c>
      <c r="F115" s="291">
        <v>400027</v>
      </c>
      <c r="G115" s="291" t="s">
        <v>294</v>
      </c>
      <c r="H115" s="291" t="s">
        <v>294</v>
      </c>
      <c r="I115" s="290" t="s">
        <v>294</v>
      </c>
      <c r="J115" s="288"/>
      <c r="K115" s="8"/>
    </row>
    <row r="116" spans="1:11" s="7" customFormat="1" ht="20.100000000000001" customHeight="1">
      <c r="A116" s="15"/>
      <c r="B116" s="753" t="s">
        <v>246</v>
      </c>
      <c r="C116" s="754"/>
      <c r="D116" s="247">
        <v>45</v>
      </c>
      <c r="E116" s="247">
        <v>23</v>
      </c>
      <c r="F116" s="247">
        <v>159</v>
      </c>
      <c r="G116" s="247" t="s">
        <v>294</v>
      </c>
      <c r="H116" s="247" t="s">
        <v>294</v>
      </c>
      <c r="I116" s="289" t="s">
        <v>294</v>
      </c>
      <c r="J116" s="288"/>
      <c r="K116" s="8"/>
    </row>
    <row r="117" spans="1:11" s="7" customFormat="1" ht="24.95" customHeight="1">
      <c r="A117" s="15"/>
      <c r="B117" s="753" t="s">
        <v>245</v>
      </c>
      <c r="C117" s="754"/>
      <c r="D117" s="247">
        <v>8.9999999999999993E-3</v>
      </c>
      <c r="E117" s="247">
        <v>3.0000000000000001E-3</v>
      </c>
      <c r="F117" s="247">
        <v>6.0000000000000001E-3</v>
      </c>
      <c r="G117" s="247" t="s">
        <v>294</v>
      </c>
      <c r="H117" s="247" t="s">
        <v>294</v>
      </c>
      <c r="I117" s="289" t="s">
        <v>294</v>
      </c>
      <c r="J117" s="288"/>
      <c r="K117" s="8"/>
    </row>
    <row r="118" spans="1:11" s="7" customFormat="1" ht="24.95" customHeight="1">
      <c r="A118" s="15"/>
      <c r="B118" s="753" t="s">
        <v>244</v>
      </c>
      <c r="C118" s="754"/>
      <c r="D118" s="247">
        <v>5.07</v>
      </c>
      <c r="E118" s="247">
        <v>1.34</v>
      </c>
      <c r="F118" s="247">
        <v>13.14</v>
      </c>
      <c r="G118" s="247" t="s">
        <v>294</v>
      </c>
      <c r="H118" s="247" t="s">
        <v>294</v>
      </c>
      <c r="I118" s="289" t="s">
        <v>294</v>
      </c>
      <c r="J118" s="288"/>
      <c r="K118" s="8"/>
    </row>
    <row r="119" spans="1:11" s="7" customFormat="1" ht="24.95" customHeight="1">
      <c r="A119" s="15"/>
      <c r="B119" s="753" t="s">
        <v>243</v>
      </c>
      <c r="C119" s="754"/>
      <c r="D119" s="247" t="s">
        <v>363</v>
      </c>
      <c r="E119" s="247" t="s">
        <v>363</v>
      </c>
      <c r="F119" s="247" t="s">
        <v>363</v>
      </c>
      <c r="G119" s="247" t="s">
        <v>294</v>
      </c>
      <c r="H119" s="247" t="s">
        <v>294</v>
      </c>
      <c r="I119" s="289" t="s">
        <v>294</v>
      </c>
      <c r="J119" s="288"/>
      <c r="K119" s="8"/>
    </row>
    <row r="120" spans="1:11" s="7" customFormat="1" ht="24.95" customHeight="1">
      <c r="A120" s="15"/>
      <c r="B120" s="753" t="s">
        <v>242</v>
      </c>
      <c r="C120" s="754"/>
      <c r="D120" s="247">
        <v>0.01</v>
      </c>
      <c r="E120" s="247" t="s">
        <v>367</v>
      </c>
      <c r="F120" s="247">
        <v>0.01</v>
      </c>
      <c r="G120" s="247" t="s">
        <v>294</v>
      </c>
      <c r="H120" s="247" t="s">
        <v>294</v>
      </c>
      <c r="I120" s="289" t="s">
        <v>294</v>
      </c>
      <c r="J120" s="288"/>
      <c r="K120" s="8"/>
    </row>
    <row r="121" spans="1:11" s="7" customFormat="1" ht="24.95" customHeight="1">
      <c r="A121" s="15"/>
      <c r="B121" s="753" t="s">
        <v>241</v>
      </c>
      <c r="C121" s="754"/>
      <c r="D121" s="247" t="s">
        <v>367</v>
      </c>
      <c r="E121" s="247" t="s">
        <v>367</v>
      </c>
      <c r="F121" s="247" t="s">
        <v>367</v>
      </c>
      <c r="G121" s="247" t="s">
        <v>294</v>
      </c>
      <c r="H121" s="247" t="s">
        <v>294</v>
      </c>
      <c r="I121" s="289" t="s">
        <v>294</v>
      </c>
      <c r="J121" s="288"/>
      <c r="K121" s="8"/>
    </row>
    <row r="122" spans="1:11" s="7" customFormat="1" ht="24.95" customHeight="1">
      <c r="A122" s="15"/>
      <c r="B122" s="753" t="s">
        <v>240</v>
      </c>
      <c r="C122" s="754"/>
      <c r="D122" s="247" t="s">
        <v>363</v>
      </c>
      <c r="E122" s="247" t="s">
        <v>363</v>
      </c>
      <c r="F122" s="247" t="s">
        <v>363</v>
      </c>
      <c r="G122" s="247" t="s">
        <v>294</v>
      </c>
      <c r="H122" s="247" t="s">
        <v>294</v>
      </c>
      <c r="I122" s="289" t="s">
        <v>294</v>
      </c>
      <c r="J122" s="288"/>
      <c r="K122" s="8"/>
    </row>
    <row r="123" spans="1:11" s="7" customFormat="1" ht="24.95" customHeight="1">
      <c r="A123" s="15"/>
      <c r="B123" s="753" t="s">
        <v>239</v>
      </c>
      <c r="C123" s="754"/>
      <c r="D123" s="247" t="s">
        <v>363</v>
      </c>
      <c r="E123" s="247" t="s">
        <v>363</v>
      </c>
      <c r="F123" s="247" t="s">
        <v>363</v>
      </c>
      <c r="G123" s="247" t="s">
        <v>294</v>
      </c>
      <c r="H123" s="247" t="s">
        <v>294</v>
      </c>
      <c r="I123" s="289" t="s">
        <v>294</v>
      </c>
      <c r="J123" s="288"/>
      <c r="K123" s="8"/>
    </row>
    <row r="124" spans="1:11" s="7" customFormat="1" ht="24.95" customHeight="1">
      <c r="A124" s="15"/>
      <c r="B124" s="753" t="s">
        <v>226</v>
      </c>
      <c r="C124" s="754"/>
      <c r="D124" s="247" t="s">
        <v>363</v>
      </c>
      <c r="E124" s="247" t="s">
        <v>363</v>
      </c>
      <c r="F124" s="247" t="s">
        <v>363</v>
      </c>
      <c r="G124" s="247" t="s">
        <v>294</v>
      </c>
      <c r="H124" s="247" t="s">
        <v>294</v>
      </c>
      <c r="I124" s="289" t="s">
        <v>294</v>
      </c>
      <c r="J124" s="288"/>
      <c r="K124" s="8"/>
    </row>
    <row r="125" spans="1:11" s="7" customFormat="1" ht="20.100000000000001" customHeight="1">
      <c r="A125" s="15"/>
      <c r="B125" s="753" t="s">
        <v>238</v>
      </c>
      <c r="C125" s="754"/>
      <c r="D125" s="348" t="s">
        <v>359</v>
      </c>
      <c r="E125" s="348" t="s">
        <v>359</v>
      </c>
      <c r="F125" s="348" t="s">
        <v>359</v>
      </c>
      <c r="G125" s="247" t="s">
        <v>294</v>
      </c>
      <c r="H125" s="247" t="s">
        <v>294</v>
      </c>
      <c r="I125" s="289" t="s">
        <v>294</v>
      </c>
      <c r="J125" s="288"/>
      <c r="K125" s="8"/>
    </row>
    <row r="126" spans="1:11" ht="43.5" customHeight="1" thickBot="1">
      <c r="A126" s="15"/>
      <c r="B126" s="767" t="s">
        <v>237</v>
      </c>
      <c r="C126" s="768"/>
      <c r="D126" s="350" t="s">
        <v>531</v>
      </c>
      <c r="E126" s="349" t="s">
        <v>533</v>
      </c>
      <c r="F126" s="350" t="s">
        <v>532</v>
      </c>
      <c r="G126" s="261" t="s">
        <v>294</v>
      </c>
      <c r="H126" s="261" t="s">
        <v>294</v>
      </c>
      <c r="I126" s="287" t="s">
        <v>294</v>
      </c>
      <c r="J126" s="285"/>
    </row>
    <row r="127" spans="1:11" ht="15.75" thickTop="1">
      <c r="A127" s="15"/>
      <c r="B127" s="766"/>
      <c r="C127" s="766"/>
      <c r="D127" s="766"/>
      <c r="E127" s="766"/>
      <c r="F127" s="258"/>
      <c r="G127" s="271"/>
      <c r="H127" s="258"/>
      <c r="I127" s="258"/>
      <c r="J127" s="285"/>
    </row>
    <row r="128" spans="1:11">
      <c r="A128" s="15"/>
      <c r="B128" s="284"/>
      <c r="C128" s="258"/>
      <c r="D128" s="258"/>
      <c r="E128" s="258"/>
      <c r="F128" s="258"/>
      <c r="G128" s="258"/>
      <c r="H128" s="258"/>
      <c r="I128" s="81"/>
      <c r="J128" s="14"/>
    </row>
    <row r="129" spans="1:10">
      <c r="A129" s="15"/>
      <c r="B129" s="283"/>
      <c r="C129" s="258"/>
      <c r="D129" s="258"/>
      <c r="E129" s="258"/>
      <c r="F129" s="258"/>
      <c r="G129" s="258"/>
      <c r="H129" s="258"/>
      <c r="I129" s="81"/>
      <c r="J129" s="14"/>
    </row>
    <row r="130" spans="1:10">
      <c r="A130" s="15"/>
      <c r="B130" s="283"/>
      <c r="C130" s="258"/>
      <c r="D130" s="258"/>
      <c r="E130" s="258"/>
      <c r="F130" s="258"/>
      <c r="G130" s="258"/>
      <c r="H130" s="258"/>
      <c r="I130" s="81"/>
      <c r="J130" s="14"/>
    </row>
    <row r="131" spans="1:10">
      <c r="A131" s="15"/>
      <c r="B131" s="25" t="s">
        <v>236</v>
      </c>
      <c r="C131" s="5"/>
      <c r="D131" s="5"/>
      <c r="E131" s="5"/>
      <c r="F131" s="5"/>
      <c r="G131" s="5"/>
      <c r="H131" s="5"/>
      <c r="I131" s="10"/>
      <c r="J131" s="14"/>
    </row>
    <row r="132" spans="1:10" ht="15.75" thickBot="1">
      <c r="A132" s="15"/>
      <c r="B132" s="5"/>
      <c r="C132" s="5"/>
      <c r="D132" s="5"/>
      <c r="E132" s="5"/>
      <c r="F132" s="5"/>
      <c r="G132" s="5"/>
      <c r="H132" s="5"/>
      <c r="I132" s="10"/>
      <c r="J132" s="14"/>
    </row>
    <row r="133" spans="1:10" ht="16.5" thickTop="1" thickBot="1">
      <c r="A133" s="15"/>
      <c r="B133" s="282" t="s">
        <v>2</v>
      </c>
      <c r="C133" s="281">
        <v>183</v>
      </c>
      <c r="D133" s="281">
        <v>204</v>
      </c>
      <c r="E133" s="281">
        <v>205</v>
      </c>
      <c r="F133" s="281">
        <v>212</v>
      </c>
      <c r="G133" s="281">
        <v>226</v>
      </c>
      <c r="H133" s="281">
        <v>227</v>
      </c>
      <c r="I133" s="281">
        <v>229</v>
      </c>
      <c r="J133" s="280" t="s">
        <v>294</v>
      </c>
    </row>
    <row r="134" spans="1:10">
      <c r="A134" s="15"/>
      <c r="B134" s="279" t="s">
        <v>235</v>
      </c>
      <c r="C134" s="277">
        <v>1</v>
      </c>
      <c r="D134" s="277">
        <v>1</v>
      </c>
      <c r="E134" s="277">
        <v>1</v>
      </c>
      <c r="F134" s="277">
        <v>1</v>
      </c>
      <c r="G134" s="277">
        <v>1</v>
      </c>
      <c r="H134" s="277">
        <v>1.01</v>
      </c>
      <c r="I134" s="277">
        <v>1</v>
      </c>
      <c r="J134" s="276" t="s">
        <v>294</v>
      </c>
    </row>
    <row r="135" spans="1:10">
      <c r="A135" s="15"/>
      <c r="B135" s="278" t="s">
        <v>234</v>
      </c>
      <c r="C135" s="277" t="s">
        <v>364</v>
      </c>
      <c r="D135" s="277" t="s">
        <v>364</v>
      </c>
      <c r="E135" s="277" t="s">
        <v>364</v>
      </c>
      <c r="F135" s="277" t="s">
        <v>364</v>
      </c>
      <c r="G135" s="277" t="s">
        <v>364</v>
      </c>
      <c r="H135" s="277" t="s">
        <v>364</v>
      </c>
      <c r="I135" s="277" t="s">
        <v>364</v>
      </c>
      <c r="J135" s="276" t="s">
        <v>294</v>
      </c>
    </row>
    <row r="136" spans="1:10">
      <c r="A136" s="15"/>
      <c r="B136" s="278" t="s">
        <v>233</v>
      </c>
      <c r="C136" s="264">
        <v>6.5478909700015224</v>
      </c>
      <c r="D136" s="264">
        <v>0</v>
      </c>
      <c r="E136" s="264">
        <v>35.465256071170955</v>
      </c>
      <c r="F136" s="264">
        <v>18.734631747394715</v>
      </c>
      <c r="G136" s="264">
        <v>19.201995012468828</v>
      </c>
      <c r="H136" s="264">
        <v>12.070668276089103</v>
      </c>
      <c r="I136" s="264">
        <v>2.4191318772463366</v>
      </c>
      <c r="J136" s="276" t="s">
        <v>294</v>
      </c>
    </row>
    <row r="137" spans="1:10">
      <c r="A137" s="15"/>
      <c r="B137" s="278" t="s">
        <v>232</v>
      </c>
      <c r="C137" s="277" t="s">
        <v>362</v>
      </c>
      <c r="D137" s="277" t="s">
        <v>364</v>
      </c>
      <c r="E137" s="277" t="s">
        <v>362</v>
      </c>
      <c r="F137" s="277" t="s">
        <v>362</v>
      </c>
      <c r="G137" s="277" t="s">
        <v>362</v>
      </c>
      <c r="H137" s="277" t="s">
        <v>362</v>
      </c>
      <c r="I137" s="277" t="s">
        <v>363</v>
      </c>
      <c r="J137" s="276" t="s">
        <v>294</v>
      </c>
    </row>
    <row r="138" spans="1:10">
      <c r="A138" s="15"/>
      <c r="B138" s="278" t="s">
        <v>231</v>
      </c>
      <c r="C138" s="277">
        <v>2.73</v>
      </c>
      <c r="D138" s="277">
        <v>0</v>
      </c>
      <c r="E138" s="277">
        <v>0</v>
      </c>
      <c r="F138" s="277">
        <v>0</v>
      </c>
      <c r="G138" s="277">
        <v>0</v>
      </c>
      <c r="H138" s="277">
        <v>0</v>
      </c>
      <c r="I138" s="277">
        <v>0</v>
      </c>
      <c r="J138" s="276" t="s">
        <v>294</v>
      </c>
    </row>
    <row r="139" spans="1:10">
      <c r="A139" s="15"/>
      <c r="B139" s="278" t="s">
        <v>230</v>
      </c>
      <c r="C139" s="277" t="s">
        <v>364</v>
      </c>
      <c r="D139" s="277" t="s">
        <v>364</v>
      </c>
      <c r="E139" s="277" t="s">
        <v>364</v>
      </c>
      <c r="F139" s="277" t="s">
        <v>364</v>
      </c>
      <c r="G139" s="277" t="s">
        <v>364</v>
      </c>
      <c r="H139" s="277" t="s">
        <v>364</v>
      </c>
      <c r="I139" s="277" t="s">
        <v>364</v>
      </c>
      <c r="J139" s="276" t="s">
        <v>294</v>
      </c>
    </row>
    <row r="140" spans="1:10" ht="23.25" thickBot="1">
      <c r="A140" s="15"/>
      <c r="B140" s="275" t="s">
        <v>229</v>
      </c>
      <c r="C140" s="261" t="s">
        <v>362</v>
      </c>
      <c r="D140" s="261" t="s">
        <v>363</v>
      </c>
      <c r="E140" s="261" t="s">
        <v>362</v>
      </c>
      <c r="F140" s="261" t="s">
        <v>362</v>
      </c>
      <c r="G140" s="261" t="s">
        <v>362</v>
      </c>
      <c r="H140" s="261" t="s">
        <v>362</v>
      </c>
      <c r="I140" s="261" t="s">
        <v>363</v>
      </c>
      <c r="J140" s="274" t="s">
        <v>294</v>
      </c>
    </row>
    <row r="141" spans="1:10" ht="16.5" thickTop="1" thickBot="1">
      <c r="A141" s="15"/>
      <c r="B141" s="271"/>
      <c r="C141" s="273"/>
      <c r="D141" s="273"/>
      <c r="E141" s="273"/>
      <c r="F141" s="273"/>
      <c r="G141" s="273"/>
      <c r="H141" s="273"/>
      <c r="I141" s="273"/>
      <c r="J141" s="272"/>
    </row>
    <row r="142" spans="1:10" ht="16.5" thickTop="1" thickBot="1">
      <c r="A142" s="15"/>
      <c r="B142" s="282" t="s">
        <v>2</v>
      </c>
      <c r="C142" s="281">
        <v>230</v>
      </c>
      <c r="D142" s="281">
        <v>233</v>
      </c>
      <c r="E142" s="281">
        <v>234</v>
      </c>
      <c r="F142" s="281">
        <v>242</v>
      </c>
      <c r="G142" s="281"/>
      <c r="H142" s="281"/>
      <c r="I142" s="281"/>
      <c r="J142" s="280" t="s">
        <v>294</v>
      </c>
    </row>
    <row r="143" spans="1:10">
      <c r="A143" s="15"/>
      <c r="B143" s="279" t="s">
        <v>235</v>
      </c>
      <c r="C143" s="277">
        <v>1</v>
      </c>
      <c r="D143" s="277">
        <v>1</v>
      </c>
      <c r="E143" s="277">
        <v>1</v>
      </c>
      <c r="F143" s="277">
        <v>1</v>
      </c>
      <c r="G143" s="277"/>
      <c r="H143" s="277"/>
      <c r="I143" s="277"/>
      <c r="J143" s="276" t="s">
        <v>294</v>
      </c>
    </row>
    <row r="144" spans="1:10">
      <c r="A144" s="15"/>
      <c r="B144" s="278" t="s">
        <v>234</v>
      </c>
      <c r="C144" s="277" t="s">
        <v>364</v>
      </c>
      <c r="D144" s="277" t="s">
        <v>364</v>
      </c>
      <c r="E144" s="277" t="s">
        <v>364</v>
      </c>
      <c r="F144" s="277" t="s">
        <v>364</v>
      </c>
      <c r="G144" s="277"/>
      <c r="H144" s="277"/>
      <c r="I144" s="277"/>
      <c r="J144" s="276" t="s">
        <v>294</v>
      </c>
    </row>
    <row r="145" spans="1:10">
      <c r="A145" s="15"/>
      <c r="B145" s="278" t="s">
        <v>233</v>
      </c>
      <c r="C145" s="264">
        <v>2.79</v>
      </c>
      <c r="D145" s="264">
        <v>4.9400000000000004</v>
      </c>
      <c r="E145" s="264">
        <v>7.3</v>
      </c>
      <c r="F145" s="264">
        <v>15.02</v>
      </c>
      <c r="G145" s="264"/>
      <c r="H145" s="264"/>
      <c r="I145" s="264"/>
      <c r="J145" s="276" t="s">
        <v>294</v>
      </c>
    </row>
    <row r="146" spans="1:10">
      <c r="A146" s="15"/>
      <c r="B146" s="278" t="s">
        <v>232</v>
      </c>
      <c r="C146" s="277" t="s">
        <v>363</v>
      </c>
      <c r="D146" s="277" t="s">
        <v>363</v>
      </c>
      <c r="E146" s="277" t="s">
        <v>362</v>
      </c>
      <c r="F146" s="277" t="s">
        <v>362</v>
      </c>
      <c r="G146" s="277"/>
      <c r="H146" s="277"/>
      <c r="I146" s="277"/>
      <c r="J146" s="276" t="s">
        <v>294</v>
      </c>
    </row>
    <row r="147" spans="1:10">
      <c r="A147" s="15"/>
      <c r="B147" s="278" t="s">
        <v>231</v>
      </c>
      <c r="C147" s="277">
        <v>0</v>
      </c>
      <c r="D147" s="277">
        <v>0</v>
      </c>
      <c r="E147" s="277">
        <v>0</v>
      </c>
      <c r="F147" s="277">
        <v>0</v>
      </c>
      <c r="G147" s="277"/>
      <c r="H147" s="277"/>
      <c r="I147" s="277"/>
      <c r="J147" s="276" t="s">
        <v>294</v>
      </c>
    </row>
    <row r="148" spans="1:10">
      <c r="A148" s="15"/>
      <c r="B148" s="278" t="s">
        <v>230</v>
      </c>
      <c r="C148" s="277" t="s">
        <v>364</v>
      </c>
      <c r="D148" s="277" t="s">
        <v>364</v>
      </c>
      <c r="E148" s="277" t="s">
        <v>364</v>
      </c>
      <c r="F148" s="277" t="s">
        <v>364</v>
      </c>
      <c r="G148" s="277"/>
      <c r="H148" s="277"/>
      <c r="I148" s="277"/>
      <c r="J148" s="276" t="s">
        <v>294</v>
      </c>
    </row>
    <row r="149" spans="1:10" ht="23.25" thickBot="1">
      <c r="A149" s="15"/>
      <c r="B149" s="275" t="s">
        <v>229</v>
      </c>
      <c r="C149" s="261" t="s">
        <v>363</v>
      </c>
      <c r="D149" s="261" t="s">
        <v>363</v>
      </c>
      <c r="E149" s="261" t="s">
        <v>362</v>
      </c>
      <c r="F149" s="261" t="s">
        <v>362</v>
      </c>
      <c r="G149" s="261"/>
      <c r="H149" s="261"/>
      <c r="I149" s="261"/>
      <c r="J149" s="274" t="s">
        <v>294</v>
      </c>
    </row>
    <row r="150" spans="1:10" ht="15.75" thickTop="1">
      <c r="A150" s="15"/>
      <c r="B150" s="271"/>
      <c r="C150" s="273"/>
      <c r="D150" s="273"/>
      <c r="E150" s="273"/>
      <c r="F150" s="273"/>
      <c r="G150" s="273"/>
      <c r="H150" s="273"/>
      <c r="I150" s="273"/>
      <c r="J150" s="272"/>
    </row>
    <row r="151" spans="1:10">
      <c r="A151" s="15"/>
      <c r="B151" s="271"/>
      <c r="C151" s="273"/>
      <c r="D151" s="273"/>
      <c r="E151" s="273"/>
      <c r="F151" s="273"/>
      <c r="G151" s="273"/>
      <c r="H151" s="273"/>
      <c r="I151" s="273"/>
      <c r="J151" s="272"/>
    </row>
    <row r="152" spans="1:10">
      <c r="A152" s="15"/>
      <c r="B152" s="25" t="s">
        <v>228</v>
      </c>
      <c r="C152" s="273"/>
      <c r="D152" s="273"/>
      <c r="E152" s="273"/>
      <c r="F152" s="273"/>
      <c r="G152" s="273"/>
      <c r="H152" s="273"/>
      <c r="I152" s="273"/>
      <c r="J152" s="272"/>
    </row>
    <row r="153" spans="1:10">
      <c r="A153" s="15"/>
      <c r="B153" s="25"/>
      <c r="C153" s="273"/>
      <c r="D153" s="273"/>
      <c r="E153" s="273"/>
      <c r="F153" s="273"/>
      <c r="G153" s="273"/>
      <c r="H153" s="273"/>
      <c r="I153" s="273"/>
      <c r="J153" s="272"/>
    </row>
    <row r="154" spans="1:10" ht="15.75" thickBot="1">
      <c r="A154" s="15"/>
      <c r="B154" s="271"/>
      <c r="C154" s="270"/>
      <c r="D154" s="270"/>
      <c r="E154" s="270"/>
      <c r="F154" s="270"/>
      <c r="G154" s="270"/>
      <c r="H154" s="270"/>
      <c r="I154" s="270"/>
      <c r="J154" s="269"/>
    </row>
    <row r="155" spans="1:10" ht="23.25" customHeight="1" thickTop="1" thickBot="1">
      <c r="A155" s="15"/>
      <c r="B155" s="268" t="s">
        <v>2</v>
      </c>
      <c r="C155" s="267">
        <v>183</v>
      </c>
      <c r="D155" s="267">
        <v>204</v>
      </c>
      <c r="E155" s="267">
        <v>205</v>
      </c>
      <c r="F155" s="267">
        <v>212</v>
      </c>
      <c r="G155" s="267">
        <v>226</v>
      </c>
      <c r="H155" s="267">
        <v>227</v>
      </c>
      <c r="I155" s="267">
        <v>229</v>
      </c>
      <c r="J155" s="319" t="s">
        <v>294</v>
      </c>
    </row>
    <row r="156" spans="1:10" ht="33.75" customHeight="1" thickTop="1">
      <c r="A156" s="15"/>
      <c r="B156" s="265" t="s">
        <v>227</v>
      </c>
      <c r="C156" s="351" t="s">
        <v>362</v>
      </c>
      <c r="D156" s="352" t="s">
        <v>363</v>
      </c>
      <c r="E156" s="352" t="s">
        <v>363</v>
      </c>
      <c r="F156" s="352" t="s">
        <v>363</v>
      </c>
      <c r="G156" s="352" t="s">
        <v>363</v>
      </c>
      <c r="H156" s="352" t="s">
        <v>363</v>
      </c>
      <c r="I156" s="352" t="s">
        <v>363</v>
      </c>
      <c r="J156" s="355" t="s">
        <v>294</v>
      </c>
    </row>
    <row r="157" spans="1:10" ht="54.75" customHeight="1">
      <c r="A157" s="15"/>
      <c r="B157" s="769" t="s">
        <v>543</v>
      </c>
      <c r="C157" s="770" t="s">
        <v>544</v>
      </c>
      <c r="D157" s="771" t="s">
        <v>544</v>
      </c>
      <c r="E157" s="771" t="s">
        <v>362</v>
      </c>
      <c r="F157" s="771" t="s">
        <v>362</v>
      </c>
      <c r="G157" s="771" t="s">
        <v>362</v>
      </c>
      <c r="H157" s="771" t="s">
        <v>362</v>
      </c>
      <c r="I157" s="771" t="s">
        <v>544</v>
      </c>
      <c r="J157" s="772"/>
    </row>
    <row r="158" spans="1:10" ht="21.75" customHeight="1" thickBot="1">
      <c r="A158" s="15"/>
      <c r="B158" s="262" t="s">
        <v>226</v>
      </c>
      <c r="C158" s="353" t="s">
        <v>368</v>
      </c>
      <c r="D158" s="356" t="s">
        <v>363</v>
      </c>
      <c r="E158" s="353" t="s">
        <v>368</v>
      </c>
      <c r="F158" s="353" t="s">
        <v>368</v>
      </c>
      <c r="G158" s="353" t="s">
        <v>368</v>
      </c>
      <c r="H158" s="353" t="s">
        <v>368</v>
      </c>
      <c r="I158" s="356" t="s">
        <v>363</v>
      </c>
      <c r="J158" s="287" t="s">
        <v>294</v>
      </c>
    </row>
    <row r="159" spans="1:10" ht="16.5" thickTop="1" thickBot="1">
      <c r="A159" s="15"/>
      <c r="B159" s="259"/>
      <c r="C159" s="258"/>
      <c r="D159" s="5"/>
      <c r="E159" s="5"/>
      <c r="F159" s="5"/>
      <c r="G159" s="5"/>
      <c r="H159" s="5"/>
      <c r="I159" s="5"/>
      <c r="J159" s="14"/>
    </row>
    <row r="160" spans="1:10" ht="16.5" thickTop="1" thickBot="1">
      <c r="A160" s="15"/>
      <c r="B160" s="268" t="s">
        <v>2</v>
      </c>
      <c r="C160" s="267">
        <v>230</v>
      </c>
      <c r="D160" s="267">
        <v>233</v>
      </c>
      <c r="E160" s="267">
        <v>234</v>
      </c>
      <c r="F160" s="267">
        <v>242</v>
      </c>
      <c r="G160" s="267"/>
      <c r="H160" s="267" t="s">
        <v>294</v>
      </c>
      <c r="I160" s="267" t="s">
        <v>294</v>
      </c>
      <c r="J160" s="266" t="s">
        <v>294</v>
      </c>
    </row>
    <row r="161" spans="1:10" ht="26.25" thickTop="1">
      <c r="A161" s="15"/>
      <c r="B161" s="265" t="s">
        <v>227</v>
      </c>
      <c r="C161" s="354" t="s">
        <v>364</v>
      </c>
      <c r="D161" s="351" t="s">
        <v>362</v>
      </c>
      <c r="E161" s="351" t="s">
        <v>362</v>
      </c>
      <c r="F161" s="352" t="s">
        <v>363</v>
      </c>
      <c r="G161" s="264"/>
      <c r="H161" s="264"/>
      <c r="I161" s="264"/>
      <c r="J161" s="263" t="s">
        <v>294</v>
      </c>
    </row>
    <row r="162" spans="1:10" ht="51">
      <c r="A162" s="15"/>
      <c r="B162" s="769" t="s">
        <v>543</v>
      </c>
      <c r="C162" s="352" t="s">
        <v>363</v>
      </c>
      <c r="D162" s="352" t="s">
        <v>544</v>
      </c>
      <c r="E162" s="352" t="s">
        <v>544</v>
      </c>
      <c r="F162" s="352" t="s">
        <v>362</v>
      </c>
      <c r="G162" s="249"/>
      <c r="H162" s="249"/>
      <c r="I162" s="249"/>
      <c r="J162" s="773"/>
    </row>
    <row r="163" spans="1:10" ht="15.75" thickBot="1">
      <c r="A163" s="15"/>
      <c r="B163" s="262" t="s">
        <v>226</v>
      </c>
      <c r="C163" s="356" t="s">
        <v>363</v>
      </c>
      <c r="D163" s="353" t="s">
        <v>368</v>
      </c>
      <c r="E163" s="353" t="s">
        <v>368</v>
      </c>
      <c r="F163" s="353" t="s">
        <v>368</v>
      </c>
      <c r="G163" s="261"/>
      <c r="H163" s="261"/>
      <c r="I163" s="261"/>
      <c r="J163" s="260" t="s">
        <v>294</v>
      </c>
    </row>
    <row r="164" spans="1:10" ht="15.75" thickTop="1">
      <c r="A164" s="15"/>
      <c r="B164" s="259"/>
      <c r="C164" s="286"/>
      <c r="D164" s="5"/>
      <c r="E164" s="5"/>
      <c r="F164" s="5"/>
      <c r="G164" s="5"/>
      <c r="H164" s="5"/>
      <c r="I164" s="5"/>
      <c r="J164" s="14"/>
    </row>
    <row r="165" spans="1:10">
      <c r="A165" s="15"/>
      <c r="B165" s="259"/>
      <c r="C165" s="286"/>
      <c r="D165" s="5"/>
      <c r="E165" s="5"/>
      <c r="F165" s="5"/>
      <c r="G165" s="5"/>
      <c r="H165" s="5"/>
      <c r="I165" s="5"/>
      <c r="J165" s="14"/>
    </row>
    <row r="166" spans="1:10" ht="27.75" customHeight="1">
      <c r="A166" s="15"/>
      <c r="B166" s="479" t="s">
        <v>225</v>
      </c>
      <c r="C166" s="258"/>
      <c r="D166" s="5"/>
      <c r="E166" s="5"/>
      <c r="F166" s="5"/>
      <c r="G166" s="5"/>
      <c r="H166" s="5"/>
      <c r="I166" s="5"/>
      <c r="J166" s="14"/>
    </row>
    <row r="167" spans="1:10" ht="26.25" customHeight="1">
      <c r="A167" s="15"/>
      <c r="B167" s="479"/>
      <c r="C167" s="755" t="s">
        <v>224</v>
      </c>
      <c r="D167" s="755"/>
      <c r="E167" s="755"/>
      <c r="F167" s="755"/>
      <c r="G167" s="755"/>
      <c r="H167" s="755"/>
      <c r="I167" s="755"/>
      <c r="J167" s="756"/>
    </row>
    <row r="168" spans="1:10" ht="15" customHeight="1">
      <c r="A168" s="15"/>
      <c r="B168" s="259"/>
      <c r="C168" s="755"/>
      <c r="D168" s="755"/>
      <c r="E168" s="755"/>
      <c r="F168" s="755"/>
      <c r="G168" s="755"/>
      <c r="H168" s="755"/>
      <c r="I168" s="755"/>
      <c r="J168" s="756"/>
    </row>
    <row r="169" spans="1:10">
      <c r="A169" s="15"/>
      <c r="B169" s="259"/>
      <c r="C169" s="258"/>
      <c r="D169" s="5"/>
      <c r="E169" s="5"/>
      <c r="F169" s="5"/>
      <c r="G169" s="5"/>
      <c r="H169" s="5"/>
      <c r="I169" s="5"/>
      <c r="J169" s="14"/>
    </row>
    <row r="170" spans="1:10">
      <c r="A170" s="15"/>
      <c r="B170" s="259"/>
      <c r="C170" s="258"/>
      <c r="D170" s="258"/>
      <c r="E170" s="258"/>
      <c r="F170" s="258"/>
      <c r="G170" s="258"/>
      <c r="H170" s="258"/>
      <c r="I170" s="81"/>
      <c r="J170" s="14"/>
    </row>
    <row r="171" spans="1:10">
      <c r="A171" s="15"/>
      <c r="B171" s="25" t="s">
        <v>223</v>
      </c>
      <c r="C171" s="5"/>
      <c r="D171" s="5"/>
      <c r="E171" s="5"/>
      <c r="F171" s="5"/>
      <c r="G171" s="5"/>
      <c r="H171" s="5"/>
      <c r="I171" s="10"/>
      <c r="J171" s="14"/>
    </row>
    <row r="172" spans="1:10" ht="15.75" thickBot="1">
      <c r="A172" s="15"/>
      <c r="B172" s="25"/>
      <c r="C172" s="5"/>
      <c r="D172" s="5"/>
      <c r="E172" s="5"/>
      <c r="F172" s="5"/>
      <c r="G172" s="5"/>
      <c r="H172" s="5"/>
      <c r="I172" s="10"/>
      <c r="J172" s="14"/>
    </row>
    <row r="173" spans="1:10" ht="27.75" thickTop="1">
      <c r="A173" s="15"/>
      <c r="B173" s="257" t="s">
        <v>222</v>
      </c>
      <c r="C173" s="255" t="s">
        <v>221</v>
      </c>
      <c r="D173" s="256" t="s">
        <v>220</v>
      </c>
      <c r="E173" s="256" t="s">
        <v>219</v>
      </c>
      <c r="F173" s="255" t="s">
        <v>218</v>
      </c>
      <c r="G173" s="255" t="s">
        <v>210</v>
      </c>
      <c r="H173" s="255" t="s">
        <v>217</v>
      </c>
      <c r="I173" s="255" t="s">
        <v>0</v>
      </c>
      <c r="J173" s="254" t="s">
        <v>216</v>
      </c>
    </row>
    <row r="174" spans="1:10" ht="15" customHeight="1">
      <c r="A174" s="15"/>
      <c r="B174" s="251">
        <v>486158</v>
      </c>
      <c r="C174" s="253">
        <v>4668380</v>
      </c>
      <c r="D174" s="253" t="s">
        <v>369</v>
      </c>
      <c r="E174" s="253" t="s">
        <v>370</v>
      </c>
      <c r="F174" s="253" t="s">
        <v>371</v>
      </c>
      <c r="G174" s="253" t="s">
        <v>372</v>
      </c>
      <c r="H174" s="253" t="s">
        <v>373</v>
      </c>
      <c r="I174" s="252" t="s">
        <v>374</v>
      </c>
      <c r="J174" s="245">
        <v>100</v>
      </c>
    </row>
    <row r="175" spans="1:10" ht="15" customHeight="1">
      <c r="A175" s="15"/>
      <c r="B175" s="251">
        <v>486061</v>
      </c>
      <c r="C175" s="253">
        <v>4667449</v>
      </c>
      <c r="D175" s="253" t="s">
        <v>369</v>
      </c>
      <c r="E175" s="253" t="s">
        <v>370</v>
      </c>
      <c r="F175" s="253" t="s">
        <v>375</v>
      </c>
      <c r="G175" s="253" t="s">
        <v>372</v>
      </c>
      <c r="H175" s="253" t="s">
        <v>373</v>
      </c>
      <c r="I175" s="252" t="s">
        <v>376</v>
      </c>
      <c r="J175" s="245">
        <v>100</v>
      </c>
    </row>
    <row r="176" spans="1:10" ht="15" customHeight="1">
      <c r="A176" s="15"/>
      <c r="B176" s="251">
        <v>486029</v>
      </c>
      <c r="C176" s="247">
        <v>4667158</v>
      </c>
      <c r="D176" s="247" t="s">
        <v>369</v>
      </c>
      <c r="E176" s="247" t="s">
        <v>370</v>
      </c>
      <c r="F176" s="247" t="s">
        <v>375</v>
      </c>
      <c r="G176" s="247" t="s">
        <v>372</v>
      </c>
      <c r="H176" s="247" t="s">
        <v>373</v>
      </c>
      <c r="I176" s="246" t="s">
        <v>377</v>
      </c>
      <c r="J176" s="245">
        <v>100</v>
      </c>
    </row>
    <row r="177" spans="1:10" ht="15" customHeight="1">
      <c r="A177" s="15"/>
      <c r="B177" s="251">
        <v>485938</v>
      </c>
      <c r="C177" s="253">
        <v>4666843</v>
      </c>
      <c r="D177" s="253" t="s">
        <v>369</v>
      </c>
      <c r="E177" s="253" t="s">
        <v>370</v>
      </c>
      <c r="F177" s="253" t="s">
        <v>375</v>
      </c>
      <c r="G177" s="253" t="s">
        <v>372</v>
      </c>
      <c r="H177" s="253" t="s">
        <v>373</v>
      </c>
      <c r="I177" s="252" t="s">
        <v>377</v>
      </c>
      <c r="J177" s="245">
        <v>100</v>
      </c>
    </row>
    <row r="178" spans="1:10" ht="15" customHeight="1">
      <c r="A178" s="15"/>
      <c r="B178" s="251">
        <v>489287</v>
      </c>
      <c r="C178" s="253">
        <v>4661614</v>
      </c>
      <c r="D178" s="253" t="s">
        <v>378</v>
      </c>
      <c r="E178" s="253" t="s">
        <v>379</v>
      </c>
      <c r="F178" s="253" t="s">
        <v>375</v>
      </c>
      <c r="G178" s="253" t="s">
        <v>380</v>
      </c>
      <c r="H178" s="253" t="s">
        <v>373</v>
      </c>
      <c r="I178" s="252" t="s">
        <v>381</v>
      </c>
      <c r="J178" s="245">
        <v>100</v>
      </c>
    </row>
    <row r="179" spans="1:10" ht="15" customHeight="1">
      <c r="A179" s="15"/>
      <c r="B179" s="251">
        <v>492921</v>
      </c>
      <c r="C179" s="253">
        <v>4663198</v>
      </c>
      <c r="D179" s="253" t="s">
        <v>382</v>
      </c>
      <c r="E179" s="253" t="s">
        <v>383</v>
      </c>
      <c r="F179" s="253" t="s">
        <v>375</v>
      </c>
      <c r="G179" s="253" t="s">
        <v>384</v>
      </c>
      <c r="H179" s="253" t="s">
        <v>373</v>
      </c>
      <c r="I179" s="252" t="s">
        <v>377</v>
      </c>
      <c r="J179" s="245">
        <v>100</v>
      </c>
    </row>
    <row r="180" spans="1:10" ht="15" customHeight="1">
      <c r="A180" s="15"/>
      <c r="B180" s="251">
        <v>474958</v>
      </c>
      <c r="C180" s="253">
        <v>4675075</v>
      </c>
      <c r="D180" s="253" t="s">
        <v>385</v>
      </c>
      <c r="E180" s="253" t="s">
        <v>379</v>
      </c>
      <c r="F180" s="253" t="s">
        <v>386</v>
      </c>
      <c r="G180" s="253" t="s">
        <v>387</v>
      </c>
      <c r="H180" s="253" t="s">
        <v>373</v>
      </c>
      <c r="I180" s="252" t="s">
        <v>294</v>
      </c>
      <c r="J180" s="245">
        <v>100</v>
      </c>
    </row>
    <row r="181" spans="1:10" ht="15" customHeight="1">
      <c r="A181" s="15"/>
      <c r="B181" s="251">
        <v>474478</v>
      </c>
      <c r="C181" s="247">
        <v>4675505</v>
      </c>
      <c r="D181" s="247" t="s">
        <v>385</v>
      </c>
      <c r="E181" s="247" t="s">
        <v>388</v>
      </c>
      <c r="F181" s="247" t="s">
        <v>389</v>
      </c>
      <c r="G181" s="247" t="s">
        <v>387</v>
      </c>
      <c r="H181" s="247" t="s">
        <v>373</v>
      </c>
      <c r="I181" s="246"/>
      <c r="J181" s="245">
        <v>100</v>
      </c>
    </row>
    <row r="182" spans="1:10">
      <c r="A182" s="15"/>
      <c r="B182" s="251"/>
      <c r="C182" s="247"/>
      <c r="D182" s="247"/>
      <c r="E182" s="247"/>
      <c r="F182" s="247"/>
      <c r="G182" s="247"/>
      <c r="H182" s="247"/>
      <c r="I182" s="246"/>
      <c r="J182" s="245"/>
    </row>
    <row r="183" spans="1:10">
      <c r="A183" s="15"/>
      <c r="B183" s="251"/>
      <c r="C183" s="247"/>
      <c r="D183" s="247"/>
      <c r="E183" s="247"/>
      <c r="F183" s="247"/>
      <c r="G183" s="247"/>
      <c r="H183" s="247"/>
      <c r="I183" s="246"/>
      <c r="J183" s="245"/>
    </row>
    <row r="184" spans="1:10">
      <c r="A184" s="15"/>
      <c r="B184" s="251"/>
      <c r="C184" s="247"/>
      <c r="D184" s="247"/>
      <c r="E184" s="247"/>
      <c r="F184" s="247"/>
      <c r="G184" s="247"/>
      <c r="H184" s="247"/>
      <c r="I184" s="246"/>
      <c r="J184" s="245"/>
    </row>
    <row r="185" spans="1:10">
      <c r="A185" s="15"/>
      <c r="B185" s="251"/>
      <c r="C185" s="247"/>
      <c r="D185" s="247"/>
      <c r="E185" s="247"/>
      <c r="F185" s="247"/>
      <c r="G185" s="247"/>
      <c r="H185" s="247"/>
      <c r="I185" s="246"/>
      <c r="J185" s="245"/>
    </row>
    <row r="186" spans="1:10">
      <c r="A186" s="15"/>
      <c r="B186" s="251"/>
      <c r="C186" s="247"/>
      <c r="D186" s="247"/>
      <c r="E186" s="247"/>
      <c r="F186" s="247"/>
      <c r="G186" s="247"/>
      <c r="H186" s="247"/>
      <c r="I186" s="246"/>
      <c r="J186" s="245"/>
    </row>
    <row r="187" spans="1:10" ht="15.75" thickBot="1">
      <c r="A187" s="15"/>
      <c r="B187" s="250"/>
      <c r="C187" s="249"/>
      <c r="D187" s="249"/>
      <c r="E187" s="249"/>
      <c r="F187" s="248"/>
      <c r="G187" s="247"/>
      <c r="H187" s="247"/>
      <c r="I187" s="246"/>
      <c r="J187" s="245"/>
    </row>
    <row r="188" spans="1:10" ht="15.75" thickBot="1">
      <c r="A188" s="15"/>
      <c r="B188" s="244" t="s">
        <v>215</v>
      </c>
      <c r="C188" s="243"/>
      <c r="D188" s="242"/>
      <c r="E188" s="241"/>
      <c r="F188" s="357">
        <v>16</v>
      </c>
      <c r="G188" s="240"/>
      <c r="H188" s="240"/>
      <c r="I188" s="239"/>
      <c r="J188" s="238"/>
    </row>
    <row r="189" spans="1:10" ht="15.75" thickTop="1">
      <c r="A189" s="15"/>
      <c r="B189" s="5"/>
      <c r="C189" s="5"/>
      <c r="D189" s="5"/>
      <c r="E189" s="5"/>
      <c r="F189" s="5"/>
      <c r="G189" s="5"/>
      <c r="H189" s="5"/>
      <c r="I189" s="81"/>
      <c r="J189" s="14"/>
    </row>
    <row r="190" spans="1:10">
      <c r="A190" s="15"/>
      <c r="B190" s="5"/>
      <c r="C190" s="5"/>
      <c r="D190" s="5"/>
      <c r="E190" s="5"/>
      <c r="F190" s="5"/>
      <c r="G190" s="5"/>
      <c r="H190" s="5"/>
      <c r="I190" s="81"/>
      <c r="J190" s="14"/>
    </row>
    <row r="191" spans="1:10">
      <c r="A191" s="15"/>
      <c r="B191" s="25" t="s">
        <v>214</v>
      </c>
      <c r="C191" s="5"/>
      <c r="D191" s="5"/>
      <c r="E191" s="5"/>
      <c r="F191" s="5"/>
      <c r="G191" s="5"/>
      <c r="H191" s="5"/>
      <c r="I191" s="81"/>
      <c r="J191" s="14"/>
    </row>
    <row r="192" spans="1:10">
      <c r="A192" s="15"/>
      <c r="B192" s="25"/>
      <c r="C192" s="5"/>
      <c r="D192" s="5"/>
      <c r="E192" s="5"/>
      <c r="F192" s="5"/>
      <c r="G192" s="5"/>
      <c r="H192" s="5"/>
      <c r="I192" s="81"/>
      <c r="J192" s="14"/>
    </row>
    <row r="193" spans="1:10" ht="15" customHeight="1">
      <c r="A193" s="15"/>
      <c r="B193" s="479" t="s">
        <v>213</v>
      </c>
      <c r="C193" s="479"/>
      <c r="D193" s="479"/>
      <c r="E193" s="479"/>
      <c r="F193" s="479"/>
      <c r="G193" s="479"/>
      <c r="H193" s="479"/>
      <c r="I193" s="479"/>
      <c r="J193" s="14"/>
    </row>
    <row r="194" spans="1:10">
      <c r="A194" s="15"/>
      <c r="B194" s="479"/>
      <c r="C194" s="479"/>
      <c r="D194" s="479"/>
      <c r="E194" s="479"/>
      <c r="F194" s="479"/>
      <c r="G194" s="479"/>
      <c r="H194" s="479"/>
      <c r="I194" s="479"/>
      <c r="J194" s="14"/>
    </row>
    <row r="195" spans="1:10">
      <c r="A195" s="15"/>
      <c r="B195" s="479"/>
      <c r="C195" s="479"/>
      <c r="D195" s="479"/>
      <c r="E195" s="479"/>
      <c r="F195" s="479"/>
      <c r="G195" s="479"/>
      <c r="H195" s="479"/>
      <c r="I195" s="479"/>
      <c r="J195" s="14"/>
    </row>
    <row r="196" spans="1:10" ht="21" customHeight="1">
      <c r="A196" s="15"/>
      <c r="B196" s="479"/>
      <c r="C196" s="479"/>
      <c r="D196" s="479"/>
      <c r="E196" s="479"/>
      <c r="F196" s="479"/>
      <c r="G196" s="479"/>
      <c r="H196" s="479"/>
      <c r="I196" s="479"/>
      <c r="J196" s="14"/>
    </row>
    <row r="197" spans="1:10">
      <c r="A197" s="15"/>
      <c r="B197" s="69"/>
      <c r="C197" s="69"/>
      <c r="D197" s="69"/>
      <c r="E197" s="69"/>
      <c r="F197" s="69"/>
      <c r="G197" s="69"/>
      <c r="H197" s="69"/>
      <c r="I197" s="69"/>
      <c r="J197" s="14"/>
    </row>
    <row r="198" spans="1:10" ht="15.75" thickBot="1">
      <c r="A198" s="15"/>
      <c r="B198" s="5"/>
      <c r="C198" s="5"/>
      <c r="D198" s="5"/>
      <c r="E198" s="5"/>
      <c r="F198" s="5"/>
      <c r="G198" s="5"/>
      <c r="H198" s="5"/>
      <c r="I198" s="81"/>
      <c r="J198" s="14"/>
    </row>
    <row r="199" spans="1:10" ht="16.5" thickTop="1" thickBot="1">
      <c r="A199" s="15"/>
      <c r="B199" s="757" t="s">
        <v>86</v>
      </c>
      <c r="C199" s="758"/>
      <c r="D199" s="237" t="s">
        <v>212</v>
      </c>
      <c r="E199" s="236" t="s">
        <v>211</v>
      </c>
      <c r="F199" s="236" t="s">
        <v>210</v>
      </c>
      <c r="G199" s="236" t="s">
        <v>209</v>
      </c>
      <c r="H199" s="758" t="s">
        <v>208</v>
      </c>
      <c r="I199" s="760"/>
      <c r="J199" s="14"/>
    </row>
    <row r="200" spans="1:10">
      <c r="A200" s="15"/>
      <c r="B200" s="759" t="s">
        <v>207</v>
      </c>
      <c r="C200" s="416"/>
      <c r="D200" s="235">
        <v>474952</v>
      </c>
      <c r="E200" s="235">
        <v>4675285</v>
      </c>
      <c r="F200" s="235" t="s">
        <v>390</v>
      </c>
      <c r="G200" s="235">
        <v>71</v>
      </c>
      <c r="H200" s="761" t="s">
        <v>391</v>
      </c>
      <c r="I200" s="762"/>
      <c r="J200" s="14"/>
    </row>
    <row r="201" spans="1:10">
      <c r="A201" s="15"/>
      <c r="B201" s="735" t="s">
        <v>207</v>
      </c>
      <c r="C201" s="405"/>
      <c r="D201" s="235">
        <v>475977</v>
      </c>
      <c r="E201" s="235">
        <v>4673907</v>
      </c>
      <c r="F201" s="235" t="s">
        <v>392</v>
      </c>
      <c r="G201" s="235">
        <v>80</v>
      </c>
      <c r="H201" s="650" t="s">
        <v>363</v>
      </c>
      <c r="I201" s="713"/>
      <c r="J201" s="14"/>
    </row>
    <row r="202" spans="1:10">
      <c r="A202" s="15"/>
      <c r="B202" s="735" t="s">
        <v>207</v>
      </c>
      <c r="C202" s="405"/>
      <c r="D202" s="235">
        <v>469959</v>
      </c>
      <c r="E202" s="235">
        <v>4668586</v>
      </c>
      <c r="F202" s="235" t="s">
        <v>393</v>
      </c>
      <c r="G202" s="235">
        <v>72</v>
      </c>
      <c r="H202" s="650" t="s">
        <v>391</v>
      </c>
      <c r="I202" s="713"/>
      <c r="J202" s="14"/>
    </row>
    <row r="203" spans="1:10">
      <c r="A203" s="15"/>
      <c r="B203" s="735" t="s">
        <v>207</v>
      </c>
      <c r="C203" s="405"/>
      <c r="D203" s="235">
        <v>485908</v>
      </c>
      <c r="E203" s="235">
        <v>4666945</v>
      </c>
      <c r="F203" s="235" t="s">
        <v>394</v>
      </c>
      <c r="G203" s="235">
        <v>99</v>
      </c>
      <c r="H203" s="650" t="s">
        <v>363</v>
      </c>
      <c r="I203" s="713"/>
      <c r="J203" s="14"/>
    </row>
    <row r="204" spans="1:10">
      <c r="A204" s="15"/>
      <c r="B204" s="735" t="s">
        <v>207</v>
      </c>
      <c r="C204" s="405"/>
      <c r="D204" s="235">
        <v>484023</v>
      </c>
      <c r="E204" s="235">
        <v>4666943</v>
      </c>
      <c r="F204" s="235" t="s">
        <v>395</v>
      </c>
      <c r="G204" s="235">
        <v>77</v>
      </c>
      <c r="H204" s="650" t="s">
        <v>391</v>
      </c>
      <c r="I204" s="713"/>
      <c r="J204" s="14"/>
    </row>
    <row r="205" spans="1:10">
      <c r="A205" s="15"/>
      <c r="B205" s="735" t="s">
        <v>207</v>
      </c>
      <c r="C205" s="405"/>
      <c r="D205" s="235">
        <v>492617</v>
      </c>
      <c r="E205" s="235">
        <v>4663036</v>
      </c>
      <c r="F205" s="235" t="s">
        <v>396</v>
      </c>
      <c r="G205" s="235">
        <v>76</v>
      </c>
      <c r="H205" s="650" t="s">
        <v>391</v>
      </c>
      <c r="I205" s="713"/>
      <c r="J205" s="14"/>
    </row>
    <row r="206" spans="1:10">
      <c r="A206" s="15"/>
      <c r="B206" s="735" t="s">
        <v>207</v>
      </c>
      <c r="C206" s="405"/>
      <c r="D206" s="235">
        <v>489102</v>
      </c>
      <c r="E206" s="235">
        <v>4644909</v>
      </c>
      <c r="F206" s="235" t="s">
        <v>397</v>
      </c>
      <c r="G206" s="235">
        <v>81</v>
      </c>
      <c r="H206" s="650" t="s">
        <v>363</v>
      </c>
      <c r="I206" s="713"/>
      <c r="J206" s="14"/>
    </row>
    <row r="207" spans="1:10">
      <c r="A207" s="15"/>
      <c r="B207" s="735" t="s">
        <v>207</v>
      </c>
      <c r="C207" s="405"/>
      <c r="D207" s="235">
        <v>483933</v>
      </c>
      <c r="E207" s="235">
        <v>4655126</v>
      </c>
      <c r="F207" s="235" t="s">
        <v>398</v>
      </c>
      <c r="G207" s="235">
        <v>114</v>
      </c>
      <c r="H207" s="650" t="s">
        <v>364</v>
      </c>
      <c r="I207" s="713"/>
      <c r="J207" s="14"/>
    </row>
    <row r="208" spans="1:10">
      <c r="A208" s="15"/>
      <c r="B208" s="735"/>
      <c r="C208" s="405"/>
      <c r="D208" s="235" t="s">
        <v>294</v>
      </c>
      <c r="E208" s="235" t="s">
        <v>294</v>
      </c>
      <c r="F208" s="235" t="s">
        <v>294</v>
      </c>
      <c r="G208" s="235" t="s">
        <v>294</v>
      </c>
      <c r="H208" s="650" t="s">
        <v>294</v>
      </c>
      <c r="I208" s="713"/>
      <c r="J208" s="14"/>
    </row>
    <row r="209" spans="1:10" ht="15.75" thickBot="1">
      <c r="A209" s="5"/>
      <c r="B209" s="728"/>
      <c r="C209" s="729"/>
      <c r="D209" s="234" t="s">
        <v>294</v>
      </c>
      <c r="E209" s="234" t="s">
        <v>294</v>
      </c>
      <c r="F209" s="234" t="s">
        <v>294</v>
      </c>
      <c r="G209" s="234" t="s">
        <v>294</v>
      </c>
      <c r="H209" s="730" t="s">
        <v>294</v>
      </c>
      <c r="I209" s="731"/>
      <c r="J209" s="5"/>
    </row>
    <row r="210" spans="1:10" ht="15.75" thickTop="1">
      <c r="A210" s="5"/>
      <c r="B210" s="5"/>
      <c r="C210" s="5"/>
      <c r="D210" s="5"/>
      <c r="E210" s="5"/>
      <c r="F210" s="5"/>
      <c r="G210" s="5"/>
      <c r="H210" s="5"/>
      <c r="I210" s="81"/>
      <c r="J210" s="5"/>
    </row>
    <row r="211" spans="1:10">
      <c r="A211" s="5"/>
      <c r="B211" s="5"/>
      <c r="C211" s="5"/>
      <c r="D211" s="5"/>
      <c r="E211" s="5"/>
      <c r="F211" s="5"/>
      <c r="G211" s="5"/>
      <c r="H211" s="5"/>
      <c r="I211" s="81"/>
      <c r="J211" s="5"/>
    </row>
    <row r="212" spans="1:10" ht="15.75" thickBot="1">
      <c r="A212" s="42"/>
      <c r="B212" s="42"/>
      <c r="C212" s="42"/>
      <c r="D212" s="42"/>
      <c r="E212" s="42"/>
      <c r="F212" s="42"/>
      <c r="G212" s="42"/>
      <c r="H212" s="42"/>
      <c r="I212" s="127"/>
      <c r="J212" s="42"/>
    </row>
    <row r="213" spans="1:10">
      <c r="A213" s="5"/>
      <c r="B213" s="5"/>
      <c r="C213" s="5"/>
      <c r="D213" s="5"/>
      <c r="E213" s="5"/>
      <c r="F213" s="5"/>
      <c r="G213" s="5"/>
      <c r="H213" s="5"/>
      <c r="I213" s="81"/>
      <c r="J213" s="5"/>
    </row>
    <row r="214" spans="1:10" ht="15.75" thickBot="1">
      <c r="A214" s="42"/>
      <c r="B214" s="42"/>
      <c r="C214" s="42"/>
      <c r="D214" s="42"/>
      <c r="E214" s="42"/>
      <c r="F214" s="42"/>
      <c r="G214" s="42"/>
      <c r="H214" s="42"/>
      <c r="I214" s="127"/>
      <c r="J214" s="42"/>
    </row>
    <row r="215" spans="1:10">
      <c r="A215" s="5"/>
      <c r="B215" s="5"/>
      <c r="C215" s="5"/>
      <c r="D215" s="5"/>
      <c r="E215" s="5"/>
      <c r="F215" s="5"/>
      <c r="G215" s="5"/>
      <c r="H215" s="5"/>
      <c r="I215" s="81"/>
      <c r="J215" s="5"/>
    </row>
    <row r="216" spans="1:10" ht="15.75" thickBot="1">
      <c r="A216" s="5"/>
      <c r="B216" s="398"/>
      <c r="C216" s="398"/>
      <c r="D216" s="398"/>
      <c r="E216" s="398"/>
      <c r="F216" s="398"/>
      <c r="G216" s="398"/>
      <c r="H216" s="398"/>
      <c r="I216" s="398"/>
      <c r="J216" s="5"/>
    </row>
    <row r="217" spans="1:10" ht="16.5" thickTop="1" thickBot="1">
      <c r="A217" s="5"/>
      <c r="B217" s="724" t="s">
        <v>206</v>
      </c>
      <c r="C217" s="725"/>
      <c r="D217" s="725"/>
      <c r="E217" s="726"/>
      <c r="F217" s="726"/>
      <c r="G217" s="726"/>
      <c r="H217" s="726"/>
      <c r="I217" s="727"/>
      <c r="J217" s="5"/>
    </row>
    <row r="218" spans="1:10">
      <c r="A218" s="5"/>
      <c r="B218" s="738" t="s">
        <v>205</v>
      </c>
      <c r="C218" s="739"/>
      <c r="D218" s="739"/>
      <c r="E218" s="720" t="s">
        <v>204</v>
      </c>
      <c r="F218" s="750"/>
      <c r="G218" s="751"/>
      <c r="H218" s="720" t="s">
        <v>203</v>
      </c>
      <c r="I218" s="721"/>
      <c r="J218" s="5"/>
    </row>
    <row r="219" spans="1:10">
      <c r="A219" s="5"/>
      <c r="B219" s="740" t="s">
        <v>202</v>
      </c>
      <c r="C219" s="741"/>
      <c r="D219" s="748" t="s">
        <v>399</v>
      </c>
      <c r="E219" s="732" t="s">
        <v>201</v>
      </c>
      <c r="F219" s="733"/>
      <c r="G219" s="734">
        <v>26</v>
      </c>
      <c r="H219" s="718"/>
      <c r="I219" s="719"/>
      <c r="J219" s="5"/>
    </row>
    <row r="220" spans="1:10">
      <c r="A220" s="5"/>
      <c r="B220" s="746"/>
      <c r="C220" s="747"/>
      <c r="D220" s="749"/>
      <c r="E220" s="732"/>
      <c r="F220" s="733"/>
      <c r="G220" s="734"/>
      <c r="H220" s="714">
        <v>69</v>
      </c>
      <c r="I220" s="715"/>
      <c r="J220" s="5"/>
    </row>
    <row r="221" spans="1:10">
      <c r="A221" s="5"/>
      <c r="B221" s="740" t="s">
        <v>200</v>
      </c>
      <c r="C221" s="741"/>
      <c r="D221" s="748" t="s">
        <v>400</v>
      </c>
      <c r="E221" s="732" t="s">
        <v>199</v>
      </c>
      <c r="F221" s="733"/>
      <c r="G221" s="734">
        <v>21</v>
      </c>
      <c r="H221" s="716"/>
      <c r="I221" s="717"/>
      <c r="J221" s="5"/>
    </row>
    <row r="222" spans="1:10">
      <c r="A222" s="5"/>
      <c r="B222" s="746"/>
      <c r="C222" s="747"/>
      <c r="D222" s="749"/>
      <c r="E222" s="732"/>
      <c r="F222" s="733"/>
      <c r="G222" s="734"/>
      <c r="H222" s="718" t="s">
        <v>198</v>
      </c>
      <c r="I222" s="719"/>
      <c r="J222" s="5"/>
    </row>
    <row r="223" spans="1:10">
      <c r="A223" s="5"/>
      <c r="B223" s="740" t="s">
        <v>197</v>
      </c>
      <c r="C223" s="741"/>
      <c r="D223" s="736">
        <v>41837</v>
      </c>
      <c r="E223" s="732" t="s">
        <v>196</v>
      </c>
      <c r="F223" s="733"/>
      <c r="G223" s="734">
        <v>22</v>
      </c>
      <c r="H223" s="714" t="s">
        <v>401</v>
      </c>
      <c r="I223" s="715"/>
      <c r="J223" s="5"/>
    </row>
    <row r="224" spans="1:10" ht="15.75" thickBot="1">
      <c r="A224" s="5"/>
      <c r="B224" s="742"/>
      <c r="C224" s="743"/>
      <c r="D224" s="737"/>
      <c r="E224" s="744"/>
      <c r="F224" s="745"/>
      <c r="G224" s="752"/>
      <c r="H224" s="722"/>
      <c r="I224" s="723"/>
      <c r="J224" s="5"/>
    </row>
    <row r="225" spans="1:10" ht="15.75" thickTop="1">
      <c r="A225" s="5"/>
      <c r="B225" s="5"/>
      <c r="C225" s="5"/>
      <c r="D225" s="5"/>
      <c r="E225" s="5"/>
      <c r="F225" s="5"/>
      <c r="G225" s="5"/>
      <c r="H225" s="5"/>
      <c r="I225" s="81"/>
      <c r="J225" s="5"/>
    </row>
    <row r="226" spans="1:10">
      <c r="A226" s="5"/>
      <c r="B226" s="5"/>
      <c r="C226" s="5"/>
      <c r="D226" s="5"/>
      <c r="E226" s="5"/>
      <c r="F226" s="5"/>
      <c r="G226" s="5"/>
      <c r="H226" s="5"/>
      <c r="I226" s="81"/>
      <c r="J226" s="5"/>
    </row>
    <row r="227" spans="1:10">
      <c r="A227" s="5"/>
      <c r="B227" s="5"/>
      <c r="C227" s="5"/>
      <c r="D227" s="5"/>
      <c r="E227" s="5"/>
      <c r="F227" s="5"/>
      <c r="G227" s="5"/>
      <c r="H227" s="5"/>
      <c r="I227" s="81"/>
      <c r="J227" s="5"/>
    </row>
    <row r="228" spans="1:10">
      <c r="A228" s="5"/>
      <c r="B228" s="5"/>
      <c r="C228" s="5"/>
      <c r="D228" s="5"/>
      <c r="E228" s="5"/>
      <c r="F228" s="5"/>
      <c r="G228" s="5"/>
      <c r="H228" s="5"/>
      <c r="I228" s="81"/>
      <c r="J228" s="5"/>
    </row>
    <row r="229" spans="1:10">
      <c r="A229" s="5"/>
      <c r="B229" s="5"/>
      <c r="C229" s="5"/>
      <c r="D229" s="5"/>
      <c r="E229" s="5"/>
      <c r="F229" s="5"/>
      <c r="G229" s="5"/>
      <c r="H229" s="5"/>
      <c r="I229" s="81"/>
      <c r="J229" s="5"/>
    </row>
    <row r="230" spans="1:10">
      <c r="A230" s="5"/>
      <c r="B230" s="5"/>
      <c r="C230" s="5"/>
      <c r="D230" s="5"/>
      <c r="E230" s="5"/>
      <c r="F230" s="5"/>
      <c r="G230" s="5"/>
      <c r="H230" s="5"/>
      <c r="I230" s="81"/>
      <c r="J230" s="5"/>
    </row>
    <row r="231" spans="1:10">
      <c r="A231" s="5"/>
      <c r="B231" s="5"/>
      <c r="C231" s="5"/>
      <c r="D231" s="5"/>
      <c r="E231" s="5"/>
      <c r="F231" s="5"/>
      <c r="G231" s="5"/>
      <c r="H231" s="5"/>
      <c r="I231" s="81"/>
      <c r="J231" s="5"/>
    </row>
    <row r="232" spans="1:10">
      <c r="A232" s="5"/>
      <c r="B232" s="5"/>
      <c r="C232" s="5"/>
      <c r="D232" s="5"/>
      <c r="E232" s="5"/>
      <c r="F232" s="5"/>
      <c r="G232" s="5"/>
      <c r="H232" s="5"/>
      <c r="I232" s="81"/>
      <c r="J232" s="5"/>
    </row>
    <row r="233" spans="1:10">
      <c r="A233" s="5"/>
      <c r="B233" s="5"/>
      <c r="C233" s="5"/>
      <c r="D233" s="5"/>
      <c r="E233" s="5"/>
      <c r="F233" s="5"/>
      <c r="G233" s="5"/>
      <c r="H233" s="5"/>
      <c r="I233" s="81"/>
      <c r="J233" s="5"/>
    </row>
    <row r="234" spans="1:10">
      <c r="A234" s="5"/>
      <c r="B234" s="5"/>
      <c r="C234" s="5"/>
      <c r="D234" s="5"/>
      <c r="E234" s="5"/>
      <c r="F234" s="5"/>
      <c r="G234" s="5"/>
      <c r="H234" s="5"/>
      <c r="I234" s="81"/>
      <c r="J234" s="5"/>
    </row>
    <row r="235" spans="1:10">
      <c r="A235" s="5"/>
      <c r="B235" s="13"/>
      <c r="C235" s="12"/>
      <c r="D235" s="12"/>
      <c r="E235" s="11"/>
      <c r="F235" s="11"/>
      <c r="G235" s="11"/>
      <c r="H235" s="11"/>
      <c r="I235" s="10"/>
      <c r="J235" s="5"/>
    </row>
    <row r="236" spans="1:10">
      <c r="C236" s="58"/>
      <c r="D236" s="57"/>
      <c r="E236" s="57"/>
      <c r="F236" s="57"/>
      <c r="G236" s="233"/>
      <c r="I236" s="232"/>
    </row>
  </sheetData>
  <mergeCells count="85">
    <mergeCell ref="B201:C201"/>
    <mergeCell ref="B127:E127"/>
    <mergeCell ref="B126:C126"/>
    <mergeCell ref="B123:C123"/>
    <mergeCell ref="B124:C124"/>
    <mergeCell ref="B125:C125"/>
    <mergeCell ref="D16:I16"/>
    <mergeCell ref="B113:C113"/>
    <mergeCell ref="D34:I34"/>
    <mergeCell ref="D35:I35"/>
    <mergeCell ref="B115:C115"/>
    <mergeCell ref="D33:I33"/>
    <mergeCell ref="B37:H37"/>
    <mergeCell ref="D22:I22"/>
    <mergeCell ref="D23:I23"/>
    <mergeCell ref="D24:I24"/>
    <mergeCell ref="D25:I25"/>
    <mergeCell ref="D26:I26"/>
    <mergeCell ref="B93:E93"/>
    <mergeCell ref="C4:D4"/>
    <mergeCell ref="E4:H4"/>
    <mergeCell ref="C8:D8"/>
    <mergeCell ref="B12:H12"/>
    <mergeCell ref="D15:I15"/>
    <mergeCell ref="B203:C203"/>
    <mergeCell ref="H203:I203"/>
    <mergeCell ref="D17:I17"/>
    <mergeCell ref="D32:I32"/>
    <mergeCell ref="D29:I29"/>
    <mergeCell ref="D18:I18"/>
    <mergeCell ref="D19:I19"/>
    <mergeCell ref="D20:I20"/>
    <mergeCell ref="D21:I21"/>
    <mergeCell ref="B28:H28"/>
    <mergeCell ref="D30:I30"/>
    <mergeCell ref="D31:I31"/>
    <mergeCell ref="B122:C122"/>
    <mergeCell ref="B118:C118"/>
    <mergeCell ref="B119:C119"/>
    <mergeCell ref="B120:C120"/>
    <mergeCell ref="B116:C116"/>
    <mergeCell ref="B117:C117"/>
    <mergeCell ref="B205:C205"/>
    <mergeCell ref="B207:C207"/>
    <mergeCell ref="B121:C121"/>
    <mergeCell ref="B202:C202"/>
    <mergeCell ref="C167:J168"/>
    <mergeCell ref="B166:B167"/>
    <mergeCell ref="B199:C199"/>
    <mergeCell ref="B200:C200"/>
    <mergeCell ref="H199:I199"/>
    <mergeCell ref="B193:I196"/>
    <mergeCell ref="H202:I202"/>
    <mergeCell ref="H200:I200"/>
    <mergeCell ref="H201:I201"/>
    <mergeCell ref="B204:C204"/>
    <mergeCell ref="E223:F224"/>
    <mergeCell ref="B219:C220"/>
    <mergeCell ref="D219:D220"/>
    <mergeCell ref="E218:G218"/>
    <mergeCell ref="D221:D222"/>
    <mergeCell ref="G223:G224"/>
    <mergeCell ref="B221:C222"/>
    <mergeCell ref="H223:I224"/>
    <mergeCell ref="H204:I204"/>
    <mergeCell ref="H208:I208"/>
    <mergeCell ref="B217:I217"/>
    <mergeCell ref="B209:C209"/>
    <mergeCell ref="H209:I209"/>
    <mergeCell ref="B216:I216"/>
    <mergeCell ref="E219:F220"/>
    <mergeCell ref="E221:F222"/>
    <mergeCell ref="G219:G220"/>
    <mergeCell ref="G221:G222"/>
    <mergeCell ref="B208:C208"/>
    <mergeCell ref="B206:C206"/>
    <mergeCell ref="D223:D224"/>
    <mergeCell ref="B218:D218"/>
    <mergeCell ref="B223:C224"/>
    <mergeCell ref="H206:I206"/>
    <mergeCell ref="H205:I205"/>
    <mergeCell ref="H220:I221"/>
    <mergeCell ref="H222:I222"/>
    <mergeCell ref="H218:I219"/>
    <mergeCell ref="H207:I207"/>
  </mergeCells>
  <conditionalFormatting sqref="D156:I157">
    <cfRule type="colorScale" priority="57">
      <colorScale>
        <cfvo type="min"/>
        <cfvo type="percentile" val="50"/>
        <cfvo type="max"/>
        <color rgb="FFF8696B"/>
        <color rgb="FFFFEB84"/>
        <color rgb="FF63BE7B"/>
      </colorScale>
    </cfRule>
  </conditionalFormatting>
  <conditionalFormatting sqref="D156:I157">
    <cfRule type="cellIs" dxfId="47" priority="52" operator="equal">
      <formula>"Malo"</formula>
    </cfRule>
    <cfRule type="cellIs" dxfId="46" priority="53" operator="equal">
      <formula>"Deficiente"</formula>
    </cfRule>
    <cfRule type="containsText" dxfId="45" priority="54" operator="containsText" text="Bueno">
      <formula>NOT(ISERROR(SEARCH("Bueno",D156)))</formula>
    </cfRule>
    <cfRule type="containsText" dxfId="44" priority="55" operator="containsText" text="Muy bueno">
      <formula>NOT(ISERROR(SEARCH("Muy bueno",D156)))</formula>
    </cfRule>
    <cfRule type="cellIs" dxfId="43" priority="56" operator="equal">
      <formula>"Moderado"</formula>
    </cfRule>
  </conditionalFormatting>
  <conditionalFormatting sqref="C158">
    <cfRule type="colorScale" priority="51">
      <colorScale>
        <cfvo type="min"/>
        <cfvo type="percentile" val="50"/>
        <cfvo type="max"/>
        <color rgb="FFF8696B"/>
        <color rgb="FFFFEB84"/>
        <color rgb="FF63BE7B"/>
      </colorScale>
    </cfRule>
  </conditionalFormatting>
  <conditionalFormatting sqref="C158">
    <cfRule type="cellIs" dxfId="42" priority="45" operator="equal">
      <formula>"Malo"</formula>
    </cfRule>
    <cfRule type="cellIs" dxfId="41" priority="46" operator="equal">
      <formula>"Deficiente"</formula>
    </cfRule>
    <cfRule type="cellIs" dxfId="40" priority="47" operator="equal">
      <formula>"Moderado"</formula>
    </cfRule>
    <cfRule type="cellIs" dxfId="39" priority="48" operator="equal">
      <formula>"Bueno"</formula>
    </cfRule>
    <cfRule type="cellIs" dxfId="38" priority="49" operator="equal">
      <formula>"Muy bueno"</formula>
    </cfRule>
    <cfRule type="cellIs" dxfId="37" priority="50" operator="equal">
      <formula>"Peor que bueno"</formula>
    </cfRule>
  </conditionalFormatting>
  <conditionalFormatting sqref="E158:H158">
    <cfRule type="colorScale" priority="44">
      <colorScale>
        <cfvo type="min"/>
        <cfvo type="percentile" val="50"/>
        <cfvo type="max"/>
        <color rgb="FFF8696B"/>
        <color rgb="FFFFEB84"/>
        <color rgb="FF63BE7B"/>
      </colorScale>
    </cfRule>
  </conditionalFormatting>
  <conditionalFormatting sqref="E158:H158">
    <cfRule type="cellIs" dxfId="36" priority="38" operator="equal">
      <formula>"Malo"</formula>
    </cfRule>
    <cfRule type="cellIs" dxfId="35" priority="39" operator="equal">
      <formula>"Deficiente"</formula>
    </cfRule>
    <cfRule type="cellIs" dxfId="34" priority="40" operator="equal">
      <formula>"Moderado"</formula>
    </cfRule>
    <cfRule type="cellIs" dxfId="33" priority="41" operator="equal">
      <formula>"Bueno"</formula>
    </cfRule>
    <cfRule type="cellIs" dxfId="32" priority="42" operator="equal">
      <formula>"Muy bueno"</formula>
    </cfRule>
    <cfRule type="cellIs" dxfId="31" priority="43" operator="equal">
      <formula>"Peor que bueno"</formula>
    </cfRule>
  </conditionalFormatting>
  <conditionalFormatting sqref="F161">
    <cfRule type="colorScale" priority="37">
      <colorScale>
        <cfvo type="min"/>
        <cfvo type="percentile" val="50"/>
        <cfvo type="max"/>
        <color rgb="FFF8696B"/>
        <color rgb="FFFFEB84"/>
        <color rgb="FF63BE7B"/>
      </colorScale>
    </cfRule>
  </conditionalFormatting>
  <conditionalFormatting sqref="F161">
    <cfRule type="cellIs" dxfId="30" priority="32" operator="equal">
      <formula>"Malo"</formula>
    </cfRule>
    <cfRule type="cellIs" dxfId="29" priority="33" operator="equal">
      <formula>"Deficiente"</formula>
    </cfRule>
    <cfRule type="containsText" dxfId="28" priority="34" operator="containsText" text="Bueno">
      <formula>NOT(ISERROR(SEARCH("Bueno",F161)))</formula>
    </cfRule>
    <cfRule type="containsText" dxfId="27" priority="35" operator="containsText" text="Muy bueno">
      <formula>NOT(ISERROR(SEARCH("Muy bueno",F161)))</formula>
    </cfRule>
    <cfRule type="cellIs" dxfId="26" priority="36" operator="equal">
      <formula>"Moderado"</formula>
    </cfRule>
  </conditionalFormatting>
  <conditionalFormatting sqref="D163:F163">
    <cfRule type="colorScale" priority="31">
      <colorScale>
        <cfvo type="min"/>
        <cfvo type="percentile" val="50"/>
        <cfvo type="max"/>
        <color rgb="FFF8696B"/>
        <color rgb="FFFFEB84"/>
        <color rgb="FF63BE7B"/>
      </colorScale>
    </cfRule>
  </conditionalFormatting>
  <conditionalFormatting sqref="D163:F163">
    <cfRule type="cellIs" dxfId="25" priority="25" operator="equal">
      <formula>"Malo"</formula>
    </cfRule>
    <cfRule type="cellIs" dxfId="24" priority="26" operator="equal">
      <formula>"Deficiente"</formula>
    </cfRule>
    <cfRule type="cellIs" dxfId="23" priority="27" operator="equal">
      <formula>"Moderado"</formula>
    </cfRule>
    <cfRule type="cellIs" dxfId="22" priority="28" operator="equal">
      <formula>"Bueno"</formula>
    </cfRule>
    <cfRule type="cellIs" dxfId="21" priority="29" operator="equal">
      <formula>"Muy bueno"</formula>
    </cfRule>
    <cfRule type="cellIs" dxfId="20" priority="30" operator="equal">
      <formula>"Peor que bueno"</formula>
    </cfRule>
  </conditionalFormatting>
  <conditionalFormatting sqref="D158">
    <cfRule type="colorScale" priority="24">
      <colorScale>
        <cfvo type="min"/>
        <cfvo type="percentile" val="50"/>
        <cfvo type="max"/>
        <color rgb="FFF8696B"/>
        <color rgb="FFFFEB84"/>
        <color rgb="FF63BE7B"/>
      </colorScale>
    </cfRule>
  </conditionalFormatting>
  <conditionalFormatting sqref="D158">
    <cfRule type="cellIs" dxfId="19" priority="19" operator="equal">
      <formula>"Malo"</formula>
    </cfRule>
    <cfRule type="cellIs" dxfId="18" priority="20" operator="equal">
      <formula>"Deficiente"</formula>
    </cfRule>
    <cfRule type="containsText" dxfId="17" priority="21" operator="containsText" text="Bueno">
      <formula>NOT(ISERROR(SEARCH("Bueno",D158)))</formula>
    </cfRule>
    <cfRule type="containsText" dxfId="16" priority="22" operator="containsText" text="Muy bueno">
      <formula>NOT(ISERROR(SEARCH("Muy bueno",D158)))</formula>
    </cfRule>
    <cfRule type="cellIs" dxfId="15" priority="23" operator="equal">
      <formula>"Moderado"</formula>
    </cfRule>
  </conditionalFormatting>
  <conditionalFormatting sqref="I158">
    <cfRule type="colorScale" priority="18">
      <colorScale>
        <cfvo type="min"/>
        <cfvo type="percentile" val="50"/>
        <cfvo type="max"/>
        <color rgb="FFF8696B"/>
        <color rgb="FFFFEB84"/>
        <color rgb="FF63BE7B"/>
      </colorScale>
    </cfRule>
  </conditionalFormatting>
  <conditionalFormatting sqref="I158">
    <cfRule type="cellIs" dxfId="14" priority="13" operator="equal">
      <formula>"Malo"</formula>
    </cfRule>
    <cfRule type="cellIs" dxfId="13" priority="14" operator="equal">
      <formula>"Deficiente"</formula>
    </cfRule>
    <cfRule type="containsText" dxfId="12" priority="15" operator="containsText" text="Bueno">
      <formula>NOT(ISERROR(SEARCH("Bueno",I158)))</formula>
    </cfRule>
    <cfRule type="containsText" dxfId="11" priority="16" operator="containsText" text="Muy bueno">
      <formula>NOT(ISERROR(SEARCH("Muy bueno",I158)))</formula>
    </cfRule>
    <cfRule type="cellIs" dxfId="10" priority="17" operator="equal">
      <formula>"Moderado"</formula>
    </cfRule>
  </conditionalFormatting>
  <conditionalFormatting sqref="C163">
    <cfRule type="colorScale" priority="12">
      <colorScale>
        <cfvo type="min"/>
        <cfvo type="percentile" val="50"/>
        <cfvo type="max"/>
        <color rgb="FFF8696B"/>
        <color rgb="FFFFEB84"/>
        <color rgb="FF63BE7B"/>
      </colorScale>
    </cfRule>
  </conditionalFormatting>
  <conditionalFormatting sqref="C163">
    <cfRule type="cellIs" dxfId="9" priority="7" operator="equal">
      <formula>"Malo"</formula>
    </cfRule>
    <cfRule type="cellIs" dxfId="8" priority="8" operator="equal">
      <formula>"Deficiente"</formula>
    </cfRule>
    <cfRule type="containsText" dxfId="7" priority="9" operator="containsText" text="Bueno">
      <formula>NOT(ISERROR(SEARCH("Bueno",C163)))</formula>
    </cfRule>
    <cfRule type="containsText" dxfId="6" priority="10" operator="containsText" text="Muy bueno">
      <formula>NOT(ISERROR(SEARCH("Muy bueno",C163)))</formula>
    </cfRule>
    <cfRule type="cellIs" dxfId="5" priority="11" operator="equal">
      <formula>"Moderado"</formula>
    </cfRule>
  </conditionalFormatting>
  <conditionalFormatting sqref="C162:F162">
    <cfRule type="colorScale" priority="6">
      <colorScale>
        <cfvo type="min"/>
        <cfvo type="percentile" val="50"/>
        <cfvo type="max"/>
        <color rgb="FFF8696B"/>
        <color rgb="FFFFEB84"/>
        <color rgb="FF63BE7B"/>
      </colorScale>
    </cfRule>
  </conditionalFormatting>
  <conditionalFormatting sqref="C162:F162">
    <cfRule type="cellIs" dxfId="4" priority="1" operator="equal">
      <formula>"Malo"</formula>
    </cfRule>
    <cfRule type="cellIs" dxfId="3" priority="2" operator="equal">
      <formula>"Deficiente"</formula>
    </cfRule>
    <cfRule type="containsText" dxfId="2" priority="3" operator="containsText" text="Bueno">
      <formula>NOT(ISERROR(SEARCH("Bueno",C162)))</formula>
    </cfRule>
    <cfRule type="containsText" dxfId="1" priority="4" operator="containsText" text="Muy bueno">
      <formula>NOT(ISERROR(SEARCH("Muy bueno",C162)))</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0" max="9" man="1"/>
    <brk id="213"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2015-02-04T13:30:36Z</dcterms:created>
  <dcterms:modified xsi:type="dcterms:W3CDTF">2015-02-27T18:21:35Z</dcterms:modified>
</cp:coreProperties>
</file>