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490" windowHeight="7755"/>
  </bookViews>
  <sheets>
    <sheet name="Resultad. general" sheetId="1" r:id="rId1"/>
    <sheet name="Result. espacios" sheetId="2" r:id="rId2"/>
    <sheet name="Result. masas" sheetId="3" r:id="rId3"/>
  </sheets>
  <externalReferences>
    <externalReference r:id="rId4"/>
  </externalReferences>
  <definedNames>
    <definedName name="_xlnm.Print_Area" localSheetId="1">'Result. espacios'!$A$1:$J$116</definedName>
    <definedName name="_xlnm.Print_Area" localSheetId="2">'Result. masas'!$A$1:$J$190</definedName>
    <definedName name="_xlnm.Print_Area" localSheetId="0">'Resultad. general'!$A$1:$J$458</definedName>
    <definedName name="_xlnm.Database">#REF!</definedName>
    <definedName name="Índices_Hidromorfológicos_2011">#REF!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62" i="1" l="1"/>
  <c r="B459" i="1" l="1"/>
  <c r="B461" i="1"/>
  <c r="B460" i="1"/>
  <c r="C462" i="1"/>
  <c r="E462" i="1"/>
  <c r="E461" i="1" l="1"/>
  <c r="C461" i="1"/>
  <c r="C460" i="1"/>
  <c r="E460" i="1"/>
  <c r="C459" i="1"/>
  <c r="E459" i="1"/>
</calcChain>
</file>

<file path=xl/sharedStrings.xml><?xml version="1.0" encoding="utf-8"?>
<sst xmlns="http://schemas.openxmlformats.org/spreadsheetml/2006/main" count="1339" uniqueCount="490">
  <si>
    <t>Observaciones</t>
  </si>
  <si>
    <t>Resultado</t>
  </si>
  <si>
    <t>Masa</t>
  </si>
  <si>
    <t>V.4 Posible propuesta de recalificación de masa.</t>
  </si>
  <si>
    <t>Observaciones relizadas sobre los hábitats en los recorridos de campo</t>
  </si>
  <si>
    <t>Sobre los hábitats</t>
  </si>
  <si>
    <t>Invertebrados</t>
  </si>
  <si>
    <t>Aves</t>
  </si>
  <si>
    <t>Sobre las especies</t>
  </si>
  <si>
    <t>V.2 Descripción de las principales amenazas detectadas</t>
  </si>
  <si>
    <t>V.1 Aspectos del proceso de planificación que pueden influir en el estado de conservación y que pueden necesitar un planteamiento diferente.</t>
  </si>
  <si>
    <t>V). CONSIDERACIONES Y CONCLUSIONES DE LOS ASPECTOS ANALIZADOS</t>
  </si>
  <si>
    <t>Génesis de la Descarga</t>
  </si>
  <si>
    <t>Figura 3. Localización de la masa de agua seleccionada para los cálculos hidrológicos y de la estación de aforos más cercana.</t>
  </si>
  <si>
    <t>Conexión con superficial</t>
  </si>
  <si>
    <t>Conexión río acuífero</t>
  </si>
  <si>
    <t>Estado IAHRIS</t>
  </si>
  <si>
    <t>P10-90 Anual</t>
  </si>
  <si>
    <t>% Año cumple</t>
  </si>
  <si>
    <t>P10-90 Mensual</t>
  </si>
  <si>
    <t>% Mes cumple</t>
  </si>
  <si>
    <t>Nº Mes incumple</t>
  </si>
  <si>
    <t>IAH Estacional (IAHRIS)</t>
  </si>
  <si>
    <t>IAH semestral 2 (abr-Sep)</t>
  </si>
  <si>
    <t>IAH semestral 1 (oct-mar)</t>
  </si>
  <si>
    <t>IAH anual de la masa</t>
  </si>
  <si>
    <t>Alteración hidrológica</t>
  </si>
  <si>
    <t>Septiembre</t>
  </si>
  <si>
    <t>Agosto</t>
  </si>
  <si>
    <t>Julio</t>
  </si>
  <si>
    <t>Junio</t>
  </si>
  <si>
    <t>Mayo</t>
  </si>
  <si>
    <t>Abril</t>
  </si>
  <si>
    <t>Marzo</t>
  </si>
  <si>
    <t>Febrero</t>
  </si>
  <si>
    <t>Enero</t>
  </si>
  <si>
    <t>Diciembre</t>
  </si>
  <si>
    <t>Noviembre</t>
  </si>
  <si>
    <t>Octubre</t>
  </si>
  <si>
    <t>R.ecológico</t>
  </si>
  <si>
    <t>Rég alterado</t>
  </si>
  <si>
    <t>Rég. natural</t>
  </si>
  <si>
    <r>
      <t>m</t>
    </r>
    <r>
      <rPr>
        <b/>
        <vertAlign val="superscript"/>
        <sz val="10"/>
        <rFont val="Bookman Old Style"/>
        <family val="1"/>
      </rPr>
      <t>3</t>
    </r>
    <r>
      <rPr>
        <b/>
        <sz val="10"/>
        <rFont val="Bookman Old Style"/>
        <family val="1"/>
      </rPr>
      <t>/s</t>
    </r>
  </si>
  <si>
    <t>Identificación de relación subterránea-superficial</t>
  </si>
  <si>
    <t>Coeficiente de variación intranual</t>
  </si>
  <si>
    <t>Aportaciones estimadas del acuífero a masa superficial</t>
  </si>
  <si>
    <t>Coeficiente de variación interanual</t>
  </si>
  <si>
    <t>Serie de años que se ha tomado para este análisis</t>
  </si>
  <si>
    <t>Magnitud del caudal base medio</t>
  </si>
  <si>
    <t>Estación de aforos de donde se sacan los datos</t>
  </si>
  <si>
    <t>Fecha de ocurrencia más probable</t>
  </si>
  <si>
    <t>Masa de la que se presenta el  régimen</t>
  </si>
  <si>
    <t>Magnitud del caudal generador</t>
  </si>
  <si>
    <t>Variables características del régimen natural</t>
  </si>
  <si>
    <t>IV.5 Propuesta de régimen de caudales ecológicos para la masa, comparación con el régimen natural.</t>
  </si>
  <si>
    <t>Resultado IAHRIS</t>
  </si>
  <si>
    <t>SEQUÍAS</t>
  </si>
  <si>
    <t>AVENIDAS</t>
  </si>
  <si>
    <t>VALORES HABITUALES AÑO PONDERADO</t>
  </si>
  <si>
    <t>MASA APLICADA</t>
  </si>
  <si>
    <t>IV.4 Alteración hidrológica.  Parámetros, valores y resultados si los hubiera, del IAH. Programa IAHRIS.</t>
  </si>
  <si>
    <t>IV.2 Factores condicionantes del estado de los  hábitats  de importancia comunitaria en el  Espacio Protegido.</t>
  </si>
  <si>
    <t>IV.1 Factores condicionantes del estado de las  poblaciones de las especies  de importancia en el  Espacio Protegido.</t>
  </si>
  <si>
    <t>IV). APETENCIAS Y FASES CRÍTICAS DE LAS ESPECIES Y HÁBITATS  DE LOS QUE DEPENDE EL BUEN ESTADO DEL ESPACIO PROTEGIDO</t>
  </si>
  <si>
    <t>Esta información  solo corresponde a una tesela de las publicada por el CEDEX en su informe, y puede no ser representativa de la composición y estado de toda la vegetación de ribera de este Espacio.</t>
  </si>
  <si>
    <t>Especies arbustivas dominantes</t>
  </si>
  <si>
    <t>Especies arbóreas dominantes</t>
  </si>
  <si>
    <t>Segunda banda</t>
  </si>
  <si>
    <t>Especies acompañanates</t>
  </si>
  <si>
    <t>Cobertura</t>
  </si>
  <si>
    <t>Primera banda</t>
  </si>
  <si>
    <t>Densidad</t>
  </si>
  <si>
    <t>Longitud cubierta por vegetación</t>
  </si>
  <si>
    <t>Anchura de ribera no alterada</t>
  </si>
  <si>
    <t>Formación vegetal general</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</si>
  <si>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</si>
  <si>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III.4 Descripción y Estado de la vegetación de ribera</t>
  </si>
  <si>
    <t>Reptiles</t>
  </si>
  <si>
    <t>Anfíbios</t>
  </si>
  <si>
    <t>Mamíferos</t>
  </si>
  <si>
    <t>Los datos  que se muestran en este punto pertenecen al inventario de especies de la base de datos del MAGRAMA, en la que se cita la presencia de las especies localizando a las mismas si se ha detectado su presencia en cuadriculas de 10 x 10 km.</t>
  </si>
  <si>
    <t>III.3 Estado de otras Comunidades de Vertebrados</t>
  </si>
  <si>
    <t>Representatividad del muestreo</t>
  </si>
  <si>
    <t>Nº de muestreos  de peces realizados en el Espacio Protegido</t>
  </si>
  <si>
    <t>Origen de los datos</t>
  </si>
  <si>
    <t>Especies presentes</t>
  </si>
  <si>
    <t>Respecto a la composición íctica</t>
  </si>
  <si>
    <t>Indicador</t>
  </si>
  <si>
    <t>Nº Especies coincidentes</t>
  </si>
  <si>
    <t>Nº Especies  presentes en el inventario</t>
  </si>
  <si>
    <t>Nº especies presentes en las fichas oficiales de EEPP</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</si>
  <si>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</si>
  <si>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III. 2. Comparación entre las especies de peces teóricamente presentes y las detectadas con muestreos.</t>
  </si>
  <si>
    <t xml:space="preserve">Figura 2. Localización de los puntos donde se realizó el muestreo de peces y la tesela de vegetación de ribera descrita en el punto III 4. </t>
  </si>
  <si>
    <t>Incluida en la ficha</t>
  </si>
  <si>
    <t>Presente en el muestreo</t>
  </si>
  <si>
    <t>Especie</t>
  </si>
  <si>
    <t>Porcentaje</t>
  </si>
  <si>
    <t>Riqueza</t>
  </si>
  <si>
    <t>Fecha de muestreo</t>
  </si>
  <si>
    <t>Masa de agua donde se realizó el muestreo</t>
  </si>
  <si>
    <t>Los datos  que se muestran en este punto pertenecen al inventario más reciente del que se dispone, sólo correponden a un muestreo realizado en un punto localizado de un tramo fluvial incluido en este espacio</t>
  </si>
  <si>
    <t>III.1 Estado de la Comunidad Piscícola</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</si>
  <si>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</si>
  <si>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III).  ESTADO ACTUAL DE HÁBITATS Y ESPECIES</t>
  </si>
  <si>
    <t>II.3 Procesos condicionantes del estado de los hábitats y especies</t>
  </si>
  <si>
    <t>* En las especies con dos nombres, el nombre que aparece  el primero es el  que se encuentra en las fichas descriptivas de los espacios, el nombre actualizado se encuentra entre paréntesis.</t>
  </si>
  <si>
    <t>Peces</t>
  </si>
  <si>
    <t>Anfíbios y reptiles</t>
  </si>
  <si>
    <t>Nombre común</t>
  </si>
  <si>
    <t>Nombre científico *</t>
  </si>
  <si>
    <t>Código</t>
  </si>
  <si>
    <t>Clase</t>
  </si>
  <si>
    <t>II.2 Especies incluidas en el anexo II presentes y ligados al medio hídrico</t>
  </si>
  <si>
    <t>* Indica que el hábitat es prioritario.</t>
  </si>
  <si>
    <t>Descripción</t>
  </si>
  <si>
    <t>Tipo</t>
  </si>
  <si>
    <t xml:space="preserve"> Otros posibles hábitats presentes en el espacio y no incluidos en la ficha descriptiva</t>
  </si>
  <si>
    <t>II.1 Hábitats presentes ligados al medio hídrico</t>
  </si>
  <si>
    <t>Índice de sinuosidad</t>
  </si>
  <si>
    <t>Relación anchura/profundidad</t>
  </si>
  <si>
    <t>Tipo de cauce Rosgen</t>
  </si>
  <si>
    <t>Tipo de valle</t>
  </si>
  <si>
    <t>Descripción geomorfológica del espacio ripario, utilizando caracteres de Rosgen</t>
  </si>
  <si>
    <t>Descripción del Espacio Protegido: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</si>
  <si>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</si>
  <si>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II). CARACTERÍSTICAS DEL ESPACIO PROTEGIDO</t>
  </si>
  <si>
    <t>. MASAS DE AGUA SUBTERRÁNEAS</t>
  </si>
  <si>
    <t>% incluido</t>
  </si>
  <si>
    <t>I). MASAS DE AGUA INCLUIDAS EN EL ESPACIO PROTEGIDO</t>
  </si>
  <si>
    <t>Figura 1. Plano de localización del EEPP en la cuenca del Duero</t>
  </si>
  <si>
    <t>Y:</t>
  </si>
  <si>
    <t>X:</t>
  </si>
  <si>
    <t>UTM central del espacio:</t>
  </si>
  <si>
    <t>Comunidad autónoma:</t>
  </si>
  <si>
    <t>Provincia:</t>
  </si>
  <si>
    <t>Localidad de:</t>
  </si>
  <si>
    <t>Tipo de figura Red Natura:</t>
  </si>
  <si>
    <t xml:space="preserve"> ES4120091  </t>
  </si>
  <si>
    <t>Código:</t>
  </si>
  <si>
    <t>Espacio protegido</t>
  </si>
  <si>
    <t>Localización</t>
  </si>
  <si>
    <t>Tipo de medida</t>
  </si>
  <si>
    <t>Amenazas</t>
  </si>
  <si>
    <t>Monitorización y vigilancia del estado de conservación de los valores Red Natura 2000</t>
  </si>
  <si>
    <t>Adquisición de conocimientos básicos y aplicados de las especies Red natura</t>
  </si>
  <si>
    <t>Control de introducciones y erradicación de especies exóticas invasoras en ecosistemas fluviales y zonas húmedas</t>
  </si>
  <si>
    <t>Actuaciones específicas para la mejora de las poblaciones de anfíbios y reptiles acuáticos</t>
  </si>
  <si>
    <t>92A0</t>
  </si>
  <si>
    <t>Control de drenajes y actuaciones de alteración de flujos hídricos superficiales</t>
  </si>
  <si>
    <t>Medidas para le mantenimiento de los bosques de ribera y galeria.</t>
  </si>
  <si>
    <t>Control de los aprovechamientos forestales en bosques de ribera</t>
  </si>
  <si>
    <t>Manejo del pastoreo extensivo</t>
  </si>
  <si>
    <t>Valor RN al que afecta</t>
  </si>
  <si>
    <t>Mejoras</t>
  </si>
  <si>
    <t xml:space="preserve">VII.2  Medidas futuras contempladas en el programa del Plan Básico de Gestión y Conservación del Espacio y/o de los Valores Red Natura </t>
  </si>
  <si>
    <t>http://www.chduero.es/Inicio/Planificaci%C3%B3n/Planhidrol%C3%B3gico2009/PropuestaPlanHidrol%C3%B3gico/Anejo12Progrmedidas/tabid/513/Default.aspx</t>
  </si>
  <si>
    <t>Enlace al Programa de Medidas del Plan</t>
  </si>
  <si>
    <t xml:space="preserve">VII.1  Futuras amenazas o mejoras contempladas en el programa de medidas del Plan Hidrológico del Duero </t>
  </si>
  <si>
    <t>VII). MEDIDAS PROPUESTAS  QUE PUEDEN AFECTAR A LA CONSERVACIÓN DEL ESPACIO PROTEGIDO</t>
  </si>
  <si>
    <t>Minería</t>
  </si>
  <si>
    <t>Agricultura y silvicultura</t>
  </si>
  <si>
    <t>Intrusión humana y perturbaciones</t>
  </si>
  <si>
    <t>Agricultura</t>
  </si>
  <si>
    <t>Alteraciones del sistema natural</t>
  </si>
  <si>
    <t xml:space="preserve"> Fuentes de contaminación difusa</t>
  </si>
  <si>
    <t>Fuentes de contaminación puntual</t>
  </si>
  <si>
    <t xml:space="preserve"> Descripción de  la presión</t>
  </si>
  <si>
    <t>Tipo de Presión</t>
  </si>
  <si>
    <t>VI.3 Identificación de presiones según la DH que pueden afectar al Espacio Protegido</t>
  </si>
  <si>
    <t>http://www.chduero.es/Inicio/Planificaci%C3%B3n/Planhidrol%C3%B3gico2009/PropuestaPlanHidrol%C3%B3gico/Anejo7Invenpresiones/tabid/508/Default.aspx</t>
  </si>
  <si>
    <t>Enlace al Inventario de presiones del Plan</t>
  </si>
  <si>
    <t xml:space="preserve"> Otras afecciones siginificativas de la actividad humana</t>
  </si>
  <si>
    <t xml:space="preserve"> Usos del suelo</t>
  </si>
  <si>
    <t>Alteraciones morfológicas</t>
  </si>
  <si>
    <t>Masas a las que afecta</t>
  </si>
  <si>
    <t>VI.2 Identificación de presiones según la IPH, que pueden afectar a las masas</t>
  </si>
  <si>
    <t>Instalaciones Recreatias</t>
  </si>
  <si>
    <t>Demanda recreativo</t>
  </si>
  <si>
    <t>Instalaciones Acuicultura</t>
  </si>
  <si>
    <t>Demanda acuicultura</t>
  </si>
  <si>
    <t>Nº centrales eléctricas</t>
  </si>
  <si>
    <t>Demanda hidroelec.</t>
  </si>
  <si>
    <t xml:space="preserve">Nº UDI </t>
  </si>
  <si>
    <t>Demanda industrial</t>
  </si>
  <si>
    <t>Nº UDG</t>
  </si>
  <si>
    <t>Demanda ganadera</t>
  </si>
  <si>
    <t>Demanda no consuntiva</t>
  </si>
  <si>
    <t>Nº UDA</t>
  </si>
  <si>
    <t>Demanda agrícola</t>
  </si>
  <si>
    <t>Demanda total</t>
  </si>
  <si>
    <t>Nº UDU</t>
  </si>
  <si>
    <t>Demanda urbana</t>
  </si>
  <si>
    <r>
      <t>Hm</t>
    </r>
    <r>
      <rPr>
        <b/>
        <vertAlign val="superscript"/>
        <sz val="10"/>
        <rFont val="Bookman Old Style"/>
        <family val="1"/>
      </rPr>
      <t>3</t>
    </r>
    <r>
      <rPr>
        <b/>
        <sz val="10"/>
        <rFont val="Bookman Old Style"/>
        <family val="1"/>
      </rPr>
      <t>/a</t>
    </r>
  </si>
  <si>
    <t>Nº de instalaciones</t>
  </si>
  <si>
    <t xml:space="preserve"> Tipo de instalaciones</t>
  </si>
  <si>
    <t>Tipo de demanda</t>
  </si>
  <si>
    <t>VI.1 Demandas existentes relacionadas con las masas de agua del Espacio Protegido.</t>
  </si>
  <si>
    <t>VI). PRESIONES EJERCIDAS SOBRE EL ESPACIO PROTEGIDO</t>
  </si>
  <si>
    <t>Calidad de las riberas</t>
  </si>
  <si>
    <t>Fecha</t>
  </si>
  <si>
    <t>Interpretación</t>
  </si>
  <si>
    <t>Calidad del cauce</t>
  </si>
  <si>
    <t>Municipio</t>
  </si>
  <si>
    <t>Calidad funcional del sistema</t>
  </si>
  <si>
    <t>Sector fluvial</t>
  </si>
  <si>
    <t>Valor final del índice IHG</t>
  </si>
  <si>
    <t>Característica analizada</t>
  </si>
  <si>
    <t>Aspectos generales</t>
  </si>
  <si>
    <t>Indicador IHG</t>
  </si>
  <si>
    <t>RQI</t>
  </si>
  <si>
    <t xml:space="preserve">Interpretación </t>
  </si>
  <si>
    <t>Valor</t>
  </si>
  <si>
    <t>Río</t>
  </si>
  <si>
    <t>Coordenada Y</t>
  </si>
  <si>
    <t>Coordenada X</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</si>
  <si>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campo, un análisis de caudales, obstáculos y morfología fluvial en planta, este índice sólo se ha calculado en un punto del Espacio protegido, normalmente en el río principal y en el punto más aguas abajo incluido en el Espacio. </t>
  </si>
  <si>
    <t>VIII.5  Resultados de la aplicación de otros indicadores  a la valoración del estado de este Espacio Protegido</t>
  </si>
  <si>
    <t>Nº total de obstáculos en el Espacio protegido</t>
  </si>
  <si>
    <t>IF</t>
  </si>
  <si>
    <t>Franqueabilidad</t>
  </si>
  <si>
    <t>Usos</t>
  </si>
  <si>
    <t xml:space="preserve">Tipo Presa </t>
  </si>
  <si>
    <t>Termino Municipal</t>
  </si>
  <si>
    <t>Y</t>
  </si>
  <si>
    <t>X</t>
  </si>
  <si>
    <t>VIII.4 Localización geográfica de los obstáculos y obras laterales  si los hubiera.</t>
  </si>
  <si>
    <t>http://www.mirame.chduero.es/DMADuero_09/loadEntity.faces?featureIDValue=468&amp;featureType=mirame:Rios_Global_2009</t>
  </si>
  <si>
    <t>Enlace a la evaluación estado ecológico</t>
  </si>
  <si>
    <t>Estado final</t>
  </si>
  <si>
    <t>Estado ecológico</t>
  </si>
  <si>
    <t>VIII.3 Evaluación del estado ecológico de las masas y estado final</t>
  </si>
  <si>
    <t>Estado hidromorfológico</t>
  </si>
  <si>
    <t>Estado ICLAT</t>
  </si>
  <si>
    <t>ICLAT</t>
  </si>
  <si>
    <t>Estado IC</t>
  </si>
  <si>
    <t>IC</t>
  </si>
  <si>
    <t>Estado IAH</t>
  </si>
  <si>
    <t>IAH</t>
  </si>
  <si>
    <t>VIII.2 Valores de los indicadores hidromorfológicos IC, IAH y ICLAT, y de sus componentes si los hubiera.</t>
  </si>
  <si>
    <t xml:space="preserve">Caracterización de relación </t>
  </si>
  <si>
    <t>Aportación a superficial</t>
  </si>
  <si>
    <t>Estado Químico</t>
  </si>
  <si>
    <t>Estado cuantitativo</t>
  </si>
  <si>
    <t>Otros</t>
  </si>
  <si>
    <t>Plaguicidas</t>
  </si>
  <si>
    <t>Nitratos valor</t>
  </si>
  <si>
    <t>Nitratos</t>
  </si>
  <si>
    <t>Índice de explotación</t>
  </si>
  <si>
    <t>Recurso</t>
  </si>
  <si>
    <t>Masas subterráneas</t>
  </si>
  <si>
    <t>Estado químico</t>
  </si>
  <si>
    <t>Potencial ecológico</t>
  </si>
  <si>
    <t>Salinidad valor</t>
  </si>
  <si>
    <t>Salinidad</t>
  </si>
  <si>
    <r>
      <t>Cond de O</t>
    </r>
    <r>
      <rPr>
        <vertAlign val="subscript"/>
        <sz val="8"/>
        <rFont val="Bookman Old Style"/>
        <family val="1"/>
      </rPr>
      <t>2</t>
    </r>
    <r>
      <rPr>
        <sz val="8"/>
        <rFont val="Bookman Old Style"/>
        <family val="1"/>
      </rPr>
      <t xml:space="preserve"> valor</t>
    </r>
  </si>
  <si>
    <t>Condiciones de oxigenación</t>
  </si>
  <si>
    <t>Nutrientes valor</t>
  </si>
  <si>
    <t>Nutrientes</t>
  </si>
  <si>
    <t>Transparencia valor</t>
  </si>
  <si>
    <t>Transparencia</t>
  </si>
  <si>
    <t>Fitoplancton valor</t>
  </si>
  <si>
    <t>Fitoplancton</t>
  </si>
  <si>
    <t>Masas embalses</t>
  </si>
  <si>
    <t xml:space="preserve">Listado y clasificación de indicadores de otros tipos de masas </t>
  </si>
  <si>
    <t>IHF</t>
  </si>
  <si>
    <t>IHF VALOR</t>
  </si>
  <si>
    <t>QBR</t>
  </si>
  <si>
    <t>QBR VALOR</t>
  </si>
  <si>
    <t>LISTA II</t>
  </si>
  <si>
    <t>pH</t>
  </si>
  <si>
    <t>pH VALOR</t>
  </si>
  <si>
    <t>OXÍGENO</t>
  </si>
  <si>
    <t>OXÍGENO VALOR</t>
  </si>
  <si>
    <t>NITRATO</t>
  </si>
  <si>
    <t>NITRATO VALOR</t>
  </si>
  <si>
    <t>FÓSFORO</t>
  </si>
  <si>
    <t>FÓSFORO VALOR</t>
  </si>
  <si>
    <t>DBO5</t>
  </si>
  <si>
    <t>DBO5 VALOR</t>
  </si>
  <si>
    <t>CONDUCTIVIDAD</t>
  </si>
  <si>
    <t>CONDUCTIVIDAD VALOR</t>
  </si>
  <si>
    <t>AMONIO</t>
  </si>
  <si>
    <t>AMONIO VALOR</t>
  </si>
  <si>
    <t>IPS</t>
  </si>
  <si>
    <t>IPS VALOR</t>
  </si>
  <si>
    <t>IBMWP</t>
  </si>
  <si>
    <t>IBMWP VALOR</t>
  </si>
  <si>
    <t>Listado y clasificación de indicadores DMA de masas tipo río según los inventarios 2009 trasladados al Plan.</t>
  </si>
  <si>
    <t xml:space="preserve">VIII.1 Valores de los indicadores DMA utilizados para evaluar las masas de agua de la cuenca en el Plan </t>
  </si>
  <si>
    <t>VIII). ESTADO DE LAS MASAS DE AGUA INCLUIDAS EN EL ESPACIO PROTEGIDO</t>
  </si>
  <si>
    <t xml:space="preserve"> Sabinares del Arlanza  </t>
  </si>
  <si>
    <t>LIC</t>
  </si>
  <si>
    <t>Santo Domingo de Silos</t>
  </si>
  <si>
    <t>Burgos</t>
  </si>
  <si>
    <t>Castilla y León</t>
  </si>
  <si>
    <t>Río Pedroso desde confluencia con río Quintanilla hasta confluencia con río Arlanza</t>
  </si>
  <si>
    <t/>
  </si>
  <si>
    <t>Río Arlanza desde embalse de Castrovido hasta confluencia con río Pedroso</t>
  </si>
  <si>
    <t>Río de San Martín desde cabecera  hasta confluencia con río Arlanza, y arroyo de San Millán</t>
  </si>
  <si>
    <t>Río Valparaiso desde cabecera hasta confluencia con río Arlanza, y ríos de la Puente de Lara y de los Valles</t>
  </si>
  <si>
    <t>Río Arlanza desde confluencia con río Pedroso hasta confluencia con río Arlanzón</t>
  </si>
  <si>
    <t>Río Mataviejas desde cabecera hasta confluencia con río Arlanza</t>
  </si>
  <si>
    <t>Subterránea</t>
  </si>
  <si>
    <t>Arlanzón-Río Lobos</t>
  </si>
  <si>
    <t>Sierra de Cameros</t>
  </si>
  <si>
    <t>Aranda de Duero</t>
  </si>
  <si>
    <t>7220*</t>
  </si>
  <si>
    <t>LIC Y ZEPA</t>
  </si>
  <si>
    <t xml:space="preserve"> Manantiales petrificantes con formación de tuf (Cratoneurion).</t>
  </si>
  <si>
    <t>91E0*</t>
  </si>
  <si>
    <t xml:space="preserve"> Bosques galería de Salix alba y Populus alba.</t>
  </si>
  <si>
    <t>4020*</t>
  </si>
  <si>
    <t xml:space="preserve">  Brezales húmedos atlánticos de zonas templadas de Erica ciliaris y Erica tetralix.</t>
  </si>
  <si>
    <t xml:space="preserve"> Megaforbios eutrofos higrófilos de las orlas de llanura y de los pisos montano a alpino.</t>
  </si>
  <si>
    <t xml:space="preserve"> Galemys pyrenaicus</t>
  </si>
  <si>
    <t xml:space="preserve"> Desmán</t>
  </si>
  <si>
    <t xml:space="preserve"> Lutra lutra</t>
  </si>
  <si>
    <t xml:space="preserve"> Nutria</t>
  </si>
  <si>
    <t xml:space="preserve"> Alcedo atthis</t>
  </si>
  <si>
    <t xml:space="preserve"> Martín pescador</t>
  </si>
  <si>
    <t xml:space="preserve"> Discoglossus galganoi</t>
  </si>
  <si>
    <t xml:space="preserve"> Sapillo pintojo</t>
  </si>
  <si>
    <t xml:space="preserve"> Chondrostoma polylepis (Parachondrostoma polylepis)</t>
  </si>
  <si>
    <t xml:space="preserve"> Boga de río</t>
  </si>
  <si>
    <t xml:space="preserve"> Rutilus  arcasii</t>
  </si>
  <si>
    <t xml:space="preserve"> Austropotamobius pallipes</t>
  </si>
  <si>
    <t xml:space="preserve"> Cangrejo de río</t>
  </si>
  <si>
    <t>Salmo trutta</t>
  </si>
  <si>
    <t>Gobio lozanoi</t>
  </si>
  <si>
    <t>Phoxinus bigerri</t>
  </si>
  <si>
    <t>Cobitis calderoni</t>
  </si>
  <si>
    <t xml:space="preserve"> Parachondrostoma polylepis</t>
  </si>
  <si>
    <t>SI</t>
  </si>
  <si>
    <t>Base de datos de CHD y J. de C y L.</t>
  </si>
  <si>
    <t>Aliseda mesotrofa</t>
  </si>
  <si>
    <t>3 m</t>
  </si>
  <si>
    <t>10 m</t>
  </si>
  <si>
    <t>Densa a muy densa</t>
  </si>
  <si>
    <t xml:space="preserve"> Fraxinus angustifolia</t>
  </si>
  <si>
    <t>Rubus caesius, Ligustrum vulgare, Fraxinus angustifolia</t>
  </si>
  <si>
    <t>Humulus lupulus, Galium aparine, Bryonia cretica subsp. dioica, Lonicera periclymenum subsp. hispanica, Clematis vitalba</t>
  </si>
  <si>
    <t>Salix salviifolia, Fraxinus angustifolia, Salix alba, Salix purpurea</t>
  </si>
  <si>
    <t>Salix purpurea, Salix salviifolia, Rubus ulmifolius</t>
  </si>
  <si>
    <t>Vive en los tramos medios de los ríos, en zonas de marcada corriente, pero también prolifera en las aguas de los embalses. Es un pez muy gregario, especialmente durante la migración prerreproductiva que efectúa curso arriba.</t>
  </si>
  <si>
    <t>Los adultos son de hábitos muy acuáticos. Toleran muy bien la presencia humana; en muchas ocasiones se reproducen en los alrededores de medios artificiales como los pilones de fuentes y abrevaderos. Es necesario aclarar su distribución. Se desconoce actualmente el estatus específico de las poblaciones de algunas regiones</t>
  </si>
  <si>
    <t>Su vida está relacionada directamente con las masas de agua, por lo que vive en cavidades naturales o en madrigueras seguramente ya excavadas, siempre cercanas a cursos de agua no contaminados, bien oxigenados y con abundante vegetación, o zonas pantanosas de montaña de iguales características.</t>
  </si>
  <si>
    <t>Riberas con un mínimo de cobertura vegetal, indispensable para albergar sus madrigueras y refugios de cría, así como aguas y alimentos no muy contaminados</t>
  </si>
  <si>
    <t>Nuestro cangrejo de río no es realmente muy exigente en cuanto a los requerimientos del hábitat que le es preciso para vivir, no obstante agradece las aguas ricas en sales de calcio y cantidades de oxígeno disuelto en el agua comprendidas entre 3 y 12 mg/l le bastan, siendo también bastante amplio el margen de temperaturas que soporta (Entre 8,5 y 22ºC). Con todo el cangrejo puede ser un buen indicador de la calidad ambiental de nuestros ríos.</t>
  </si>
  <si>
    <t>Se trata de una especie relativamente poco exigente a la hora de establecerse, aunque precisa de una cierta calidad de las aguas, vegetación palustre más o menos densa, posaderos apropiados, pesca abundante y taludes arenosos en los que instalar el nido. Si se cumplen estas condiciones, se puede hallar al martín pescador en lagunas, marismas, albuferas, ríos de diferente entidad, embalses, torrentes e incluso en canales, charcas ganaderas y acequias; no obstante, el ave muestra especial predilección por los tramos medios de los ríos.</t>
  </si>
  <si>
    <t>Formaciones tobáceas generadas por comunidades briofíticas en surgencias de aguas carbonatadas. Salvo excepciones, son de reducido tamaño.  Son sistemas naturales muy frágiles de rápida respuesta a cambios ambientales. Requieren el mantenimiento del régimen hidrológico que los ha creado (superficial y/o subterráneo) y aguas limpias.</t>
  </si>
  <si>
    <t>Régimen hidrológico variable, en cursos continuos y temporales, aunque los sacuces toleran en parte la sequía temporal. Suelos conformados por materiales finos: arenas, arcillas, limos.  Toleran el régimen torrencial de los cursos altos montanos y también el de las ramblas mediterráneas. El nivel freático es importante para las formaciones de vega, pues ha de ser relativamente elevado temporalmente.</t>
  </si>
  <si>
    <t>Este tipo de hábitat  se desarrolla sobre suelos mal drenados, generalmente con un horizonte turboso, que pueden presentar desecación superficial y cierto grado de mineralización. No toleran la presencia de un período marcado de sequía estival ni de un invierno crudo con heladas frecuentes. Las especies vegetales de este hábitat son  heliófilas, por lo que estos brezales se caracterizan por la ausencia de cobertura arbórea, son extremadamente sensibles a  perturbaciones  antrópicas como la eutrofización.</t>
  </si>
  <si>
    <t>Ese hábitat deriva de antiguos bosques aluviales destruidos por la acción humana por lo que están en relación con las saucedas, alisedas-fresnedas y fresnedas-alamedas. En ocasiones se produce eutrofización del  agua de aporte lo que se debe a múltiples causas, también se produce el depósito de fangos, lo se ve favorecido por la sequía estival.  Habitualmente el suelo se encuentra permanentemente húmedo y temporalmente encharcado por aguas someras. Le favorece una buena calidad del agua.</t>
  </si>
  <si>
    <t>No se ha aplicado IAHRIS en este Espacio</t>
  </si>
  <si>
    <t>ND</t>
  </si>
  <si>
    <t>Anfibios y reptiles</t>
  </si>
  <si>
    <t>No se contempla recalificar la masa</t>
  </si>
  <si>
    <t>Bueno</t>
  </si>
  <si>
    <t>Muy bueno</t>
  </si>
  <si>
    <t>Sin dato</t>
  </si>
  <si>
    <t>Moderado</t>
  </si>
  <si>
    <t>Ecotipo sin referencia</t>
  </si>
  <si>
    <t>0 (NR)</t>
  </si>
  <si>
    <t>5,16 (NR)</t>
  </si>
  <si>
    <t>Peor que muy bueno</t>
  </si>
  <si>
    <t>SD</t>
  </si>
  <si>
    <t>Peor que bueno</t>
  </si>
  <si>
    <t>ARAUZO DE MIEL</t>
  </si>
  <si>
    <t>Hormigón</t>
  </si>
  <si>
    <t>Riegos y regulación</t>
  </si>
  <si>
    <t>ARANZUELO</t>
  </si>
  <si>
    <t>Infranqueable</t>
  </si>
  <si>
    <t>SANTO DOMINGO DE SILOS</t>
  </si>
  <si>
    <t>Recreo</t>
  </si>
  <si>
    <t>MATAVIEJAS</t>
  </si>
  <si>
    <t>Piedra y Hormigón</t>
  </si>
  <si>
    <t>Usos industriales y riegos</t>
  </si>
  <si>
    <t>USO COMO MOLINO. ANTIGUO MOLINO</t>
  </si>
  <si>
    <t>Usos industriales</t>
  </si>
  <si>
    <t>SANTIBAÑEZ DEL VAL</t>
  </si>
  <si>
    <t>ANTIGUO MOLINO</t>
  </si>
  <si>
    <t>QUINTANILLA DEL COCO</t>
  </si>
  <si>
    <t>Piedra, hormigón y metal</t>
  </si>
  <si>
    <t>HORTIGÜELA</t>
  </si>
  <si>
    <t>Hormigón y piedra</t>
  </si>
  <si>
    <t>ARLANZA</t>
  </si>
  <si>
    <t>USO COMO MOLINO</t>
  </si>
  <si>
    <t>DOS DESAGÜES INTERMEDIOS</t>
  </si>
  <si>
    <t>Espacio formado por un relieve de topografía de escarpadas paredes calizas. Los principales recursos naturales de la zona son la geomorfología (los cañones y escarpes calizos) y la vegetación (el sabinar y el encinar), considerado esta masa vegetal como uno de los mejores sabinares de nuestro país. En cuanto a la red fluvial incluye, parte del río Arlanza, confinado entre tramos de este río que pertenecen al Espacio Riberas del río Arlanza y afluentes, y un afluente importante el Mataviejas.</t>
  </si>
  <si>
    <t>Bosques aluviales de Alnus glutinosa y Fraxinus excelsior (Alno-Padion, Alnion incanae, Salicion albae).</t>
  </si>
  <si>
    <t>3260</t>
  </si>
  <si>
    <t xml:space="preserve">Ríos de pisos de planicie a montano con vegetación de Ranunculion fluitantis y de Callitricho-Batrachion. </t>
  </si>
  <si>
    <t>A229</t>
  </si>
  <si>
    <t>6149 </t>
  </si>
  <si>
    <t>6155 </t>
  </si>
  <si>
    <t>Bermejuela</t>
  </si>
  <si>
    <t xml:space="preserve">En general mantiene tramos muy bien conservados,  la degradación de estos tramos fluviales se produce   principalmente en las zonas mas abiertas donde parte de las riberas están ocupadas por  repoblación forestal de chopo canadiense  y  por prados; aunque en el Arlanza, siempre se  conserva una franja ancha de ribera próxima al cauce. Dentro de las otras afecciones importantes están la presencia de obstáculos transversales, muy abundantes en el río, y muy próximos unos de otros en el Mataviejas, también hay otras como son las producidas por el turismo o actividades recreativas. No se encuentra incluido en la ficha descriptiva de este Espacio, ningún hábitat tipo río, por lo que sin lugar a dudas en este Espacio debe incluirse el hábitat 3260 ya que los tramos fluviales de este LIC tienen las características de este hábitat. Dentro de los  hábitats relacionados con el medio hídrico incluidos en la ficha de este espacio, en cuanto a los hábitats de ribera es dominante en  su distribución el 91E0. Se han podido localizar zonas en las que las formaciones pueden pertenecer a los hábitats 7220 y 6430, distribuidos principalmente por la zona media y alta. </t>
  </si>
  <si>
    <t>Baja</t>
  </si>
  <si>
    <t xml:space="preserve">El ancho de protección para el desarrollo de la vegetación de ribera establecido por el Plan para el río Arlanza es de 15 m., mientras que para el río Pedroso es de 10 m. </t>
  </si>
  <si>
    <t>Especie que vive en ambientes muy diversos: tramos fluviales, aguas remansadas, lagos y aguas salinas. En los ríos mediterráneos prefiere los tramos altos, mientras que en el resto elige los tramos medios.</t>
  </si>
  <si>
    <t>Preferentemente en curso alto y medio, Evitan el clima continental seco y el mediterráneo. Preferentemente cursos continuos. Las fresnedas también temporales. No precisan suelos estables. Toleran bien el régimen torrencial. Las fresnedas no toleran bien las avenidas</t>
  </si>
  <si>
    <t>No representativa</t>
  </si>
  <si>
    <t>Explotaciones forestales</t>
  </si>
  <si>
    <t>E.D.A.R</t>
  </si>
  <si>
    <t>Mejora del cauce</t>
  </si>
  <si>
    <t>Aportación lateral de otras masas, Retorno de riego, Recarga desde ríos, lagos y embalses</t>
  </si>
  <si>
    <t>Aportación lateral de otras masas, Retorno de riego, Recarga desde ríos, lagos y embalses, Otros</t>
  </si>
  <si>
    <t>Arlanza</t>
  </si>
  <si>
    <t>Mataviejas</t>
  </si>
  <si>
    <t>Moderada</t>
  </si>
  <si>
    <t xml:space="preserve">La alteración del indicador IC en las masas 227, 232, 234, 241, 243 y 287 podría tener efectos negativos sobre el mantenimiento de la humedad edáfica y sobre el desarrollo del suelo y su riqueza en nutrientes.
El valor de la conductividad en la masa 234 está fuera de los rangos óptimos y podría afectar a este hábitat que se asienta sobre sustratos alcalinos.
</t>
  </si>
  <si>
    <t>En las masas 227 y 234 el valor peor que muy bueno en el índice QBR, puede indicar un estado alterado de la composición de la vegetación de ribera, en parte podrían estar relacionadas con las repoblaciones forestales detectadas en el inventario de presiones, aunque no explicarían el origen de esta degradación en todas las masas; las posibles consecuencias de alteraciones detectadas por este indicador podrían tener  su origen en la reproducción y dispersión de sus componentes vegetales y en la composición y estabilidad del suelo. El valor de la conductividad en la masa 234 está fuera de los rangos óptimos y podría afectar a la calidad química del agua y la riqueza en nutrientes.</t>
  </si>
  <si>
    <t>La alteración que indica los indicadores  IC, QBR, y conductividad, producirán en este hábitat  los mismos  efectos descritos en el anterior.</t>
  </si>
  <si>
    <t>La alteración de la conductividad en la masa 234 y los valores del QBR,  podría tener efectos negativos sobre el desarrollo y la riqueza en nutrientes del suelo, sobre el que se asienta este hábitat.</t>
  </si>
  <si>
    <t xml:space="preserve">La alteración de la conductividad en la masa 234 podría tener efectos negativos sobre la calidad química del agua, la riqueza en nutrientes y la luminosidad. Las alteraciones que expresa el  valor de QBR podrían producir en este hábitat un deterioro en la formación del suelo, así como dificultades para la reproducción y dispersión del material vegetal </t>
  </si>
  <si>
    <t xml:space="preserve">Como alteración importante está la secuencia de obstáculos que impiden la continuidad fluvial, muchos de ellos producen una modificación de los mesohábitats, así como una modificación en el aporte de sedimentos, que puede tener consecuencias hidromorfológicas en el trazado del cauce. No se considera que exista una posible alteración hidrológica suficientemente importante, puesto que el río Arlanza no cuenta en el tramo anterior a su llegada a este Espacio ninguna infraestructura de regulación, que pueda producir modificaciones importantes. En cuanto al Mataviejas, ninguno de los obstáculos presentes puede producir una  regulación preocupante, si es que hacen algo, del flujo de agua,  los  indicadores de alteración hidrológica disponibles no indican, y por tanto, no puede saberse con mucha más precisión, que existan alteraciones hidrológicas importantes ni en la masa superficiales ni en las subterráneas. </t>
  </si>
  <si>
    <t xml:space="preserve">Este es el hábitat de ribera  dominante en el Espacio, aunque el estado de conservación de la ribera es buena, se aprecia una degradación en el tramo del Mataviejas, donde aumentan las actividades que afectan al sistema ripario. La principal alteración es la ocupación del espacio por repoblaciones o pastos, en el caso del río Mataviejas la composición vegetal está alterada respecto a la original, entrando formaciones alóctonas o que indican alteración. El tramo del Arlanza incluido en este Espacio, conserva una aliseda muy densa, continua, ancha y bien estructurada, a pesar de existir en algunos tramos repoblaciones de chopo por detrás de esta primera banda natural.
</t>
  </si>
  <si>
    <t>En este Espacio hay muy poca representación de este hábitat,  posiblemente, en algunas zonas del río Mataviejas se encontraran con anterioridad, formaciones de ribera que pueden incluirse dentro de este hábitat, pero que ahora están muy degradadas y de las que sólo quedan muestras relictas; se ha observado presencia de algunos bosquetes de Populus alba, pero con una extensión muy pequeña, por lo que se puede decir que este hábitat es prácticamente testimonial en este Espacio.</t>
  </si>
  <si>
    <t xml:space="preserve">Estas comunidades se han encontrado en zonas próximas a las riberas y en pastos abandonados  ligadas a zonas con freatismo temporal, como por ejemplo la zona circundante al Monasterio de San Pedro de Arlanza.
</t>
  </si>
  <si>
    <t>Este hábitat se localizó en algunas paredes, en la zona más cerrada del cañón del Arlanza en el paraje conocido como Cueva Colgada, y en el desfiladero de la Yecla. La época en la que se realizó la visita, el estiaje, ha podido producir que la vegetación asociada al mismo no esté en la plenitud de su desarrollo.</t>
  </si>
  <si>
    <t>El indicador IC es alto en las masas 227, 232, 234, 241, 243 y 287,  lo que supone una dificultad para la continuidad longitudinal en el río, esto podría influir sobre el hábitat de adultos y juveniles y sobre la composición y estabilidad de las orillas. La conductividad es alta en la masa 234 y podría influir sobre la alimentación del cangrejo de río, el desarrollo de la larva y de los alevines y la calidad química del agua.</t>
  </si>
  <si>
    <t xml:space="preserve">La alteración sobre las riberas que indica el QBR en las masas 227 y 234 puede influir en la alimentación y las  zonas de refugio del sapillo pintojo. El indicador IC es alto en las masas 227, 232, 234, 241, 243 y 287  lo que supone una dificultad para la continuidad longitudinal en el río, esto podría influir sobre el desarrollo de las larvas de la especie y sobre sus zonas de refugio y la vegetación de las orillas.
La conductividad es alta en la masa 234 y podría influir sobre la calidad química del agua.
</t>
  </si>
  <si>
    <t>La conductividad es alta en la masa 234 y podría influir sobre la alimentación del martín pescador y la calidad química del agua.
No se considera que la alteración que representa el IC suponga una incidencia notable sobre esta especie.</t>
  </si>
  <si>
    <t>El indicador IC es alto en las masas 227, 232, 234, 241, 243 y 287  lo que supone una dificultad para la continuidad longitudinal en el río, esto podría influir sobre el desarrollo de la larva y de los juveniles, los movimientos de las especies, el tipo de tramo ocupado por cada clase de edad, los mesohábitats ocupados, el sustrato del cauce y sobre la composición y estabilidad de las orillas. La alteración que indica el QBR, puede tener consecuencias sobre el tipo de alimentación, sobre la estabilidad de las orillas y su composición.
La conductividad es alta en la masa 234 y podría influir sobre la alimentación de las especies, el desarrollo de la larva y de los alevines y la calidad química del agua.</t>
  </si>
  <si>
    <t>El valor del QBR, puede indicar un estado alterado  de la ribera que afectaría al desmán y la nutria puesto que necesitan de vegetación de ribera para excavar su madriguera para la reproducción y la crianza (como refugio para las crías). La conductividad es alta en la masa 234 y podría influir sobre la alimentación de estas especies y la calidad química del agua.
El indicador IC es alto en las masas 227, 232, 234, 241, 243 y 287 y podría influir sobre los movimientos dispersivos del desmán, así como sobre sus zonas de refugio y la vegetación de las orillas.Sin embargo, no se considera que la alteración que representa el IC suponga una incidencia notable sobre la nutria.</t>
  </si>
  <si>
    <t>Conexión difusa
directa o en cauces
variables</t>
  </si>
  <si>
    <t>Descarga de la FGP
hacia el río a través de
los materiales
cuaternarios</t>
  </si>
  <si>
    <t>Régimen
variable (ganador/perdedor)</t>
  </si>
  <si>
    <t>24 hm3/año.*</t>
  </si>
  <si>
    <t>La presencia de varios obstáculos en el río Arlanza y en tramos anteriores a su entrada en el Espacio Sabinares del Arlanza, impiden los movimientos de la fauna al ser todos prácticamente infranqueables y no disponer de dispositivos de franqueo, esto va a agravarse con la construcción del embalse de Castrovido. En el río Mataviejas, también hay obstáculos transversales de pequeño tamaño, algunos de ellos sin uso y deteriorados. La actuación directa sobre las riberas es baja en el Arlanza, aunque hay repoblaciones, se encuentran suficientemente alejadas del cauce, como para permitir un desarrollo bastante aceptable de la vegetación ribereña natural. El río Mataviejas tiene una ocupación relativa mayor de sus riberas, especialmente en las proximidades de los cascos urbanos, en Silos y en Santibáñez, donde hay huertos y cultivos sobre la llanura y repoblaciones. La continuidad longitudinal  se mantiene aceptablemente bien en toda la longitud de los dos  ríos incluidas en este Espacio.</t>
  </si>
  <si>
    <t>Para mejorar el estado morfológico de estas masas de agua se propone la permeabilizar de los obstáculos presentes en el río Mataviejas, puesto que en general son pequeños (el 1919 es el de mayor tamaño) y no tienen uso, algunos de ellos como el 1920, 1921 y 1923 están deteriorados, si se consiguiera la conectividad de este río con el cauce principal y adaptar estos azudes para conseguir que sean  franqueados, se liberaría una gran cantidad de espacio fluvial, que puede ser utilizado por la fauna piscícola para sus migraciones.</t>
  </si>
  <si>
    <t xml:space="preserve"> Tipo de valle I,C cerrado calizo.</t>
  </si>
  <si>
    <t xml:space="preserve"> Sinuosidad alta, superior a 1,2. </t>
  </si>
  <si>
    <t xml:space="preserve">Baja, inferior a 12 en gran parte de su longitud. </t>
  </si>
  <si>
    <t>G2 Bolos</t>
  </si>
  <si>
    <t xml:space="preserve">El caudal ecológico propuesto para el río Adaja en la masa situada a la salida del Espacio supone un 9,3 % del caudal medio. No se ha diseñado un régimen que contemple magnitud, duración y frecuencia de caudales extremos, para esta masa. La variación de la magnitud, entre el caudal mensual máximo y el mínimo, se reduce de 5,8 veces mayor el caudal maximo mensual  respecto al minimo, en el régimen natural,  a 1,6 en el ecológico. </t>
  </si>
  <si>
    <t>SALAS DE LOS INFANTES. MEJORAS EN EDAR</t>
  </si>
  <si>
    <t>Salas de los Infantes</t>
  </si>
  <si>
    <t>Saneam. y depurac.</t>
  </si>
  <si>
    <t>AMPLIACIÓN. SALAS DE LOS INFANTES</t>
  </si>
  <si>
    <t>AMPLIACIÓN. LERMA</t>
  </si>
  <si>
    <t>Lerma</t>
  </si>
  <si>
    <t>EMISARIO VILLALMANZO-LERMA</t>
  </si>
  <si>
    <t>NUEVA. TORDUELES</t>
  </si>
  <si>
    <t>Quintanilla-Tordueles</t>
  </si>
  <si>
    <t>NUEVA. SANTA MARÍA DEL CAMPO</t>
  </si>
  <si>
    <t>Samta María del Campo</t>
  </si>
  <si>
    <t>MEJORA. MECERREYES</t>
  </si>
  <si>
    <t>Mecerreyes</t>
  </si>
  <si>
    <t>MEJORA. TORDOMAR</t>
  </si>
  <si>
    <t>Tordomar</t>
  </si>
  <si>
    <t>MEJORA. PINILLA DE LOS MOROS</t>
  </si>
  <si>
    <t>Pinilla de los Moros</t>
  </si>
  <si>
    <t>RÍO PEDROSO</t>
  </si>
  <si>
    <t>Sin definir</t>
  </si>
  <si>
    <t>MEJORA. VILLAESPASA</t>
  </si>
  <si>
    <t>Villaespasa</t>
  </si>
  <si>
    <t>MEJORA. VILLORUEBO</t>
  </si>
  <si>
    <t>Villoruebo</t>
  </si>
  <si>
    <t>Infr. Hidráulicas</t>
  </si>
  <si>
    <t>PRESA CASTROVIDO</t>
  </si>
  <si>
    <t>Castrovido</t>
  </si>
  <si>
    <t>RÍO ARLANZA. PALENZUELA</t>
  </si>
  <si>
    <t>Palenzuela</t>
  </si>
  <si>
    <t>RÍO PEDROSO. BARBADILLO DE HERREROS, BARBADILLO DEL PEZ, VIZCAÍNOS Y PINILLA DE LOS MOROS</t>
  </si>
  <si>
    <t>Barbadillo de Herreros, Barbadillo del Pez, Vizcaínos y Pinilla de los Moros</t>
  </si>
  <si>
    <t>RÍO PEDROSO. PIEDRAHITA DE MUÑÓ</t>
  </si>
  <si>
    <t>Piedrahita de Muñó</t>
  </si>
  <si>
    <t>RÍO VALPARAISO. HORTIGÜELA</t>
  </si>
  <si>
    <t>Hortigüela</t>
  </si>
  <si>
    <t xml:space="preserve">En el inventario de medidas del Plan se contemplan  4  mejoras de cauces, de las que no se conoce el tipo de ejecución, se considera una amenaza si el objetivo es consolidar mediante infraestructuras rígidas el trazado de este. Se incluyen la construcción de 3 nuevas EDAR. También se contempla la adecuación y mejora en 9 infraestructuras de depuración, emisarios, decantadores... También se propone en este progama,  una medida relacionada con la presa de Castrovido situada aguas arriba del LIC, en el río Arlanza.  </t>
  </si>
  <si>
    <t>Se prevé la puesta en regadío (con aguas superficiales) de una amplia zona en la superficie existente de este Espacio, las UDAs: 2000078 RP Río Arlanza alto cuya superficie se incrementará en los horizontes 2015, 2021 y 2027; la 2000339 RP Río Pedroso cuya superficie se incrementará en los horizontes 2015, 2021 y 2027; 2000079 RP Río Arlanza medio cuya superficie se incrementará en los horizontes 2015, 2021 y 2027. Estas nuevas demandas para regadío aumentarna la presión sobre los recursos hídricos agravarán los problemas de alteración del régimen hidrológico y no favoreceran la mejora del estado químico alterado que se ha detectado en varias de las masas incluidas en este Espacio protegido.</t>
  </si>
  <si>
    <t xml:space="preserve">En la  masa de agua 227, el número de  barreras transversales es de 7, la compartimentación en esta masa es alta, así lo indica el valor calculado del índice de compartimentación (IC) cuyo valor es de 12,07. En la  masa de agua 232, el número de  barreras transversales es de 7, la compartimentación en esta masa es alta, así lo indica el valor calculado del índice de compartimentación (IC) cuyo valor es de 65. En la  masa de agua 234, el número de  barreras transversales es de 2, la compartimentación en esta masa es alta, así lo indica el valor calculado del índice de compartimentación (IC) cuyo valor es de 7,3. En la  masa de agua 241, el número de  barreras transversales es de 4, la compartimentación en esta masa es alta, así lo indica el valor calculado del índice de compartimentación (IC) cuyo valor es de 16,66. Se ha solicitado proponer una prórroga para alcanzar los objetivos ambientales en estas masas para el 2027. </t>
  </si>
  <si>
    <t>Austropotamobius pallipes</t>
  </si>
  <si>
    <t>Discoglossus jeanneae</t>
  </si>
  <si>
    <t>Galemys pyrenaicus</t>
  </si>
  <si>
    <t>Lutra lutra</t>
  </si>
  <si>
    <t>91E0, 3240</t>
  </si>
  <si>
    <t>Cangrejo, desmán</t>
  </si>
  <si>
    <t>6410, 7230</t>
  </si>
  <si>
    <t>Cangrejo, anfíbios, 6410, 7230</t>
  </si>
  <si>
    <t>Control y modulación de la competencia para el mantenimiento de hábitats y áreas de flora de interés</t>
  </si>
  <si>
    <t xml:space="preserve">Control de los vertidos de origen ganadero </t>
  </si>
  <si>
    <t>Adquisición de conocimientos básicos y aplicados de los hábitats Red natura</t>
  </si>
  <si>
    <t>Actuaciones específicas para la conservación de turberas, manantiales y otros hábitats higroturbosos.</t>
  </si>
  <si>
    <r>
      <t>Se continua en este plan con la contrucción de la infraestructura hidráulica presa de Castrovido, con una capacidad de 111,3 hm</t>
    </r>
    <r>
      <rPr>
        <vertAlign val="superscript"/>
        <sz val="10"/>
        <rFont val="Bookman Old Style"/>
        <family val="1"/>
      </rPr>
      <t>3</t>
    </r>
    <r>
      <rPr>
        <sz val="10"/>
        <rFont val="Bookman Old Style"/>
        <family val="1"/>
      </rPr>
      <t xml:space="preserve"> . Esta obra producirá un efecto muy grave e irreversible sobre el tramo del río Arlanza sobre el que se proyecta, aumentará los problemas de desnaturalización hidrológica de este río; siendo más grave en el Arlanza puesto que es uno de los pocos grandes ríos de la cuenca que no tiene una gran estructura de regulación y por lo tanto su régimen actual es próximo al natural. Además, esta obra aumentará los problemas de infranqueabilidad producida por los azudes presentes en este río. Esta obra apunta en la dirección contraria  a la mejora del estado ecológico, que debe ser objetivo de cumplimiento en todas las masas y EEPP, de la cuenca.</t>
    </r>
  </si>
  <si>
    <t>Estado ecológico 2013 con HM-Duero</t>
  </si>
  <si>
    <t>No se modifica en 2013</t>
  </si>
  <si>
    <t>Los problemas de interrupción de la continuidad lateral son  más graves en el río Mataviejas, puesto que hay zonas de cultivos sobreelevados que producen  impermeabilización del suelo que dificultan la conectividad lateral de la ribera con su llanura; también se observan  defensas y motas en este río, esto es menos frecuente en el Arlanza, donde el río discurre en un valle más cerrado y en contacto con la vegetación natural de las laderas.  Sería conveniente una actuación prar tratar de mejorar la continuidad lateral del río con su ribera.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</si>
</sst>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27">
    <font>
      <sz val="10"/>
      <name val="Arial"/>
    </font>
    <font>
      <sz val="11"/>
      <color theme="1"/>
      <name val="Calibri"/>
      <family val="2"/>
      <scheme val="minor"/>
    </font>
    <font>
      <sz val="10"/>
      <name val="Bookman Old Style"/>
      <family val="1"/>
    </font>
    <font>
      <b/>
      <sz val="10"/>
      <name val="Bookman Old Style"/>
      <family val="1"/>
    </font>
    <font>
      <sz val="9"/>
      <name val="Bookman Old Style"/>
      <family val="1"/>
    </font>
    <font>
      <b/>
      <u/>
      <sz val="10"/>
      <name val="Bookman Old Style"/>
      <family val="1"/>
    </font>
    <font>
      <b/>
      <sz val="8"/>
      <name val="Bookman Old Style"/>
      <family val="1"/>
    </font>
    <font>
      <b/>
      <vertAlign val="superscript"/>
      <sz val="10"/>
      <name val="Bookman Old Style"/>
      <family val="1"/>
    </font>
    <font>
      <sz val="8"/>
      <name val="Bookman Old Style"/>
      <family val="1"/>
    </font>
    <font>
      <sz val="28"/>
      <name val="Arial"/>
      <family val="2"/>
    </font>
    <font>
      <sz val="12"/>
      <name val="Arial"/>
      <family val="2"/>
    </font>
    <font>
      <i/>
      <sz val="10"/>
      <name val="Bookman Old Style"/>
      <family val="1"/>
    </font>
    <font>
      <b/>
      <i/>
      <sz val="10"/>
      <name val="Bookman Old Style"/>
      <family val="1"/>
    </font>
    <font>
      <b/>
      <sz val="9"/>
      <name val="Bookman Old Style"/>
      <family val="1"/>
    </font>
    <font>
      <b/>
      <sz val="10"/>
      <name val="Arial"/>
      <family val="2"/>
    </font>
    <font>
      <sz val="12"/>
      <name val="Bookman Old Style"/>
      <family val="1"/>
    </font>
    <font>
      <b/>
      <sz val="12"/>
      <name val="Bookman Old Style"/>
      <family val="1"/>
    </font>
    <font>
      <b/>
      <sz val="11"/>
      <name val="Bookman Old Style"/>
      <family val="1"/>
    </font>
    <font>
      <sz val="11"/>
      <color indexed="8"/>
      <name val="Calibri"/>
      <family val="2"/>
    </font>
    <font>
      <sz val="10"/>
      <color indexed="8"/>
      <name val="Bookman Old Style"/>
      <family val="1"/>
    </font>
    <font>
      <sz val="10"/>
      <color indexed="10"/>
      <name val="Bookman Old Style"/>
      <family val="1"/>
    </font>
    <font>
      <vertAlign val="subscript"/>
      <sz val="8"/>
      <name val="Bookman Old Style"/>
      <family val="1"/>
    </font>
    <font>
      <b/>
      <sz val="7"/>
      <name val="Bookman Old Style"/>
      <family val="1"/>
    </font>
    <font>
      <sz val="8"/>
      <name val="Arial"/>
      <family val="2"/>
    </font>
    <font>
      <sz val="10"/>
      <name val="Arial"/>
      <family val="2"/>
    </font>
    <font>
      <sz val="9"/>
      <name val="Arial"/>
      <family val="2"/>
    </font>
    <font>
      <vertAlign val="superscript"/>
      <sz val="10"/>
      <name val="Bookman Old Style"/>
      <family val="1"/>
    </font>
  </fonts>
  <fills count="8">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41"/>
        <bgColor indexed="64"/>
      </patternFill>
    </fill>
    <fill>
      <patternFill patternType="solid">
        <fgColor indexed="44"/>
        <bgColor indexed="64"/>
      </patternFill>
    </fill>
    <fill>
      <patternFill patternType="solid">
        <fgColor rgb="FFFFFF00"/>
        <bgColor indexed="64"/>
      </patternFill>
    </fill>
    <fill>
      <patternFill patternType="solid">
        <fgColor theme="0"/>
        <bgColor indexed="64"/>
      </patternFill>
    </fill>
  </fills>
  <borders count="17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ck">
        <color indexed="48"/>
      </right>
      <top/>
      <bottom style="thick">
        <color indexed="48"/>
      </bottom>
      <diagonal/>
    </border>
    <border>
      <left style="thin">
        <color indexed="64"/>
      </left>
      <right style="thin">
        <color indexed="64"/>
      </right>
      <top/>
      <bottom style="thick">
        <color indexed="48"/>
      </bottom>
      <diagonal/>
    </border>
    <border>
      <left style="thin">
        <color indexed="64"/>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48"/>
      </bottom>
      <diagonal/>
    </border>
    <border>
      <left style="thin">
        <color indexed="64"/>
      </left>
      <right style="thick">
        <color indexed="4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indexed="48"/>
      </left>
      <right style="thin">
        <color indexed="64"/>
      </right>
      <top style="thin">
        <color indexed="64"/>
      </top>
      <bottom/>
      <diagonal/>
    </border>
    <border>
      <left style="thick">
        <color indexed="48"/>
      </left>
      <right style="thin">
        <color indexed="64"/>
      </right>
      <top style="thin">
        <color indexed="64"/>
      </top>
      <bottom style="thin">
        <color indexed="64"/>
      </bottom>
      <diagonal/>
    </border>
    <border>
      <left style="thick">
        <color indexed="48"/>
      </left>
      <right style="thin">
        <color indexed="64"/>
      </right>
      <top/>
      <bottom style="thin">
        <color indexed="64"/>
      </bottom>
      <diagonal/>
    </border>
    <border>
      <left style="thin">
        <color indexed="64"/>
      </left>
      <right style="thick">
        <color indexed="48"/>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ck">
        <color indexed="48"/>
      </left>
      <right style="thin">
        <color indexed="64"/>
      </right>
      <top style="thick">
        <color indexed="48"/>
      </top>
      <bottom style="medium">
        <color indexed="64"/>
      </bottom>
      <diagonal/>
    </border>
    <border>
      <left/>
      <right style="thick">
        <color indexed="48"/>
      </right>
      <top style="thin">
        <color indexed="64"/>
      </top>
      <bottom style="thick">
        <color indexed="48"/>
      </bottom>
      <diagonal/>
    </border>
    <border>
      <left/>
      <right/>
      <top style="thin">
        <color indexed="64"/>
      </top>
      <bottom style="thick">
        <color indexed="48"/>
      </bottom>
      <diagonal/>
    </border>
    <border>
      <left style="thin">
        <color indexed="64"/>
      </left>
      <right/>
      <top style="thin">
        <color indexed="64"/>
      </top>
      <bottom style="thick">
        <color indexed="48"/>
      </bottom>
      <diagonal/>
    </border>
    <border>
      <left/>
      <right style="thick">
        <color indexed="48"/>
      </right>
      <top style="thin">
        <color indexed="64"/>
      </top>
      <bottom style="thin">
        <color indexed="64"/>
      </bottom>
      <diagonal/>
    </border>
    <border>
      <left style="thin">
        <color indexed="64"/>
      </left>
      <right style="thick">
        <color indexed="48"/>
      </right>
      <top style="thin">
        <color indexed="64"/>
      </top>
      <bottom style="thin">
        <color indexed="64"/>
      </bottom>
      <diagonal/>
    </border>
    <border>
      <left/>
      <right style="thick">
        <color indexed="48"/>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ck">
        <color indexed="48"/>
      </right>
      <top/>
      <bottom/>
      <diagonal/>
    </border>
    <border>
      <left style="thin">
        <color indexed="64"/>
      </left>
      <right/>
      <top/>
      <bottom/>
      <diagonal/>
    </border>
    <border>
      <left style="thick">
        <color indexed="48"/>
      </left>
      <right style="thin">
        <color indexed="64"/>
      </right>
      <top/>
      <bottom/>
      <diagonal/>
    </border>
    <border>
      <left/>
      <right style="thick">
        <color indexed="48"/>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ck">
        <color indexed="48"/>
      </right>
      <top style="thick">
        <color indexed="48"/>
      </top>
      <bottom style="thin">
        <color indexed="64"/>
      </bottom>
      <diagonal/>
    </border>
    <border>
      <left style="thin">
        <color indexed="64"/>
      </left>
      <right style="thin">
        <color indexed="64"/>
      </right>
      <top style="thick">
        <color indexed="48"/>
      </top>
      <bottom style="thin">
        <color indexed="64"/>
      </bottom>
      <diagonal/>
    </border>
    <border>
      <left style="thick">
        <color indexed="48"/>
      </left>
      <right style="thin">
        <color indexed="64"/>
      </right>
      <top style="thick">
        <color indexed="48"/>
      </top>
      <bottom style="thin">
        <color indexed="64"/>
      </bottom>
      <diagonal/>
    </border>
    <border>
      <left style="thin">
        <color indexed="64"/>
      </left>
      <right style="thick">
        <color indexed="48"/>
      </right>
      <top style="thin">
        <color indexed="64"/>
      </top>
      <bottom style="thick">
        <color indexed="48"/>
      </bottom>
      <diagonal/>
    </border>
    <border>
      <left/>
      <right style="thick">
        <color indexed="48"/>
      </right>
      <top/>
      <bottom style="thick">
        <color indexed="48"/>
      </bottom>
      <diagonal/>
    </border>
    <border>
      <left/>
      <right/>
      <top/>
      <bottom style="thick">
        <color indexed="48"/>
      </bottom>
      <diagonal/>
    </border>
    <border>
      <left style="thin">
        <color indexed="64"/>
      </left>
      <right/>
      <top/>
      <bottom style="thick">
        <color indexed="48"/>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ck">
        <color indexed="12"/>
      </right>
      <top/>
      <bottom style="thick">
        <color indexed="12"/>
      </bottom>
      <diagonal/>
    </border>
    <border>
      <left style="thin">
        <color indexed="64"/>
      </left>
      <right style="thin">
        <color indexed="64"/>
      </right>
      <top/>
      <bottom style="thick">
        <color indexed="12"/>
      </bottom>
      <diagonal/>
    </border>
    <border>
      <left style="thin">
        <color indexed="64"/>
      </left>
      <right style="thin">
        <color indexed="64"/>
      </right>
      <top style="thin">
        <color indexed="64"/>
      </top>
      <bottom style="thick">
        <color indexed="12"/>
      </bottom>
      <diagonal/>
    </border>
    <border>
      <left style="thick">
        <color indexed="12"/>
      </left>
      <right style="thin">
        <color indexed="64"/>
      </right>
      <top style="thin">
        <color indexed="64"/>
      </top>
      <bottom style="thick">
        <color indexed="12"/>
      </bottom>
      <diagonal/>
    </border>
    <border>
      <left style="thin">
        <color indexed="64"/>
      </left>
      <right style="thick">
        <color indexed="12"/>
      </right>
      <top/>
      <bottom style="thin">
        <color indexed="64"/>
      </bottom>
      <diagonal/>
    </border>
    <border>
      <left style="thick">
        <color indexed="12"/>
      </left>
      <right style="thin">
        <color indexed="64"/>
      </right>
      <top/>
      <bottom style="thin">
        <color indexed="64"/>
      </bottom>
      <diagonal/>
    </border>
    <border>
      <left style="thin">
        <color indexed="64"/>
      </left>
      <right style="thick">
        <color indexed="12"/>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ck">
        <color indexed="12"/>
      </left>
      <right style="thin">
        <color indexed="64"/>
      </right>
      <top style="thick">
        <color indexed="12"/>
      </top>
      <bottom style="medium">
        <color indexed="64"/>
      </bottom>
      <diagonal/>
    </border>
    <border>
      <left style="thick">
        <color indexed="48"/>
      </left>
      <right/>
      <top/>
      <bottom style="thick">
        <color indexed="48"/>
      </bottom>
      <diagonal/>
    </border>
    <border>
      <left style="thick">
        <color indexed="48"/>
      </left>
      <right/>
      <top/>
      <bottom/>
      <diagonal/>
    </border>
    <border>
      <left/>
      <right style="thin">
        <color indexed="64"/>
      </right>
      <top style="thin">
        <color indexed="64"/>
      </top>
      <bottom style="thick">
        <color indexed="48"/>
      </bottom>
      <diagonal/>
    </border>
    <border>
      <left style="thick">
        <color indexed="48"/>
      </left>
      <right/>
      <top style="thin">
        <color indexed="64"/>
      </top>
      <bottom style="thick">
        <color indexed="48"/>
      </bottom>
      <diagonal/>
    </border>
    <border>
      <left style="thick">
        <color indexed="48"/>
      </left>
      <right/>
      <top style="thin">
        <color indexed="64"/>
      </top>
      <bottom style="thin">
        <color indexed="64"/>
      </bottom>
      <diagonal/>
    </border>
    <border>
      <left/>
      <right style="thin">
        <color indexed="64"/>
      </right>
      <top/>
      <bottom style="thin">
        <color indexed="64"/>
      </bottom>
      <diagonal/>
    </border>
    <border>
      <left style="thick">
        <color indexed="48"/>
      </left>
      <right/>
      <top/>
      <bottom style="thin">
        <color indexed="64"/>
      </bottom>
      <diagonal/>
    </border>
    <border>
      <left/>
      <right style="thick">
        <color indexed="48"/>
      </right>
      <top style="medium">
        <color indexed="64"/>
      </top>
      <bottom style="medium">
        <color indexed="64"/>
      </bottom>
      <diagonal/>
    </border>
    <border>
      <left/>
      <right/>
      <top style="medium">
        <color indexed="64"/>
      </top>
      <bottom style="medium">
        <color indexed="64"/>
      </bottom>
      <diagonal/>
    </border>
    <border>
      <left style="thick">
        <color indexed="48"/>
      </left>
      <right/>
      <top style="medium">
        <color indexed="64"/>
      </top>
      <bottom style="medium">
        <color indexed="64"/>
      </bottom>
      <diagonal/>
    </border>
    <border>
      <left style="thin">
        <color indexed="64"/>
      </left>
      <right style="thick">
        <color indexed="48"/>
      </right>
      <top style="thin">
        <color indexed="64"/>
      </top>
      <bottom/>
      <diagonal/>
    </border>
    <border>
      <left/>
      <right style="thick">
        <color indexed="48"/>
      </right>
      <top style="thick">
        <color indexed="48"/>
      </top>
      <bottom style="medium">
        <color indexed="64"/>
      </bottom>
      <diagonal/>
    </border>
    <border>
      <left/>
      <right/>
      <top style="thick">
        <color indexed="48"/>
      </top>
      <bottom style="medium">
        <color indexed="64"/>
      </bottom>
      <diagonal/>
    </border>
    <border>
      <left style="thick">
        <color indexed="48"/>
      </left>
      <right/>
      <top style="thick">
        <color indexed="48"/>
      </top>
      <bottom style="medium">
        <color indexed="64"/>
      </bottom>
      <diagonal/>
    </border>
    <border>
      <left/>
      <right style="thick">
        <color indexed="48"/>
      </right>
      <top style="thick">
        <color indexed="48"/>
      </top>
      <bottom/>
      <diagonal/>
    </border>
    <border>
      <left/>
      <right/>
      <top style="thick">
        <color indexed="48"/>
      </top>
      <bottom/>
      <diagonal/>
    </border>
    <border>
      <left style="thick">
        <color indexed="48"/>
      </left>
      <right/>
      <top style="thick">
        <color indexed="48"/>
      </top>
      <bottom/>
      <diagonal/>
    </border>
    <border>
      <left style="thin">
        <color indexed="64"/>
      </left>
      <right style="thick">
        <color indexed="48"/>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ck">
        <color indexed="48"/>
      </left>
      <right style="thin">
        <color indexed="64"/>
      </right>
      <top style="thick">
        <color indexed="48"/>
      </top>
      <bottom style="thick">
        <color indexed="64"/>
      </bottom>
      <diagonal/>
    </border>
    <border>
      <left/>
      <right style="thick">
        <color indexed="48"/>
      </right>
      <top style="thick">
        <color indexed="48"/>
      </top>
      <bottom style="thick">
        <color indexed="64"/>
      </bottom>
      <diagonal/>
    </border>
    <border>
      <left/>
      <right/>
      <top style="thick">
        <color indexed="48"/>
      </top>
      <bottom style="thick">
        <color indexed="64"/>
      </bottom>
      <diagonal/>
    </border>
    <border>
      <left style="thick">
        <color indexed="48"/>
      </left>
      <right/>
      <top style="thick">
        <color indexed="48"/>
      </top>
      <bottom style="thick">
        <color indexed="64"/>
      </bottom>
      <diagonal/>
    </border>
    <border>
      <left/>
      <right/>
      <top style="thick">
        <color indexed="64"/>
      </top>
      <bottom/>
      <diagonal/>
    </border>
    <border>
      <left/>
      <right style="thick">
        <color indexed="48"/>
      </right>
      <top style="thick">
        <color indexed="48"/>
      </top>
      <bottom style="thin">
        <color indexed="64"/>
      </bottom>
      <diagonal/>
    </border>
    <border>
      <left style="thin">
        <color indexed="64"/>
      </left>
      <right/>
      <top style="thick">
        <color indexed="48"/>
      </top>
      <bottom style="thin">
        <color indexed="64"/>
      </bottom>
      <diagonal/>
    </border>
    <border>
      <left style="thin">
        <color indexed="64"/>
      </left>
      <right style="thick">
        <color indexed="48"/>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48"/>
      </left>
      <right style="thin">
        <color indexed="64"/>
      </right>
      <top style="thick">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ck">
        <color indexed="48"/>
      </left>
      <right/>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thick">
        <color indexed="48"/>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ck">
        <color indexed="48"/>
      </left>
      <right/>
      <top style="medium">
        <color indexed="64"/>
      </top>
      <bottom/>
      <diagonal/>
    </border>
    <border>
      <left style="thin">
        <color indexed="64"/>
      </left>
      <right style="thick">
        <color indexed="48"/>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48"/>
      </left>
      <right style="thin">
        <color indexed="64"/>
      </right>
      <top style="thin">
        <color indexed="64"/>
      </top>
      <bottom style="thick">
        <color indexed="64"/>
      </bottom>
      <diagonal/>
    </border>
    <border>
      <left/>
      <right style="thin">
        <color indexed="64"/>
      </right>
      <top style="thick">
        <color indexed="48"/>
      </top>
      <bottom style="thin">
        <color indexed="64"/>
      </bottom>
      <diagonal/>
    </border>
    <border>
      <left style="thick">
        <color indexed="48"/>
      </left>
      <right/>
      <top style="thick">
        <color indexed="48"/>
      </top>
      <bottom style="thin">
        <color indexed="64"/>
      </bottom>
      <diagonal/>
    </border>
    <border>
      <left/>
      <right style="medium">
        <color indexed="64"/>
      </right>
      <top/>
      <bottom style="thick">
        <color indexed="48"/>
      </bottom>
      <diagonal/>
    </border>
    <border>
      <left style="thin">
        <color indexed="64"/>
      </left>
      <right style="thick">
        <color indexed="30"/>
      </right>
      <top style="thin">
        <color indexed="64"/>
      </top>
      <bottom style="thick">
        <color indexed="30"/>
      </bottom>
      <diagonal/>
    </border>
    <border>
      <left style="thin">
        <color indexed="64"/>
      </left>
      <right style="thin">
        <color indexed="64"/>
      </right>
      <top style="thin">
        <color indexed="64"/>
      </top>
      <bottom style="thick">
        <color indexed="30"/>
      </bottom>
      <diagonal/>
    </border>
    <border>
      <left style="thick">
        <color indexed="30"/>
      </left>
      <right style="thin">
        <color indexed="64"/>
      </right>
      <top style="thin">
        <color indexed="64"/>
      </top>
      <bottom style="thick">
        <color indexed="30"/>
      </bottom>
      <diagonal/>
    </border>
    <border>
      <left style="thin">
        <color indexed="64"/>
      </left>
      <right style="thick">
        <color indexed="30"/>
      </right>
      <top style="thin">
        <color indexed="64"/>
      </top>
      <bottom style="thin">
        <color indexed="64"/>
      </bottom>
      <diagonal/>
    </border>
    <border>
      <left style="thick">
        <color indexed="30"/>
      </left>
      <right style="thin">
        <color indexed="64"/>
      </right>
      <top style="thin">
        <color indexed="64"/>
      </top>
      <bottom style="thin">
        <color indexed="64"/>
      </bottom>
      <diagonal/>
    </border>
    <border>
      <left style="thin">
        <color indexed="64"/>
      </left>
      <right style="thick">
        <color indexed="30"/>
      </right>
      <top/>
      <bottom style="thin">
        <color indexed="64"/>
      </bottom>
      <diagonal/>
    </border>
    <border>
      <left style="thick">
        <color indexed="30"/>
      </left>
      <right style="thin">
        <color indexed="64"/>
      </right>
      <top/>
      <bottom style="thin">
        <color indexed="64"/>
      </bottom>
      <diagonal/>
    </border>
    <border>
      <left/>
      <right style="medium">
        <color indexed="64"/>
      </right>
      <top style="thick">
        <color indexed="48"/>
      </top>
      <bottom/>
      <diagonal/>
    </border>
    <border>
      <left style="thin">
        <color indexed="64"/>
      </left>
      <right style="thick">
        <color indexed="30"/>
      </right>
      <top style="thick">
        <color indexed="30"/>
      </top>
      <bottom style="medium">
        <color indexed="64"/>
      </bottom>
      <diagonal/>
    </border>
    <border>
      <left style="thin">
        <color indexed="64"/>
      </left>
      <right style="thin">
        <color indexed="64"/>
      </right>
      <top style="thick">
        <color indexed="30"/>
      </top>
      <bottom style="medium">
        <color indexed="64"/>
      </bottom>
      <diagonal/>
    </border>
    <border>
      <left style="thick">
        <color indexed="30"/>
      </left>
      <right style="thin">
        <color indexed="64"/>
      </right>
      <top style="thick">
        <color indexed="30"/>
      </top>
      <bottom style="medium">
        <color indexed="64"/>
      </bottom>
      <diagonal/>
    </border>
    <border>
      <left style="thin">
        <color indexed="64"/>
      </left>
      <right style="thick">
        <color indexed="48"/>
      </right>
      <top style="thick">
        <color indexed="48"/>
      </top>
      <bottom/>
      <diagonal/>
    </border>
    <border>
      <left/>
      <right style="medium">
        <color indexed="64"/>
      </right>
      <top style="thick">
        <color indexed="48"/>
      </top>
      <bottom style="thick">
        <color indexed="48"/>
      </bottom>
      <diagonal/>
    </border>
    <border>
      <left/>
      <right/>
      <top style="thick">
        <color indexed="48"/>
      </top>
      <bottom style="thick">
        <color indexed="48"/>
      </bottom>
      <diagonal/>
    </border>
    <border>
      <left style="thick">
        <color indexed="48"/>
      </left>
      <right/>
      <top style="thick">
        <color indexed="48"/>
      </top>
      <bottom style="thick">
        <color indexed="48"/>
      </bottom>
      <diagonal/>
    </border>
    <border>
      <left style="thin">
        <color indexed="64"/>
      </left>
      <right style="medium">
        <color indexed="64"/>
      </right>
      <top style="thin">
        <color indexed="64"/>
      </top>
      <bottom style="thick">
        <color indexed="48"/>
      </bottom>
      <diagonal/>
    </border>
    <border>
      <left/>
      <right style="medium">
        <color indexed="64"/>
      </right>
      <top style="thin">
        <color indexed="64"/>
      </top>
      <bottom style="thin">
        <color indexed="64"/>
      </bottom>
      <diagonal/>
    </border>
    <border>
      <left style="thin">
        <color indexed="64"/>
      </left>
      <right style="medium">
        <color indexed="64"/>
      </right>
      <top style="thick">
        <color indexed="48"/>
      </top>
      <bottom style="thin">
        <color indexed="64"/>
      </bottom>
      <diagonal/>
    </border>
    <border>
      <left style="medium">
        <color indexed="64"/>
      </left>
      <right/>
      <top/>
      <bottom style="thick">
        <color indexed="48"/>
      </bottom>
      <diagonal/>
    </border>
    <border>
      <left style="medium">
        <color indexed="64"/>
      </left>
      <right/>
      <top/>
      <bottom style="thin">
        <color indexed="64"/>
      </bottom>
      <diagonal/>
    </border>
    <border>
      <left style="medium">
        <color indexed="64"/>
      </left>
      <right/>
      <top style="thick">
        <color indexed="48"/>
      </top>
      <bottom/>
      <diagonal/>
    </border>
    <border>
      <left/>
      <right style="medium">
        <color indexed="64"/>
      </right>
      <top/>
      <bottom style="thick">
        <color indexed="64"/>
      </bottom>
      <diagonal/>
    </border>
    <border>
      <left/>
      <right/>
      <top/>
      <bottom style="thick">
        <color indexed="64"/>
      </bottom>
      <diagonal/>
    </border>
    <border>
      <left style="medium">
        <color indexed="64"/>
      </left>
      <right/>
      <top/>
      <bottom style="thick">
        <color indexed="64"/>
      </bottom>
      <diagonal/>
    </border>
    <border>
      <left style="thick">
        <color indexed="48"/>
      </left>
      <right style="thin">
        <color indexed="64"/>
      </right>
      <top/>
      <bottom style="thick">
        <color indexed="48"/>
      </bottom>
      <diagonal/>
    </border>
    <border>
      <left/>
      <right style="thin">
        <color indexed="64"/>
      </right>
      <top style="thick">
        <color indexed="48"/>
      </top>
      <bottom style="thick">
        <color indexed="64"/>
      </bottom>
      <diagonal/>
    </border>
    <border>
      <left style="thick">
        <color indexed="48"/>
      </left>
      <right style="medium">
        <color indexed="64"/>
      </right>
      <top style="thin">
        <color indexed="64"/>
      </top>
      <bottom/>
      <diagonal/>
    </border>
    <border>
      <left style="thick">
        <color indexed="48"/>
      </left>
      <right style="medium">
        <color indexed="64"/>
      </right>
      <top style="thin">
        <color indexed="64"/>
      </top>
      <bottom style="thin">
        <color indexed="64"/>
      </bottom>
      <diagonal/>
    </border>
    <border>
      <left style="thick">
        <color indexed="48"/>
      </left>
      <right style="medium">
        <color indexed="64"/>
      </right>
      <top/>
      <bottom style="thin">
        <color indexed="64"/>
      </bottom>
      <diagonal/>
    </border>
    <border>
      <left style="thin">
        <color indexed="64"/>
      </left>
      <right style="medium">
        <color indexed="64"/>
      </right>
      <top style="thick">
        <color indexed="48"/>
      </top>
      <bottom style="medium">
        <color indexed="64"/>
      </bottom>
      <diagonal/>
    </border>
    <border>
      <left/>
      <right style="thin">
        <color indexed="64"/>
      </right>
      <top style="thick">
        <color indexed="48"/>
      </top>
      <bottom style="medium">
        <color indexed="64"/>
      </bottom>
      <diagonal/>
    </border>
    <border>
      <left/>
      <right style="thick">
        <color indexed="12"/>
      </right>
      <top/>
      <bottom style="thick">
        <color indexed="12"/>
      </bottom>
      <diagonal/>
    </border>
    <border>
      <left style="medium">
        <color indexed="64"/>
      </left>
      <right/>
      <top/>
      <bottom style="thick">
        <color indexed="12"/>
      </bottom>
      <diagonal/>
    </border>
    <border>
      <left style="thin">
        <color indexed="64"/>
      </left>
      <right/>
      <top style="thin">
        <color indexed="64"/>
      </top>
      <bottom style="thick">
        <color indexed="12"/>
      </bottom>
      <diagonal/>
    </border>
    <border>
      <left style="medium">
        <color indexed="64"/>
      </left>
      <right style="thin">
        <color indexed="64"/>
      </right>
      <top style="thin">
        <color indexed="64"/>
      </top>
      <bottom style="thick">
        <color indexed="12"/>
      </bottom>
      <diagonal/>
    </border>
    <border>
      <left style="thin">
        <color indexed="64"/>
      </left>
      <right/>
      <top/>
      <bottom style="thick">
        <color indexed="12"/>
      </bottom>
      <diagonal/>
    </border>
    <border>
      <left/>
      <right style="thin">
        <color indexed="64"/>
      </right>
      <top/>
      <bottom style="thick">
        <color indexed="12"/>
      </bottom>
      <diagonal/>
    </border>
    <border>
      <left style="thick">
        <color indexed="12"/>
      </left>
      <right/>
      <top/>
      <bottom style="thick">
        <color indexed="12"/>
      </bottom>
      <diagonal/>
    </border>
    <border>
      <left/>
      <right style="thick">
        <color indexed="12"/>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ck">
        <color indexed="12"/>
      </left>
      <right/>
      <top style="thin">
        <color indexed="64"/>
      </top>
      <bottom/>
      <diagonal/>
    </border>
    <border>
      <left style="thin">
        <color indexed="64"/>
      </left>
      <right style="thick">
        <color indexed="12"/>
      </right>
      <top style="thin">
        <color indexed="64"/>
      </top>
      <bottom style="thin">
        <color indexed="64"/>
      </bottom>
      <diagonal/>
    </border>
    <border>
      <left style="thick">
        <color indexed="12"/>
      </left>
      <right/>
      <top/>
      <bottom style="thin">
        <color indexed="64"/>
      </bottom>
      <diagonal/>
    </border>
    <border>
      <left/>
      <right style="thick">
        <color indexed="12"/>
      </right>
      <top/>
      <bottom style="thin">
        <color indexed="64"/>
      </bottom>
      <diagonal/>
    </border>
    <border>
      <left style="thin">
        <color indexed="64"/>
      </left>
      <right style="thick">
        <color indexed="12"/>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ck">
        <color indexed="12"/>
      </left>
      <right/>
      <top style="medium">
        <color indexed="64"/>
      </top>
      <bottom style="thin">
        <color indexed="64"/>
      </bottom>
      <diagonal/>
    </border>
    <border>
      <left/>
      <right style="thick">
        <color indexed="12"/>
      </right>
      <top style="thick">
        <color indexed="12"/>
      </top>
      <bottom/>
      <diagonal/>
    </border>
    <border>
      <left/>
      <right/>
      <top style="thick">
        <color indexed="12"/>
      </top>
      <bottom/>
      <diagonal/>
    </border>
    <border>
      <left/>
      <right/>
      <top style="thick">
        <color indexed="12"/>
      </top>
      <bottom style="medium">
        <color indexed="64"/>
      </bottom>
      <diagonal/>
    </border>
    <border>
      <left style="thick">
        <color indexed="12"/>
      </left>
      <right/>
      <top style="thick">
        <color indexed="12"/>
      </top>
      <bottom style="medium">
        <color indexed="64"/>
      </bottom>
      <diagonal/>
    </border>
    <border>
      <left/>
      <right style="thick">
        <color indexed="12"/>
      </right>
      <top style="thin">
        <color indexed="64"/>
      </top>
      <bottom style="thick">
        <color indexed="12"/>
      </bottom>
      <diagonal/>
    </border>
    <border>
      <left/>
      <right style="thick">
        <color indexed="12"/>
      </right>
      <top style="thin">
        <color indexed="64"/>
      </top>
      <bottom style="thin">
        <color indexed="64"/>
      </bottom>
      <diagonal/>
    </border>
    <border>
      <left style="thick">
        <color indexed="12"/>
      </left>
      <right style="thin">
        <color indexed="64"/>
      </right>
      <top style="thin">
        <color indexed="64"/>
      </top>
      <bottom style="thin">
        <color indexed="64"/>
      </bottom>
      <diagonal/>
    </border>
    <border>
      <left/>
      <right style="thick">
        <color indexed="12"/>
      </right>
      <top style="medium">
        <color indexed="64"/>
      </top>
      <bottom style="thin">
        <color indexed="64"/>
      </bottom>
      <diagonal/>
    </border>
    <border>
      <left style="medium">
        <color indexed="64"/>
      </left>
      <right style="medium">
        <color indexed="64"/>
      </right>
      <top style="medium">
        <color indexed="64"/>
      </top>
      <bottom style="thick">
        <color indexed="48"/>
      </bottom>
      <diagonal/>
    </border>
    <border>
      <left/>
      <right style="medium">
        <color indexed="64"/>
      </right>
      <top style="medium">
        <color indexed="64"/>
      </top>
      <bottom style="thick">
        <color indexed="48"/>
      </bottom>
      <diagonal/>
    </border>
    <border>
      <left/>
      <right/>
      <top style="medium">
        <color indexed="64"/>
      </top>
      <bottom style="thick">
        <color indexed="48"/>
      </bottom>
      <diagonal/>
    </border>
    <border>
      <left style="thick">
        <color indexed="48"/>
      </left>
      <right/>
      <top style="medium">
        <color indexed="64"/>
      </top>
      <bottom style="thick">
        <color indexed="48"/>
      </bottom>
      <diagonal/>
    </border>
    <border>
      <left style="thin">
        <color indexed="64"/>
      </left>
      <right style="thin">
        <color indexed="64"/>
      </right>
      <top/>
      <bottom/>
      <diagonal/>
    </border>
    <border>
      <left style="thin">
        <color indexed="64"/>
      </left>
      <right style="thin">
        <color indexed="64"/>
      </right>
      <top style="thick">
        <color indexed="48"/>
      </top>
      <bottom/>
      <diagonal/>
    </border>
    <border>
      <left style="thick">
        <color indexed="48"/>
      </left>
      <right style="thin">
        <color indexed="64"/>
      </right>
      <top style="thick">
        <color indexed="48"/>
      </top>
      <bottom/>
      <diagonal/>
    </border>
    <border>
      <left style="thin">
        <color indexed="64"/>
      </left>
      <right style="medium">
        <color indexed="64"/>
      </right>
      <top/>
      <bottom style="thin">
        <color indexed="64"/>
      </bottom>
      <diagonal/>
    </border>
    <border>
      <left style="thin">
        <color indexed="64"/>
      </left>
      <right style="medium">
        <color indexed="64"/>
      </right>
      <top style="thick">
        <color indexed="48"/>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medium">
        <color indexed="64"/>
      </right>
      <top/>
      <bottom/>
      <diagonal/>
    </border>
  </borders>
  <cellStyleXfs count="3">
    <xf numFmtId="0" fontId="0" fillId="0" borderId="1"/>
    <xf numFmtId="0" fontId="18" fillId="0" borderId="0"/>
    <xf numFmtId="0" fontId="1" fillId="0" borderId="0"/>
  </cellStyleXfs>
  <cellXfs count="717">
    <xf numFmtId="0" fontId="0" fillId="0" borderId="1" xfId="0"/>
    <xf numFmtId="0" fontId="2" fillId="0" borderId="1" xfId="0" applyFont="1"/>
    <xf numFmtId="0" fontId="2" fillId="0" borderId="2" xfId="0" applyFont="1" applyBorder="1"/>
    <xf numFmtId="0" fontId="2" fillId="2" borderId="3" xfId="0" applyFont="1" applyFill="1" applyBorder="1"/>
    <xf numFmtId="0" fontId="0" fillId="2" borderId="4" xfId="0" applyFill="1" applyBorder="1"/>
    <xf numFmtId="0" fontId="2" fillId="2" borderId="0" xfId="0" applyFont="1" applyFill="1" applyBorder="1"/>
    <xf numFmtId="0" fontId="2" fillId="2" borderId="5" xfId="0" applyFont="1" applyFill="1" applyBorder="1"/>
    <xf numFmtId="0" fontId="2" fillId="2" borderId="1" xfId="0" applyFont="1" applyFill="1"/>
    <xf numFmtId="0" fontId="2" fillId="2" borderId="2" xfId="0" applyFont="1" applyFill="1" applyBorder="1"/>
    <xf numFmtId="0" fontId="2" fillId="2" borderId="6" xfId="0" applyFont="1" applyFill="1" applyBorder="1"/>
    <xf numFmtId="0" fontId="0" fillId="2" borderId="0" xfId="0" applyFill="1" applyBorder="1"/>
    <xf numFmtId="0" fontId="2" fillId="2" borderId="0" xfId="0" applyFont="1" applyFill="1" applyBorder="1" applyAlignment="1">
      <alignment horizontal="center" vertical="top" shrinkToFit="1"/>
    </xf>
    <xf numFmtId="0" fontId="2" fillId="2" borderId="0" xfId="0" applyFont="1" applyFill="1" applyBorder="1" applyAlignment="1">
      <alignment horizontal="left" vertical="top" shrinkToFit="1"/>
    </xf>
    <xf numFmtId="0" fontId="2" fillId="2" borderId="0" xfId="0" applyFont="1" applyFill="1" applyBorder="1" applyAlignment="1">
      <alignment horizontal="left" vertical="top" wrapText="1"/>
    </xf>
    <xf numFmtId="0" fontId="2" fillId="2" borderId="7" xfId="0" applyFont="1" applyFill="1" applyBorder="1"/>
    <xf numFmtId="0" fontId="2" fillId="2" borderId="8" xfId="0" applyFont="1" applyFill="1" applyBorder="1"/>
    <xf numFmtId="0" fontId="2" fillId="2" borderId="9" xfId="0" applyFont="1" applyFill="1" applyBorder="1"/>
    <xf numFmtId="0" fontId="0" fillId="2" borderId="10" xfId="0" applyFill="1" applyBorder="1"/>
    <xf numFmtId="0" fontId="2" fillId="2" borderId="10" xfId="0" applyFont="1" applyFill="1" applyBorder="1" applyAlignment="1">
      <alignment horizontal="left" vertical="top" wrapText="1"/>
    </xf>
    <xf numFmtId="0" fontId="2" fillId="2" borderId="11" xfId="0" applyFont="1" applyFill="1" applyBorder="1"/>
    <xf numFmtId="0" fontId="2" fillId="2" borderId="15" xfId="0" applyFont="1" applyFill="1" applyBorder="1" applyAlignment="1">
      <alignment horizontal="left" vertical="top" wrapText="1"/>
    </xf>
    <xf numFmtId="0" fontId="2" fillId="2" borderId="19" xfId="0" applyFont="1" applyFill="1" applyBorder="1" applyAlignment="1">
      <alignment horizontal="left" vertical="top" wrapText="1"/>
    </xf>
    <xf numFmtId="0" fontId="2" fillId="2" borderId="20" xfId="0" applyFont="1" applyFill="1" applyBorder="1" applyAlignment="1">
      <alignment horizontal="left" vertical="top" wrapText="1"/>
    </xf>
    <xf numFmtId="0" fontId="2" fillId="2" borderId="21" xfId="0" applyFont="1" applyFill="1" applyBorder="1" applyAlignment="1">
      <alignment horizontal="left" vertical="top" wrapText="1"/>
    </xf>
    <xf numFmtId="0" fontId="3" fillId="3" borderId="24" xfId="0" applyFont="1" applyFill="1" applyBorder="1"/>
    <xf numFmtId="0" fontId="3" fillId="2" borderId="0" xfId="0" applyFont="1" applyFill="1" applyBorder="1"/>
    <xf numFmtId="0" fontId="3" fillId="2" borderId="15" xfId="0" applyFont="1" applyFill="1" applyBorder="1"/>
    <xf numFmtId="0" fontId="3" fillId="2" borderId="20" xfId="0" applyFont="1" applyFill="1" applyBorder="1"/>
    <xf numFmtId="0" fontId="3" fillId="2" borderId="20" xfId="0" applyFont="1" applyFill="1" applyBorder="1" applyAlignment="1">
      <alignment horizontal="left" vertical="center" wrapText="1"/>
    </xf>
    <xf numFmtId="0" fontId="5" fillId="2" borderId="0" xfId="0" applyFont="1" applyFill="1" applyBorder="1"/>
    <xf numFmtId="0" fontId="2" fillId="2" borderId="0" xfId="0" applyFont="1" applyFill="1" applyBorder="1" applyAlignment="1"/>
    <xf numFmtId="0" fontId="4" fillId="2" borderId="0" xfId="0" applyFont="1" applyFill="1" applyBorder="1" applyAlignment="1">
      <alignment horizontal="left" vertical="top" wrapText="1"/>
    </xf>
    <xf numFmtId="0" fontId="3" fillId="2" borderId="0" xfId="0" applyFont="1" applyFill="1" applyBorder="1" applyAlignment="1">
      <alignment horizontal="center" vertical="top"/>
    </xf>
    <xf numFmtId="0" fontId="3" fillId="2" borderId="0" xfId="0" applyFont="1" applyFill="1" applyBorder="1" applyAlignment="1">
      <alignment horizontal="left" vertical="center" wrapText="1"/>
    </xf>
    <xf numFmtId="0" fontId="2" fillId="2" borderId="46" xfId="0" applyFont="1" applyFill="1" applyBorder="1"/>
    <xf numFmtId="0" fontId="0" fillId="2" borderId="47" xfId="0" applyFill="1" applyBorder="1"/>
    <xf numFmtId="0" fontId="2" fillId="2" borderId="47" xfId="0" applyFont="1" applyFill="1" applyBorder="1"/>
    <xf numFmtId="0" fontId="3" fillId="2" borderId="47" xfId="0" applyFont="1" applyFill="1" applyBorder="1"/>
    <xf numFmtId="0" fontId="2" fillId="2" borderId="48" xfId="0" applyFont="1" applyFill="1" applyBorder="1"/>
    <xf numFmtId="0" fontId="2" fillId="2" borderId="9" xfId="0" applyFont="1" applyFill="1" applyBorder="1" applyAlignment="1"/>
    <xf numFmtId="0" fontId="2" fillId="2" borderId="10" xfId="0" applyFont="1" applyFill="1" applyBorder="1" applyAlignment="1"/>
    <xf numFmtId="0" fontId="2" fillId="2" borderId="10" xfId="0" applyFont="1" applyFill="1" applyBorder="1"/>
    <xf numFmtId="0" fontId="3" fillId="2" borderId="10" xfId="0" applyFont="1" applyFill="1" applyBorder="1"/>
    <xf numFmtId="0" fontId="3" fillId="2" borderId="7" xfId="0" applyFont="1" applyFill="1" applyBorder="1" applyAlignment="1">
      <alignment vertical="top" wrapText="1"/>
    </xf>
    <xf numFmtId="0" fontId="3" fillId="2" borderId="0" xfId="0" applyFont="1" applyFill="1" applyBorder="1" applyAlignment="1">
      <alignment vertical="top" wrapText="1"/>
    </xf>
    <xf numFmtId="164" fontId="2" fillId="2" borderId="0" xfId="0" applyNumberFormat="1" applyFont="1" applyFill="1" applyBorder="1" applyAlignment="1">
      <alignment horizontal="center"/>
    </xf>
    <xf numFmtId="0" fontId="3" fillId="2" borderId="0" xfId="0" applyFont="1" applyFill="1" applyBorder="1" applyAlignment="1">
      <alignment wrapText="1"/>
    </xf>
    <xf numFmtId="0" fontId="2" fillId="2" borderId="68" xfId="0" applyFont="1" applyFill="1" applyBorder="1"/>
    <xf numFmtId="0" fontId="2" fillId="2" borderId="29" xfId="0" applyFont="1" applyFill="1" applyBorder="1"/>
    <xf numFmtId="0" fontId="2" fillId="2" borderId="16" xfId="0" applyFont="1" applyFill="1" applyBorder="1"/>
    <xf numFmtId="0" fontId="2" fillId="2" borderId="7" xfId="0" applyFont="1" applyFill="1" applyBorder="1" applyAlignment="1"/>
    <xf numFmtId="164" fontId="2" fillId="2" borderId="0" xfId="0" applyNumberFormat="1" applyFont="1" applyFill="1" applyBorder="1"/>
    <xf numFmtId="164" fontId="2" fillId="2" borderId="42" xfId="0" applyNumberFormat="1" applyFont="1" applyFill="1" applyBorder="1" applyAlignment="1">
      <alignment horizontal="center"/>
    </xf>
    <xf numFmtId="164" fontId="2" fillId="2" borderId="14" xfId="0" applyNumberFormat="1" applyFont="1" applyFill="1" applyBorder="1" applyAlignment="1">
      <alignment horizontal="center"/>
    </xf>
    <xf numFmtId="164" fontId="2" fillId="2" borderId="29" xfId="0" applyNumberFormat="1" applyFont="1" applyFill="1" applyBorder="1" applyAlignment="1">
      <alignment horizontal="center"/>
    </xf>
    <xf numFmtId="164" fontId="2" fillId="2" borderId="1" xfId="0" applyNumberFormat="1" applyFont="1" applyFill="1" applyBorder="1" applyAlignment="1">
      <alignment horizontal="center"/>
    </xf>
    <xf numFmtId="0" fontId="2" fillId="0" borderId="17" xfId="0" applyFont="1" applyBorder="1"/>
    <xf numFmtId="0" fontId="2" fillId="0" borderId="63" xfId="0" applyFont="1" applyBorder="1"/>
    <xf numFmtId="164" fontId="2" fillId="2" borderId="16" xfId="0" applyNumberFormat="1" applyFont="1" applyFill="1" applyBorder="1" applyAlignment="1">
      <alignment horizontal="center"/>
    </xf>
    <xf numFmtId="164" fontId="2" fillId="2" borderId="17" xfId="0" applyNumberFormat="1" applyFont="1" applyFill="1" applyBorder="1" applyAlignment="1">
      <alignment horizontal="center"/>
    </xf>
    <xf numFmtId="0" fontId="3" fillId="2" borderId="21" xfId="0" applyFont="1" applyFill="1" applyBorder="1"/>
    <xf numFmtId="0" fontId="3" fillId="3" borderId="75" xfId="0" applyFont="1" applyFill="1" applyBorder="1" applyAlignment="1">
      <alignment horizontal="center"/>
    </xf>
    <xf numFmtId="0" fontId="3" fillId="3" borderId="76" xfId="0" applyFont="1" applyFill="1" applyBorder="1" applyAlignment="1">
      <alignment horizontal="center"/>
    </xf>
    <xf numFmtId="0" fontId="3" fillId="3" borderId="77" xfId="0" applyFont="1" applyFill="1" applyBorder="1" applyAlignment="1">
      <alignment horizontal="center" wrapText="1"/>
    </xf>
    <xf numFmtId="0" fontId="2" fillId="2" borderId="0" xfId="0" applyFont="1" applyFill="1" applyBorder="1" applyAlignment="1">
      <alignment horizontal="center"/>
    </xf>
    <xf numFmtId="0" fontId="0" fillId="2" borderId="29" xfId="0" applyFill="1" applyBorder="1"/>
    <xf numFmtId="0" fontId="2" fillId="2" borderId="33" xfId="0" applyFont="1" applyFill="1" applyBorder="1"/>
    <xf numFmtId="0" fontId="2" fillId="0" borderId="81" xfId="0" applyFont="1" applyBorder="1"/>
    <xf numFmtId="0" fontId="3" fillId="2" borderId="0" xfId="0" applyFont="1" applyFill="1" applyBorder="1" applyAlignment="1">
      <alignment horizontal="left" vertical="top" wrapText="1"/>
    </xf>
    <xf numFmtId="0" fontId="2" fillId="0" borderId="0" xfId="0" applyFont="1" applyBorder="1"/>
    <xf numFmtId="0" fontId="0" fillId="2" borderId="7" xfId="0" applyFill="1" applyBorder="1"/>
    <xf numFmtId="0" fontId="3" fillId="2" borderId="0" xfId="0" applyFont="1" applyFill="1" applyBorder="1" applyAlignment="1">
      <alignment horizontal="center" wrapText="1"/>
    </xf>
    <xf numFmtId="0" fontId="3" fillId="2" borderId="0" xfId="0" applyFont="1" applyFill="1" applyBorder="1" applyAlignment="1">
      <alignment horizontal="left"/>
    </xf>
    <xf numFmtId="0" fontId="2" fillId="2" borderId="0" xfId="0" applyFont="1" applyFill="1" applyBorder="1" applyAlignment="1">
      <alignment vertical="top" wrapText="1"/>
    </xf>
    <xf numFmtId="0" fontId="2" fillId="2" borderId="46" xfId="0" applyFont="1" applyFill="1" applyBorder="1" applyAlignment="1">
      <alignment horizontal="left" vertical="top" wrapText="1"/>
    </xf>
    <xf numFmtId="0" fontId="2" fillId="2" borderId="47" xfId="0" applyFont="1" applyFill="1" applyBorder="1" applyAlignment="1">
      <alignment horizontal="left" vertical="top" wrapText="1"/>
    </xf>
    <xf numFmtId="0" fontId="3" fillId="2" borderId="47" xfId="0" applyFont="1" applyFill="1" applyBorder="1" applyAlignment="1">
      <alignment horizontal="left" vertical="top" wrapText="1"/>
    </xf>
    <xf numFmtId="0" fontId="3" fillId="2" borderId="10" xfId="0" applyFont="1" applyFill="1" applyBorder="1" applyAlignment="1">
      <alignment horizontal="left" vertical="top" wrapText="1"/>
    </xf>
    <xf numFmtId="0" fontId="9" fillId="2" borderId="0" xfId="0" applyFont="1" applyFill="1" applyBorder="1" applyAlignment="1">
      <alignment horizontal="center" vertical="center" textRotation="90"/>
    </xf>
    <xf numFmtId="0" fontId="10" fillId="2" borderId="0" xfId="0" applyFont="1" applyFill="1" applyBorder="1"/>
    <xf numFmtId="0" fontId="9" fillId="2" borderId="0" xfId="0" applyFont="1" applyFill="1" applyBorder="1" applyAlignment="1">
      <alignment vertical="center" textRotation="90"/>
    </xf>
    <xf numFmtId="0" fontId="2" fillId="2" borderId="0" xfId="0" applyFont="1" applyFill="1" applyBorder="1" applyAlignment="1">
      <alignment horizontal="left" vertical="top"/>
    </xf>
    <xf numFmtId="0" fontId="2" fillId="2" borderId="0" xfId="0" applyFont="1" applyFill="1" applyBorder="1" applyAlignment="1">
      <alignment horizontal="left" vertical="center"/>
    </xf>
    <xf numFmtId="0" fontId="2" fillId="2" borderId="0" xfId="0" applyFont="1" applyFill="1" applyBorder="1" applyAlignment="1">
      <alignment vertical="top"/>
    </xf>
    <xf numFmtId="0" fontId="3" fillId="2" borderId="0" xfId="0" applyFont="1" applyFill="1" applyBorder="1" applyAlignment="1">
      <alignment vertical="center" shrinkToFit="1"/>
    </xf>
    <xf numFmtId="0" fontId="2" fillId="2" borderId="33" xfId="0" applyFont="1" applyFill="1" applyBorder="1" applyAlignment="1">
      <alignment horizontal="left" vertical="top"/>
    </xf>
    <xf numFmtId="0" fontId="2" fillId="2" borderId="33" xfId="0" applyFont="1" applyFill="1" applyBorder="1" applyAlignment="1">
      <alignment vertical="top"/>
    </xf>
    <xf numFmtId="9" fontId="2" fillId="2" borderId="28" xfId="0" applyNumberFormat="1" applyFont="1" applyFill="1" applyBorder="1" applyAlignment="1">
      <alignment horizontal="center" vertical="top"/>
    </xf>
    <xf numFmtId="0" fontId="2" fillId="2" borderId="28" xfId="0" applyFont="1" applyFill="1" applyBorder="1" applyAlignment="1">
      <alignment horizontal="center"/>
    </xf>
    <xf numFmtId="0" fontId="3" fillId="2" borderId="0" xfId="0" applyFont="1" applyFill="1" applyBorder="1" applyAlignment="1"/>
    <xf numFmtId="0" fontId="11" fillId="2" borderId="0" xfId="0" applyFont="1" applyFill="1" applyBorder="1" applyAlignment="1">
      <alignment shrinkToFit="1"/>
    </xf>
    <xf numFmtId="0" fontId="11" fillId="2" borderId="0" xfId="0" applyFont="1" applyFill="1" applyBorder="1"/>
    <xf numFmtId="0" fontId="11" fillId="2" borderId="0" xfId="0" applyFont="1" applyFill="1" applyBorder="1" applyAlignment="1">
      <alignment horizontal="center"/>
    </xf>
    <xf numFmtId="0" fontId="3" fillId="2" borderId="7" xfId="0" applyFont="1" applyFill="1" applyBorder="1" applyAlignment="1">
      <alignment horizontal="left" vertical="top" wrapText="1"/>
    </xf>
    <xf numFmtId="0" fontId="3" fillId="2" borderId="0" xfId="0" applyFont="1" applyFill="1" applyBorder="1" applyAlignment="1">
      <alignment horizontal="center"/>
    </xf>
    <xf numFmtId="0" fontId="2" fillId="2" borderId="0" xfId="0" applyFont="1" applyFill="1" applyBorder="1" applyAlignment="1">
      <alignment horizontal="left"/>
    </xf>
    <xf numFmtId="0" fontId="0" fillId="0" borderId="0" xfId="0" applyNumberFormat="1" applyFill="1" applyBorder="1"/>
    <xf numFmtId="0" fontId="2" fillId="2" borderId="42" xfId="0" applyFont="1" applyFill="1" applyBorder="1" applyAlignment="1">
      <alignment horizontal="left" vertical="top"/>
    </xf>
    <xf numFmtId="0" fontId="2" fillId="2" borderId="14" xfId="0" applyFont="1" applyFill="1" applyBorder="1" applyAlignment="1">
      <alignment horizontal="left" vertical="top"/>
    </xf>
    <xf numFmtId="0" fontId="2" fillId="2" borderId="29" xfId="0" applyFont="1" applyFill="1" applyBorder="1" applyAlignment="1">
      <alignment horizontal="center" vertical="top"/>
    </xf>
    <xf numFmtId="0" fontId="2" fillId="2" borderId="1" xfId="0" applyFont="1" applyFill="1" applyBorder="1" applyAlignment="1">
      <alignment horizontal="center" vertical="top"/>
    </xf>
    <xf numFmtId="0" fontId="2" fillId="2" borderId="1" xfId="0" applyFont="1" applyFill="1" applyBorder="1" applyAlignment="1">
      <alignment horizontal="center"/>
    </xf>
    <xf numFmtId="0" fontId="2" fillId="2" borderId="29" xfId="0" applyFont="1" applyFill="1" applyBorder="1" applyAlignment="1">
      <alignment horizontal="center" vertical="top" wrapText="1"/>
    </xf>
    <xf numFmtId="0" fontId="2" fillId="2" borderId="1" xfId="0" applyFont="1" applyFill="1" applyBorder="1" applyAlignment="1">
      <alignment horizontal="center" vertical="top" wrapText="1"/>
    </xf>
    <xf numFmtId="0" fontId="5" fillId="2" borderId="0" xfId="0" applyFont="1" applyFill="1" applyBorder="1" applyAlignment="1">
      <alignment horizontal="center"/>
    </xf>
    <xf numFmtId="0" fontId="5" fillId="2" borderId="29" xfId="0" applyFont="1" applyFill="1" applyBorder="1" applyAlignment="1">
      <alignment horizontal="center"/>
    </xf>
    <xf numFmtId="0" fontId="5" fillId="2" borderId="1" xfId="0" applyFont="1" applyFill="1" applyBorder="1" applyAlignment="1">
      <alignment horizontal="center"/>
    </xf>
    <xf numFmtId="2" fontId="2" fillId="2" borderId="29" xfId="0" applyNumberFormat="1" applyFont="1" applyFill="1" applyBorder="1" applyAlignment="1">
      <alignment horizontal="center"/>
    </xf>
    <xf numFmtId="0" fontId="3" fillId="3" borderId="39" xfId="0" applyFont="1" applyFill="1" applyBorder="1" applyAlignment="1">
      <alignment horizontal="center" vertical="center"/>
    </xf>
    <xf numFmtId="0" fontId="6" fillId="3" borderId="40" xfId="0" applyFont="1" applyFill="1" applyBorder="1" applyAlignment="1">
      <alignment horizontal="center" vertical="center" wrapText="1"/>
    </xf>
    <xf numFmtId="0" fontId="2" fillId="2" borderId="7" xfId="0" applyFont="1" applyFill="1" applyBorder="1" applyAlignment="1">
      <alignment horizontal="center"/>
    </xf>
    <xf numFmtId="0" fontId="2" fillId="2" borderId="104" xfId="0" applyFont="1" applyFill="1" applyBorder="1" applyAlignment="1"/>
    <xf numFmtId="0" fontId="2" fillId="2" borderId="105" xfId="0" applyFont="1" applyFill="1" applyBorder="1" applyAlignment="1"/>
    <xf numFmtId="0" fontId="2" fillId="2" borderId="107" xfId="0" applyFont="1" applyFill="1" applyBorder="1" applyAlignment="1"/>
    <xf numFmtId="0" fontId="2" fillId="2" borderId="107" xfId="0" applyFont="1" applyFill="1" applyBorder="1" applyAlignment="1">
      <alignment horizontal="center"/>
    </xf>
    <xf numFmtId="0" fontId="2" fillId="2" borderId="1" xfId="0" applyFont="1" applyFill="1" applyBorder="1"/>
    <xf numFmtId="0" fontId="2" fillId="2" borderId="109" xfId="0" applyFont="1" applyFill="1" applyBorder="1" applyAlignment="1">
      <alignment horizontal="center"/>
    </xf>
    <xf numFmtId="0" fontId="2" fillId="2" borderId="17" xfId="0" applyFont="1" applyFill="1" applyBorder="1"/>
    <xf numFmtId="0" fontId="3" fillId="3" borderId="112" xfId="0" applyFont="1" applyFill="1" applyBorder="1" applyAlignment="1">
      <alignment horizontal="center" vertical="center" wrapText="1"/>
    </xf>
    <xf numFmtId="0" fontId="3" fillId="3" borderId="113" xfId="0" applyFont="1" applyFill="1" applyBorder="1" applyAlignment="1">
      <alignment horizontal="center" vertical="center" wrapText="1"/>
    </xf>
    <xf numFmtId="0" fontId="9" fillId="2" borderId="47" xfId="0" applyFont="1" applyFill="1" applyBorder="1" applyAlignment="1">
      <alignment vertical="center" textRotation="90"/>
    </xf>
    <xf numFmtId="0" fontId="2" fillId="2" borderId="47" xfId="0" applyFont="1" applyFill="1" applyBorder="1" applyAlignment="1">
      <alignment horizontal="center"/>
    </xf>
    <xf numFmtId="0" fontId="2" fillId="2" borderId="47" xfId="0" applyFont="1" applyFill="1" applyBorder="1" applyAlignment="1"/>
    <xf numFmtId="0" fontId="3" fillId="2" borderId="47" xfId="0" applyFont="1" applyFill="1" applyBorder="1" applyAlignment="1"/>
    <xf numFmtId="0" fontId="9" fillId="2" borderId="10" xfId="0" applyFont="1" applyFill="1" applyBorder="1" applyAlignment="1">
      <alignment vertical="center" textRotation="90"/>
    </xf>
    <xf numFmtId="0" fontId="2" fillId="2" borderId="10" xfId="0" applyFont="1" applyFill="1" applyBorder="1" applyAlignment="1">
      <alignment horizontal="center"/>
    </xf>
    <xf numFmtId="0" fontId="3" fillId="2" borderId="10" xfId="0" applyFont="1" applyFill="1" applyBorder="1" applyAlignment="1"/>
    <xf numFmtId="165" fontId="2" fillId="2" borderId="0" xfId="0" applyNumberFormat="1" applyFont="1" applyFill="1" applyBorder="1"/>
    <xf numFmtId="0" fontId="2" fillId="2" borderId="0" xfId="0" applyFont="1" applyFill="1" applyBorder="1" applyAlignment="1">
      <alignment shrinkToFit="1"/>
    </xf>
    <xf numFmtId="0" fontId="2" fillId="2" borderId="42" xfId="0" applyFont="1" applyFill="1" applyBorder="1" applyAlignment="1">
      <alignment horizontal="center"/>
    </xf>
    <xf numFmtId="0" fontId="2" fillId="2" borderId="14" xfId="0" applyFont="1" applyFill="1" applyBorder="1" applyAlignment="1">
      <alignment horizontal="center"/>
    </xf>
    <xf numFmtId="165" fontId="2" fillId="2" borderId="14" xfId="0" applyNumberFormat="1" applyFont="1" applyFill="1" applyBorder="1" applyAlignment="1">
      <alignment horizontal="center"/>
    </xf>
    <xf numFmtId="0" fontId="11" fillId="2" borderId="15" xfId="0" applyFont="1" applyFill="1" applyBorder="1" applyAlignment="1">
      <alignment shrinkToFit="1"/>
    </xf>
    <xf numFmtId="0" fontId="2" fillId="2" borderId="29" xfId="0" applyFont="1" applyFill="1" applyBorder="1" applyAlignment="1">
      <alignment horizontal="center"/>
    </xf>
    <xf numFmtId="165" fontId="2" fillId="2" borderId="1" xfId="0" applyNumberFormat="1" applyFont="1" applyFill="1" applyBorder="1" applyAlignment="1">
      <alignment horizontal="center"/>
    </xf>
    <xf numFmtId="0" fontId="11" fillId="2" borderId="20" xfId="0" applyFont="1" applyFill="1" applyBorder="1" applyAlignment="1">
      <alignment shrinkToFit="1"/>
    </xf>
    <xf numFmtId="165" fontId="2" fillId="2" borderId="29" xfId="0" applyNumberFormat="1" applyFont="1" applyFill="1" applyBorder="1"/>
    <xf numFmtId="0" fontId="2" fillId="2" borderId="1" xfId="0" applyFont="1" applyFill="1" applyBorder="1" applyAlignment="1">
      <alignment shrinkToFit="1"/>
    </xf>
    <xf numFmtId="0" fontId="3" fillId="2" borderId="29" xfId="0" applyFont="1" applyFill="1" applyBorder="1"/>
    <xf numFmtId="0" fontId="3" fillId="2" borderId="1" xfId="0" applyFont="1" applyFill="1" applyBorder="1" applyAlignment="1"/>
    <xf numFmtId="0" fontId="3" fillId="2" borderId="1" xfId="0" applyFont="1" applyFill="1" applyBorder="1"/>
    <xf numFmtId="0" fontId="3" fillId="2" borderId="20" xfId="0" applyFont="1" applyFill="1" applyBorder="1" applyAlignment="1"/>
    <xf numFmtId="0" fontId="2" fillId="2" borderId="115" xfId="0" applyFont="1" applyFill="1" applyBorder="1" applyAlignment="1">
      <alignment horizontal="center"/>
    </xf>
    <xf numFmtId="0" fontId="2" fillId="2" borderId="0" xfId="0" applyFont="1" applyFill="1" applyBorder="1" applyAlignment="1">
      <alignment horizontal="left" vertical="top" wrapText="1" shrinkToFit="1"/>
    </xf>
    <xf numFmtId="0" fontId="13" fillId="2" borderId="0" xfId="0" applyFont="1" applyFill="1" applyBorder="1" applyAlignment="1">
      <alignment horizontal="left" vertical="center" wrapText="1"/>
    </xf>
    <xf numFmtId="0" fontId="3" fillId="3" borderId="40" xfId="0" applyFont="1" applyFill="1" applyBorder="1" applyAlignment="1">
      <alignment horizontal="center"/>
    </xf>
    <xf numFmtId="0" fontId="3" fillId="3" borderId="41" xfId="0" applyFont="1" applyFill="1" applyBorder="1" applyAlignment="1">
      <alignment horizontal="center"/>
    </xf>
    <xf numFmtId="0" fontId="2" fillId="2" borderId="0" xfId="0" applyFont="1" applyFill="1" applyBorder="1" applyAlignment="1">
      <alignment horizontal="right"/>
    </xf>
    <xf numFmtId="0" fontId="2" fillId="2" borderId="0" xfId="0" applyFont="1" applyFill="1" applyBorder="1" applyAlignment="1">
      <alignment horizontal="left" shrinkToFit="1"/>
    </xf>
    <xf numFmtId="0" fontId="2" fillId="2" borderId="47" xfId="0" applyFont="1" applyFill="1" applyBorder="1" applyAlignment="1">
      <alignment horizontal="right"/>
    </xf>
    <xf numFmtId="0" fontId="3" fillId="2" borderId="0" xfId="0" applyFont="1" applyFill="1" applyBorder="1" applyAlignment="1">
      <alignment horizontal="left" vertical="center"/>
    </xf>
    <xf numFmtId="0" fontId="3" fillId="2" borderId="10" xfId="0" applyFont="1" applyFill="1" applyBorder="1" applyAlignment="1">
      <alignment horizontal="left" vertical="center"/>
    </xf>
    <xf numFmtId="0" fontId="2" fillId="2" borderId="7" xfId="0" applyFont="1" applyFill="1" applyBorder="1" applyAlignment="1">
      <alignment horizontal="left" vertical="top" wrapText="1"/>
    </xf>
    <xf numFmtId="0" fontId="2" fillId="2" borderId="7" xfId="0" applyFont="1" applyFill="1" applyBorder="1" applyAlignment="1">
      <alignment vertical="top" wrapText="1"/>
    </xf>
    <xf numFmtId="0" fontId="2" fillId="2" borderId="7" xfId="0" applyFont="1" applyFill="1" applyBorder="1" applyAlignment="1">
      <alignment horizontal="center" vertical="top"/>
    </xf>
    <xf numFmtId="0" fontId="2" fillId="2" borderId="0" xfId="0" applyFont="1" applyFill="1" applyBorder="1" applyAlignment="1">
      <alignment horizontal="center" vertical="top"/>
    </xf>
    <xf numFmtId="0" fontId="5" fillId="2" borderId="0" xfId="0" applyFont="1" applyFill="1" applyBorder="1" applyAlignment="1"/>
    <xf numFmtId="0" fontId="3" fillId="2" borderId="7" xfId="0" applyFont="1" applyFill="1" applyBorder="1"/>
    <xf numFmtId="20" fontId="2" fillId="2" borderId="0" xfId="0" applyNumberFormat="1" applyFont="1" applyFill="1" applyBorder="1" applyAlignment="1">
      <alignment horizontal="left"/>
    </xf>
    <xf numFmtId="20" fontId="3" fillId="2" borderId="0" xfId="0" applyNumberFormat="1" applyFont="1" applyFill="1" applyBorder="1" applyAlignment="1">
      <alignment horizontal="left"/>
    </xf>
    <xf numFmtId="0" fontId="14" fillId="2" borderId="0" xfId="0" applyFont="1" applyFill="1" applyBorder="1"/>
    <xf numFmtId="0" fontId="9" fillId="2" borderId="43" xfId="0" applyFont="1" applyFill="1" applyBorder="1" applyAlignment="1">
      <alignment vertical="center" textRotation="90"/>
    </xf>
    <xf numFmtId="0" fontId="15" fillId="2" borderId="44" xfId="0" applyFont="1" applyFill="1" applyBorder="1"/>
    <xf numFmtId="2" fontId="15" fillId="2" borderId="44" xfId="0" applyNumberFormat="1" applyFont="1" applyFill="1" applyBorder="1" applyAlignment="1">
      <alignment horizontal="left"/>
    </xf>
    <xf numFmtId="20" fontId="16" fillId="2" borderId="44" xfId="0" applyNumberFormat="1" applyFont="1" applyFill="1" applyBorder="1" applyAlignment="1">
      <alignment horizontal="right"/>
    </xf>
    <xf numFmtId="0" fontId="16" fillId="2" borderId="44" xfId="0" applyFont="1" applyFill="1" applyBorder="1" applyAlignment="1">
      <alignment horizontal="right"/>
    </xf>
    <xf numFmtId="0" fontId="2" fillId="2" borderId="58" xfId="0" applyFont="1" applyFill="1" applyBorder="1"/>
    <xf numFmtId="0" fontId="9" fillId="2" borderId="33" xfId="0" applyFont="1" applyFill="1" applyBorder="1" applyAlignment="1">
      <alignment vertical="center" textRotation="90"/>
    </xf>
    <xf numFmtId="0" fontId="15" fillId="2" borderId="0" xfId="0" applyFont="1" applyFill="1" applyBorder="1"/>
    <xf numFmtId="20" fontId="15" fillId="2" borderId="0" xfId="0" applyNumberFormat="1" applyFont="1" applyFill="1" applyBorder="1" applyAlignment="1">
      <alignment horizontal="left"/>
    </xf>
    <xf numFmtId="0" fontId="16" fillId="2" borderId="0" xfId="0" applyFont="1" applyFill="1" applyBorder="1"/>
    <xf numFmtId="0" fontId="2" fillId="2" borderId="59" xfId="0" applyFont="1" applyFill="1" applyBorder="1"/>
    <xf numFmtId="0" fontId="17" fillId="2" borderId="0" xfId="0" applyFont="1" applyFill="1" applyBorder="1" applyAlignment="1"/>
    <xf numFmtId="2" fontId="15" fillId="2" borderId="0" xfId="0" applyNumberFormat="1" applyFont="1" applyFill="1" applyBorder="1" applyAlignment="1">
      <alignment horizontal="left"/>
    </xf>
    <xf numFmtId="0" fontId="16" fillId="2" borderId="0" xfId="0" applyFont="1" applyFill="1" applyBorder="1" applyAlignment="1"/>
    <xf numFmtId="0" fontId="0" fillId="0" borderId="0" xfId="0" applyBorder="1"/>
    <xf numFmtId="0" fontId="15" fillId="2" borderId="0" xfId="0" applyFont="1" applyFill="1" applyBorder="1" applyAlignment="1">
      <alignment vertical="top" wrapText="1"/>
    </xf>
    <xf numFmtId="0" fontId="16" fillId="2" borderId="0" xfId="0" applyFont="1" applyFill="1" applyBorder="1" applyAlignment="1">
      <alignment vertical="top" wrapText="1"/>
    </xf>
    <xf numFmtId="0" fontId="9" fillId="2" borderId="72" xfId="0" applyFont="1" applyFill="1" applyBorder="1" applyAlignment="1">
      <alignment vertical="center" textRotation="90"/>
    </xf>
    <xf numFmtId="0" fontId="2" fillId="2" borderId="74" xfId="0" applyFont="1" applyFill="1" applyBorder="1"/>
    <xf numFmtId="0" fontId="2" fillId="2" borderId="48" xfId="0" applyFont="1" applyFill="1" applyBorder="1" applyAlignment="1"/>
    <xf numFmtId="0" fontId="2" fillId="0" borderId="5" xfId="0" applyFont="1" applyBorder="1"/>
    <xf numFmtId="0" fontId="2" fillId="2" borderId="125" xfId="0" applyFont="1" applyFill="1" applyBorder="1"/>
    <xf numFmtId="0" fontId="2" fillId="2" borderId="126" xfId="0" applyFont="1" applyFill="1" applyBorder="1" applyAlignment="1">
      <alignment horizontal="left" vertical="top" wrapText="1"/>
    </xf>
    <xf numFmtId="0" fontId="2" fillId="2" borderId="127" xfId="0" applyFont="1" applyFill="1" applyBorder="1"/>
    <xf numFmtId="0" fontId="2" fillId="2" borderId="12" xfId="0" applyFont="1" applyFill="1" applyBorder="1" applyAlignment="1">
      <alignment horizontal="center" vertical="top" wrapText="1"/>
    </xf>
    <xf numFmtId="0" fontId="2" fillId="2" borderId="128" xfId="0" applyFont="1" applyFill="1" applyBorder="1" applyAlignment="1">
      <alignment horizontal="center" vertical="top" wrapText="1"/>
    </xf>
    <xf numFmtId="0" fontId="2" fillId="2" borderId="16" xfId="0" applyFont="1" applyFill="1" applyBorder="1" applyAlignment="1">
      <alignment horizontal="center" vertical="top" wrapText="1"/>
    </xf>
    <xf numFmtId="0" fontId="2" fillId="2" borderId="21" xfId="0" applyFont="1" applyFill="1" applyBorder="1" applyAlignment="1">
      <alignment horizontal="center" vertical="top" wrapText="1"/>
    </xf>
    <xf numFmtId="0" fontId="3" fillId="4" borderId="75" xfId="0" applyFont="1" applyFill="1" applyBorder="1"/>
    <xf numFmtId="0" fontId="13" fillId="4" borderId="77" xfId="0" applyFont="1" applyFill="1" applyBorder="1" applyAlignment="1"/>
    <xf numFmtId="0" fontId="2" fillId="2" borderId="42" xfId="0" applyFont="1" applyFill="1" applyBorder="1" applyAlignment="1">
      <alignment horizontal="left" vertical="top" wrapText="1"/>
    </xf>
    <xf numFmtId="0" fontId="2" fillId="2" borderId="29" xfId="0" applyFont="1" applyFill="1" applyBorder="1" applyAlignment="1">
      <alignment horizontal="left" vertical="top" wrapText="1"/>
    </xf>
    <xf numFmtId="0" fontId="19" fillId="0" borderId="29" xfId="1" applyFont="1" applyBorder="1" applyAlignment="1">
      <alignment horizontal="center" wrapText="1"/>
    </xf>
    <xf numFmtId="0" fontId="19" fillId="0" borderId="29" xfId="1" applyFont="1" applyBorder="1" applyAlignment="1">
      <alignment horizontal="center" vertical="center" wrapText="1"/>
    </xf>
    <xf numFmtId="0" fontId="3" fillId="4" borderId="22" xfId="0" applyFont="1" applyFill="1" applyBorder="1" applyAlignment="1">
      <alignment vertical="center" wrapText="1"/>
    </xf>
    <xf numFmtId="0" fontId="13" fillId="4" borderId="24" xfId="0" applyFont="1" applyFill="1" applyBorder="1" applyAlignment="1"/>
    <xf numFmtId="0" fontId="3" fillId="2" borderId="0" xfId="0" applyFont="1" applyFill="1" applyBorder="1" applyAlignment="1">
      <alignment horizontal="left" vertical="top"/>
    </xf>
    <xf numFmtId="0" fontId="2" fillId="2" borderId="42" xfId="0" applyFont="1" applyFill="1" applyBorder="1" applyAlignment="1">
      <alignment horizontal="center" vertical="top" wrapText="1"/>
    </xf>
    <xf numFmtId="0" fontId="2" fillId="2" borderId="16" xfId="0" applyFont="1" applyFill="1" applyBorder="1" applyAlignment="1">
      <alignment horizontal="left" vertical="top" wrapText="1"/>
    </xf>
    <xf numFmtId="0" fontId="13" fillId="4" borderId="80" xfId="0" applyFont="1" applyFill="1" applyBorder="1" applyAlignment="1"/>
    <xf numFmtId="0" fontId="5" fillId="2" borderId="8" xfId="0" applyFont="1" applyFill="1" applyBorder="1" applyAlignment="1">
      <alignment horizontal="center"/>
    </xf>
    <xf numFmtId="0" fontId="2" fillId="0" borderId="8" xfId="0" applyFont="1" applyBorder="1"/>
    <xf numFmtId="0" fontId="5" fillId="2" borderId="47" xfId="0" applyFont="1" applyFill="1" applyBorder="1" applyAlignment="1">
      <alignment horizontal="center"/>
    </xf>
    <xf numFmtId="0" fontId="5" fillId="2" borderId="48" xfId="0" applyFont="1" applyFill="1" applyBorder="1" applyAlignment="1">
      <alignment horizontal="center"/>
    </xf>
    <xf numFmtId="0" fontId="3" fillId="2" borderId="9" xfId="0" applyFont="1" applyFill="1" applyBorder="1" applyAlignment="1">
      <alignment horizontal="left" vertical="top" wrapText="1"/>
    </xf>
    <xf numFmtId="0" fontId="2" fillId="2" borderId="12" xfId="0" applyFont="1" applyFill="1" applyBorder="1" applyAlignment="1">
      <alignment horizontal="center"/>
    </xf>
    <xf numFmtId="0" fontId="2" fillId="2" borderId="16" xfId="0" applyFont="1" applyFill="1" applyBorder="1" applyAlignment="1">
      <alignment horizontal="center"/>
    </xf>
    <xf numFmtId="0" fontId="3" fillId="4" borderId="75" xfId="0" applyFont="1" applyFill="1" applyBorder="1" applyAlignment="1">
      <alignment horizontal="center" wrapText="1"/>
    </xf>
    <xf numFmtId="0" fontId="2" fillId="2" borderId="7" xfId="0" applyFont="1" applyFill="1" applyBorder="1" applyAlignment="1">
      <alignment wrapText="1"/>
    </xf>
    <xf numFmtId="0" fontId="0" fillId="2" borderId="0" xfId="0" applyFill="1" applyBorder="1" applyAlignment="1">
      <alignment wrapText="1"/>
    </xf>
    <xf numFmtId="0" fontId="2" fillId="2" borderId="0" xfId="0" applyFont="1" applyFill="1" applyBorder="1" applyAlignment="1">
      <alignment wrapText="1"/>
    </xf>
    <xf numFmtId="0" fontId="2" fillId="2" borderId="0" xfId="0" applyFont="1" applyFill="1" applyBorder="1" applyAlignment="1">
      <alignment horizontal="center" wrapText="1"/>
    </xf>
    <xf numFmtId="0" fontId="18" fillId="5" borderId="0" xfId="1" applyFont="1" applyFill="1" applyAlignment="1">
      <alignment vertical="top" wrapText="1"/>
    </xf>
    <xf numFmtId="0" fontId="2" fillId="0" borderId="18" xfId="0" applyFont="1" applyBorder="1"/>
    <xf numFmtId="0" fontId="2" fillId="0" borderId="91" xfId="0" applyFont="1" applyBorder="1"/>
    <xf numFmtId="0" fontId="3" fillId="4" borderId="15" xfId="0" applyFont="1" applyFill="1" applyBorder="1" applyAlignment="1">
      <alignment wrapText="1"/>
    </xf>
    <xf numFmtId="0" fontId="2" fillId="2" borderId="68" xfId="0" applyFont="1" applyFill="1" applyBorder="1" applyAlignment="1">
      <alignment horizontal="center"/>
    </xf>
    <xf numFmtId="0" fontId="3" fillId="4" borderId="130" xfId="0" applyFont="1" applyFill="1" applyBorder="1" applyAlignment="1">
      <alignment wrapText="1"/>
    </xf>
    <xf numFmtId="0" fontId="3" fillId="4" borderId="131" xfId="0" applyFont="1" applyFill="1" applyBorder="1" applyAlignment="1">
      <alignment wrapText="1"/>
    </xf>
    <xf numFmtId="0" fontId="3" fillId="4" borderId="60" xfId="0" applyFont="1" applyFill="1" applyBorder="1" applyAlignment="1">
      <alignment wrapText="1"/>
    </xf>
    <xf numFmtId="0" fontId="3" fillId="4" borderId="63" xfId="0" applyFont="1" applyFill="1" applyBorder="1"/>
    <xf numFmtId="0" fontId="3" fillId="4" borderId="132" xfId="0" applyFont="1" applyFill="1" applyBorder="1" applyAlignment="1">
      <alignment wrapText="1"/>
    </xf>
    <xf numFmtId="0" fontId="3" fillId="4" borderId="133" xfId="0" applyFont="1" applyFill="1" applyBorder="1"/>
    <xf numFmtId="0" fontId="3" fillId="4" borderId="134" xfId="0" applyFont="1" applyFill="1" applyBorder="1"/>
    <xf numFmtId="0" fontId="3" fillId="4" borderId="22" xfId="0" applyFont="1" applyFill="1" applyBorder="1" applyAlignment="1">
      <alignment horizontal="center" wrapText="1"/>
    </xf>
    <xf numFmtId="0" fontId="3" fillId="4" borderId="24" xfId="0" applyFont="1" applyFill="1" applyBorder="1" applyAlignment="1">
      <alignment wrapText="1"/>
    </xf>
    <xf numFmtId="0" fontId="0" fillId="0" borderId="0" xfId="0" applyFill="1" applyBorder="1"/>
    <xf numFmtId="0" fontId="2" fillId="2" borderId="8" xfId="0" applyFont="1" applyFill="1" applyBorder="1" applyAlignment="1"/>
    <xf numFmtId="0" fontId="0" fillId="2" borderId="31" xfId="0" applyFill="1" applyBorder="1"/>
    <xf numFmtId="0" fontId="2" fillId="0" borderId="32" xfId="0" applyFont="1" applyBorder="1"/>
    <xf numFmtId="0" fontId="2" fillId="2" borderId="50" xfId="0" applyFont="1" applyFill="1" applyBorder="1" applyAlignment="1"/>
    <xf numFmtId="0" fontId="2" fillId="2" borderId="17" xfId="0" applyFont="1" applyFill="1" applyBorder="1" applyAlignment="1"/>
    <xf numFmtId="0" fontId="3" fillId="4" borderId="56" xfId="0" applyFont="1" applyFill="1" applyBorder="1" applyAlignment="1">
      <alignment horizontal="center"/>
    </xf>
    <xf numFmtId="0" fontId="3" fillId="4" borderId="56" xfId="0" applyFont="1" applyFill="1" applyBorder="1" applyAlignment="1"/>
    <xf numFmtId="0" fontId="2" fillId="2" borderId="43" xfId="0" applyFont="1" applyFill="1" applyBorder="1"/>
    <xf numFmtId="0" fontId="0" fillId="2" borderId="44" xfId="0" applyFill="1" applyBorder="1"/>
    <xf numFmtId="0" fontId="2" fillId="2" borderId="44" xfId="0" applyFont="1" applyFill="1" applyBorder="1"/>
    <xf numFmtId="0" fontId="2" fillId="2" borderId="162" xfId="0" applyFont="1" applyFill="1" applyBorder="1"/>
    <xf numFmtId="0" fontId="3" fillId="2" borderId="163" xfId="0" applyFont="1" applyFill="1" applyBorder="1" applyAlignment="1"/>
    <xf numFmtId="0" fontId="3" fillId="2" borderId="164" xfId="0" applyFont="1" applyFill="1" applyBorder="1" applyAlignment="1"/>
    <xf numFmtId="0" fontId="3" fillId="2" borderId="165" xfId="0" applyFont="1" applyFill="1" applyBorder="1" applyAlignment="1"/>
    <xf numFmtId="0" fontId="8" fillId="2" borderId="29" xfId="0" applyFont="1" applyFill="1" applyBorder="1" applyAlignment="1">
      <alignment horizontal="center" vertical="top" wrapText="1" shrinkToFit="1"/>
    </xf>
    <xf numFmtId="2" fontId="8" fillId="2" borderId="1" xfId="0" applyNumberFormat="1" applyFont="1" applyFill="1" applyBorder="1" applyAlignment="1">
      <alignment horizontal="center" vertical="top" wrapText="1" shrinkToFit="1"/>
    </xf>
    <xf numFmtId="2" fontId="8" fillId="2" borderId="1" xfId="0" applyNumberFormat="1" applyFont="1" applyFill="1" applyBorder="1" applyAlignment="1">
      <alignment horizontal="center" vertical="top" shrinkToFit="1"/>
    </xf>
    <xf numFmtId="2" fontId="8" fillId="2" borderId="18" xfId="0" applyNumberFormat="1" applyFont="1" applyFill="1" applyBorder="1" applyAlignment="1">
      <alignment horizontal="center" vertical="top" shrinkToFit="1"/>
    </xf>
    <xf numFmtId="2" fontId="8" fillId="2" borderId="166" xfId="0" applyNumberFormat="1" applyFont="1" applyFill="1" applyBorder="1" applyAlignment="1">
      <alignment horizontal="center" vertical="top" shrinkToFit="1"/>
    </xf>
    <xf numFmtId="0" fontId="8" fillId="2" borderId="35" xfId="0" applyFont="1" applyFill="1" applyBorder="1" applyAlignment="1">
      <alignment horizontal="center" vertical="top" wrapText="1"/>
    </xf>
    <xf numFmtId="0" fontId="8" fillId="2" borderId="20" xfId="0" applyFont="1" applyFill="1" applyBorder="1" applyAlignment="1">
      <alignment horizontal="center" vertical="top" wrapText="1"/>
    </xf>
    <xf numFmtId="0" fontId="8" fillId="2" borderId="1" xfId="0" applyFont="1" applyFill="1" applyBorder="1" applyAlignment="1">
      <alignment horizontal="center" vertical="top" wrapText="1" shrinkToFit="1"/>
    </xf>
    <xf numFmtId="0" fontId="8" fillId="2" borderId="1" xfId="0" applyFont="1" applyFill="1" applyBorder="1" applyAlignment="1">
      <alignment horizontal="center" vertical="top" shrinkToFit="1"/>
    </xf>
    <xf numFmtId="0" fontId="3" fillId="4" borderId="115" xfId="0" applyFont="1" applyFill="1" applyBorder="1" applyAlignment="1">
      <alignment horizontal="center"/>
    </xf>
    <xf numFmtId="0" fontId="3" fillId="4" borderId="167" xfId="0" applyFont="1" applyFill="1" applyBorder="1" applyAlignment="1">
      <alignment horizontal="center"/>
    </xf>
    <xf numFmtId="0" fontId="3" fillId="4" borderId="167" xfId="0" applyFont="1" applyFill="1" applyBorder="1" applyAlignment="1">
      <alignment horizontal="center" wrapText="1" shrinkToFit="1"/>
    </xf>
    <xf numFmtId="0" fontId="3" fillId="4" borderId="168" xfId="0" applyFont="1" applyFill="1" applyBorder="1" applyAlignment="1">
      <alignment horizontal="center"/>
    </xf>
    <xf numFmtId="0" fontId="6" fillId="2" borderId="0" xfId="0" applyFont="1" applyFill="1" applyBorder="1" applyAlignment="1">
      <alignment horizontal="center" vertical="top" shrinkToFit="1"/>
    </xf>
    <xf numFmtId="0" fontId="20" fillId="2" borderId="0" xfId="0" applyFont="1" applyFill="1" applyBorder="1" applyAlignment="1">
      <alignment wrapText="1"/>
    </xf>
    <xf numFmtId="2" fontId="8" fillId="2" borderId="119" xfId="0" applyNumberFormat="1" applyFont="1" applyFill="1" applyBorder="1" applyAlignment="1">
      <alignment horizontal="center" vertical="top" shrinkToFit="1"/>
    </xf>
    <xf numFmtId="2" fontId="8" fillId="2" borderId="14" xfId="0" applyNumberFormat="1" applyFont="1" applyFill="1" applyBorder="1" applyAlignment="1">
      <alignment horizontal="center" vertical="top" shrinkToFit="1"/>
    </xf>
    <xf numFmtId="0" fontId="3" fillId="0" borderId="15" xfId="0" applyFont="1" applyBorder="1" applyAlignment="1">
      <alignment wrapText="1"/>
    </xf>
    <xf numFmtId="2" fontId="8" fillId="2" borderId="169" xfId="0" applyNumberFormat="1" applyFont="1" applyFill="1" applyBorder="1" applyAlignment="1">
      <alignment horizontal="center" vertical="top" shrinkToFit="1"/>
    </xf>
    <xf numFmtId="2" fontId="8" fillId="2" borderId="17" xfId="0" applyNumberFormat="1" applyFont="1" applyFill="1" applyBorder="1" applyAlignment="1">
      <alignment horizontal="center" vertical="top" shrinkToFit="1"/>
    </xf>
    <xf numFmtId="0" fontId="3" fillId="0" borderId="21" xfId="0" applyFont="1" applyBorder="1" applyAlignment="1">
      <alignment horizontal="left" vertical="top" wrapText="1"/>
    </xf>
    <xf numFmtId="0" fontId="3" fillId="4" borderId="170" xfId="0" applyFont="1" applyFill="1" applyBorder="1" applyAlignment="1">
      <alignment horizontal="center"/>
    </xf>
    <xf numFmtId="0" fontId="3" fillId="4" borderId="76" xfId="0" applyFont="1" applyFill="1" applyBorder="1" applyAlignment="1">
      <alignment horizontal="center"/>
    </xf>
    <xf numFmtId="0" fontId="5" fillId="4" borderId="77" xfId="0" applyFont="1" applyFill="1" applyBorder="1" applyAlignment="1">
      <alignment horizontal="center"/>
    </xf>
    <xf numFmtId="0" fontId="8" fillId="2" borderId="7" xfId="0" applyFont="1" applyFill="1" applyBorder="1" applyAlignment="1">
      <alignment horizontal="center" vertical="top" shrinkToFit="1"/>
    </xf>
    <xf numFmtId="0" fontId="8" fillId="2" borderId="0" xfId="0" applyFont="1" applyFill="1" applyBorder="1" applyAlignment="1">
      <alignment horizontal="center" vertical="top" shrinkToFit="1"/>
    </xf>
    <xf numFmtId="0" fontId="6" fillId="2" borderId="0" xfId="0" applyFont="1" applyFill="1" applyBorder="1" applyAlignment="1">
      <alignment vertical="top" wrapText="1"/>
    </xf>
    <xf numFmtId="1" fontId="8" fillId="2" borderId="7" xfId="0" applyNumberFormat="1" applyFont="1" applyFill="1" applyBorder="1" applyAlignment="1">
      <alignment horizontal="center" vertical="top" shrinkToFit="1"/>
    </xf>
    <xf numFmtId="2" fontId="8" fillId="2" borderId="0" xfId="0" applyNumberFormat="1" applyFont="1" applyFill="1" applyBorder="1" applyAlignment="1">
      <alignment horizontal="center" vertical="top" shrinkToFit="1"/>
    </xf>
    <xf numFmtId="1" fontId="8" fillId="2" borderId="119" xfId="0" applyNumberFormat="1" applyFont="1" applyFill="1" applyBorder="1" applyAlignment="1">
      <alignment horizontal="center" vertical="top" shrinkToFit="1"/>
    </xf>
    <xf numFmtId="0" fontId="6" fillId="2" borderId="15" xfId="0" applyFont="1" applyFill="1" applyBorder="1" applyAlignment="1">
      <alignment vertical="top" wrapText="1"/>
    </xf>
    <xf numFmtId="164" fontId="2" fillId="2" borderId="93" xfId="0" applyNumberFormat="1" applyFont="1" applyFill="1" applyBorder="1" applyAlignment="1">
      <alignment horizontal="center"/>
    </xf>
    <xf numFmtId="0" fontId="8" fillId="2" borderId="17" xfId="0" applyFont="1" applyFill="1" applyBorder="1" applyAlignment="1">
      <alignment horizontal="center" vertical="top" shrinkToFit="1"/>
    </xf>
    <xf numFmtId="0" fontId="6" fillId="2" borderId="20" xfId="0" applyFont="1" applyFill="1" applyBorder="1" applyAlignment="1">
      <alignment vertical="top" wrapText="1"/>
    </xf>
    <xf numFmtId="0" fontId="6" fillId="2" borderId="21" xfId="0" applyFont="1" applyFill="1" applyBorder="1" applyAlignment="1">
      <alignment vertical="top" wrapText="1"/>
    </xf>
    <xf numFmtId="0" fontId="3" fillId="4" borderId="133" xfId="0" applyFont="1" applyFill="1" applyBorder="1" applyAlignment="1">
      <alignment horizontal="center"/>
    </xf>
    <xf numFmtId="0" fontId="3" fillId="4" borderId="23" xfId="0" applyFont="1" applyFill="1" applyBorder="1" applyAlignment="1">
      <alignment horizontal="center"/>
    </xf>
    <xf numFmtId="0" fontId="5" fillId="4" borderId="24" xfId="0" applyFont="1" applyFill="1" applyBorder="1" applyAlignment="1">
      <alignment horizontal="center"/>
    </xf>
    <xf numFmtId="0" fontId="20" fillId="2" borderId="0" xfId="0" applyFont="1" applyFill="1" applyBorder="1"/>
    <xf numFmtId="0" fontId="8" fillId="2" borderId="0" xfId="0" applyFont="1" applyFill="1" applyBorder="1" applyAlignment="1">
      <alignment vertical="top" wrapText="1"/>
    </xf>
    <xf numFmtId="0" fontId="6" fillId="2" borderId="7" xfId="0" applyFont="1" applyFill="1" applyBorder="1" applyAlignment="1">
      <alignment horizontal="center" vertical="top" shrinkToFit="1"/>
    </xf>
    <xf numFmtId="2" fontId="8" fillId="2" borderId="42" xfId="0" applyNumberFormat="1" applyFont="1" applyFill="1" applyBorder="1" applyAlignment="1">
      <alignment horizontal="center" vertical="top" shrinkToFit="1"/>
    </xf>
    <xf numFmtId="2" fontId="6" fillId="2" borderId="7" xfId="0" applyNumberFormat="1" applyFont="1" applyFill="1" applyBorder="1" applyAlignment="1">
      <alignment horizontal="center" vertical="top" shrinkToFit="1"/>
    </xf>
    <xf numFmtId="2" fontId="8" fillId="2" borderId="29" xfId="0" applyNumberFormat="1" applyFont="1" applyFill="1" applyBorder="1" applyAlignment="1">
      <alignment horizontal="center" vertical="top" shrinkToFit="1"/>
    </xf>
    <xf numFmtId="0" fontId="3" fillId="4" borderId="39" xfId="0" applyFont="1" applyFill="1" applyBorder="1" applyAlignment="1">
      <alignment horizontal="center"/>
    </xf>
    <xf numFmtId="0" fontId="3" fillId="4" borderId="121" xfId="0" applyFont="1" applyFill="1" applyBorder="1" applyAlignment="1">
      <alignment horizontal="center"/>
    </xf>
    <xf numFmtId="0" fontId="3" fillId="4" borderId="40" xfId="0" applyFont="1" applyFill="1" applyBorder="1" applyAlignment="1">
      <alignment horizontal="center"/>
    </xf>
    <xf numFmtId="0" fontId="20" fillId="2" borderId="0" xfId="0" applyFont="1" applyFill="1" applyBorder="1" applyAlignment="1">
      <alignment horizontal="left" wrapText="1"/>
    </xf>
    <xf numFmtId="2" fontId="6" fillId="2" borderId="0" xfId="0" applyNumberFormat="1" applyFont="1" applyFill="1" applyBorder="1" applyAlignment="1">
      <alignment horizontal="center" vertical="top" shrinkToFit="1"/>
    </xf>
    <xf numFmtId="1" fontId="8" fillId="2" borderId="0" xfId="0" applyNumberFormat="1" applyFont="1" applyFill="1" applyBorder="1" applyAlignment="1">
      <alignment horizontal="center" vertical="top" shrinkToFit="1"/>
    </xf>
    <xf numFmtId="2" fontId="6" fillId="2" borderId="46" xfId="0" applyNumberFormat="1" applyFont="1" applyFill="1" applyBorder="1" applyAlignment="1">
      <alignment horizontal="center" vertical="top" shrinkToFit="1"/>
    </xf>
    <xf numFmtId="1" fontId="8" fillId="2" borderId="47" xfId="0" applyNumberFormat="1" applyFont="1" applyFill="1" applyBorder="1" applyAlignment="1">
      <alignment horizontal="center" vertical="top" shrinkToFit="1"/>
    </xf>
    <xf numFmtId="0" fontId="8" fillId="2" borderId="47" xfId="0" applyFont="1" applyFill="1" applyBorder="1" applyAlignment="1">
      <alignment horizontal="center" vertical="top" shrinkToFit="1"/>
    </xf>
    <xf numFmtId="0" fontId="8" fillId="2" borderId="47" xfId="0" applyFont="1" applyFill="1" applyBorder="1" applyAlignment="1">
      <alignment vertical="top" wrapText="1"/>
    </xf>
    <xf numFmtId="2" fontId="6" fillId="2" borderId="9" xfId="0" applyNumberFormat="1" applyFont="1" applyFill="1" applyBorder="1" applyAlignment="1">
      <alignment horizontal="center" vertical="top" shrinkToFit="1"/>
    </xf>
    <xf numFmtId="1" fontId="8" fillId="2" borderId="10" xfId="0" applyNumberFormat="1" applyFont="1" applyFill="1" applyBorder="1" applyAlignment="1">
      <alignment horizontal="center" vertical="top" shrinkToFit="1"/>
    </xf>
    <xf numFmtId="0" fontId="8" fillId="2" borderId="10" xfId="0" applyFont="1" applyFill="1" applyBorder="1" applyAlignment="1">
      <alignment horizontal="center" vertical="top" shrinkToFit="1"/>
    </xf>
    <xf numFmtId="0" fontId="8" fillId="0" borderId="10" xfId="0" applyFont="1" applyBorder="1" applyAlignment="1">
      <alignment vertical="top" wrapText="1"/>
    </xf>
    <xf numFmtId="1" fontId="8" fillId="2" borderId="42" xfId="0" applyNumberFormat="1" applyFont="1" applyFill="1" applyBorder="1" applyAlignment="1">
      <alignment horizontal="center" vertical="top" shrinkToFit="1"/>
    </xf>
    <xf numFmtId="1" fontId="8" fillId="2" borderId="14" xfId="0" applyNumberFormat="1" applyFont="1" applyFill="1" applyBorder="1" applyAlignment="1">
      <alignment horizontal="center" vertical="top" shrinkToFit="1"/>
    </xf>
    <xf numFmtId="0" fontId="8" fillId="2" borderId="14" xfId="0" applyFont="1" applyFill="1" applyBorder="1" applyAlignment="1">
      <alignment horizontal="center" vertical="top" shrinkToFit="1"/>
    </xf>
    <xf numFmtId="0" fontId="8" fillId="0" borderId="15" xfId="0" applyFont="1" applyBorder="1" applyAlignment="1">
      <alignment vertical="top" wrapText="1"/>
    </xf>
    <xf numFmtId="0" fontId="6" fillId="2" borderId="29" xfId="0" applyFont="1" applyFill="1" applyBorder="1" applyAlignment="1">
      <alignment horizontal="center" vertical="top" shrinkToFit="1"/>
    </xf>
    <xf numFmtId="0" fontId="6" fillId="2" borderId="1" xfId="0" applyFont="1" applyFill="1" applyBorder="1" applyAlignment="1">
      <alignment horizontal="center" vertical="top" shrinkToFit="1"/>
    </xf>
    <xf numFmtId="0" fontId="8" fillId="0" borderId="20" xfId="0" applyFont="1" applyBorder="1" applyAlignment="1">
      <alignment vertical="top" wrapText="1"/>
    </xf>
    <xf numFmtId="164" fontId="6" fillId="2" borderId="29" xfId="0" applyNumberFormat="1" applyFont="1" applyFill="1" applyBorder="1" applyAlignment="1">
      <alignment horizontal="center" vertical="top" shrinkToFit="1"/>
    </xf>
    <xf numFmtId="164" fontId="6" fillId="2" borderId="1" xfId="0" applyNumberFormat="1" applyFont="1" applyFill="1" applyBorder="1" applyAlignment="1">
      <alignment horizontal="center" vertical="top" shrinkToFit="1"/>
    </xf>
    <xf numFmtId="164" fontId="8" fillId="2" borderId="1" xfId="0" applyNumberFormat="1" applyFont="1" applyFill="1" applyBorder="1" applyAlignment="1">
      <alignment horizontal="center" vertical="top" shrinkToFit="1"/>
    </xf>
    <xf numFmtId="2" fontId="6" fillId="2" borderId="29" xfId="0" applyNumberFormat="1" applyFont="1" applyFill="1" applyBorder="1" applyAlignment="1">
      <alignment horizontal="center" vertical="top" shrinkToFit="1"/>
    </xf>
    <xf numFmtId="2" fontId="6" fillId="2" borderId="1" xfId="0" applyNumberFormat="1" applyFont="1" applyFill="1" applyBorder="1" applyAlignment="1">
      <alignment horizontal="center" vertical="top" shrinkToFit="1"/>
    </xf>
    <xf numFmtId="0" fontId="6" fillId="2" borderId="16" xfId="0" applyFont="1" applyFill="1" applyBorder="1" applyAlignment="1">
      <alignment horizontal="center" vertical="top" shrinkToFit="1"/>
    </xf>
    <xf numFmtId="0" fontId="6" fillId="2" borderId="17" xfId="0" applyFont="1" applyFill="1" applyBorder="1" applyAlignment="1">
      <alignment horizontal="center" vertical="top" shrinkToFit="1"/>
    </xf>
    <xf numFmtId="0" fontId="8" fillId="0" borderId="21" xfId="0" applyFont="1" applyBorder="1" applyAlignment="1">
      <alignment vertical="top" wrapText="1"/>
    </xf>
    <xf numFmtId="0" fontId="3" fillId="4" borderId="75" xfId="0" applyFont="1" applyFill="1" applyBorder="1" applyAlignment="1">
      <alignment horizontal="center"/>
    </xf>
    <xf numFmtId="0" fontId="3" fillId="4" borderId="77" xfId="0" applyFont="1" applyFill="1" applyBorder="1" applyAlignment="1">
      <alignment horizontal="center"/>
    </xf>
    <xf numFmtId="0" fontId="6" fillId="0" borderId="0" xfId="0" applyFont="1" applyBorder="1" applyAlignment="1">
      <alignment vertical="top" wrapText="1"/>
    </xf>
    <xf numFmtId="0" fontId="8" fillId="2" borderId="119" xfId="0" applyFont="1" applyFill="1" applyBorder="1" applyAlignment="1">
      <alignment horizontal="center" vertical="top" shrinkToFit="1"/>
    </xf>
    <xf numFmtId="0" fontId="6" fillId="0" borderId="15" xfId="0" applyFont="1" applyBorder="1" applyAlignment="1">
      <alignment vertical="top" wrapText="1"/>
    </xf>
    <xf numFmtId="0" fontId="8" fillId="2" borderId="93" xfId="0" applyFont="1" applyFill="1" applyBorder="1" applyAlignment="1">
      <alignment horizontal="center" vertical="top" shrinkToFit="1"/>
    </xf>
    <xf numFmtId="0" fontId="6" fillId="0" borderId="20" xfId="0" applyFont="1" applyBorder="1" applyAlignment="1">
      <alignment vertical="top" wrapText="1"/>
    </xf>
    <xf numFmtId="2" fontId="8" fillId="2" borderId="93" xfId="0" applyNumberFormat="1" applyFont="1" applyFill="1" applyBorder="1" applyAlignment="1">
      <alignment horizontal="center" vertical="top" shrinkToFit="1"/>
    </xf>
    <xf numFmtId="164" fontId="8" fillId="2" borderId="93" xfId="0" applyNumberFormat="1" applyFont="1" applyFill="1" applyBorder="1" applyAlignment="1">
      <alignment horizontal="center" vertical="top" shrinkToFit="1"/>
    </xf>
    <xf numFmtId="0" fontId="22" fillId="0" borderId="20" xfId="0" applyFont="1" applyBorder="1" applyAlignment="1">
      <alignment vertical="top" wrapText="1"/>
    </xf>
    <xf numFmtId="0" fontId="2" fillId="0" borderId="2" xfId="0" applyFont="1" applyBorder="1" applyAlignment="1">
      <alignment horizontal="center"/>
    </xf>
    <xf numFmtId="0" fontId="3" fillId="4" borderId="83" xfId="0" applyFont="1" applyFill="1" applyBorder="1" applyAlignment="1">
      <alignment horizontal="center"/>
    </xf>
    <xf numFmtId="0" fontId="3" fillId="4" borderId="41" xfId="0" applyFont="1" applyFill="1" applyBorder="1" applyAlignment="1">
      <alignment horizontal="center"/>
    </xf>
    <xf numFmtId="0" fontId="3" fillId="0" borderId="0" xfId="0" applyFont="1" applyBorder="1"/>
    <xf numFmtId="0" fontId="23" fillId="2" borderId="7" xfId="0" applyFont="1" applyFill="1" applyBorder="1"/>
    <xf numFmtId="49" fontId="2" fillId="2" borderId="0" xfId="0" applyNumberFormat="1" applyFont="1" applyFill="1" applyBorder="1" applyAlignment="1">
      <alignment horizontal="center" vertical="center" wrapText="1"/>
    </xf>
    <xf numFmtId="0" fontId="2" fillId="0" borderId="95" xfId="0" applyFont="1" applyBorder="1" applyAlignment="1">
      <alignment horizontal="center" vertical="center"/>
    </xf>
    <xf numFmtId="0" fontId="2" fillId="0" borderId="1" xfId="0" applyFont="1" applyBorder="1" applyAlignment="1">
      <alignment horizontal="center" vertical="center"/>
    </xf>
    <xf numFmtId="0" fontId="2" fillId="2" borderId="13" xfId="0" applyFont="1" applyFill="1" applyBorder="1" applyAlignment="1">
      <alignment horizontal="center"/>
    </xf>
    <xf numFmtId="0" fontId="2" fillId="2" borderId="1" xfId="0" applyFont="1" applyFill="1" applyBorder="1" applyAlignment="1">
      <alignment horizontal="center" vertical="center" wrapText="1"/>
    </xf>
    <xf numFmtId="14" fontId="2" fillId="7" borderId="115" xfId="0" applyNumberFormat="1" applyFont="1" applyFill="1" applyBorder="1" applyAlignment="1">
      <alignment horizontal="center"/>
    </xf>
    <xf numFmtId="1" fontId="2" fillId="7" borderId="0" xfId="0" applyNumberFormat="1" applyFont="1" applyFill="1" applyBorder="1" applyAlignment="1">
      <alignment horizontal="center"/>
    </xf>
    <xf numFmtId="2" fontId="2" fillId="7" borderId="0" xfId="0" applyNumberFormat="1" applyFont="1" applyFill="1" applyBorder="1" applyAlignment="1">
      <alignment horizontal="center"/>
    </xf>
    <xf numFmtId="0" fontId="24" fillId="2" borderId="29" xfId="0" applyFont="1" applyFill="1" applyBorder="1"/>
    <xf numFmtId="2" fontId="8" fillId="6" borderId="17" xfId="0" applyNumberFormat="1" applyFont="1" applyFill="1" applyBorder="1" applyAlignment="1">
      <alignment horizontal="center" vertical="center" shrinkToFit="1"/>
    </xf>
    <xf numFmtId="2" fontId="8" fillId="2" borderId="17" xfId="0" applyNumberFormat="1" applyFont="1" applyFill="1" applyBorder="1" applyAlignment="1">
      <alignment horizontal="center" vertical="center" shrinkToFit="1"/>
    </xf>
    <xf numFmtId="2" fontId="8" fillId="2" borderId="14" xfId="0" applyNumberFormat="1" applyFont="1" applyFill="1" applyBorder="1" applyAlignment="1">
      <alignment horizontal="center" vertical="center" shrinkToFit="1"/>
    </xf>
    <xf numFmtId="2" fontId="8" fillId="7" borderId="0" xfId="0" applyNumberFormat="1" applyFont="1" applyFill="1" applyBorder="1" applyAlignment="1">
      <alignment horizontal="center" vertical="top" shrinkToFit="1"/>
    </xf>
    <xf numFmtId="2" fontId="8" fillId="2" borderId="14" xfId="0" applyNumberFormat="1" applyFont="1" applyFill="1" applyBorder="1" applyAlignment="1">
      <alignment horizontal="center" vertical="top" wrapText="1" shrinkToFit="1"/>
    </xf>
    <xf numFmtId="0" fontId="2" fillId="7" borderId="162" xfId="0" applyFont="1" applyFill="1" applyBorder="1"/>
    <xf numFmtId="0" fontId="24" fillId="0" borderId="1" xfId="0" applyFont="1"/>
    <xf numFmtId="0" fontId="2" fillId="7" borderId="0" xfId="0" applyFont="1" applyFill="1" applyBorder="1"/>
    <xf numFmtId="0" fontId="25" fillId="2" borderId="42" xfId="0" applyFont="1" applyFill="1" applyBorder="1" applyAlignment="1">
      <alignment wrapText="1"/>
    </xf>
    <xf numFmtId="2" fontId="8" fillId="7" borderId="1" xfId="0" applyNumberFormat="1" applyFont="1" applyFill="1" applyBorder="1" applyAlignment="1">
      <alignment horizontal="center" vertical="top" shrinkToFit="1"/>
    </xf>
    <xf numFmtId="0" fontId="2" fillId="2" borderId="1" xfId="0" applyFont="1" applyFill="1" applyBorder="1" applyAlignment="1">
      <alignment horizontal="center" vertical="top" wrapText="1"/>
    </xf>
    <xf numFmtId="0" fontId="2" fillId="7" borderId="0" xfId="0" applyFont="1" applyFill="1" applyBorder="1" applyAlignment="1">
      <alignment horizontal="center"/>
    </xf>
    <xf numFmtId="0" fontId="2" fillId="7" borderId="20" xfId="0" applyFont="1" applyFill="1" applyBorder="1" applyAlignment="1">
      <alignment horizontal="left" vertical="top" wrapText="1"/>
    </xf>
    <xf numFmtId="0" fontId="18" fillId="7" borderId="20" xfId="1" applyFill="1" applyBorder="1" applyAlignment="1">
      <alignment horizontal="center"/>
    </xf>
    <xf numFmtId="0" fontId="3" fillId="7" borderId="0" xfId="0" applyFont="1" applyFill="1" applyBorder="1"/>
    <xf numFmtId="0" fontId="2" fillId="2" borderId="0" xfId="0" applyFont="1" applyFill="1" applyBorder="1" applyAlignment="1">
      <alignment horizontal="left" vertical="top" wrapText="1"/>
    </xf>
    <xf numFmtId="0" fontId="3" fillId="0" borderId="35" xfId="0" applyFont="1" applyBorder="1" applyAlignment="1">
      <alignment horizontal="left" vertical="top" wrapText="1"/>
    </xf>
    <xf numFmtId="2" fontId="8" fillId="2" borderId="173" xfId="0" applyNumberFormat="1" applyFont="1" applyFill="1" applyBorder="1" applyAlignment="1">
      <alignment horizontal="center" vertical="top" shrinkToFit="1"/>
    </xf>
    <xf numFmtId="0" fontId="2" fillId="2" borderId="0" xfId="0" applyFont="1" applyFill="1" applyBorder="1" applyAlignment="1">
      <alignment horizontal="left" vertical="top" wrapText="1"/>
    </xf>
    <xf numFmtId="0" fontId="2" fillId="2" borderId="27" xfId="0" applyFont="1" applyFill="1" applyBorder="1" applyAlignment="1">
      <alignment horizontal="center"/>
    </xf>
    <xf numFmtId="0" fontId="2" fillId="2" borderId="26" xfId="0" applyFont="1" applyFill="1" applyBorder="1" applyAlignment="1">
      <alignment horizontal="center"/>
    </xf>
    <xf numFmtId="0" fontId="2" fillId="2" borderId="25" xfId="0" applyFont="1" applyFill="1" applyBorder="1" applyAlignment="1">
      <alignment horizontal="center"/>
    </xf>
    <xf numFmtId="49" fontId="3" fillId="2" borderId="19" xfId="0" applyNumberFormat="1" applyFont="1" applyFill="1" applyBorder="1" applyAlignment="1">
      <alignment horizontal="left" vertical="center" wrapText="1"/>
    </xf>
    <xf numFmtId="49" fontId="3" fillId="2" borderId="35" xfId="0" applyNumberFormat="1" applyFont="1" applyFill="1" applyBorder="1" applyAlignment="1">
      <alignment horizontal="left" vertical="center" wrapText="1"/>
    </xf>
    <xf numFmtId="49" fontId="3" fillId="2" borderId="21" xfId="0" applyNumberFormat="1" applyFont="1" applyFill="1" applyBorder="1" applyAlignment="1">
      <alignment horizontal="left" vertical="center" wrapText="1"/>
    </xf>
    <xf numFmtId="0" fontId="4" fillId="2" borderId="38" xfId="0" applyFont="1" applyFill="1" applyBorder="1" applyAlignment="1">
      <alignment horizontal="left" vertical="top" wrapText="1"/>
    </xf>
    <xf numFmtId="0" fontId="4" fillId="2" borderId="37" xfId="0" applyFont="1" applyFill="1" applyBorder="1" applyAlignment="1">
      <alignment horizontal="left" vertical="top" wrapText="1"/>
    </xf>
    <xf numFmtId="0" fontId="4" fillId="2" borderId="36" xfId="0" applyFont="1" applyFill="1" applyBorder="1" applyAlignment="1">
      <alignment horizontal="left" vertical="top" wrapText="1"/>
    </xf>
    <xf numFmtId="0" fontId="4" fillId="2" borderId="34" xfId="0" applyFont="1" applyFill="1" applyBorder="1" applyAlignment="1">
      <alignment horizontal="left" vertical="top" wrapText="1"/>
    </xf>
    <xf numFmtId="0" fontId="4" fillId="2" borderId="0" xfId="0" applyFont="1" applyFill="1" applyBorder="1" applyAlignment="1">
      <alignment horizontal="left" vertical="top" wrapText="1"/>
    </xf>
    <xf numFmtId="0" fontId="4" fillId="2" borderId="33" xfId="0" applyFont="1" applyFill="1" applyBorder="1" applyAlignment="1">
      <alignment horizontal="left" vertical="top" wrapText="1"/>
    </xf>
    <xf numFmtId="0" fontId="4" fillId="2" borderId="32" xfId="0" applyFont="1" applyFill="1" applyBorder="1" applyAlignment="1">
      <alignment horizontal="left" vertical="top" wrapText="1"/>
    </xf>
    <xf numFmtId="0" fontId="4" fillId="2" borderId="31" xfId="0" applyFont="1" applyFill="1" applyBorder="1" applyAlignment="1">
      <alignment horizontal="left" vertical="top" wrapText="1"/>
    </xf>
    <xf numFmtId="0" fontId="4" fillId="2" borderId="30" xfId="0" applyFont="1" applyFill="1" applyBorder="1" applyAlignment="1">
      <alignment horizontal="left" vertical="top" wrapText="1"/>
    </xf>
    <xf numFmtId="0" fontId="3" fillId="2" borderId="20" xfId="0" applyFont="1" applyFill="1" applyBorder="1" applyAlignment="1">
      <alignment horizontal="left" vertical="center" wrapText="1"/>
    </xf>
    <xf numFmtId="0" fontId="4" fillId="2" borderId="1" xfId="0" applyFont="1" applyFill="1" applyBorder="1" applyAlignment="1">
      <alignment horizontal="left" vertical="top" wrapText="1"/>
    </xf>
    <xf numFmtId="0" fontId="4" fillId="2" borderId="29" xfId="0" applyFont="1" applyFill="1" applyBorder="1" applyAlignment="1">
      <alignment horizontal="left" vertical="top" wrapText="1"/>
    </xf>
    <xf numFmtId="0" fontId="3" fillId="2" borderId="41" xfId="0" applyFont="1" applyFill="1" applyBorder="1" applyAlignment="1">
      <alignment horizontal="left" vertical="center" wrapText="1"/>
    </xf>
    <xf numFmtId="0" fontId="2" fillId="2" borderId="1" xfId="0" applyFont="1" applyFill="1" applyBorder="1" applyAlignment="1">
      <alignment horizontal="left"/>
    </xf>
    <xf numFmtId="0" fontId="2" fillId="7" borderId="0" xfId="0" applyFont="1" applyFill="1" applyBorder="1" applyAlignment="1">
      <alignment horizontal="left" vertical="top" wrapText="1"/>
    </xf>
    <xf numFmtId="0" fontId="2" fillId="2" borderId="20" xfId="0" applyFont="1" applyFill="1" applyBorder="1" applyAlignment="1">
      <alignment horizontal="center"/>
    </xf>
    <xf numFmtId="0" fontId="2" fillId="2" borderId="1" xfId="0" applyFont="1" applyFill="1" applyBorder="1" applyAlignment="1">
      <alignment horizontal="center"/>
    </xf>
    <xf numFmtId="2" fontId="2" fillId="7" borderId="1" xfId="0" applyNumberFormat="1" applyFont="1" applyFill="1" applyBorder="1" applyAlignment="1">
      <alignment horizontal="center"/>
    </xf>
    <xf numFmtId="0" fontId="4" fillId="2" borderId="40" xfId="0" applyFont="1" applyFill="1" applyBorder="1" applyAlignment="1">
      <alignment horizontal="left" vertical="top" wrapText="1"/>
    </xf>
    <xf numFmtId="0" fontId="4" fillId="2" borderId="39" xfId="0" applyFont="1" applyFill="1" applyBorder="1" applyAlignment="1">
      <alignment horizontal="left" vertical="top" wrapText="1"/>
    </xf>
    <xf numFmtId="0" fontId="3" fillId="3" borderId="57" xfId="0" applyFont="1" applyFill="1" applyBorder="1" applyAlignment="1">
      <alignment horizontal="center"/>
    </xf>
    <xf numFmtId="0" fontId="3" fillId="3" borderId="56" xfId="0" applyFont="1" applyFill="1" applyBorder="1" applyAlignment="1">
      <alignment horizontal="center"/>
    </xf>
    <xf numFmtId="0" fontId="3" fillId="3" borderId="55" xfId="0" applyFont="1" applyFill="1" applyBorder="1" applyAlignment="1">
      <alignment horizontal="center"/>
    </xf>
    <xf numFmtId="0" fontId="3" fillId="2" borderId="0" xfId="0" applyFont="1" applyFill="1" applyBorder="1" applyAlignment="1">
      <alignment horizontal="left" vertical="center" wrapText="1"/>
    </xf>
    <xf numFmtId="0" fontId="3" fillId="2" borderId="0" xfId="0" applyFont="1" applyFill="1" applyBorder="1" applyAlignment="1">
      <alignment horizontal="left" vertical="top" wrapText="1"/>
    </xf>
    <xf numFmtId="2" fontId="2" fillId="7" borderId="14" xfId="0" applyNumberFormat="1" applyFont="1" applyFill="1" applyBorder="1" applyAlignment="1">
      <alignment horizontal="center"/>
    </xf>
    <xf numFmtId="0" fontId="3" fillId="2" borderId="67" xfId="0" applyFont="1" applyFill="1" applyBorder="1" applyAlignment="1">
      <alignment horizontal="center"/>
    </xf>
    <xf numFmtId="0" fontId="3" fillId="2" borderId="66" xfId="0" applyFont="1" applyFill="1" applyBorder="1" applyAlignment="1">
      <alignment horizontal="center"/>
    </xf>
    <xf numFmtId="0" fontId="3" fillId="2" borderId="65" xfId="0" applyFont="1" applyFill="1" applyBorder="1" applyAlignment="1">
      <alignment horizontal="center"/>
    </xf>
    <xf numFmtId="0" fontId="6" fillId="2" borderId="52" xfId="0" applyFont="1" applyFill="1" applyBorder="1" applyAlignment="1">
      <alignment horizontal="center" vertical="top" wrapText="1"/>
    </xf>
    <xf numFmtId="0" fontId="6" fillId="2" borderId="51" xfId="0" applyFont="1" applyFill="1" applyBorder="1" applyAlignment="1">
      <alignment horizontal="center" vertical="top" wrapText="1"/>
    </xf>
    <xf numFmtId="164" fontId="2" fillId="2" borderId="17" xfId="0" applyNumberFormat="1" applyFont="1" applyFill="1" applyBorder="1" applyAlignment="1">
      <alignment horizontal="center"/>
    </xf>
    <xf numFmtId="164" fontId="2" fillId="2" borderId="16" xfId="0" applyNumberFormat="1" applyFont="1" applyFill="1" applyBorder="1" applyAlignment="1">
      <alignment horizontal="center"/>
    </xf>
    <xf numFmtId="164" fontId="2" fillId="2" borderId="1" xfId="0" applyNumberFormat="1" applyFont="1" applyFill="1" applyBorder="1" applyAlignment="1">
      <alignment horizontal="center"/>
    </xf>
    <xf numFmtId="164" fontId="2" fillId="2" borderId="29" xfId="0" applyNumberFormat="1" applyFont="1" applyFill="1" applyBorder="1" applyAlignment="1">
      <alignment horizontal="center"/>
    </xf>
    <xf numFmtId="164" fontId="2" fillId="2" borderId="14" xfId="0" applyNumberFormat="1" applyFont="1" applyFill="1" applyBorder="1" applyAlignment="1">
      <alignment horizontal="center"/>
    </xf>
    <xf numFmtId="164" fontId="2" fillId="2" borderId="42" xfId="0" applyNumberFormat="1" applyFont="1" applyFill="1" applyBorder="1" applyAlignment="1">
      <alignment horizontal="center"/>
    </xf>
    <xf numFmtId="0" fontId="3" fillId="2" borderId="62" xfId="0" applyFont="1" applyFill="1" applyBorder="1" applyAlignment="1">
      <alignment horizontal="center"/>
    </xf>
    <xf numFmtId="0" fontId="3" fillId="2" borderId="2" xfId="0" applyFont="1" applyFill="1" applyBorder="1" applyAlignment="1">
      <alignment horizontal="center"/>
    </xf>
    <xf numFmtId="0" fontId="2" fillId="2" borderId="0" xfId="0" applyFont="1" applyFill="1" applyBorder="1" applyAlignment="1">
      <alignment horizontal="left" vertical="top"/>
    </xf>
    <xf numFmtId="0" fontId="2" fillId="2" borderId="0" xfId="0" applyFont="1" applyFill="1" applyBorder="1" applyAlignment="1">
      <alignment horizontal="left" shrinkToFit="1"/>
    </xf>
    <xf numFmtId="0" fontId="2" fillId="2" borderId="74" xfId="0" applyFont="1" applyFill="1" applyBorder="1" applyAlignment="1">
      <alignment horizontal="left" vertical="top" wrapText="1"/>
    </xf>
    <xf numFmtId="0" fontId="2" fillId="2" borderId="73" xfId="0" applyFont="1" applyFill="1" applyBorder="1" applyAlignment="1">
      <alignment horizontal="left" vertical="top" wrapText="1"/>
    </xf>
    <xf numFmtId="0" fontId="2" fillId="2" borderId="72" xfId="0" applyFont="1" applyFill="1" applyBorder="1" applyAlignment="1">
      <alignment horizontal="left" vertical="top" wrapText="1"/>
    </xf>
    <xf numFmtId="0" fontId="2" fillId="2" borderId="59" xfId="0" applyFont="1" applyFill="1" applyBorder="1" applyAlignment="1">
      <alignment horizontal="left" vertical="top" wrapText="1"/>
    </xf>
    <xf numFmtId="0" fontId="2" fillId="2" borderId="33" xfId="0" applyFont="1" applyFill="1" applyBorder="1" applyAlignment="1">
      <alignment horizontal="left" vertical="top" wrapText="1"/>
    </xf>
    <xf numFmtId="0" fontId="2" fillId="2" borderId="58" xfId="0" applyFont="1" applyFill="1" applyBorder="1" applyAlignment="1">
      <alignment horizontal="left" vertical="top" wrapText="1"/>
    </xf>
    <xf numFmtId="0" fontId="2" fillId="2" borderId="44" xfId="0" applyFont="1" applyFill="1" applyBorder="1" applyAlignment="1">
      <alignment horizontal="left" vertical="top" wrapText="1"/>
    </xf>
    <xf numFmtId="0" fontId="2" fillId="2" borderId="43" xfId="0" applyFont="1" applyFill="1" applyBorder="1" applyAlignment="1">
      <alignment horizontal="left" vertical="top" wrapText="1"/>
    </xf>
    <xf numFmtId="0" fontId="2" fillId="2" borderId="124" xfId="0" applyFont="1" applyFill="1" applyBorder="1" applyAlignment="1">
      <alignment horizontal="left" vertical="top" wrapText="1"/>
    </xf>
    <xf numFmtId="0" fontId="2" fillId="2" borderId="123" xfId="0" applyFont="1" applyFill="1" applyBorder="1" applyAlignment="1">
      <alignment horizontal="left" vertical="top" wrapText="1"/>
    </xf>
    <xf numFmtId="0" fontId="2" fillId="2" borderId="31"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7" borderId="8" xfId="0" applyFont="1" applyFill="1" applyBorder="1" applyAlignment="1">
      <alignment horizontal="left" vertical="top" wrapText="1"/>
    </xf>
    <xf numFmtId="0" fontId="2" fillId="7" borderId="33" xfId="0" applyFont="1" applyFill="1" applyBorder="1" applyAlignment="1">
      <alignment horizontal="left" vertical="top" wrapText="1"/>
    </xf>
    <xf numFmtId="0" fontId="2" fillId="7" borderId="123" xfId="0" applyFont="1" applyFill="1" applyBorder="1" applyAlignment="1">
      <alignment horizontal="left" vertical="top" wrapText="1"/>
    </xf>
    <xf numFmtId="0" fontId="2" fillId="7" borderId="31" xfId="0" applyFont="1" applyFill="1" applyBorder="1" applyAlignment="1">
      <alignment horizontal="left" vertical="top" wrapText="1"/>
    </xf>
    <xf numFmtId="0" fontId="2" fillId="7" borderId="30" xfId="0" applyFont="1" applyFill="1" applyBorder="1" applyAlignment="1">
      <alignment horizontal="left" vertical="top" wrapText="1"/>
    </xf>
    <xf numFmtId="0" fontId="15" fillId="2" borderId="73" xfId="0" applyFont="1" applyFill="1" applyBorder="1" applyAlignment="1">
      <alignment horizontal="left" vertical="top" wrapText="1"/>
    </xf>
    <xf numFmtId="0" fontId="16" fillId="2" borderId="73" xfId="0" applyFont="1" applyFill="1" applyBorder="1" applyAlignment="1">
      <alignment horizontal="left" vertical="top"/>
    </xf>
    <xf numFmtId="0" fontId="16" fillId="2" borderId="0" xfId="0" applyFont="1" applyFill="1" applyBorder="1" applyAlignment="1">
      <alignment horizontal="left"/>
    </xf>
    <xf numFmtId="0" fontId="5" fillId="2" borderId="0" xfId="0" applyFont="1" applyFill="1" applyBorder="1" applyAlignment="1">
      <alignment horizontal="center"/>
    </xf>
    <xf numFmtId="0" fontId="2" fillId="2" borderId="74" xfId="0" applyFont="1" applyFill="1" applyBorder="1" applyAlignment="1">
      <alignment horizontal="center"/>
    </xf>
    <xf numFmtId="0" fontId="2" fillId="2" borderId="73" xfId="0" applyFont="1" applyFill="1" applyBorder="1" applyAlignment="1">
      <alignment horizontal="center"/>
    </xf>
    <xf numFmtId="0" fontId="2" fillId="2" borderId="72" xfId="0" applyFont="1" applyFill="1" applyBorder="1" applyAlignment="1">
      <alignment horizontal="center"/>
    </xf>
    <xf numFmtId="0" fontId="2" fillId="2" borderId="59" xfId="0" applyFont="1" applyFill="1" applyBorder="1" applyAlignment="1">
      <alignment horizontal="center"/>
    </xf>
    <xf numFmtId="0" fontId="2" fillId="2" borderId="0" xfId="0" applyFont="1" applyFill="1" applyBorder="1" applyAlignment="1">
      <alignment horizontal="center"/>
    </xf>
    <xf numFmtId="0" fontId="2" fillId="2" borderId="33" xfId="0" applyFont="1" applyFill="1" applyBorder="1" applyAlignment="1">
      <alignment horizontal="center"/>
    </xf>
    <xf numFmtId="0" fontId="2" fillId="2" borderId="58" xfId="0" applyFont="1" applyFill="1" applyBorder="1" applyAlignment="1">
      <alignment horizontal="center"/>
    </xf>
    <xf numFmtId="0" fontId="2" fillId="2" borderId="44" xfId="0" applyFont="1" applyFill="1" applyBorder="1" applyAlignment="1">
      <alignment horizontal="center"/>
    </xf>
    <xf numFmtId="0" fontId="2" fillId="2" borderId="43" xfId="0" applyFont="1" applyFill="1" applyBorder="1" applyAlignment="1">
      <alignment horizontal="center"/>
    </xf>
    <xf numFmtId="0" fontId="14" fillId="2" borderId="0" xfId="0" applyFont="1" applyFill="1" applyBorder="1" applyAlignment="1">
      <alignment horizontal="center"/>
    </xf>
    <xf numFmtId="0" fontId="3" fillId="2" borderId="0" xfId="0" applyFont="1" applyFill="1" applyBorder="1" applyAlignment="1">
      <alignment horizontal="left"/>
    </xf>
    <xf numFmtId="0" fontId="3" fillId="2" borderId="20" xfId="0" applyFont="1" applyFill="1" applyBorder="1" applyAlignment="1">
      <alignment horizontal="left" vertical="center"/>
    </xf>
    <xf numFmtId="0" fontId="3" fillId="2" borderId="93" xfId="0" applyFont="1" applyFill="1" applyBorder="1" applyAlignment="1">
      <alignment horizontal="left" vertical="center"/>
    </xf>
    <xf numFmtId="0" fontId="3" fillId="2" borderId="15" xfId="0" applyFont="1" applyFill="1" applyBorder="1" applyAlignment="1">
      <alignment horizontal="left" vertical="center"/>
    </xf>
    <xf numFmtId="0" fontId="3" fillId="2" borderId="119" xfId="0" applyFont="1" applyFill="1" applyBorder="1" applyAlignment="1">
      <alignment horizontal="left" vertical="center"/>
    </xf>
    <xf numFmtId="0" fontId="2" fillId="2" borderId="8" xfId="0" applyFont="1" applyFill="1" applyBorder="1" applyAlignment="1">
      <alignment horizontal="left" vertical="top" wrapText="1"/>
    </xf>
    <xf numFmtId="0" fontId="2" fillId="2" borderId="122" xfId="0" applyFont="1" applyFill="1" applyBorder="1" applyAlignment="1">
      <alignment horizontal="left" vertical="top" wrapText="1"/>
    </xf>
    <xf numFmtId="0" fontId="2" fillId="2" borderId="1" xfId="0" applyFont="1" applyFill="1" applyBorder="1" applyAlignment="1">
      <alignment horizontal="left" vertical="top" wrapText="1" shrinkToFit="1"/>
    </xf>
    <xf numFmtId="0" fontId="2" fillId="2" borderId="4" xfId="0" applyFont="1" applyFill="1" applyBorder="1" applyAlignment="1">
      <alignment horizontal="left" vertical="top" wrapText="1" shrinkToFit="1"/>
    </xf>
    <xf numFmtId="0" fontId="2" fillId="2" borderId="120" xfId="0" applyFont="1" applyFill="1" applyBorder="1" applyAlignment="1">
      <alignment horizontal="left" vertical="top" wrapText="1" shrinkToFit="1"/>
    </xf>
    <xf numFmtId="0" fontId="3" fillId="3" borderId="40" xfId="0" applyFont="1" applyFill="1" applyBorder="1" applyAlignment="1">
      <alignment horizontal="center"/>
    </xf>
    <xf numFmtId="0" fontId="3" fillId="2" borderId="20" xfId="0" applyFont="1" applyFill="1" applyBorder="1" applyAlignment="1">
      <alignment horizontal="center" vertical="center" wrapText="1"/>
    </xf>
    <xf numFmtId="0" fontId="11" fillId="2" borderId="1" xfId="0" applyFont="1" applyFill="1" applyBorder="1" applyAlignment="1">
      <alignment horizontal="left" vertical="top" wrapText="1" shrinkToFit="1"/>
    </xf>
    <xf numFmtId="0" fontId="2" fillId="2" borderId="29" xfId="0" applyFont="1" applyFill="1" applyBorder="1" applyAlignment="1">
      <alignment horizontal="center"/>
    </xf>
    <xf numFmtId="0" fontId="3" fillId="3" borderId="41" xfId="0" applyFont="1" applyFill="1" applyBorder="1" applyAlignment="1">
      <alignment horizontal="center"/>
    </xf>
    <xf numFmtId="0" fontId="2" fillId="2" borderId="7"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7" borderId="0" xfId="0" applyFont="1" applyFill="1" applyBorder="1" applyAlignment="1">
      <alignment horizontal="left" vertical="top" wrapText="1"/>
    </xf>
    <xf numFmtId="0" fontId="8" fillId="7" borderId="7" xfId="0" applyFont="1" applyFill="1" applyBorder="1" applyAlignment="1">
      <alignment horizontal="left" vertical="top" wrapText="1"/>
    </xf>
    <xf numFmtId="0" fontId="2" fillId="3" borderId="83" xfId="0" applyFont="1" applyFill="1" applyBorder="1" applyAlignment="1">
      <alignment horizontal="left" wrapText="1"/>
    </xf>
    <xf numFmtId="0" fontId="2" fillId="3" borderId="82" xfId="0" applyFont="1" applyFill="1" applyBorder="1" applyAlignment="1">
      <alignment horizontal="left" wrapText="1"/>
    </xf>
    <xf numFmtId="0" fontId="3" fillId="2" borderId="7" xfId="0" applyFont="1" applyFill="1" applyBorder="1" applyAlignment="1">
      <alignment horizontal="left" vertical="top" wrapText="1"/>
    </xf>
    <xf numFmtId="0" fontId="2" fillId="2" borderId="93" xfId="0" applyFont="1" applyFill="1" applyBorder="1" applyAlignment="1">
      <alignment horizontal="left" vertical="top" wrapText="1" shrinkToFit="1"/>
    </xf>
    <xf numFmtId="0" fontId="3" fillId="2" borderId="0" xfId="0" applyFont="1" applyFill="1" applyBorder="1" applyAlignment="1">
      <alignment horizontal="center"/>
    </xf>
    <xf numFmtId="0" fontId="3" fillId="2" borderId="20" xfId="0" applyFont="1" applyFill="1" applyBorder="1" applyAlignment="1">
      <alignment horizontal="left" vertical="center" shrinkToFit="1"/>
    </xf>
    <xf numFmtId="0" fontId="3" fillId="2" borderId="93" xfId="0" applyFont="1" applyFill="1" applyBorder="1" applyAlignment="1">
      <alignment horizontal="left" vertical="center" shrinkToFit="1"/>
    </xf>
    <xf numFmtId="0" fontId="3" fillId="3" borderId="118" xfId="0" applyFont="1" applyFill="1" applyBorder="1" applyAlignment="1">
      <alignment horizontal="left"/>
    </xf>
    <xf numFmtId="0" fontId="3" fillId="3" borderId="117" xfId="0" applyFont="1" applyFill="1" applyBorder="1" applyAlignment="1">
      <alignment horizontal="left"/>
    </xf>
    <xf numFmtId="0" fontId="3" fillId="3" borderId="116" xfId="0" applyFont="1" applyFill="1" applyBorder="1" applyAlignment="1">
      <alignment horizontal="left"/>
    </xf>
    <xf numFmtId="0" fontId="11" fillId="2" borderId="5" xfId="0" applyFont="1" applyFill="1" applyBorder="1" applyAlignment="1">
      <alignment horizontal="left" vertical="top" wrapText="1" shrinkToFit="1"/>
    </xf>
    <xf numFmtId="0" fontId="11" fillId="2" borderId="4" xfId="0" applyFont="1" applyFill="1" applyBorder="1" applyAlignment="1">
      <alignment horizontal="left" vertical="top" wrapText="1" shrinkToFit="1"/>
    </xf>
    <xf numFmtId="0" fontId="11" fillId="2" borderId="2" xfId="0" applyFont="1" applyFill="1" applyBorder="1" applyAlignment="1">
      <alignment horizontal="left" vertical="top" wrapText="1" shrinkToFit="1"/>
    </xf>
    <xf numFmtId="0" fontId="2" fillId="2" borderId="0" xfId="0" applyFont="1" applyFill="1" applyBorder="1" applyAlignment="1">
      <alignment horizontal="left" vertical="center" wrapText="1"/>
    </xf>
    <xf numFmtId="0" fontId="3" fillId="2" borderId="41" xfId="0" applyFont="1" applyFill="1" applyBorder="1" applyAlignment="1">
      <alignment horizontal="left" vertical="center"/>
    </xf>
    <xf numFmtId="0" fontId="3" fillId="2" borderId="121" xfId="0" applyFont="1" applyFill="1" applyBorder="1" applyAlignment="1">
      <alignment horizontal="left" vertical="center"/>
    </xf>
    <xf numFmtId="0" fontId="13" fillId="2" borderId="20" xfId="0" applyFont="1" applyFill="1" applyBorder="1" applyAlignment="1">
      <alignment horizontal="center" vertical="center" wrapText="1"/>
    </xf>
    <xf numFmtId="0" fontId="2" fillId="7" borderId="74" xfId="0" applyFont="1" applyFill="1" applyBorder="1" applyAlignment="1">
      <alignment horizontal="left" vertical="top" wrapText="1"/>
    </xf>
    <xf numFmtId="0" fontId="2" fillId="7" borderId="73" xfId="0" applyFont="1" applyFill="1" applyBorder="1" applyAlignment="1">
      <alignment horizontal="left" vertical="top" wrapText="1"/>
    </xf>
    <xf numFmtId="0" fontId="2" fillId="7" borderId="72" xfId="0" applyFont="1" applyFill="1" applyBorder="1" applyAlignment="1">
      <alignment horizontal="left" vertical="top" wrapText="1"/>
    </xf>
    <xf numFmtId="0" fontId="2" fillId="7" borderId="58" xfId="0" applyFont="1" applyFill="1" applyBorder="1" applyAlignment="1">
      <alignment horizontal="left" vertical="top" wrapText="1"/>
    </xf>
    <xf numFmtId="0" fontId="2" fillId="7" borderId="44" xfId="0" applyFont="1" applyFill="1" applyBorder="1" applyAlignment="1">
      <alignment horizontal="left" vertical="top" wrapText="1"/>
    </xf>
    <xf numFmtId="0" fontId="2" fillId="7" borderId="43" xfId="0" applyFont="1" applyFill="1" applyBorder="1" applyAlignment="1">
      <alignment horizontal="left" vertical="top" wrapText="1"/>
    </xf>
    <xf numFmtId="0" fontId="2" fillId="2" borderId="14" xfId="0" applyFont="1" applyFill="1" applyBorder="1" applyAlignment="1">
      <alignment horizontal="left" vertical="top" wrapText="1" shrinkToFit="1"/>
    </xf>
    <xf numFmtId="0" fontId="2" fillId="2" borderId="119" xfId="0" applyFont="1" applyFill="1" applyBorder="1" applyAlignment="1">
      <alignment horizontal="left" vertical="top" wrapText="1" shrinkToFit="1"/>
    </xf>
    <xf numFmtId="0" fontId="2" fillId="2" borderId="0" xfId="0" applyFont="1" applyFill="1" applyBorder="1" applyAlignment="1">
      <alignment horizontal="left" vertical="top" wrapText="1" shrinkToFit="1"/>
    </xf>
    <xf numFmtId="0" fontId="2" fillId="2" borderId="7" xfId="0" applyFont="1" applyFill="1" applyBorder="1" applyAlignment="1">
      <alignment horizontal="left" vertical="top" wrapText="1" shrinkToFit="1"/>
    </xf>
    <xf numFmtId="0" fontId="13" fillId="2" borderId="15" xfId="0" applyFont="1" applyFill="1" applyBorder="1" applyAlignment="1">
      <alignment horizontal="center" vertical="center" wrapText="1"/>
    </xf>
    <xf numFmtId="0" fontId="11" fillId="2" borderId="14" xfId="0" applyFont="1" applyFill="1" applyBorder="1" applyAlignment="1">
      <alignment horizontal="left" vertical="top" wrapText="1" shrinkToFit="1"/>
    </xf>
    <xf numFmtId="0" fontId="3" fillId="3" borderId="40" xfId="0" applyFont="1" applyFill="1" applyBorder="1" applyAlignment="1">
      <alignment horizontal="center" vertical="center"/>
    </xf>
    <xf numFmtId="0" fontId="3" fillId="3" borderId="121" xfId="0" applyFont="1" applyFill="1" applyBorder="1" applyAlignment="1">
      <alignment horizontal="center" vertical="center"/>
    </xf>
    <xf numFmtId="0" fontId="2" fillId="2" borderId="1" xfId="0" applyFont="1" applyFill="1" applyBorder="1" applyAlignment="1">
      <alignment horizontal="left" vertical="top" shrinkToFit="1"/>
    </xf>
    <xf numFmtId="0" fontId="2" fillId="2" borderId="17" xfId="0" applyFont="1" applyFill="1" applyBorder="1" applyAlignment="1">
      <alignment horizontal="center" vertical="top" shrinkToFit="1"/>
    </xf>
    <xf numFmtId="0" fontId="2" fillId="2" borderId="16" xfId="0" applyFont="1" applyFill="1" applyBorder="1" applyAlignment="1">
      <alignment horizontal="center" vertical="top" shrinkToFit="1"/>
    </xf>
    <xf numFmtId="0" fontId="3" fillId="3" borderId="23" xfId="0" applyFont="1" applyFill="1" applyBorder="1" applyAlignment="1">
      <alignment horizontal="center"/>
    </xf>
    <xf numFmtId="0" fontId="3" fillId="3" borderId="22" xfId="0" applyFont="1" applyFill="1" applyBorder="1" applyAlignment="1">
      <alignment horizontal="center"/>
    </xf>
    <xf numFmtId="0" fontId="2" fillId="2" borderId="17" xfId="0" applyFont="1" applyFill="1" applyBorder="1" applyAlignment="1">
      <alignment horizontal="left" vertical="top" shrinkToFit="1"/>
    </xf>
    <xf numFmtId="0" fontId="2" fillId="2" borderId="0" xfId="0" applyFont="1" applyFill="1" applyBorder="1" applyAlignment="1">
      <alignment horizontal="center" vertical="top" shrinkToFit="1"/>
    </xf>
    <xf numFmtId="0" fontId="2" fillId="2" borderId="0" xfId="0" applyFont="1" applyFill="1" applyBorder="1" applyAlignment="1">
      <alignment horizontal="left" vertical="top" shrinkToFit="1"/>
    </xf>
    <xf numFmtId="0" fontId="2" fillId="2" borderId="18" xfId="0" applyFont="1" applyFill="1" applyBorder="1" applyAlignment="1">
      <alignment horizontal="left" vertical="top" shrinkToFit="1"/>
    </xf>
    <xf numFmtId="0" fontId="2" fillId="2" borderId="10" xfId="0" applyFont="1" applyFill="1" applyBorder="1" applyAlignment="1">
      <alignment horizontal="left" vertical="top" shrinkToFit="1"/>
    </xf>
    <xf numFmtId="0" fontId="2" fillId="2" borderId="14" xfId="0" applyFont="1" applyFill="1" applyBorder="1" applyAlignment="1">
      <alignment horizontal="left" vertical="top" shrinkToFit="1"/>
    </xf>
    <xf numFmtId="0" fontId="2" fillId="2" borderId="10" xfId="0" applyFont="1" applyFill="1" applyBorder="1" applyAlignment="1">
      <alignment horizontal="center" vertical="top" shrinkToFit="1"/>
    </xf>
    <xf numFmtId="0" fontId="2" fillId="2" borderId="13" xfId="0" applyFont="1" applyFill="1" applyBorder="1" applyAlignment="1">
      <alignment horizontal="center" vertical="top" shrinkToFit="1"/>
    </xf>
    <xf numFmtId="0" fontId="2" fillId="2" borderId="12" xfId="0" applyFont="1" applyFill="1" applyBorder="1" applyAlignment="1">
      <alignment horizontal="center" vertical="top" shrinkToFit="1"/>
    </xf>
    <xf numFmtId="0" fontId="0" fillId="2" borderId="0" xfId="0" applyFill="1" applyBorder="1" applyAlignment="1">
      <alignment horizontal="center"/>
    </xf>
    <xf numFmtId="0" fontId="11" fillId="2" borderId="108"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 fillId="2" borderId="20" xfId="0" applyFont="1" applyFill="1" applyBorder="1" applyAlignment="1">
      <alignment horizontal="left" shrinkToFit="1"/>
    </xf>
    <xf numFmtId="0" fontId="3" fillId="2" borderId="1" xfId="0" applyFont="1" applyFill="1" applyBorder="1" applyAlignment="1">
      <alignment horizontal="left" shrinkToFit="1"/>
    </xf>
    <xf numFmtId="0" fontId="3" fillId="2" borderId="41" xfId="0" applyFont="1" applyFill="1" applyBorder="1" applyAlignment="1">
      <alignment horizontal="center"/>
    </xf>
    <xf numFmtId="0" fontId="3" fillId="2" borderId="40" xfId="0" applyFont="1" applyFill="1" applyBorder="1" applyAlignment="1">
      <alignment horizontal="center"/>
    </xf>
    <xf numFmtId="0" fontId="3" fillId="2" borderId="39" xfId="0" applyFont="1" applyFill="1" applyBorder="1" applyAlignment="1">
      <alignment horizontal="center"/>
    </xf>
    <xf numFmtId="0" fontId="3" fillId="7" borderId="0" xfId="0" applyFont="1" applyFill="1" applyBorder="1" applyAlignment="1">
      <alignment horizontal="left" vertical="top" wrapText="1"/>
    </xf>
    <xf numFmtId="0" fontId="3" fillId="7" borderId="7" xfId="0" applyFont="1" applyFill="1" applyBorder="1" applyAlignment="1">
      <alignment horizontal="left" vertical="top" wrapText="1"/>
    </xf>
    <xf numFmtId="0" fontId="5" fillId="2" borderId="62" xfId="0" applyFont="1" applyFill="1" applyBorder="1" applyAlignment="1">
      <alignment horizontal="center"/>
    </xf>
    <xf numFmtId="0" fontId="5" fillId="2" borderId="2" xfId="0" applyFont="1" applyFill="1" applyBorder="1" applyAlignment="1">
      <alignment horizontal="center"/>
    </xf>
    <xf numFmtId="0" fontId="12" fillId="2" borderId="106" xfId="0" applyFont="1" applyFill="1" applyBorder="1" applyAlignment="1">
      <alignment horizontal="center"/>
    </xf>
    <xf numFmtId="0" fontId="12" fillId="2" borderId="105" xfId="0" applyFont="1" applyFill="1" applyBorder="1" applyAlignment="1">
      <alignment horizontal="center"/>
    </xf>
    <xf numFmtId="0" fontId="11" fillId="2" borderId="108" xfId="0" applyFont="1" applyFill="1" applyBorder="1" applyAlignment="1">
      <alignment horizontal="left"/>
    </xf>
    <xf numFmtId="0" fontId="11" fillId="2" borderId="1" xfId="0" applyFont="1" applyFill="1" applyBorder="1" applyAlignment="1">
      <alignment horizontal="left"/>
    </xf>
    <xf numFmtId="0" fontId="3" fillId="3" borderId="114" xfId="0" applyFont="1" applyFill="1" applyBorder="1" applyAlignment="1">
      <alignment horizontal="center" vertical="center"/>
    </xf>
    <xf numFmtId="0" fontId="3" fillId="3" borderId="113" xfId="0" applyFont="1" applyFill="1" applyBorder="1" applyAlignment="1">
      <alignment horizontal="center" vertical="center"/>
    </xf>
    <xf numFmtId="0" fontId="11" fillId="2" borderId="110" xfId="0" applyFont="1" applyFill="1" applyBorder="1" applyAlignment="1">
      <alignment horizontal="left"/>
    </xf>
    <xf numFmtId="0" fontId="11" fillId="2" borderId="17" xfId="0" applyFont="1" applyFill="1" applyBorder="1" applyAlignment="1">
      <alignment horizontal="left"/>
    </xf>
    <xf numFmtId="0" fontId="2" fillId="2" borderId="108" xfId="0" applyFont="1" applyFill="1" applyBorder="1" applyAlignment="1">
      <alignment horizontal="left"/>
    </xf>
    <xf numFmtId="0" fontId="2" fillId="2" borderId="111" xfId="0" applyFont="1" applyFill="1" applyBorder="1" applyAlignment="1">
      <alignment horizontal="center"/>
    </xf>
    <xf numFmtId="0" fontId="2" fillId="2" borderId="7" xfId="0" applyFont="1" applyFill="1" applyBorder="1" applyAlignment="1">
      <alignment horizontal="center"/>
    </xf>
    <xf numFmtId="0" fontId="2" fillId="2" borderId="103" xfId="0" applyFont="1" applyFill="1" applyBorder="1" applyAlignment="1">
      <alignment horizontal="center"/>
    </xf>
    <xf numFmtId="0" fontId="3" fillId="2" borderId="118" xfId="0" applyFont="1" applyFill="1" applyBorder="1" applyAlignment="1">
      <alignment horizontal="left"/>
    </xf>
    <xf numFmtId="0" fontId="3" fillId="2" borderId="117" xfId="0" applyFont="1" applyFill="1" applyBorder="1" applyAlignment="1">
      <alignment horizontal="left"/>
    </xf>
    <xf numFmtId="0" fontId="3" fillId="2" borderId="116" xfId="0" applyFont="1" applyFill="1" applyBorder="1" applyAlignment="1">
      <alignment horizontal="left"/>
    </xf>
    <xf numFmtId="0" fontId="2" fillId="2" borderId="61" xfId="0" applyFont="1" applyFill="1" applyBorder="1" applyAlignment="1">
      <alignment horizontal="center" vertical="center"/>
    </xf>
    <xf numFmtId="0" fontId="2" fillId="2" borderId="60" xfId="0" applyFont="1" applyFill="1" applyBorder="1" applyAlignment="1">
      <alignment horizontal="center" vertical="center"/>
    </xf>
    <xf numFmtId="0" fontId="3" fillId="2" borderId="100" xfId="0" applyFont="1" applyFill="1" applyBorder="1" applyAlignment="1">
      <alignment horizontal="left" shrinkToFit="1"/>
    </xf>
    <xf numFmtId="0" fontId="3" fillId="2" borderId="99" xfId="0" applyFont="1" applyFill="1" applyBorder="1" applyAlignment="1">
      <alignment horizontal="left" shrinkToFit="1"/>
    </xf>
    <xf numFmtId="0" fontId="2" fillId="2" borderId="85" xfId="0" applyFont="1" applyFill="1" applyBorder="1" applyAlignment="1">
      <alignment horizontal="left" vertical="top"/>
    </xf>
    <xf numFmtId="0" fontId="2" fillId="2" borderId="84" xfId="0" applyFont="1" applyFill="1" applyBorder="1" applyAlignment="1">
      <alignment horizontal="left" vertical="top"/>
    </xf>
    <xf numFmtId="0" fontId="2" fillId="2" borderId="1" xfId="0" applyFont="1" applyFill="1" applyBorder="1" applyAlignment="1">
      <alignment horizontal="left" vertical="top"/>
    </xf>
    <xf numFmtId="0" fontId="2" fillId="2" borderId="29" xfId="0" applyFont="1" applyFill="1" applyBorder="1" applyAlignment="1">
      <alignment horizontal="left" vertical="top"/>
    </xf>
    <xf numFmtId="0" fontId="2" fillId="2" borderId="62" xfId="0" applyFont="1" applyFill="1" applyBorder="1" applyAlignment="1">
      <alignment horizontal="center"/>
    </xf>
    <xf numFmtId="0" fontId="2" fillId="2" borderId="2" xfId="0" applyFont="1" applyFill="1" applyBorder="1" applyAlignment="1">
      <alignment horizontal="center"/>
    </xf>
    <xf numFmtId="0" fontId="3" fillId="2" borderId="86" xfId="0" applyFont="1" applyFill="1" applyBorder="1" applyAlignment="1">
      <alignment horizontal="left" vertical="center" shrinkToFit="1"/>
    </xf>
    <xf numFmtId="0" fontId="3" fillId="2" borderId="85" xfId="0" applyFont="1" applyFill="1" applyBorder="1" applyAlignment="1">
      <alignment horizontal="left" vertical="center" shrinkToFit="1"/>
    </xf>
    <xf numFmtId="0" fontId="3" fillId="2" borderId="1" xfId="0" applyFont="1" applyFill="1" applyBorder="1" applyAlignment="1">
      <alignment horizontal="left" vertical="center" shrinkToFit="1"/>
    </xf>
    <xf numFmtId="0" fontId="11" fillId="2" borderId="0" xfId="0" applyFont="1" applyFill="1" applyBorder="1" applyAlignment="1">
      <alignment horizontal="left"/>
    </xf>
    <xf numFmtId="0" fontId="2" fillId="3" borderId="102" xfId="0" applyFont="1" applyFill="1" applyBorder="1" applyAlignment="1">
      <alignment horizontal="center"/>
    </xf>
    <xf numFmtId="0" fontId="2" fillId="3" borderId="101" xfId="0" applyFont="1" applyFill="1" applyBorder="1" applyAlignment="1">
      <alignment horizontal="center"/>
    </xf>
    <xf numFmtId="0" fontId="3" fillId="2" borderId="92" xfId="0" applyFont="1" applyFill="1" applyBorder="1" applyAlignment="1">
      <alignment horizontal="left" vertical="center" shrinkToFit="1"/>
    </xf>
    <xf numFmtId="0" fontId="3" fillId="2" borderId="91" xfId="0" applyFont="1" applyFill="1" applyBorder="1" applyAlignment="1">
      <alignment horizontal="left" vertical="center" shrinkToFit="1"/>
    </xf>
    <xf numFmtId="0" fontId="3" fillId="2" borderId="89" xfId="0" applyFont="1" applyFill="1" applyBorder="1" applyAlignment="1">
      <alignment horizontal="left" vertical="center" shrinkToFit="1"/>
    </xf>
    <xf numFmtId="0" fontId="3" fillId="2" borderId="88" xfId="0" applyFont="1" applyFill="1" applyBorder="1" applyAlignment="1">
      <alignment horizontal="left" vertical="center" shrinkToFit="1"/>
    </xf>
    <xf numFmtId="0" fontId="3" fillId="2" borderId="64" xfId="0" applyFont="1" applyFill="1" applyBorder="1" applyAlignment="1">
      <alignment horizontal="left" vertical="center" shrinkToFit="1"/>
    </xf>
    <xf numFmtId="0" fontId="3" fillId="2" borderId="63" xfId="0" applyFont="1" applyFill="1" applyBorder="1" applyAlignment="1">
      <alignment horizontal="left" vertical="center" shrinkToFit="1"/>
    </xf>
    <xf numFmtId="0" fontId="3" fillId="2" borderId="41" xfId="0" applyFont="1" applyFill="1" applyBorder="1" applyAlignment="1">
      <alignment horizontal="left" shrinkToFit="1"/>
    </xf>
    <xf numFmtId="0" fontId="3" fillId="2" borderId="40" xfId="0" applyFont="1" applyFill="1" applyBorder="1" applyAlignment="1">
      <alignment horizontal="left" shrinkToFit="1"/>
    </xf>
    <xf numFmtId="0" fontId="2" fillId="2" borderId="62"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62" xfId="0" applyFont="1" applyFill="1" applyBorder="1" applyAlignment="1">
      <alignment horizontal="center" wrapText="1"/>
    </xf>
    <xf numFmtId="0" fontId="2" fillId="2" borderId="2" xfId="0" applyFont="1" applyFill="1" applyBorder="1" applyAlignment="1">
      <alignment horizontal="center" wrapText="1"/>
    </xf>
    <xf numFmtId="0" fontId="5" fillId="2" borderId="0" xfId="0" applyFont="1" applyFill="1" applyBorder="1" applyAlignment="1">
      <alignment horizontal="center" vertical="top"/>
    </xf>
    <xf numFmtId="0" fontId="5" fillId="2" borderId="7" xfId="0" applyFont="1" applyFill="1" applyBorder="1" applyAlignment="1">
      <alignment horizontal="center" vertical="top"/>
    </xf>
    <xf numFmtId="0" fontId="2" fillId="2" borderId="95" xfId="0" applyFont="1" applyFill="1" applyBorder="1" applyAlignment="1">
      <alignment horizontal="left" vertical="top"/>
    </xf>
    <xf numFmtId="0" fontId="2" fillId="2" borderId="94" xfId="0" applyFont="1" applyFill="1" applyBorder="1" applyAlignment="1">
      <alignment horizontal="left" vertical="top"/>
    </xf>
    <xf numFmtId="0" fontId="2" fillId="2" borderId="93" xfId="0" applyFont="1" applyFill="1" applyBorder="1" applyAlignment="1">
      <alignment horizontal="left" vertical="top"/>
    </xf>
    <xf numFmtId="0" fontId="3" fillId="2" borderId="15" xfId="0" applyFont="1" applyFill="1" applyBorder="1" applyAlignment="1">
      <alignment horizontal="left" vertical="center" shrinkToFit="1"/>
    </xf>
    <xf numFmtId="0" fontId="3" fillId="2" borderId="14" xfId="0" applyFont="1" applyFill="1" applyBorder="1" applyAlignment="1">
      <alignment horizontal="left" vertical="center" shrinkToFit="1"/>
    </xf>
    <xf numFmtId="0" fontId="3" fillId="2" borderId="59" xfId="0" applyFont="1" applyFill="1" applyBorder="1" applyAlignment="1">
      <alignment horizontal="center" shrinkToFit="1"/>
    </xf>
    <xf numFmtId="0" fontId="3" fillId="2" borderId="0" xfId="0" applyFont="1" applyFill="1" applyBorder="1" applyAlignment="1">
      <alignment horizontal="center" shrinkToFit="1"/>
    </xf>
    <xf numFmtId="0" fontId="3" fillId="2" borderId="33" xfId="0" applyFont="1" applyFill="1" applyBorder="1" applyAlignment="1">
      <alignment horizontal="center" shrinkToFit="1"/>
    </xf>
    <xf numFmtId="0" fontId="2" fillId="2" borderId="90" xfId="0" applyFont="1" applyFill="1" applyBorder="1" applyAlignment="1">
      <alignment horizontal="left" vertical="top" wrapText="1"/>
    </xf>
    <xf numFmtId="0" fontId="2" fillId="2" borderId="47" xfId="0" applyFont="1" applyFill="1" applyBorder="1" applyAlignment="1">
      <alignment horizontal="left" vertical="top" wrapText="1"/>
    </xf>
    <xf numFmtId="0" fontId="2" fillId="2" borderId="46" xfId="0" applyFont="1" applyFill="1" applyBorder="1" applyAlignment="1">
      <alignment horizontal="left" vertical="top" wrapText="1"/>
    </xf>
    <xf numFmtId="0" fontId="2" fillId="2" borderId="32" xfId="0" applyFont="1" applyFill="1" applyBorder="1" applyAlignment="1">
      <alignment horizontal="left" vertical="top" wrapText="1"/>
    </xf>
    <xf numFmtId="0" fontId="2" fillId="2" borderId="87" xfId="0" applyFont="1" applyFill="1" applyBorder="1" applyAlignment="1">
      <alignment horizontal="left" vertical="top" wrapText="1"/>
    </xf>
    <xf numFmtId="0" fontId="3" fillId="2" borderId="97" xfId="0" applyFont="1" applyFill="1" applyBorder="1" applyAlignment="1">
      <alignment horizontal="left" vertical="center" shrinkToFit="1"/>
    </xf>
    <xf numFmtId="0" fontId="3" fillId="2" borderId="96" xfId="0" applyFont="1" applyFill="1" applyBorder="1" applyAlignment="1">
      <alignment horizontal="left" vertical="center" shrinkToFit="1"/>
    </xf>
    <xf numFmtId="0" fontId="2" fillId="2" borderId="40" xfId="0" applyFont="1" applyFill="1" applyBorder="1" applyAlignment="1">
      <alignment horizontal="center"/>
    </xf>
    <xf numFmtId="0" fontId="2" fillId="2" borderId="39" xfId="0" applyFont="1" applyFill="1" applyBorder="1" applyAlignment="1">
      <alignment horizontal="center"/>
    </xf>
    <xf numFmtId="0" fontId="2" fillId="2" borderId="99" xfId="0" applyFont="1" applyFill="1" applyBorder="1" applyAlignment="1">
      <alignment horizontal="center"/>
    </xf>
    <xf numFmtId="0" fontId="2" fillId="2" borderId="98" xfId="0" applyFont="1" applyFill="1" applyBorder="1" applyAlignment="1">
      <alignment horizontal="center"/>
    </xf>
    <xf numFmtId="0" fontId="2" fillId="2" borderId="38" xfId="0" applyFont="1" applyFill="1" applyBorder="1" applyAlignment="1">
      <alignment horizontal="left" vertical="top" wrapText="1"/>
    </xf>
    <xf numFmtId="0" fontId="2" fillId="2" borderId="37" xfId="0" applyFont="1" applyFill="1" applyBorder="1" applyAlignment="1">
      <alignment horizontal="left" vertical="top" wrapText="1"/>
    </xf>
    <xf numFmtId="0" fontId="2" fillId="2" borderId="36" xfId="0" applyFont="1" applyFill="1" applyBorder="1" applyAlignment="1">
      <alignment horizontal="left" vertical="top" wrapText="1"/>
    </xf>
    <xf numFmtId="0" fontId="2" fillId="2" borderId="45" xfId="0" applyFont="1" applyFill="1" applyBorder="1" applyAlignment="1">
      <alignment horizontal="left" vertical="top" wrapText="1"/>
    </xf>
    <xf numFmtId="0" fontId="3" fillId="2" borderId="0" xfId="0" applyFont="1" applyFill="1" applyBorder="1" applyAlignment="1">
      <alignment horizontal="left" vertical="center" wrapText="1" shrinkToFit="1"/>
    </xf>
    <xf numFmtId="0" fontId="3" fillId="2" borderId="7" xfId="0" applyFont="1" applyFill="1" applyBorder="1" applyAlignment="1">
      <alignment horizontal="left" vertical="center" wrapText="1" shrinkToFit="1"/>
    </xf>
    <xf numFmtId="165" fontId="2" fillId="7" borderId="17" xfId="0" applyNumberFormat="1" applyFont="1" applyFill="1" applyBorder="1" applyAlignment="1">
      <alignment horizontal="center"/>
    </xf>
    <xf numFmtId="0" fontId="2" fillId="7" borderId="1" xfId="0" applyFont="1" applyFill="1" applyBorder="1" applyAlignment="1">
      <alignment horizontal="center"/>
    </xf>
    <xf numFmtId="0" fontId="2" fillId="2" borderId="15" xfId="0" applyFont="1" applyFill="1" applyBorder="1" applyAlignment="1">
      <alignment horizontal="center"/>
    </xf>
    <xf numFmtId="0" fontId="2" fillId="2" borderId="14" xfId="0" applyFont="1" applyFill="1" applyBorder="1" applyAlignment="1">
      <alignment horizontal="center"/>
    </xf>
    <xf numFmtId="0" fontId="2" fillId="2" borderId="42" xfId="0" applyFont="1" applyFill="1" applyBorder="1" applyAlignment="1">
      <alignment horizontal="center"/>
    </xf>
    <xf numFmtId="0" fontId="3" fillId="3" borderId="71" xfId="0" applyFont="1" applyFill="1" applyBorder="1" applyAlignment="1">
      <alignment horizontal="center"/>
    </xf>
    <xf numFmtId="0" fontId="3" fillId="3" borderId="70" xfId="0" applyFont="1" applyFill="1" applyBorder="1" applyAlignment="1">
      <alignment horizontal="center"/>
    </xf>
    <xf numFmtId="0" fontId="3" fillId="3" borderId="69" xfId="0" applyFont="1" applyFill="1" applyBorder="1" applyAlignment="1">
      <alignment horizontal="center"/>
    </xf>
    <xf numFmtId="0" fontId="2" fillId="2" borderId="21" xfId="0" applyFont="1" applyFill="1" applyBorder="1" applyAlignment="1">
      <alignment horizontal="center"/>
    </xf>
    <xf numFmtId="0" fontId="2" fillId="2" borderId="17" xfId="0" applyFont="1" applyFill="1" applyBorder="1" applyAlignment="1">
      <alignment horizontal="center"/>
    </xf>
    <xf numFmtId="0" fontId="2" fillId="0" borderId="1" xfId="0" applyFont="1" applyBorder="1" applyAlignment="1">
      <alignment horizontal="left" vertical="top" wrapText="1"/>
    </xf>
    <xf numFmtId="0" fontId="3" fillId="3" borderId="80" xfId="0" applyFont="1" applyFill="1" applyBorder="1" applyAlignment="1">
      <alignment horizontal="center"/>
    </xf>
    <xf numFmtId="0" fontId="3" fillId="3" borderId="79" xfId="0" applyFont="1" applyFill="1" applyBorder="1" applyAlignment="1">
      <alignment horizontal="center"/>
    </xf>
    <xf numFmtId="0" fontId="3" fillId="3" borderId="78" xfId="0" applyFont="1" applyFill="1" applyBorder="1" applyAlignment="1">
      <alignment horizontal="center"/>
    </xf>
    <xf numFmtId="0" fontId="2" fillId="2" borderId="17" xfId="0" applyFont="1" applyFill="1" applyBorder="1" applyAlignment="1">
      <alignment horizontal="left"/>
    </xf>
    <xf numFmtId="0" fontId="2" fillId="2" borderId="14" xfId="0" applyFont="1" applyFill="1" applyBorder="1" applyAlignment="1">
      <alignment horizontal="left" wrapText="1"/>
    </xf>
    <xf numFmtId="0" fontId="2" fillId="2" borderId="19" xfId="0" applyFont="1" applyFill="1" applyBorder="1" applyAlignment="1">
      <alignment horizontal="center"/>
    </xf>
    <xf numFmtId="0" fontId="2" fillId="2" borderId="18" xfId="0" applyFont="1" applyFill="1" applyBorder="1" applyAlignment="1">
      <alignment horizontal="center"/>
    </xf>
    <xf numFmtId="0" fontId="3" fillId="2" borderId="64" xfId="0" applyFont="1" applyFill="1" applyBorder="1" applyAlignment="1">
      <alignment horizontal="center"/>
    </xf>
    <xf numFmtId="0" fontId="3" fillId="2" borderId="63" xfId="0" applyFont="1" applyFill="1" applyBorder="1" applyAlignment="1">
      <alignment horizontal="center"/>
    </xf>
    <xf numFmtId="0" fontId="3" fillId="2" borderId="61" xfId="0" applyFont="1" applyFill="1" applyBorder="1" applyAlignment="1">
      <alignment horizontal="center"/>
    </xf>
    <xf numFmtId="0" fontId="3" fillId="2" borderId="60" xfId="0" applyFont="1" applyFill="1" applyBorder="1" applyAlignment="1">
      <alignment horizontal="center"/>
    </xf>
    <xf numFmtId="0" fontId="3" fillId="2" borderId="20" xfId="0" applyFont="1" applyFill="1" applyBorder="1" applyAlignment="1">
      <alignment horizontal="center" vertical="top"/>
    </xf>
    <xf numFmtId="0" fontId="3" fillId="2" borderId="15" xfId="0" applyFont="1" applyFill="1" applyBorder="1" applyAlignment="1">
      <alignment horizontal="center" vertical="top"/>
    </xf>
    <xf numFmtId="164" fontId="2" fillId="7" borderId="50" xfId="0" applyNumberFormat="1" applyFont="1" applyFill="1" applyBorder="1" applyAlignment="1">
      <alignment horizontal="center" wrapText="1"/>
    </xf>
    <xf numFmtId="164" fontId="2" fillId="7" borderId="49" xfId="0" applyNumberFormat="1" applyFont="1" applyFill="1" applyBorder="1" applyAlignment="1">
      <alignment horizontal="center"/>
    </xf>
    <xf numFmtId="164" fontId="2" fillId="7" borderId="17" xfId="0" applyNumberFormat="1" applyFont="1" applyFill="1" applyBorder="1" applyAlignment="1">
      <alignment horizontal="center" wrapText="1"/>
    </xf>
    <xf numFmtId="164" fontId="2" fillId="7" borderId="53" xfId="0" applyNumberFormat="1" applyFont="1" applyFill="1" applyBorder="1" applyAlignment="1">
      <alignment horizontal="center"/>
    </xf>
    <xf numFmtId="0" fontId="6" fillId="0" borderId="54" xfId="0" applyFont="1" applyBorder="1" applyAlignment="1">
      <alignment horizontal="center" vertical="top" wrapText="1"/>
    </xf>
    <xf numFmtId="0" fontId="6" fillId="0" borderId="17" xfId="0" applyFont="1" applyBorder="1" applyAlignment="1">
      <alignment horizontal="center" vertical="top" wrapText="1"/>
    </xf>
    <xf numFmtId="0" fontId="4" fillId="2" borderId="45" xfId="0" applyFont="1" applyFill="1" applyBorder="1" applyAlignment="1">
      <alignment horizontal="left" vertical="top" wrapText="1"/>
    </xf>
    <xf numFmtId="0" fontId="4" fillId="2" borderId="44" xfId="0" applyFont="1" applyFill="1" applyBorder="1" applyAlignment="1">
      <alignment horizontal="left" vertical="top" wrapText="1"/>
    </xf>
    <xf numFmtId="0" fontId="4" fillId="2" borderId="43" xfId="0" applyFont="1" applyFill="1" applyBorder="1" applyAlignment="1">
      <alignment horizontal="left" vertical="top" wrapText="1"/>
    </xf>
    <xf numFmtId="0" fontId="5" fillId="2" borderId="0" xfId="0" applyFont="1" applyFill="1" applyBorder="1" applyAlignment="1">
      <alignment horizontal="left"/>
    </xf>
    <xf numFmtId="0" fontId="3" fillId="2" borderId="20" xfId="0" applyFont="1" applyFill="1" applyBorder="1" applyAlignment="1">
      <alignment horizontal="center" vertical="top" wrapText="1"/>
    </xf>
    <xf numFmtId="0" fontId="3" fillId="2" borderId="41" xfId="0" applyFont="1" applyFill="1" applyBorder="1" applyAlignment="1">
      <alignment horizontal="center" vertical="top"/>
    </xf>
    <xf numFmtId="0" fontId="4" fillId="2" borderId="14" xfId="0" applyFont="1" applyFill="1" applyBorder="1" applyAlignment="1">
      <alignment horizontal="left" vertical="top" wrapText="1"/>
    </xf>
    <xf numFmtId="0" fontId="4" fillId="2" borderId="42" xfId="0" applyFont="1" applyFill="1" applyBorder="1" applyAlignment="1">
      <alignment horizontal="left" vertical="top" wrapText="1"/>
    </xf>
    <xf numFmtId="0" fontId="3" fillId="2" borderId="15" xfId="0" applyFont="1" applyFill="1" applyBorder="1" applyAlignment="1">
      <alignment horizontal="left" vertical="center" wrapText="1"/>
    </xf>
    <xf numFmtId="0" fontId="2" fillId="2" borderId="1" xfId="0" applyFont="1" applyFill="1" applyBorder="1" applyAlignment="1">
      <alignment horizontal="center" vertical="top" wrapText="1"/>
    </xf>
    <xf numFmtId="0" fontId="2" fillId="2" borderId="1" xfId="0" applyFont="1" applyFill="1" applyBorder="1" applyAlignment="1">
      <alignment horizontal="left" vertical="top" wrapText="1"/>
    </xf>
    <xf numFmtId="0" fontId="2" fillId="0" borderId="13" xfId="0" applyFont="1" applyBorder="1" applyAlignment="1">
      <alignment horizontal="center"/>
    </xf>
    <xf numFmtId="0" fontId="3" fillId="4" borderId="20" xfId="0" applyFont="1" applyFill="1" applyBorder="1" applyAlignment="1">
      <alignment horizontal="left" wrapText="1"/>
    </xf>
    <xf numFmtId="0" fontId="3" fillId="4" borderId="1" xfId="0" applyFont="1" applyFill="1" applyBorder="1" applyAlignment="1">
      <alignment horizontal="left" wrapText="1"/>
    </xf>
    <xf numFmtId="0" fontId="2" fillId="0" borderId="17" xfId="0" applyFont="1" applyBorder="1" applyAlignment="1">
      <alignment horizontal="center"/>
    </xf>
    <xf numFmtId="0" fontId="2" fillId="7" borderId="171" xfId="0" applyFont="1" applyFill="1" applyBorder="1" applyAlignment="1">
      <alignment horizontal="center" vertical="top" wrapText="1"/>
    </xf>
    <xf numFmtId="0" fontId="2" fillId="7" borderId="172" xfId="0" applyFont="1" applyFill="1" applyBorder="1" applyAlignment="1">
      <alignment horizontal="center" vertical="top" wrapText="1"/>
    </xf>
    <xf numFmtId="0" fontId="3" fillId="4" borderId="76" xfId="0" applyFont="1" applyFill="1" applyBorder="1" applyAlignment="1">
      <alignment horizontal="center"/>
    </xf>
    <xf numFmtId="0" fontId="3" fillId="0" borderId="63" xfId="0" applyFont="1" applyBorder="1" applyAlignment="1">
      <alignment horizontal="center"/>
    </xf>
    <xf numFmtId="0" fontId="3" fillId="0" borderId="17" xfId="0" applyFont="1" applyBorder="1" applyAlignment="1">
      <alignment horizontal="center"/>
    </xf>
    <xf numFmtId="0" fontId="3" fillId="0" borderId="2" xfId="0" applyFont="1" applyBorder="1" applyAlignment="1">
      <alignment horizontal="center"/>
    </xf>
    <xf numFmtId="0" fontId="3" fillId="0" borderId="1" xfId="0" applyFont="1" applyBorder="1" applyAlignment="1">
      <alignment horizontal="center"/>
    </xf>
    <xf numFmtId="0" fontId="3" fillId="4" borderId="15" xfId="0" applyFont="1" applyFill="1" applyBorder="1" applyAlignment="1">
      <alignment horizontal="left" wrapText="1"/>
    </xf>
    <xf numFmtId="0" fontId="3" fillId="4" borderId="14" xfId="0" applyFont="1" applyFill="1" applyBorder="1" applyAlignment="1">
      <alignment horizontal="left" wrapText="1"/>
    </xf>
    <xf numFmtId="0" fontId="3" fillId="4" borderId="76" xfId="0" applyFont="1" applyFill="1" applyBorder="1" applyAlignment="1">
      <alignment horizontal="center" wrapText="1"/>
    </xf>
    <xf numFmtId="0" fontId="3" fillId="4" borderId="21" xfId="0" applyFont="1" applyFill="1" applyBorder="1" applyAlignment="1">
      <alignment horizontal="left" wrapText="1"/>
    </xf>
    <xf numFmtId="0" fontId="3" fillId="4" borderId="17" xfId="0" applyFont="1" applyFill="1" applyBorder="1" applyAlignment="1">
      <alignment horizontal="left" wrapText="1"/>
    </xf>
    <xf numFmtId="0" fontId="3" fillId="4" borderId="23" xfId="0" applyFont="1" applyFill="1" applyBorder="1" applyAlignment="1">
      <alignment horizontal="center" wrapText="1"/>
    </xf>
    <xf numFmtId="0" fontId="3" fillId="4" borderId="77" xfId="0" applyFont="1" applyFill="1" applyBorder="1" applyAlignment="1">
      <alignment horizontal="left" wrapText="1"/>
    </xf>
    <xf numFmtId="0" fontId="3" fillId="4" borderId="76" xfId="0" applyFont="1" applyFill="1" applyBorder="1" applyAlignment="1">
      <alignment horizontal="left" wrapText="1"/>
    </xf>
    <xf numFmtId="0" fontId="3" fillId="0" borderId="91" xfId="0" applyFont="1" applyBorder="1" applyAlignment="1">
      <alignment horizontal="center"/>
    </xf>
    <xf numFmtId="0" fontId="3" fillId="0" borderId="18" xfId="0" applyFont="1" applyBorder="1" applyAlignment="1">
      <alignment horizontal="center"/>
    </xf>
    <xf numFmtId="0" fontId="3" fillId="0" borderId="14" xfId="0" applyFont="1" applyBorder="1" applyAlignment="1">
      <alignment horizontal="center"/>
    </xf>
    <xf numFmtId="0" fontId="3" fillId="4" borderId="62" xfId="0" applyFont="1" applyFill="1" applyBorder="1" applyAlignment="1">
      <alignment horizontal="left" wrapText="1"/>
    </xf>
    <xf numFmtId="0" fontId="3" fillId="4" borderId="2" xfId="0" applyFont="1" applyFill="1" applyBorder="1" applyAlignment="1">
      <alignment horizontal="left" wrapText="1"/>
    </xf>
    <xf numFmtId="0" fontId="13" fillId="4" borderId="23" xfId="0" applyFont="1" applyFill="1" applyBorder="1" applyAlignment="1">
      <alignment horizontal="center"/>
    </xf>
    <xf numFmtId="0" fontId="2" fillId="2" borderId="1" xfId="0" applyFont="1" applyFill="1" applyBorder="1" applyAlignment="1">
      <alignment horizontal="left" vertical="center" wrapText="1"/>
    </xf>
    <xf numFmtId="0" fontId="3" fillId="2" borderId="0" xfId="0" applyFont="1" applyFill="1" applyBorder="1" applyAlignment="1">
      <alignment horizontal="center" vertical="top" wrapText="1"/>
    </xf>
    <xf numFmtId="0" fontId="2" fillId="2" borderId="14" xfId="0" applyFont="1" applyFill="1" applyBorder="1" applyAlignment="1">
      <alignment horizontal="center" vertical="top" wrapText="1"/>
    </xf>
    <xf numFmtId="0" fontId="3" fillId="4" borderId="79" xfId="0" applyFont="1" applyFill="1" applyBorder="1" applyAlignment="1">
      <alignment horizontal="center"/>
    </xf>
    <xf numFmtId="0" fontId="3" fillId="4" borderId="129" xfId="0" applyFont="1" applyFill="1" applyBorder="1" applyAlignment="1">
      <alignment horizontal="center"/>
    </xf>
    <xf numFmtId="0" fontId="2" fillId="2" borderId="5" xfId="0" applyFont="1" applyFill="1" applyBorder="1" applyAlignment="1">
      <alignment horizontal="center" vertical="top" wrapText="1"/>
    </xf>
    <xf numFmtId="0" fontId="2" fillId="2" borderId="2" xfId="0" applyFont="1" applyFill="1" applyBorder="1" applyAlignment="1">
      <alignment horizontal="center" vertical="top" wrapText="1"/>
    </xf>
    <xf numFmtId="0" fontId="2" fillId="2" borderId="38" xfId="0" applyFont="1" applyFill="1" applyBorder="1" applyAlignment="1">
      <alignment horizontal="center" vertical="top" wrapText="1"/>
    </xf>
    <xf numFmtId="0" fontId="2" fillId="2" borderId="91" xfId="0" applyFont="1" applyFill="1" applyBorder="1" applyAlignment="1">
      <alignment horizontal="center" vertical="top" wrapText="1"/>
    </xf>
    <xf numFmtId="0" fontId="2" fillId="2" borderId="13" xfId="0" applyFont="1" applyFill="1" applyBorder="1" applyAlignment="1">
      <alignment horizontal="center" vertical="top" wrapText="1"/>
    </xf>
    <xf numFmtId="0" fontId="2" fillId="2" borderId="17" xfId="0" applyFont="1" applyFill="1" applyBorder="1" applyAlignment="1">
      <alignment horizontal="center" vertical="top" wrapText="1"/>
    </xf>
    <xf numFmtId="0" fontId="2" fillId="2" borderId="160" xfId="0" applyFont="1" applyFill="1" applyBorder="1" applyAlignment="1">
      <alignment horizontal="center"/>
    </xf>
    <xf numFmtId="0" fontId="6" fillId="2" borderId="0" xfId="0" applyFont="1" applyFill="1" applyBorder="1" applyAlignment="1">
      <alignment horizontal="center" vertical="top" shrinkToFit="1"/>
    </xf>
    <xf numFmtId="0" fontId="3" fillId="2" borderId="15"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0" borderId="20" xfId="0" applyFont="1" applyBorder="1" applyAlignment="1">
      <alignment horizontal="left" vertical="top" wrapText="1"/>
    </xf>
    <xf numFmtId="0" fontId="3" fillId="0" borderId="1" xfId="0" applyFont="1" applyBorder="1" applyAlignment="1">
      <alignment horizontal="left" vertical="top" wrapText="1"/>
    </xf>
    <xf numFmtId="0" fontId="3" fillId="4" borderId="102" xfId="0" applyFont="1" applyFill="1" applyBorder="1" applyAlignment="1">
      <alignment horizontal="center"/>
    </xf>
    <xf numFmtId="0" fontId="3" fillId="4" borderId="101" xfId="0" applyFont="1" applyFill="1" applyBorder="1" applyAlignment="1">
      <alignment horizontal="center"/>
    </xf>
    <xf numFmtId="0" fontId="13" fillId="0" borderId="0" xfId="0" applyFont="1" applyBorder="1" applyAlignment="1">
      <alignment horizontal="left" vertical="top" wrapText="1"/>
    </xf>
    <xf numFmtId="0" fontId="2" fillId="2" borderId="5" xfId="0" applyFont="1" applyFill="1" applyBorder="1" applyAlignment="1">
      <alignment horizontal="center"/>
    </xf>
    <xf numFmtId="0" fontId="2" fillId="2" borderId="159" xfId="0" applyFont="1" applyFill="1" applyBorder="1" applyAlignment="1">
      <alignment horizontal="center"/>
    </xf>
    <xf numFmtId="0" fontId="13" fillId="2" borderId="0" xfId="0" applyFont="1" applyFill="1" applyBorder="1" applyAlignment="1">
      <alignment horizontal="left" vertical="top" wrapText="1"/>
    </xf>
    <xf numFmtId="0" fontId="13" fillId="2" borderId="7" xfId="0" applyFont="1" applyFill="1" applyBorder="1" applyAlignment="1">
      <alignment horizontal="left" vertical="top" wrapText="1"/>
    </xf>
    <xf numFmtId="0" fontId="3" fillId="4" borderId="57" xfId="0" applyFont="1" applyFill="1" applyBorder="1" applyAlignment="1">
      <alignment horizontal="center"/>
    </xf>
    <xf numFmtId="0" fontId="3" fillId="4" borderId="56" xfId="0" applyFont="1" applyFill="1" applyBorder="1" applyAlignment="1">
      <alignment horizontal="center"/>
    </xf>
    <xf numFmtId="0" fontId="2" fillId="2" borderId="54" xfId="0" applyFont="1" applyFill="1" applyBorder="1" applyAlignment="1">
      <alignment horizontal="center"/>
    </xf>
    <xf numFmtId="0" fontId="3" fillId="4" borderId="55" xfId="0" applyFont="1" applyFill="1" applyBorder="1" applyAlignment="1">
      <alignment horizontal="center"/>
    </xf>
    <xf numFmtId="0" fontId="2" fillId="2" borderId="151" xfId="0" applyFont="1" applyFill="1" applyBorder="1" applyAlignment="1">
      <alignment horizontal="center"/>
    </xf>
    <xf numFmtId="0" fontId="2" fillId="2" borderId="161" xfId="0" applyFont="1" applyFill="1" applyBorder="1" applyAlignment="1">
      <alignment horizontal="center"/>
    </xf>
    <xf numFmtId="0" fontId="3" fillId="2" borderId="144"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38"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145" xfId="0" applyFont="1" applyFill="1" applyBorder="1" applyAlignment="1">
      <alignment horizontal="center" vertical="center"/>
    </xf>
    <xf numFmtId="0" fontId="3" fillId="2" borderId="91" xfId="0" applyFont="1" applyFill="1" applyBorder="1" applyAlignment="1">
      <alignment horizontal="center" vertical="center"/>
    </xf>
    <xf numFmtId="0" fontId="3" fillId="2" borderId="147" xfId="0" applyFont="1" applyFill="1" applyBorder="1" applyAlignment="1">
      <alignment horizontal="center" vertical="center"/>
    </xf>
    <xf numFmtId="0" fontId="3" fillId="2" borderId="63" xfId="0" applyFont="1" applyFill="1" applyBorder="1" applyAlignment="1">
      <alignment horizontal="center" vertical="center"/>
    </xf>
    <xf numFmtId="0" fontId="2" fillId="2" borderId="38" xfId="0" applyFont="1" applyFill="1" applyBorder="1" applyAlignment="1">
      <alignment horizontal="center" wrapText="1"/>
    </xf>
    <xf numFmtId="0" fontId="2" fillId="2" borderId="32" xfId="0" applyFont="1" applyFill="1" applyBorder="1" applyAlignment="1">
      <alignment horizontal="center" wrapText="1"/>
    </xf>
    <xf numFmtId="0" fontId="3" fillId="2" borderId="150" xfId="0" applyFont="1" applyFill="1" applyBorder="1" applyAlignment="1">
      <alignment horizontal="center"/>
    </xf>
    <xf numFmtId="0" fontId="3" fillId="2" borderId="95" xfId="0" applyFont="1" applyFill="1" applyBorder="1" applyAlignment="1">
      <alignment horizontal="center"/>
    </xf>
    <xf numFmtId="0" fontId="3" fillId="2" borderId="151" xfId="0" applyFont="1" applyFill="1" applyBorder="1" applyAlignment="1">
      <alignment horizontal="center"/>
    </xf>
    <xf numFmtId="0" fontId="2" fillId="2" borderId="5" xfId="0" applyFont="1" applyFill="1" applyBorder="1" applyAlignment="1">
      <alignment horizontal="center" vertical="center"/>
    </xf>
    <xf numFmtId="0" fontId="2" fillId="2" borderId="137" xfId="0" applyFont="1" applyFill="1" applyBorder="1" applyAlignment="1">
      <alignment horizontal="center" vertical="center"/>
    </xf>
    <xf numFmtId="0" fontId="2" fillId="2" borderId="143" xfId="0" applyFont="1" applyFill="1" applyBorder="1" applyAlignment="1">
      <alignment horizontal="center" vertical="center"/>
    </xf>
    <xf numFmtId="0" fontId="2" fillId="2" borderId="142" xfId="0" applyFont="1" applyFill="1" applyBorder="1" applyAlignment="1">
      <alignment horizontal="center" vertical="center"/>
    </xf>
    <xf numFmtId="0" fontId="2" fillId="2" borderId="136" xfId="0" applyFont="1" applyFill="1" applyBorder="1" applyAlignment="1">
      <alignment horizontal="center" vertical="center"/>
    </xf>
    <xf numFmtId="0" fontId="2" fillId="2" borderId="135" xfId="0" applyFont="1" applyFill="1" applyBorder="1" applyAlignment="1">
      <alignment horizontal="center" vertical="center"/>
    </xf>
    <xf numFmtId="0" fontId="3" fillId="4" borderId="157" xfId="0" applyFont="1" applyFill="1" applyBorder="1" applyAlignment="1">
      <alignment horizontal="center"/>
    </xf>
    <xf numFmtId="0" fontId="3" fillId="4" borderId="156" xfId="0" applyFont="1" applyFill="1" applyBorder="1" applyAlignment="1">
      <alignment horizontal="center"/>
    </xf>
    <xf numFmtId="0" fontId="3" fillId="4" borderId="155" xfId="0" applyFont="1" applyFill="1" applyBorder="1" applyAlignment="1">
      <alignment horizontal="center"/>
    </xf>
    <xf numFmtId="0" fontId="3" fillId="4" borderId="154" xfId="0" applyFont="1" applyFill="1" applyBorder="1" applyAlignment="1">
      <alignment horizontal="center"/>
    </xf>
    <xf numFmtId="0" fontId="2" fillId="2" borderId="52" xfId="0" applyFont="1" applyFill="1" applyBorder="1" applyAlignment="1">
      <alignment horizontal="center"/>
    </xf>
    <xf numFmtId="0" fontId="2" fillId="2" borderId="51" xfId="0" applyFont="1" applyFill="1" applyBorder="1" applyAlignment="1">
      <alignment horizontal="center"/>
    </xf>
    <xf numFmtId="0" fontId="2" fillId="2" borderId="137" xfId="0" applyFont="1" applyFill="1" applyBorder="1" applyAlignment="1">
      <alignment horizontal="center"/>
    </xf>
    <xf numFmtId="0" fontId="2" fillId="2" borderId="158" xfId="0" applyFont="1" applyFill="1" applyBorder="1" applyAlignment="1">
      <alignment horizontal="center"/>
    </xf>
    <xf numFmtId="14" fontId="2" fillId="2" borderId="38" xfId="0" applyNumberFormat="1" applyFont="1" applyFill="1" applyBorder="1" applyAlignment="1">
      <alignment horizontal="center"/>
    </xf>
    <xf numFmtId="0" fontId="2" fillId="2" borderId="139" xfId="0" applyFont="1" applyFill="1" applyBorder="1" applyAlignment="1">
      <alignment horizontal="center"/>
    </xf>
    <xf numFmtId="0" fontId="3" fillId="2" borderId="153" xfId="0" applyFont="1" applyFill="1" applyBorder="1" applyAlignment="1">
      <alignment horizontal="center"/>
    </xf>
    <xf numFmtId="0" fontId="3" fillId="2" borderId="152" xfId="0" applyFont="1" applyFill="1" applyBorder="1" applyAlignment="1">
      <alignment horizontal="center"/>
    </xf>
    <xf numFmtId="0" fontId="3" fillId="2" borderId="141" xfId="0" applyFont="1" applyFill="1" applyBorder="1" applyAlignment="1">
      <alignment horizontal="center" vertical="center"/>
    </xf>
    <xf numFmtId="0" fontId="3" fillId="2" borderId="140" xfId="0" applyFont="1" applyFill="1" applyBorder="1" applyAlignment="1">
      <alignment horizontal="center" vertical="center"/>
    </xf>
    <xf numFmtId="0" fontId="2" fillId="2" borderId="123" xfId="0" applyFont="1" applyFill="1" applyBorder="1" applyAlignment="1">
      <alignment horizontal="center" vertical="center"/>
    </xf>
    <xf numFmtId="0" fontId="2" fillId="2" borderId="148" xfId="0" applyFont="1" applyFill="1" applyBorder="1" applyAlignment="1">
      <alignment horizontal="center" vertical="center"/>
    </xf>
    <xf numFmtId="0" fontId="3" fillId="2" borderId="144" xfId="0" applyFont="1" applyFill="1" applyBorder="1" applyAlignment="1">
      <alignment horizontal="center"/>
    </xf>
    <xf numFmtId="0" fontId="3" fillId="2" borderId="146" xfId="0" applyFont="1" applyFill="1" applyBorder="1" applyAlignment="1">
      <alignment horizontal="center"/>
    </xf>
    <xf numFmtId="0" fontId="3" fillId="2" borderId="149" xfId="0" applyFont="1" applyFill="1" applyBorder="1" applyAlignment="1">
      <alignment horizontal="center"/>
    </xf>
  </cellXfs>
  <cellStyles count="3">
    <cellStyle name="Normal" xfId="0" builtinId="0"/>
    <cellStyle name="Normal 2" xfId="2"/>
    <cellStyle name="Normal_Result. espacios" xfId="1"/>
  </cellStyles>
  <dxfs count="21">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89"/>
          <c:y val="9.5406525036103543E-2"/>
          <c:w val="0.85810999549108669"/>
          <c:h val="0.74558432528214247"/>
        </c:manualLayout>
      </c:layout>
      <c:lineChart>
        <c:grouping val="standard"/>
        <c:varyColors val="0"/>
        <c:ser>
          <c:idx val="0"/>
          <c:order val="0"/>
          <c:tx>
            <c:strRef>
              <c:f>'Resultad. general'!$C$313</c:f>
              <c:strCache>
                <c:ptCount val="1"/>
                <c:pt idx="0">
                  <c:v>Rég. natural</c:v>
                </c:pt>
              </c:strCache>
            </c:strRef>
          </c:tx>
          <c:spPr>
            <a:ln w="25400">
              <a:solidFill>
                <a:srgbClr val="000080"/>
              </a:solidFill>
              <a:prstDash val="solid"/>
            </a:ln>
          </c:spPr>
          <c:marker>
            <c:symbol val="none"/>
          </c:marker>
          <c:cat>
            <c:strRef>
              <c:f>'Resultad. general'!$B$314:$B$325</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general'!$C$314:$C$325</c:f>
              <c:numCache>
                <c:formatCode>0.000</c:formatCode>
                <c:ptCount val="12"/>
                <c:pt idx="0">
                  <c:v>9.4127952394081422</c:v>
                </c:pt>
                <c:pt idx="1">
                  <c:v>15.780043768955057</c:v>
                </c:pt>
                <c:pt idx="2">
                  <c:v>24.112687827405569</c:v>
                </c:pt>
                <c:pt idx="3">
                  <c:v>23.744528880617594</c:v>
                </c:pt>
                <c:pt idx="4">
                  <c:v>19.968307715283526</c:v>
                </c:pt>
                <c:pt idx="5">
                  <c:v>22.703580208620533</c:v>
                </c:pt>
                <c:pt idx="6">
                  <c:v>23.562301833471189</c:v>
                </c:pt>
                <c:pt idx="7">
                  <c:v>19.185707885304662</c:v>
                </c:pt>
                <c:pt idx="8">
                  <c:v>11.389520724198142</c:v>
                </c:pt>
                <c:pt idx="9">
                  <c:v>6.8233187436816474</c:v>
                </c:pt>
                <c:pt idx="10">
                  <c:v>4.8113110008271303</c:v>
                </c:pt>
                <c:pt idx="11">
                  <c:v>4.1698258432129407</c:v>
                </c:pt>
              </c:numCache>
            </c:numRef>
          </c:val>
          <c:smooth val="0"/>
        </c:ser>
        <c:ser>
          <c:idx val="1"/>
          <c:order val="1"/>
          <c:tx>
            <c:strRef>
              <c:f>'Resultad. general'!$E$313</c:f>
              <c:strCache>
                <c:ptCount val="1"/>
                <c:pt idx="0">
                  <c:v>R.ecológico</c:v>
                </c:pt>
              </c:strCache>
            </c:strRef>
          </c:tx>
          <c:spPr>
            <a:ln w="25400">
              <a:solidFill>
                <a:srgbClr val="FF0000"/>
              </a:solidFill>
              <a:prstDash val="solid"/>
            </a:ln>
          </c:spPr>
          <c:marker>
            <c:symbol val="none"/>
          </c:marker>
          <c:cat>
            <c:strRef>
              <c:f>'Resultad. general'!$B$314:$B$325</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general'!$E$314:$E$325</c:f>
              <c:numCache>
                <c:formatCode>0.000</c:formatCode>
                <c:ptCount val="12"/>
                <c:pt idx="0">
                  <c:v>1.4390000000000001</c:v>
                </c:pt>
                <c:pt idx="1">
                  <c:v>1.718</c:v>
                </c:pt>
                <c:pt idx="2">
                  <c:v>1.585</c:v>
                </c:pt>
                <c:pt idx="3">
                  <c:v>1.637</c:v>
                </c:pt>
                <c:pt idx="4">
                  <c:v>1.9670000000000001</c:v>
                </c:pt>
                <c:pt idx="5">
                  <c:v>2.0630000000000002</c:v>
                </c:pt>
                <c:pt idx="6">
                  <c:v>2.258</c:v>
                </c:pt>
                <c:pt idx="7">
                  <c:v>2.327</c:v>
                </c:pt>
                <c:pt idx="8">
                  <c:v>1.6319999999999999</c:v>
                </c:pt>
                <c:pt idx="9">
                  <c:v>1.4390000000000001</c:v>
                </c:pt>
                <c:pt idx="10">
                  <c:v>1.4390000000000001</c:v>
                </c:pt>
                <c:pt idx="11">
                  <c:v>1.4390000000000001</c:v>
                </c:pt>
              </c:numCache>
            </c:numRef>
          </c:val>
          <c:smooth val="0"/>
        </c:ser>
        <c:dLbls>
          <c:showLegendKey val="0"/>
          <c:showVal val="0"/>
          <c:showCatName val="0"/>
          <c:showSerName val="0"/>
          <c:showPercent val="0"/>
          <c:showBubbleSize val="0"/>
        </c:dLbls>
        <c:marker val="1"/>
        <c:smooth val="0"/>
        <c:axId val="120566272"/>
        <c:axId val="46693696"/>
      </c:lineChart>
      <c:catAx>
        <c:axId val="120566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46693696"/>
        <c:crosses val="autoZero"/>
        <c:auto val="1"/>
        <c:lblAlgn val="ctr"/>
        <c:lblOffset val="100"/>
        <c:tickLblSkip val="1"/>
        <c:tickMarkSkip val="1"/>
        <c:noMultiLvlLbl val="0"/>
      </c:catAx>
      <c:valAx>
        <c:axId val="46693696"/>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20566272"/>
        <c:crosses val="autoZero"/>
        <c:crossBetween val="between"/>
      </c:valAx>
      <c:spPr>
        <a:noFill/>
        <a:ln w="12700">
          <a:solidFill>
            <a:srgbClr val="808080"/>
          </a:solidFill>
          <a:prstDash val="solid"/>
        </a:ln>
      </c:spPr>
    </c:plotArea>
    <c:legend>
      <c:legendPos val="r"/>
      <c:layout>
        <c:manualLayout>
          <c:xMode val="edge"/>
          <c:yMode val="edge"/>
          <c:x val="0.41217493083634821"/>
          <c:y val="0.90815688674958039"/>
          <c:w val="0.57884656309853155"/>
          <c:h val="7.7741112749598829E-2"/>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80475654826"/>
          <c:y val="3.6765673278181997E-2"/>
        </c:manualLayout>
      </c:layout>
      <c:overlay val="0"/>
      <c:spPr>
        <a:noFill/>
        <a:ln w="25400">
          <a:noFill/>
        </a:ln>
      </c:spPr>
    </c:title>
    <c:autoTitleDeleted val="0"/>
    <c:plotArea>
      <c:layout>
        <c:manualLayout>
          <c:layoutTarget val="inner"/>
          <c:xMode val="edge"/>
          <c:yMode val="edge"/>
          <c:x val="9.5921366323409987E-2"/>
          <c:y val="0.17722064385830291"/>
          <c:w val="0.87145581744885248"/>
          <c:h val="0.60128432737638482"/>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'Resultad. general'!$B$160:$B$163</c:f>
              <c:strCache>
                <c:ptCount val="4"/>
                <c:pt idx="0">
                  <c:v>Salmo trutta</c:v>
                </c:pt>
                <c:pt idx="1">
                  <c:v>Gobio lozanoi</c:v>
                </c:pt>
                <c:pt idx="2">
                  <c:v>Phoxinus bigerri</c:v>
                </c:pt>
                <c:pt idx="3">
                  <c:v>Cobitis calderoni</c:v>
                </c:pt>
              </c:strCache>
            </c:strRef>
          </c:cat>
          <c:val>
            <c:numRef>
              <c:f>'Resultad. general'!$C$160:$C$163</c:f>
              <c:numCache>
                <c:formatCode>0.0</c:formatCode>
                <c:ptCount val="4"/>
                <c:pt idx="0">
                  <c:v>9.6045197740112993</c:v>
                </c:pt>
                <c:pt idx="1">
                  <c:v>2.2598870056497176</c:v>
                </c:pt>
                <c:pt idx="2">
                  <c:v>72.881355932203391</c:v>
                </c:pt>
                <c:pt idx="3">
                  <c:v>15.254237288135593</c:v>
                </c:pt>
              </c:numCache>
            </c:numRef>
          </c:val>
        </c:ser>
        <c:dLbls>
          <c:showLegendKey val="0"/>
          <c:showVal val="0"/>
          <c:showCatName val="0"/>
          <c:showSerName val="0"/>
          <c:showPercent val="0"/>
          <c:showBubbleSize val="0"/>
        </c:dLbls>
        <c:gapWidth val="150"/>
        <c:axId val="120567808"/>
        <c:axId val="47312832"/>
      </c:barChart>
      <c:catAx>
        <c:axId val="1205678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47312832"/>
        <c:crosses val="autoZero"/>
        <c:auto val="1"/>
        <c:lblAlgn val="ctr"/>
        <c:lblOffset val="100"/>
        <c:tickLblSkip val="1"/>
        <c:tickMarkSkip val="1"/>
        <c:noMultiLvlLbl val="0"/>
      </c:catAx>
      <c:valAx>
        <c:axId val="47312832"/>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20567808"/>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120568320"/>
        <c:axId val="47314560"/>
      </c:barChart>
      <c:catAx>
        <c:axId val="120568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47314560"/>
        <c:crosses val="autoZero"/>
        <c:auto val="1"/>
        <c:lblAlgn val="ctr"/>
        <c:lblOffset val="100"/>
        <c:tickLblSkip val="1"/>
        <c:tickMarkSkip val="1"/>
        <c:noMultiLvlLbl val="0"/>
      </c:catAx>
      <c:valAx>
        <c:axId val="47314560"/>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20568320"/>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jpeg"/><Relationship Id="rId5" Type="http://schemas.openxmlformats.org/officeDocument/2006/relationships/image" Target="../media/image2.jpg"/><Relationship Id="rId4"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1038225</xdr:colOff>
      <xdr:row>311</xdr:row>
      <xdr:rowOff>47625</xdr:rowOff>
    </xdr:from>
    <xdr:to>
      <xdr:col>9</xdr:col>
      <xdr:colOff>733425</xdr:colOff>
      <xdr:row>324</xdr:row>
      <xdr:rowOff>152400</xdr:rowOff>
    </xdr:to>
    <xdr:graphicFrame macro="">
      <xdr:nvGraphicFramePr>
        <xdr:cNvPr id="2"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154</xdr:row>
      <xdr:rowOff>66675</xdr:rowOff>
    </xdr:from>
    <xdr:to>
      <xdr:col>9</xdr:col>
      <xdr:colOff>638175</xdr:colOff>
      <xdr:row>169</xdr:row>
      <xdr:rowOff>142875</xdr:rowOff>
    </xdr:to>
    <xdr:graphicFrame macro="">
      <xdr:nvGraphicFramePr>
        <xdr:cNvPr id="3"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168</xdr:row>
      <xdr:rowOff>0</xdr:rowOff>
    </xdr:from>
    <xdr:to>
      <xdr:col>2</xdr:col>
      <xdr:colOff>0</xdr:colOff>
      <xdr:row>168</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63500</xdr:colOff>
      <xdr:row>11</xdr:row>
      <xdr:rowOff>50800</xdr:rowOff>
    </xdr:from>
    <xdr:to>
      <xdr:col>8</xdr:col>
      <xdr:colOff>1104900</xdr:colOff>
      <xdr:row>40</xdr:row>
      <xdr:rowOff>177800</xdr:rowOff>
    </xdr:to>
    <xdr:pic>
      <xdr:nvPicPr>
        <xdr:cNvPr id="7" name="Imagen 6"/>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25500" y="2222500"/>
          <a:ext cx="8674100" cy="5664200"/>
        </a:xfrm>
        <a:prstGeom prst="rect">
          <a:avLst/>
        </a:prstGeom>
      </xdr:spPr>
    </xdr:pic>
    <xdr:clientData/>
  </xdr:twoCellAnchor>
  <xdr:twoCellAnchor editAs="oneCell">
    <xdr:from>
      <xdr:col>5</xdr:col>
      <xdr:colOff>38101</xdr:colOff>
      <xdr:row>174</xdr:row>
      <xdr:rowOff>50800</xdr:rowOff>
    </xdr:from>
    <xdr:to>
      <xdr:col>9</xdr:col>
      <xdr:colOff>1041401</xdr:colOff>
      <xdr:row>192</xdr:row>
      <xdr:rowOff>120276</xdr:rowOff>
    </xdr:to>
    <xdr:pic>
      <xdr:nvPicPr>
        <xdr:cNvPr id="8" name="Imagen 7"/>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041901" y="37122100"/>
          <a:ext cx="5562600" cy="3879476"/>
        </a:xfrm>
        <a:prstGeom prst="rect">
          <a:avLst/>
        </a:prstGeom>
      </xdr:spPr>
    </xdr:pic>
    <xdr:clientData/>
  </xdr:twoCellAnchor>
  <xdr:twoCellAnchor editAs="oneCell">
    <xdr:from>
      <xdr:col>6</xdr:col>
      <xdr:colOff>63500</xdr:colOff>
      <xdr:row>326</xdr:row>
      <xdr:rowOff>63500</xdr:rowOff>
    </xdr:from>
    <xdr:to>
      <xdr:col>9</xdr:col>
      <xdr:colOff>977900</xdr:colOff>
      <xdr:row>340</xdr:row>
      <xdr:rowOff>177800</xdr:rowOff>
    </xdr:to>
    <xdr:pic>
      <xdr:nvPicPr>
        <xdr:cNvPr id="9" name="Imagen 8"/>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121400" y="76111100"/>
          <a:ext cx="4419600" cy="28956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rene/Desktop/NAVIDAD/Nueva%20carpeta/Fichas%20Red%20biol&#243;gica%20(v.%20febrer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RQI y IHG"/>
      <sheetName val="Medidas"/>
      <sheetName val="Demandas"/>
      <sheetName val="SIMPA y Qecol"/>
      <sheetName val="IAHRIS"/>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sheetData sheetId="8">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L467"/>
  <sheetViews>
    <sheetView tabSelected="1" view="pageBreakPreview" topLeftCell="A399" zoomScale="75" zoomScaleNormal="75" zoomScaleSheetLayoutView="75" workbookViewId="0">
      <selection activeCell="C418" sqref="C418:I418"/>
    </sheetView>
  </sheetViews>
  <sheetFormatPr baseColWidth="10" defaultRowHeight="15"/>
  <cols>
    <col min="1" max="1" width="11.42578125" style="9"/>
    <col min="2" max="2" width="16.140625" style="5" customWidth="1"/>
    <col min="3" max="3" width="15.7109375" style="8" customWidth="1"/>
    <col min="4" max="6" width="15.7109375" style="7" customWidth="1"/>
    <col min="7" max="7" width="15.7109375" style="6" customWidth="1"/>
    <col min="8" max="8" width="19.140625" style="5" customWidth="1"/>
    <col min="9" max="9" width="17.42578125" style="4" customWidth="1"/>
    <col min="10" max="10" width="16" style="3" customWidth="1"/>
    <col min="11" max="11" width="11.42578125" style="2"/>
    <col min="12" max="16384" width="11.42578125" style="1"/>
  </cols>
  <sheetData>
    <row r="1" spans="1:10">
      <c r="A1" s="30"/>
      <c r="B1" s="30"/>
      <c r="C1" s="30"/>
      <c r="D1" s="30"/>
      <c r="E1" s="30"/>
      <c r="F1" s="30"/>
      <c r="G1" s="30"/>
      <c r="H1" s="30"/>
      <c r="I1" s="30"/>
      <c r="J1" s="5"/>
    </row>
    <row r="2" spans="1:10" ht="15.75" thickBot="1">
      <c r="A2" s="30"/>
      <c r="B2" s="30"/>
      <c r="C2" s="30"/>
      <c r="D2" s="30"/>
      <c r="E2" s="30"/>
      <c r="F2" s="30"/>
      <c r="G2" s="30"/>
      <c r="H2" s="30"/>
      <c r="I2" s="30"/>
      <c r="J2" s="5"/>
    </row>
    <row r="3" spans="1:10" ht="15.75" thickBot="1">
      <c r="A3" s="180"/>
      <c r="B3" s="122"/>
      <c r="C3" s="122"/>
      <c r="D3" s="122"/>
      <c r="E3" s="122"/>
      <c r="F3" s="122"/>
      <c r="G3" s="122"/>
      <c r="H3" s="122"/>
      <c r="I3" s="122"/>
      <c r="J3" s="34"/>
    </row>
    <row r="4" spans="1:10" ht="17.25" customHeight="1" thickTop="1">
      <c r="A4" s="15"/>
      <c r="B4" s="179"/>
      <c r="C4" s="423" t="s">
        <v>140</v>
      </c>
      <c r="D4" s="423"/>
      <c r="E4" s="422" t="s">
        <v>291</v>
      </c>
      <c r="F4" s="422"/>
      <c r="G4" s="422"/>
      <c r="H4" s="422"/>
      <c r="I4" s="178"/>
      <c r="J4" s="14"/>
    </row>
    <row r="5" spans="1:10" ht="15" customHeight="1">
      <c r="A5" s="15"/>
      <c r="B5" s="171"/>
      <c r="C5" s="177"/>
      <c r="D5" s="177"/>
      <c r="E5" s="176"/>
      <c r="F5" s="176"/>
      <c r="G5" s="176"/>
      <c r="H5" s="176"/>
      <c r="I5" s="167"/>
      <c r="J5" s="14"/>
    </row>
    <row r="6" spans="1:10" ht="15" customHeight="1">
      <c r="A6" s="15"/>
      <c r="B6" s="171"/>
      <c r="C6" s="174" t="s">
        <v>139</v>
      </c>
      <c r="D6" s="175" t="s">
        <v>138</v>
      </c>
      <c r="E6" s="174" t="s">
        <v>137</v>
      </c>
      <c r="F6" s="5"/>
      <c r="G6" s="5"/>
      <c r="H6" s="173" t="s">
        <v>292</v>
      </c>
      <c r="I6" s="167"/>
      <c r="J6" s="14"/>
    </row>
    <row r="7" spans="1:10" ht="15" customHeight="1">
      <c r="A7" s="15"/>
      <c r="B7" s="171"/>
      <c r="C7" s="172" t="s">
        <v>136</v>
      </c>
      <c r="D7" s="169" t="s">
        <v>293</v>
      </c>
      <c r="E7" s="170" t="s">
        <v>135</v>
      </c>
      <c r="F7" s="169" t="s">
        <v>294</v>
      </c>
      <c r="G7" s="168"/>
      <c r="H7" s="168"/>
      <c r="I7" s="167"/>
      <c r="J7" s="14"/>
    </row>
    <row r="8" spans="1:10" ht="15" customHeight="1">
      <c r="A8" s="15"/>
      <c r="B8" s="171"/>
      <c r="C8" s="424" t="s">
        <v>134</v>
      </c>
      <c r="D8" s="424"/>
      <c r="E8" s="169" t="s">
        <v>295</v>
      </c>
      <c r="F8" s="168"/>
      <c r="G8" s="168"/>
      <c r="H8" s="168"/>
      <c r="I8" s="167"/>
      <c r="J8" s="14"/>
    </row>
    <row r="9" spans="1:10" ht="15" customHeight="1">
      <c r="A9" s="15"/>
      <c r="B9" s="171"/>
      <c r="C9" s="170" t="s">
        <v>133</v>
      </c>
      <c r="D9" s="168"/>
      <c r="E9" s="169"/>
      <c r="F9" s="168"/>
      <c r="G9" s="168"/>
      <c r="H9" s="168"/>
      <c r="I9" s="167"/>
      <c r="J9" s="14"/>
    </row>
    <row r="10" spans="1:10" ht="15" customHeight="1" thickBot="1">
      <c r="A10" s="15"/>
      <c r="B10" s="166"/>
      <c r="C10" s="165" t="s">
        <v>132</v>
      </c>
      <c r="D10" s="163">
        <v>463293.83973900002</v>
      </c>
      <c r="E10" s="164" t="s">
        <v>131</v>
      </c>
      <c r="F10" s="163">
        <v>4648907.5795200001</v>
      </c>
      <c r="G10" s="162"/>
      <c r="H10" s="162"/>
      <c r="I10" s="161"/>
      <c r="J10" s="14"/>
    </row>
    <row r="11" spans="1:10" ht="16.5" thickTop="1" thickBot="1">
      <c r="A11" s="15"/>
      <c r="C11" s="160"/>
      <c r="D11" s="158"/>
      <c r="E11" s="159"/>
      <c r="F11" s="158"/>
      <c r="G11" s="5"/>
      <c r="I11" s="80"/>
      <c r="J11" s="14"/>
    </row>
    <row r="12" spans="1:10" ht="15.75" thickTop="1">
      <c r="A12" s="15"/>
      <c r="B12" s="426"/>
      <c r="C12" s="427"/>
      <c r="D12" s="427"/>
      <c r="E12" s="427"/>
      <c r="F12" s="427"/>
      <c r="G12" s="427"/>
      <c r="H12" s="427"/>
      <c r="I12" s="428"/>
      <c r="J12" s="14"/>
    </row>
    <row r="13" spans="1:10">
      <c r="A13" s="15"/>
      <c r="B13" s="429"/>
      <c r="C13" s="430"/>
      <c r="D13" s="430"/>
      <c r="E13" s="430"/>
      <c r="F13" s="430"/>
      <c r="G13" s="430"/>
      <c r="H13" s="430"/>
      <c r="I13" s="431"/>
      <c r="J13" s="14"/>
    </row>
    <row r="14" spans="1:10">
      <c r="A14" s="15"/>
      <c r="B14" s="429"/>
      <c r="C14" s="430"/>
      <c r="D14" s="430"/>
      <c r="E14" s="430"/>
      <c r="F14" s="430"/>
      <c r="G14" s="430"/>
      <c r="H14" s="430"/>
      <c r="I14" s="431"/>
      <c r="J14" s="14"/>
    </row>
    <row r="15" spans="1:10">
      <c r="A15" s="15"/>
      <c r="B15" s="429"/>
      <c r="C15" s="430"/>
      <c r="D15" s="430"/>
      <c r="E15" s="430"/>
      <c r="F15" s="430"/>
      <c r="G15" s="430"/>
      <c r="H15" s="430"/>
      <c r="I15" s="431"/>
      <c r="J15" s="14"/>
    </row>
    <row r="16" spans="1:10">
      <c r="A16" s="15"/>
      <c r="B16" s="429"/>
      <c r="C16" s="430"/>
      <c r="D16" s="430"/>
      <c r="E16" s="430"/>
      <c r="F16" s="430"/>
      <c r="G16" s="430"/>
      <c r="H16" s="430"/>
      <c r="I16" s="431"/>
      <c r="J16" s="14"/>
    </row>
    <row r="17" spans="1:10">
      <c r="A17" s="15"/>
      <c r="B17" s="429"/>
      <c r="C17" s="430"/>
      <c r="D17" s="430"/>
      <c r="E17" s="430"/>
      <c r="F17" s="430"/>
      <c r="G17" s="430"/>
      <c r="H17" s="430"/>
      <c r="I17" s="431"/>
      <c r="J17" s="14"/>
    </row>
    <row r="18" spans="1:10">
      <c r="A18" s="15"/>
      <c r="B18" s="429"/>
      <c r="C18" s="430"/>
      <c r="D18" s="430"/>
      <c r="E18" s="430"/>
      <c r="F18" s="430"/>
      <c r="G18" s="430"/>
      <c r="H18" s="430"/>
      <c r="I18" s="431"/>
      <c r="J18" s="14"/>
    </row>
    <row r="19" spans="1:10">
      <c r="A19" s="15"/>
      <c r="B19" s="429"/>
      <c r="C19" s="430"/>
      <c r="D19" s="430"/>
      <c r="E19" s="430"/>
      <c r="F19" s="430"/>
      <c r="G19" s="430"/>
      <c r="H19" s="430"/>
      <c r="I19" s="431"/>
      <c r="J19" s="14"/>
    </row>
    <row r="20" spans="1:10">
      <c r="A20" s="15"/>
      <c r="B20" s="429"/>
      <c r="C20" s="430"/>
      <c r="D20" s="430"/>
      <c r="E20" s="430"/>
      <c r="F20" s="430"/>
      <c r="G20" s="430"/>
      <c r="H20" s="430"/>
      <c r="I20" s="431"/>
      <c r="J20" s="14"/>
    </row>
    <row r="21" spans="1:10">
      <c r="A21" s="15"/>
      <c r="B21" s="429"/>
      <c r="C21" s="430"/>
      <c r="D21" s="430"/>
      <c r="E21" s="430"/>
      <c r="F21" s="430"/>
      <c r="G21" s="430"/>
      <c r="H21" s="430"/>
      <c r="I21" s="431"/>
      <c r="J21" s="14"/>
    </row>
    <row r="22" spans="1:10">
      <c r="A22" s="15"/>
      <c r="B22" s="429"/>
      <c r="C22" s="430"/>
      <c r="D22" s="430"/>
      <c r="E22" s="430"/>
      <c r="F22" s="430"/>
      <c r="G22" s="430"/>
      <c r="H22" s="430"/>
      <c r="I22" s="431"/>
      <c r="J22" s="14"/>
    </row>
    <row r="23" spans="1:10">
      <c r="A23" s="15"/>
      <c r="B23" s="429"/>
      <c r="C23" s="430"/>
      <c r="D23" s="430"/>
      <c r="E23" s="430"/>
      <c r="F23" s="430"/>
      <c r="G23" s="430"/>
      <c r="H23" s="430"/>
      <c r="I23" s="431"/>
      <c r="J23" s="14"/>
    </row>
    <row r="24" spans="1:10">
      <c r="A24" s="15"/>
      <c r="B24" s="429"/>
      <c r="C24" s="430"/>
      <c r="D24" s="430"/>
      <c r="E24" s="430"/>
      <c r="F24" s="430"/>
      <c r="G24" s="430"/>
      <c r="H24" s="430"/>
      <c r="I24" s="431"/>
      <c r="J24" s="14"/>
    </row>
    <row r="25" spans="1:10">
      <c r="A25" s="15"/>
      <c r="B25" s="429"/>
      <c r="C25" s="430"/>
      <c r="D25" s="430"/>
      <c r="E25" s="430"/>
      <c r="F25" s="430"/>
      <c r="G25" s="430"/>
      <c r="H25" s="430"/>
      <c r="I25" s="431"/>
      <c r="J25" s="14"/>
    </row>
    <row r="26" spans="1:10">
      <c r="A26" s="15"/>
      <c r="B26" s="429"/>
      <c r="C26" s="430"/>
      <c r="D26" s="430"/>
      <c r="E26" s="430"/>
      <c r="F26" s="430"/>
      <c r="G26" s="430"/>
      <c r="H26" s="430"/>
      <c r="I26" s="431"/>
      <c r="J26" s="14"/>
    </row>
    <row r="27" spans="1:10">
      <c r="A27" s="15"/>
      <c r="B27" s="429"/>
      <c r="C27" s="430"/>
      <c r="D27" s="430"/>
      <c r="E27" s="430"/>
      <c r="F27" s="430"/>
      <c r="G27" s="430"/>
      <c r="H27" s="430"/>
      <c r="I27" s="431"/>
      <c r="J27" s="14"/>
    </row>
    <row r="28" spans="1:10">
      <c r="A28" s="15"/>
      <c r="B28" s="429"/>
      <c r="C28" s="430"/>
      <c r="D28" s="430"/>
      <c r="E28" s="430"/>
      <c r="F28" s="430"/>
      <c r="G28" s="430"/>
      <c r="H28" s="430"/>
      <c r="I28" s="431"/>
      <c r="J28" s="14"/>
    </row>
    <row r="29" spans="1:10">
      <c r="A29" s="15"/>
      <c r="B29" s="429"/>
      <c r="C29" s="430"/>
      <c r="D29" s="430"/>
      <c r="E29" s="430"/>
      <c r="F29" s="430"/>
      <c r="G29" s="430"/>
      <c r="H29" s="430"/>
      <c r="I29" s="431"/>
      <c r="J29" s="14"/>
    </row>
    <row r="30" spans="1:10">
      <c r="A30" s="15"/>
      <c r="B30" s="429"/>
      <c r="C30" s="430"/>
      <c r="D30" s="430"/>
      <c r="E30" s="430"/>
      <c r="F30" s="430"/>
      <c r="G30" s="430"/>
      <c r="H30" s="430"/>
      <c r="I30" s="431"/>
      <c r="J30" s="14"/>
    </row>
    <row r="31" spans="1:10">
      <c r="A31" s="15"/>
      <c r="B31" s="429"/>
      <c r="C31" s="430"/>
      <c r="D31" s="430"/>
      <c r="E31" s="430"/>
      <c r="F31" s="430"/>
      <c r="G31" s="430"/>
      <c r="H31" s="430"/>
      <c r="I31" s="431"/>
      <c r="J31" s="14"/>
    </row>
    <row r="32" spans="1:10">
      <c r="A32" s="15"/>
      <c r="B32" s="429"/>
      <c r="C32" s="430"/>
      <c r="D32" s="430"/>
      <c r="E32" s="430"/>
      <c r="F32" s="430"/>
      <c r="G32" s="430"/>
      <c r="H32" s="430"/>
      <c r="I32" s="431"/>
      <c r="J32" s="14"/>
    </row>
    <row r="33" spans="1:10">
      <c r="A33" s="15"/>
      <c r="B33" s="429"/>
      <c r="C33" s="430"/>
      <c r="D33" s="430"/>
      <c r="E33" s="430"/>
      <c r="F33" s="430"/>
      <c r="G33" s="430"/>
      <c r="H33" s="430"/>
      <c r="I33" s="431"/>
      <c r="J33" s="14"/>
    </row>
    <row r="34" spans="1:10">
      <c r="A34" s="15"/>
      <c r="B34" s="429"/>
      <c r="C34" s="430"/>
      <c r="D34" s="430"/>
      <c r="E34" s="430"/>
      <c r="F34" s="430"/>
      <c r="G34" s="430"/>
      <c r="H34" s="430"/>
      <c r="I34" s="431"/>
      <c r="J34" s="14"/>
    </row>
    <row r="35" spans="1:10">
      <c r="A35" s="15"/>
      <c r="B35" s="429"/>
      <c r="C35" s="430"/>
      <c r="D35" s="430"/>
      <c r="E35" s="430"/>
      <c r="F35" s="430"/>
      <c r="G35" s="430"/>
      <c r="H35" s="430"/>
      <c r="I35" s="431"/>
      <c r="J35" s="14"/>
    </row>
    <row r="36" spans="1:10">
      <c r="A36" s="15"/>
      <c r="B36" s="429"/>
      <c r="C36" s="430"/>
      <c r="D36" s="430"/>
      <c r="E36" s="430"/>
      <c r="F36" s="430"/>
      <c r="G36" s="430"/>
      <c r="H36" s="430"/>
      <c r="I36" s="431"/>
      <c r="J36" s="14"/>
    </row>
    <row r="37" spans="1:10">
      <c r="A37" s="15"/>
      <c r="B37" s="429"/>
      <c r="C37" s="430"/>
      <c r="D37" s="430"/>
      <c r="E37" s="430"/>
      <c r="F37" s="430"/>
      <c r="G37" s="430"/>
      <c r="H37" s="430"/>
      <c r="I37" s="431"/>
      <c r="J37" s="14"/>
    </row>
    <row r="38" spans="1:10">
      <c r="A38" s="15"/>
      <c r="B38" s="429"/>
      <c r="C38" s="430"/>
      <c r="D38" s="430"/>
      <c r="E38" s="430"/>
      <c r="F38" s="430"/>
      <c r="G38" s="430"/>
      <c r="H38" s="430"/>
      <c r="I38" s="431"/>
      <c r="J38" s="14"/>
    </row>
    <row r="39" spans="1:10">
      <c r="A39" s="15"/>
      <c r="B39" s="429"/>
      <c r="C39" s="430"/>
      <c r="D39" s="430"/>
      <c r="E39" s="430"/>
      <c r="F39" s="430"/>
      <c r="G39" s="430"/>
      <c r="H39" s="430"/>
      <c r="I39" s="431"/>
      <c r="J39" s="14"/>
    </row>
    <row r="40" spans="1:10">
      <c r="A40" s="15"/>
      <c r="B40" s="429"/>
      <c r="C40" s="430"/>
      <c r="D40" s="430"/>
      <c r="E40" s="430"/>
      <c r="F40" s="430"/>
      <c r="G40" s="430"/>
      <c r="H40" s="430"/>
      <c r="I40" s="431"/>
      <c r="J40" s="14"/>
    </row>
    <row r="41" spans="1:10" ht="15.75" thickBot="1">
      <c r="A41" s="15"/>
      <c r="B41" s="432"/>
      <c r="C41" s="433"/>
      <c r="D41" s="433"/>
      <c r="E41" s="433"/>
      <c r="F41" s="433"/>
      <c r="G41" s="433"/>
      <c r="H41" s="433"/>
      <c r="I41" s="434"/>
      <c r="J41" s="14"/>
    </row>
    <row r="42" spans="1:10" ht="15.75" thickTop="1">
      <c r="A42" s="15"/>
      <c r="C42" s="435" t="s">
        <v>130</v>
      </c>
      <c r="D42" s="435"/>
      <c r="E42" s="435"/>
      <c r="F42" s="435"/>
      <c r="G42" s="5"/>
      <c r="I42" s="80"/>
      <c r="J42" s="14"/>
    </row>
    <row r="43" spans="1:10">
      <c r="A43" s="15"/>
      <c r="C43" s="5"/>
      <c r="D43" s="5"/>
      <c r="E43" s="5"/>
      <c r="F43" s="5"/>
      <c r="G43" s="5"/>
      <c r="I43" s="80"/>
      <c r="J43" s="14"/>
    </row>
    <row r="44" spans="1:10">
      <c r="A44" s="15"/>
      <c r="B44" s="425" t="s">
        <v>129</v>
      </c>
      <c r="C44" s="425"/>
      <c r="D44" s="425"/>
      <c r="E44" s="425"/>
      <c r="F44" s="425"/>
      <c r="G44" s="425"/>
      <c r="H44" s="425"/>
      <c r="I44" s="80"/>
      <c r="J44" s="14"/>
    </row>
    <row r="45" spans="1:10">
      <c r="A45" s="15"/>
      <c r="B45" s="104"/>
      <c r="C45" s="104"/>
      <c r="D45" s="104"/>
      <c r="E45" s="104"/>
      <c r="F45" s="104"/>
      <c r="G45" s="104"/>
      <c r="H45" s="104"/>
      <c r="I45" s="80"/>
      <c r="J45" s="14"/>
    </row>
    <row r="46" spans="1:10">
      <c r="A46" s="15"/>
      <c r="B46" s="104" t="s">
        <v>111</v>
      </c>
      <c r="C46" s="156" t="s">
        <v>116</v>
      </c>
      <c r="D46" s="104" t="s">
        <v>115</v>
      </c>
      <c r="E46" s="104"/>
      <c r="F46" s="104"/>
      <c r="G46" s="104"/>
      <c r="H46" s="104"/>
      <c r="I46" s="80"/>
      <c r="J46" s="157" t="s">
        <v>128</v>
      </c>
    </row>
    <row r="47" spans="1:10" ht="30" customHeight="1">
      <c r="A47" s="15"/>
      <c r="B47" s="155">
        <v>227</v>
      </c>
      <c r="C47" s="81" t="s">
        <v>213</v>
      </c>
      <c r="D47" s="357" t="s">
        <v>296</v>
      </c>
      <c r="E47" s="357"/>
      <c r="F47" s="357"/>
      <c r="G47" s="357"/>
      <c r="H47" s="357"/>
      <c r="I47" s="357"/>
      <c r="J47" s="154">
        <v>6</v>
      </c>
    </row>
    <row r="48" spans="1:10" ht="30" customHeight="1">
      <c r="A48" s="15"/>
      <c r="B48" s="155">
        <v>232</v>
      </c>
      <c r="C48" s="81" t="s">
        <v>213</v>
      </c>
      <c r="D48" s="357" t="s">
        <v>298</v>
      </c>
      <c r="E48" s="357"/>
      <c r="F48" s="357"/>
      <c r="G48" s="357"/>
      <c r="H48" s="357"/>
      <c r="I48" s="357"/>
      <c r="J48" s="154">
        <v>10</v>
      </c>
    </row>
    <row r="49" spans="1:10" ht="30" customHeight="1">
      <c r="A49" s="15"/>
      <c r="B49" s="155">
        <v>234</v>
      </c>
      <c r="C49" s="81" t="s">
        <v>213</v>
      </c>
      <c r="D49" s="357" t="s">
        <v>299</v>
      </c>
      <c r="E49" s="357"/>
      <c r="F49" s="357"/>
      <c r="G49" s="357"/>
      <c r="H49" s="357"/>
      <c r="I49" s="357"/>
      <c r="J49" s="154">
        <v>2</v>
      </c>
    </row>
    <row r="50" spans="1:10" ht="30" customHeight="1">
      <c r="A50" s="15"/>
      <c r="B50" s="155">
        <v>241</v>
      </c>
      <c r="C50" s="81" t="s">
        <v>213</v>
      </c>
      <c r="D50" s="357" t="s">
        <v>300</v>
      </c>
      <c r="E50" s="357"/>
      <c r="F50" s="357"/>
      <c r="G50" s="357"/>
      <c r="H50" s="357"/>
      <c r="I50" s="357"/>
      <c r="J50" s="154">
        <v>3</v>
      </c>
    </row>
    <row r="51" spans="1:10" ht="30" customHeight="1">
      <c r="A51" s="15"/>
      <c r="B51" s="155">
        <v>243</v>
      </c>
      <c r="C51" s="81" t="s">
        <v>213</v>
      </c>
      <c r="D51" s="357" t="s">
        <v>301</v>
      </c>
      <c r="E51" s="357"/>
      <c r="F51" s="357"/>
      <c r="G51" s="357"/>
      <c r="H51" s="357"/>
      <c r="I51" s="357"/>
      <c r="J51" s="154">
        <v>23</v>
      </c>
    </row>
    <row r="52" spans="1:10" ht="30" customHeight="1">
      <c r="A52" s="15"/>
      <c r="B52" s="155">
        <v>287</v>
      </c>
      <c r="C52" s="81" t="s">
        <v>213</v>
      </c>
      <c r="D52" s="357" t="s">
        <v>302</v>
      </c>
      <c r="E52" s="357"/>
      <c r="F52" s="357"/>
      <c r="G52" s="357"/>
      <c r="H52" s="357"/>
      <c r="I52" s="357"/>
      <c r="J52" s="154">
        <v>76</v>
      </c>
    </row>
    <row r="53" spans="1:10" ht="30" customHeight="1">
      <c r="A53" s="15"/>
      <c r="B53" s="155" t="s">
        <v>297</v>
      </c>
      <c r="C53" s="81" t="s">
        <v>297</v>
      </c>
      <c r="D53" s="357" t="s">
        <v>297</v>
      </c>
      <c r="E53" s="357"/>
      <c r="F53" s="357"/>
      <c r="G53" s="357"/>
      <c r="H53" s="357"/>
      <c r="I53" s="357"/>
      <c r="J53" s="154"/>
    </row>
    <row r="54" spans="1:10" ht="18.75" customHeight="1">
      <c r="A54" s="15"/>
      <c r="B54" s="425" t="s">
        <v>127</v>
      </c>
      <c r="C54" s="425"/>
      <c r="D54" s="425"/>
      <c r="E54" s="425"/>
      <c r="F54" s="425"/>
      <c r="G54" s="425"/>
      <c r="H54" s="425"/>
      <c r="I54" s="156"/>
      <c r="J54" s="154"/>
    </row>
    <row r="55" spans="1:10" ht="20.100000000000001" customHeight="1">
      <c r="A55" s="15"/>
      <c r="B55" s="155">
        <v>400017</v>
      </c>
      <c r="C55" s="155" t="s">
        <v>303</v>
      </c>
      <c r="D55" s="403" t="s">
        <v>294</v>
      </c>
      <c r="E55" s="403"/>
      <c r="F55" s="403"/>
      <c r="G55" s="403"/>
      <c r="H55" s="403"/>
      <c r="I55" s="403"/>
      <c r="J55" s="154"/>
    </row>
    <row r="56" spans="1:10" ht="20.100000000000001" customHeight="1">
      <c r="A56" s="15"/>
      <c r="B56" s="155">
        <v>400018</v>
      </c>
      <c r="C56" s="155" t="s">
        <v>303</v>
      </c>
      <c r="D56" s="403" t="s">
        <v>304</v>
      </c>
      <c r="E56" s="403"/>
      <c r="F56" s="403"/>
      <c r="G56" s="403"/>
      <c r="H56" s="403"/>
      <c r="I56" s="403"/>
      <c r="J56" s="154"/>
    </row>
    <row r="57" spans="1:10" ht="20.100000000000001" customHeight="1">
      <c r="A57" s="15"/>
      <c r="B57" s="155">
        <v>400027</v>
      </c>
      <c r="C57" s="155" t="s">
        <v>303</v>
      </c>
      <c r="D57" s="403" t="s">
        <v>305</v>
      </c>
      <c r="E57" s="403"/>
      <c r="F57" s="403"/>
      <c r="G57" s="403"/>
      <c r="H57" s="403"/>
      <c r="I57" s="403"/>
      <c r="J57" s="154"/>
    </row>
    <row r="58" spans="1:10" ht="20.100000000000001" customHeight="1">
      <c r="A58" s="15"/>
      <c r="B58" s="155">
        <v>400030</v>
      </c>
      <c r="C58" s="155" t="s">
        <v>303</v>
      </c>
      <c r="D58" s="403" t="s">
        <v>306</v>
      </c>
      <c r="E58" s="403"/>
      <c r="F58" s="403"/>
      <c r="G58" s="403"/>
      <c r="H58" s="403"/>
      <c r="I58" s="403"/>
      <c r="J58" s="154" t="s">
        <v>297</v>
      </c>
    </row>
    <row r="59" spans="1:10" ht="20.100000000000001" customHeight="1">
      <c r="A59" s="15"/>
      <c r="B59" s="155" t="s">
        <v>297</v>
      </c>
      <c r="C59" s="155" t="s">
        <v>297</v>
      </c>
      <c r="D59" s="403" t="s">
        <v>297</v>
      </c>
      <c r="E59" s="403"/>
      <c r="F59" s="403"/>
      <c r="G59" s="403"/>
      <c r="H59" s="403"/>
      <c r="I59" s="403"/>
      <c r="J59" s="154"/>
    </row>
    <row r="60" spans="1:10">
      <c r="A60" s="15"/>
      <c r="B60" s="425" t="s">
        <v>126</v>
      </c>
      <c r="C60" s="425"/>
      <c r="D60" s="425"/>
      <c r="E60" s="425"/>
      <c r="F60" s="425"/>
      <c r="G60" s="425"/>
      <c r="H60" s="425"/>
      <c r="I60" s="80"/>
      <c r="J60" s="14"/>
    </row>
    <row r="61" spans="1:10">
      <c r="A61" s="15"/>
      <c r="B61" s="104"/>
      <c r="C61" s="104"/>
      <c r="D61" s="104"/>
      <c r="E61" s="104"/>
      <c r="F61" s="104"/>
      <c r="G61" s="104"/>
      <c r="H61" s="104"/>
      <c r="I61" s="80"/>
      <c r="J61" s="14"/>
    </row>
    <row r="62" spans="1:10" ht="15" customHeight="1">
      <c r="A62" s="15"/>
      <c r="B62" s="357" t="s">
        <v>125</v>
      </c>
      <c r="C62" s="357"/>
      <c r="D62" s="357"/>
      <c r="E62" s="357"/>
      <c r="F62" s="357"/>
      <c r="G62" s="357"/>
      <c r="H62" s="357"/>
      <c r="I62" s="357"/>
      <c r="J62" s="14"/>
    </row>
    <row r="63" spans="1:10">
      <c r="A63" s="15"/>
      <c r="B63" s="357"/>
      <c r="C63" s="357"/>
      <c r="D63" s="357"/>
      <c r="E63" s="357"/>
      <c r="F63" s="357"/>
      <c r="G63" s="357"/>
      <c r="H63" s="357"/>
      <c r="I63" s="357"/>
      <c r="J63" s="14"/>
    </row>
    <row r="64" spans="1:10">
      <c r="A64" s="15"/>
      <c r="B64" s="357"/>
      <c r="C64" s="357"/>
      <c r="D64" s="357"/>
      <c r="E64" s="357"/>
      <c r="F64" s="357"/>
      <c r="G64" s="357"/>
      <c r="H64" s="357"/>
      <c r="I64" s="357"/>
      <c r="J64" s="14"/>
    </row>
    <row r="65" spans="1:10">
      <c r="A65" s="15"/>
      <c r="B65" s="357"/>
      <c r="C65" s="357"/>
      <c r="D65" s="357"/>
      <c r="E65" s="357"/>
      <c r="F65" s="357"/>
      <c r="G65" s="357"/>
      <c r="H65" s="357"/>
      <c r="I65" s="357"/>
      <c r="J65" s="14"/>
    </row>
    <row r="66" spans="1:10" ht="15" customHeight="1">
      <c r="A66" s="15"/>
      <c r="B66" s="104"/>
      <c r="C66" s="104"/>
      <c r="D66" s="5"/>
      <c r="E66" s="104"/>
      <c r="F66" s="104"/>
      <c r="G66" s="104"/>
      <c r="H66" s="104"/>
      <c r="I66" s="80"/>
      <c r="J66" s="14"/>
    </row>
    <row r="67" spans="1:10" ht="20.25" customHeight="1" thickBot="1">
      <c r="A67" s="15"/>
      <c r="B67" s="388" t="s">
        <v>124</v>
      </c>
      <c r="C67" s="388"/>
      <c r="D67" s="388"/>
      <c r="E67" s="388"/>
      <c r="F67" s="104"/>
      <c r="G67" s="104"/>
      <c r="H67" s="104"/>
      <c r="I67" s="80"/>
      <c r="J67" s="14"/>
    </row>
    <row r="68" spans="1:10" ht="15" customHeight="1" thickTop="1">
      <c r="A68" s="15"/>
      <c r="B68" s="405" t="s">
        <v>389</v>
      </c>
      <c r="C68" s="406"/>
      <c r="D68" s="406"/>
      <c r="E68" s="406"/>
      <c r="F68" s="406"/>
      <c r="G68" s="406"/>
      <c r="H68" s="406"/>
      <c r="I68" s="407"/>
      <c r="J68" s="153"/>
    </row>
    <row r="69" spans="1:10" ht="24.75" customHeight="1">
      <c r="A69" s="15"/>
      <c r="B69" s="408"/>
      <c r="C69" s="357"/>
      <c r="D69" s="357"/>
      <c r="E69" s="357"/>
      <c r="F69" s="357"/>
      <c r="G69" s="357"/>
      <c r="H69" s="357"/>
      <c r="I69" s="409"/>
      <c r="J69" s="153"/>
    </row>
    <row r="70" spans="1:10">
      <c r="A70" s="15"/>
      <c r="B70" s="408"/>
      <c r="C70" s="357"/>
      <c r="D70" s="357"/>
      <c r="E70" s="357"/>
      <c r="F70" s="357"/>
      <c r="G70" s="357"/>
      <c r="H70" s="357"/>
      <c r="I70" s="409"/>
      <c r="J70" s="153"/>
    </row>
    <row r="71" spans="1:10">
      <c r="A71" s="15"/>
      <c r="B71" s="408"/>
      <c r="C71" s="357"/>
      <c r="D71" s="357"/>
      <c r="E71" s="357"/>
      <c r="F71" s="357"/>
      <c r="G71" s="357"/>
      <c r="H71" s="357"/>
      <c r="I71" s="409"/>
      <c r="J71" s="153"/>
    </row>
    <row r="72" spans="1:10">
      <c r="A72" s="15"/>
      <c r="B72" s="408"/>
      <c r="C72" s="357"/>
      <c r="D72" s="357"/>
      <c r="E72" s="357"/>
      <c r="F72" s="357"/>
      <c r="G72" s="357"/>
      <c r="H72" s="357"/>
      <c r="I72" s="409"/>
      <c r="J72" s="153"/>
    </row>
    <row r="73" spans="1:10">
      <c r="A73" s="15"/>
      <c r="B73" s="408"/>
      <c r="C73" s="357"/>
      <c r="D73" s="357"/>
      <c r="E73" s="357"/>
      <c r="F73" s="357"/>
      <c r="G73" s="357"/>
      <c r="H73" s="357"/>
      <c r="I73" s="409"/>
      <c r="J73" s="153"/>
    </row>
    <row r="74" spans="1:10">
      <c r="A74" s="15"/>
      <c r="B74" s="408"/>
      <c r="C74" s="357"/>
      <c r="D74" s="357"/>
      <c r="E74" s="357"/>
      <c r="F74" s="357"/>
      <c r="G74" s="357"/>
      <c r="H74" s="357"/>
      <c r="I74" s="409"/>
      <c r="J74" s="153"/>
    </row>
    <row r="75" spans="1:10">
      <c r="A75" s="15"/>
      <c r="B75" s="408"/>
      <c r="C75" s="357"/>
      <c r="D75" s="357"/>
      <c r="E75" s="357"/>
      <c r="F75" s="357"/>
      <c r="G75" s="357"/>
      <c r="H75" s="357"/>
      <c r="I75" s="409"/>
      <c r="J75" s="153"/>
    </row>
    <row r="76" spans="1:10">
      <c r="A76" s="15"/>
      <c r="B76" s="408"/>
      <c r="C76" s="357"/>
      <c r="D76" s="357"/>
      <c r="E76" s="357"/>
      <c r="F76" s="357"/>
      <c r="G76" s="357"/>
      <c r="H76" s="357"/>
      <c r="I76" s="409"/>
      <c r="J76" s="153"/>
    </row>
    <row r="77" spans="1:10">
      <c r="A77" s="15"/>
      <c r="B77" s="408"/>
      <c r="C77" s="357"/>
      <c r="D77" s="357"/>
      <c r="E77" s="357"/>
      <c r="F77" s="357"/>
      <c r="G77" s="357"/>
      <c r="H77" s="357"/>
      <c r="I77" s="409"/>
      <c r="J77" s="153"/>
    </row>
    <row r="78" spans="1:10" ht="15.75" thickBot="1">
      <c r="A78" s="15"/>
      <c r="B78" s="410"/>
      <c r="C78" s="411"/>
      <c r="D78" s="411"/>
      <c r="E78" s="411"/>
      <c r="F78" s="411"/>
      <c r="G78" s="411"/>
      <c r="H78" s="411"/>
      <c r="I78" s="412"/>
      <c r="J78" s="153"/>
    </row>
    <row r="79" spans="1:10" ht="15.75" thickTop="1">
      <c r="A79" s="15"/>
      <c r="B79" s="147"/>
      <c r="C79" s="13"/>
      <c r="D79" s="13"/>
      <c r="E79" s="13"/>
      <c r="F79" s="13"/>
      <c r="G79" s="13"/>
      <c r="H79" s="13"/>
      <c r="I79" s="13"/>
      <c r="J79" s="152"/>
    </row>
    <row r="80" spans="1:10" ht="15.75" thickBot="1">
      <c r="A80" s="15"/>
      <c r="B80" s="460" t="s">
        <v>123</v>
      </c>
      <c r="C80" s="430"/>
      <c r="D80" s="430"/>
      <c r="E80" s="430"/>
      <c r="F80" s="430"/>
      <c r="G80" s="430"/>
      <c r="H80" s="430"/>
      <c r="I80" s="430"/>
      <c r="J80" s="14"/>
    </row>
    <row r="81" spans="1:10" ht="16.5" customHeight="1" thickTop="1">
      <c r="A81" s="15"/>
      <c r="B81" s="470" t="s">
        <v>122</v>
      </c>
      <c r="C81" s="471"/>
      <c r="D81" s="413" t="s">
        <v>432</v>
      </c>
      <c r="E81" s="406"/>
      <c r="F81" s="406"/>
      <c r="G81" s="406"/>
      <c r="H81" s="406"/>
      <c r="I81" s="407"/>
      <c r="J81" s="14"/>
    </row>
    <row r="82" spans="1:10">
      <c r="A82" s="15"/>
      <c r="B82" s="437"/>
      <c r="C82" s="438"/>
      <c r="D82" s="414"/>
      <c r="E82" s="415"/>
      <c r="F82" s="415"/>
      <c r="G82" s="415"/>
      <c r="H82" s="415"/>
      <c r="I82" s="416"/>
      <c r="J82" s="14"/>
    </row>
    <row r="83" spans="1:10">
      <c r="A83" s="15"/>
      <c r="B83" s="437" t="s">
        <v>121</v>
      </c>
      <c r="C83" s="438"/>
      <c r="D83" s="417" t="s">
        <v>435</v>
      </c>
      <c r="E83" s="378"/>
      <c r="F83" s="378"/>
      <c r="G83" s="378"/>
      <c r="H83" s="378"/>
      <c r="I83" s="418"/>
      <c r="J83" s="14"/>
    </row>
    <row r="84" spans="1:10">
      <c r="A84" s="15"/>
      <c r="B84" s="437"/>
      <c r="C84" s="438"/>
      <c r="D84" s="419"/>
      <c r="E84" s="420"/>
      <c r="F84" s="420"/>
      <c r="G84" s="420"/>
      <c r="H84" s="420"/>
      <c r="I84" s="421"/>
      <c r="J84" s="14"/>
    </row>
    <row r="85" spans="1:10">
      <c r="A85" s="15"/>
      <c r="B85" s="461" t="s">
        <v>120</v>
      </c>
      <c r="C85" s="462"/>
      <c r="D85" s="441" t="s">
        <v>434</v>
      </c>
      <c r="E85" s="357"/>
      <c r="F85" s="357"/>
      <c r="G85" s="357"/>
      <c r="H85" s="357"/>
      <c r="I85" s="409"/>
      <c r="J85" s="14"/>
    </row>
    <row r="86" spans="1:10">
      <c r="A86" s="15"/>
      <c r="B86" s="461"/>
      <c r="C86" s="462"/>
      <c r="D86" s="414"/>
      <c r="E86" s="415"/>
      <c r="F86" s="415"/>
      <c r="G86" s="415"/>
      <c r="H86" s="415"/>
      <c r="I86" s="416"/>
      <c r="J86" s="14"/>
    </row>
    <row r="87" spans="1:10">
      <c r="A87" s="15"/>
      <c r="B87" s="437" t="s">
        <v>119</v>
      </c>
      <c r="C87" s="438"/>
      <c r="D87" s="441" t="s">
        <v>433</v>
      </c>
      <c r="E87" s="357"/>
      <c r="F87" s="357"/>
      <c r="G87" s="357"/>
      <c r="H87" s="357"/>
      <c r="I87" s="409"/>
      <c r="J87" s="14"/>
    </row>
    <row r="88" spans="1:10" ht="15.75" thickBot="1">
      <c r="A88" s="15"/>
      <c r="B88" s="439"/>
      <c r="C88" s="440"/>
      <c r="D88" s="442"/>
      <c r="E88" s="411"/>
      <c r="F88" s="411"/>
      <c r="G88" s="411"/>
      <c r="H88" s="411"/>
      <c r="I88" s="412"/>
      <c r="J88" s="14"/>
    </row>
    <row r="89" spans="1:10" ht="15.75" thickTop="1">
      <c r="A89" s="15"/>
      <c r="B89" s="150"/>
      <c r="C89" s="150"/>
      <c r="D89" s="13"/>
      <c r="E89" s="13"/>
      <c r="F89" s="13"/>
      <c r="G89" s="13"/>
      <c r="H89" s="13"/>
      <c r="I89" s="13"/>
      <c r="J89" s="14"/>
    </row>
    <row r="90" spans="1:10" ht="15.75" thickBot="1">
      <c r="A90" s="19"/>
      <c r="B90" s="151"/>
      <c r="C90" s="151"/>
      <c r="D90" s="18"/>
      <c r="E90" s="18"/>
      <c r="F90" s="18"/>
      <c r="G90" s="18"/>
      <c r="H90" s="18"/>
      <c r="I90" s="18"/>
      <c r="J90" s="16"/>
    </row>
    <row r="91" spans="1:10">
      <c r="A91" s="5"/>
      <c r="B91" s="150"/>
      <c r="C91" s="150"/>
      <c r="D91" s="13"/>
      <c r="E91" s="13"/>
      <c r="F91" s="13"/>
      <c r="G91" s="13"/>
      <c r="H91" s="13"/>
      <c r="I91" s="13"/>
      <c r="J91" s="5"/>
    </row>
    <row r="92" spans="1:10" ht="15.75" thickBot="1">
      <c r="A92" s="5"/>
      <c r="B92" s="150"/>
      <c r="C92" s="150"/>
      <c r="D92" s="13"/>
      <c r="E92" s="13"/>
      <c r="F92" s="13"/>
      <c r="G92" s="13"/>
      <c r="H92" s="13"/>
      <c r="I92" s="13"/>
      <c r="J92" s="5"/>
    </row>
    <row r="93" spans="1:10">
      <c r="A93" s="38"/>
      <c r="B93" s="149"/>
      <c r="C93" s="75"/>
      <c r="D93" s="75"/>
      <c r="E93" s="75"/>
      <c r="F93" s="75"/>
      <c r="G93" s="75"/>
      <c r="H93" s="75"/>
      <c r="I93" s="120"/>
      <c r="J93" s="34"/>
    </row>
    <row r="94" spans="1:10">
      <c r="A94" s="15"/>
      <c r="B94" s="147"/>
      <c r="C94" s="13"/>
      <c r="D94" s="13"/>
      <c r="E94" s="13"/>
      <c r="F94" s="13"/>
      <c r="G94" s="13"/>
      <c r="H94" s="13"/>
      <c r="I94" s="80"/>
      <c r="J94" s="14"/>
    </row>
    <row r="95" spans="1:10">
      <c r="A95" s="15"/>
      <c r="B95" s="436" t="s">
        <v>118</v>
      </c>
      <c r="C95" s="436"/>
      <c r="D95" s="436"/>
      <c r="E95" s="436"/>
      <c r="F95" s="436"/>
      <c r="G95" s="13"/>
      <c r="H95" s="13"/>
      <c r="I95" s="80"/>
      <c r="J95" s="14"/>
    </row>
    <row r="96" spans="1:10">
      <c r="A96" s="15"/>
      <c r="B96" s="147"/>
      <c r="C96" s="13"/>
      <c r="D96" s="13"/>
      <c r="E96" s="13"/>
      <c r="F96" s="13"/>
      <c r="G96" s="13"/>
      <c r="H96" s="13"/>
      <c r="I96" s="80"/>
      <c r="J96" s="14"/>
    </row>
    <row r="97" spans="1:10">
      <c r="A97" s="15"/>
      <c r="B97" s="104" t="s">
        <v>111</v>
      </c>
      <c r="C97" s="104" t="s">
        <v>116</v>
      </c>
      <c r="D97" s="104" t="s">
        <v>115</v>
      </c>
      <c r="E97" s="13"/>
      <c r="F97" s="13"/>
      <c r="G97" s="13"/>
      <c r="H97" s="13"/>
      <c r="I97" s="80"/>
      <c r="J97" s="14"/>
    </row>
    <row r="98" spans="1:10">
      <c r="A98" s="15"/>
      <c r="B98" s="64" t="s">
        <v>307</v>
      </c>
      <c r="C98" s="64" t="s">
        <v>308</v>
      </c>
      <c r="D98" s="404" t="s">
        <v>309</v>
      </c>
      <c r="E98" s="404"/>
      <c r="F98" s="404"/>
      <c r="G98" s="404"/>
      <c r="H98" s="404"/>
      <c r="I98" s="404"/>
      <c r="J98" s="14"/>
    </row>
    <row r="99" spans="1:10">
      <c r="A99" s="15"/>
      <c r="B99" s="64" t="s">
        <v>310</v>
      </c>
      <c r="C99" s="64" t="s">
        <v>308</v>
      </c>
      <c r="D99" s="404" t="s">
        <v>390</v>
      </c>
      <c r="E99" s="404"/>
      <c r="F99" s="404"/>
      <c r="G99" s="404"/>
      <c r="H99" s="404"/>
      <c r="I99" s="404"/>
      <c r="J99" s="14"/>
    </row>
    <row r="100" spans="1:10">
      <c r="A100" s="15"/>
      <c r="B100" s="64" t="s">
        <v>148</v>
      </c>
      <c r="C100" s="64" t="s">
        <v>308</v>
      </c>
      <c r="D100" s="404" t="s">
        <v>311</v>
      </c>
      <c r="E100" s="404"/>
      <c r="F100" s="404"/>
      <c r="G100" s="404"/>
      <c r="H100" s="404"/>
      <c r="I100" s="404"/>
      <c r="J100" s="14"/>
    </row>
    <row r="101" spans="1:10">
      <c r="A101" s="15"/>
      <c r="B101" s="64" t="s">
        <v>312</v>
      </c>
      <c r="C101" s="64" t="s">
        <v>308</v>
      </c>
      <c r="D101" s="404" t="s">
        <v>313</v>
      </c>
      <c r="E101" s="404"/>
      <c r="F101" s="404"/>
      <c r="G101" s="404"/>
      <c r="H101" s="404"/>
      <c r="I101" s="404"/>
      <c r="J101" s="14"/>
    </row>
    <row r="102" spans="1:10">
      <c r="A102" s="15"/>
      <c r="B102" s="64">
        <v>6430</v>
      </c>
      <c r="C102" s="64" t="s">
        <v>308</v>
      </c>
      <c r="D102" s="404" t="s">
        <v>314</v>
      </c>
      <c r="E102" s="404"/>
      <c r="F102" s="404"/>
      <c r="G102" s="404"/>
      <c r="H102" s="404"/>
      <c r="I102" s="80"/>
      <c r="J102" s="14"/>
    </row>
    <row r="103" spans="1:10">
      <c r="A103" s="15"/>
      <c r="B103" s="64" t="s">
        <v>297</v>
      </c>
      <c r="C103" s="64" t="s">
        <v>297</v>
      </c>
      <c r="D103" s="404" t="s">
        <v>297</v>
      </c>
      <c r="E103" s="404"/>
      <c r="F103" s="404"/>
      <c r="G103" s="404"/>
      <c r="H103" s="404"/>
      <c r="I103" s="80"/>
      <c r="J103" s="14"/>
    </row>
    <row r="104" spans="1:10">
      <c r="A104" s="15"/>
      <c r="B104" s="64" t="s">
        <v>297</v>
      </c>
      <c r="C104" s="64" t="s">
        <v>297</v>
      </c>
      <c r="D104" s="404" t="s">
        <v>297</v>
      </c>
      <c r="E104" s="404"/>
      <c r="F104" s="404"/>
      <c r="G104" s="404"/>
      <c r="H104" s="404"/>
      <c r="I104" s="80"/>
      <c r="J104" s="14"/>
    </row>
    <row r="105" spans="1:10">
      <c r="A105" s="15"/>
      <c r="B105" s="64" t="s">
        <v>297</v>
      </c>
      <c r="C105" s="64" t="s">
        <v>297</v>
      </c>
      <c r="D105" s="404" t="s">
        <v>297</v>
      </c>
      <c r="E105" s="404"/>
      <c r="F105" s="404"/>
      <c r="G105" s="404"/>
      <c r="H105" s="404"/>
      <c r="I105" s="80"/>
      <c r="J105" s="14"/>
    </row>
    <row r="106" spans="1:10">
      <c r="A106" s="15"/>
      <c r="B106" s="89" t="s">
        <v>117</v>
      </c>
      <c r="C106" s="89"/>
      <c r="D106" s="89"/>
      <c r="E106" s="89"/>
      <c r="F106" s="89"/>
      <c r="G106" s="148"/>
      <c r="H106" s="148"/>
      <c r="I106" s="80"/>
      <c r="J106" s="14"/>
    </row>
    <row r="107" spans="1:10">
      <c r="A107" s="15"/>
      <c r="B107" s="104" t="s">
        <v>111</v>
      </c>
      <c r="C107" s="104" t="s">
        <v>116</v>
      </c>
      <c r="D107" s="104" t="s">
        <v>115</v>
      </c>
      <c r="E107" s="148"/>
      <c r="F107" s="148"/>
      <c r="G107" s="148"/>
      <c r="H107" s="148"/>
      <c r="I107" s="80"/>
      <c r="J107" s="14"/>
    </row>
    <row r="108" spans="1:10" ht="32.25" customHeight="1">
      <c r="A108" s="15"/>
      <c r="B108" s="330" t="s">
        <v>391</v>
      </c>
      <c r="C108" s="330" t="s">
        <v>308</v>
      </c>
      <c r="D108" s="469" t="s">
        <v>392</v>
      </c>
      <c r="E108" s="469"/>
      <c r="F108" s="469"/>
      <c r="G108" s="469"/>
      <c r="H108" s="469"/>
      <c r="I108" s="469"/>
      <c r="J108" s="14"/>
    </row>
    <row r="109" spans="1:10">
      <c r="A109" s="15"/>
      <c r="C109" s="64" t="s">
        <v>114</v>
      </c>
      <c r="D109" s="148"/>
      <c r="E109" s="148"/>
      <c r="F109" s="148"/>
      <c r="G109" s="148"/>
      <c r="H109" s="148"/>
      <c r="I109" s="80"/>
      <c r="J109" s="14"/>
    </row>
    <row r="110" spans="1:10">
      <c r="A110" s="15"/>
      <c r="B110" s="64"/>
      <c r="C110" s="30"/>
      <c r="D110" s="148"/>
      <c r="E110" s="148"/>
      <c r="F110" s="148"/>
      <c r="G110" s="148"/>
      <c r="H110" s="148"/>
      <c r="I110" s="80"/>
      <c r="J110" s="14"/>
    </row>
    <row r="111" spans="1:10">
      <c r="A111" s="15"/>
      <c r="B111" s="89" t="s">
        <v>113</v>
      </c>
      <c r="C111" s="89"/>
      <c r="D111" s="89"/>
      <c r="E111" s="89"/>
      <c r="F111" s="89"/>
      <c r="G111" s="95"/>
      <c r="H111" s="95"/>
      <c r="I111" s="80"/>
      <c r="J111" s="14"/>
    </row>
    <row r="112" spans="1:10" ht="15.75" thickBot="1">
      <c r="A112" s="15"/>
      <c r="B112" s="147"/>
      <c r="C112" s="13"/>
      <c r="D112" s="13"/>
      <c r="E112" s="13"/>
      <c r="F112" s="13"/>
      <c r="G112" s="95"/>
      <c r="H112" s="95"/>
      <c r="I112" s="80"/>
      <c r="J112" s="14"/>
    </row>
    <row r="113" spans="1:10" ht="16.5" thickTop="1" thickBot="1">
      <c r="A113" s="15"/>
      <c r="B113" s="146" t="s">
        <v>112</v>
      </c>
      <c r="C113" s="145" t="s">
        <v>111</v>
      </c>
      <c r="D113" s="446" t="s">
        <v>110</v>
      </c>
      <c r="E113" s="446"/>
      <c r="F113" s="446"/>
      <c r="G113" s="446"/>
      <c r="H113" s="485" t="s">
        <v>109</v>
      </c>
      <c r="I113" s="485"/>
      <c r="J113" s="486"/>
    </row>
    <row r="114" spans="1:10" ht="15.95" customHeight="1">
      <c r="A114" s="15"/>
      <c r="B114" s="447" t="s">
        <v>79</v>
      </c>
      <c r="C114" s="331">
        <v>1301</v>
      </c>
      <c r="D114" s="448" t="s">
        <v>315</v>
      </c>
      <c r="E114" s="448"/>
      <c r="F114" s="448"/>
      <c r="G114" s="448"/>
      <c r="H114" s="443" t="s">
        <v>316</v>
      </c>
      <c r="I114" s="443"/>
      <c r="J114" s="459"/>
    </row>
    <row r="115" spans="1:10" ht="15.95" customHeight="1">
      <c r="A115" s="15"/>
      <c r="B115" s="447"/>
      <c r="C115" s="332">
        <v>1355</v>
      </c>
      <c r="D115" s="448" t="s">
        <v>317</v>
      </c>
      <c r="E115" s="448"/>
      <c r="F115" s="448"/>
      <c r="G115" s="448"/>
      <c r="H115" s="443" t="s">
        <v>318</v>
      </c>
      <c r="I115" s="443"/>
      <c r="J115" s="459"/>
    </row>
    <row r="116" spans="1:10" ht="15.95" customHeight="1">
      <c r="A116" s="15"/>
      <c r="B116" s="447"/>
      <c r="C116" s="101"/>
      <c r="D116" s="448" t="s">
        <v>297</v>
      </c>
      <c r="E116" s="448"/>
      <c r="F116" s="448"/>
      <c r="G116" s="448"/>
      <c r="H116" s="443" t="s">
        <v>297</v>
      </c>
      <c r="I116" s="443"/>
      <c r="J116" s="459"/>
    </row>
    <row r="117" spans="1:10" ht="15.95" customHeight="1">
      <c r="A117" s="15"/>
      <c r="B117" s="447" t="s">
        <v>7</v>
      </c>
      <c r="C117" s="332" t="s">
        <v>393</v>
      </c>
      <c r="D117" s="448" t="s">
        <v>319</v>
      </c>
      <c r="E117" s="448"/>
      <c r="F117" s="448"/>
      <c r="G117" s="448"/>
      <c r="H117" s="443" t="s">
        <v>320</v>
      </c>
      <c r="I117" s="444"/>
      <c r="J117" s="445"/>
    </row>
    <row r="118" spans="1:10" ht="15.95" customHeight="1">
      <c r="A118" s="15"/>
      <c r="B118" s="447"/>
      <c r="C118" s="101"/>
      <c r="D118" s="448" t="s">
        <v>297</v>
      </c>
      <c r="E118" s="448"/>
      <c r="F118" s="448"/>
      <c r="G118" s="448"/>
      <c r="H118" s="443" t="s">
        <v>297</v>
      </c>
      <c r="I118" s="444"/>
      <c r="J118" s="445"/>
    </row>
    <row r="119" spans="1:10" ht="15.95" customHeight="1">
      <c r="A119" s="15"/>
      <c r="B119" s="447"/>
      <c r="C119" s="101"/>
      <c r="D119" s="448" t="s">
        <v>297</v>
      </c>
      <c r="E119" s="448"/>
      <c r="F119" s="448"/>
      <c r="G119" s="448"/>
      <c r="H119" s="443" t="s">
        <v>297</v>
      </c>
      <c r="I119" s="444"/>
      <c r="J119" s="445"/>
    </row>
    <row r="120" spans="1:10" ht="15.95" customHeight="1">
      <c r="A120" s="15"/>
      <c r="B120" s="447"/>
      <c r="C120" s="101"/>
      <c r="D120" s="448" t="s">
        <v>297</v>
      </c>
      <c r="E120" s="448"/>
      <c r="F120" s="448"/>
      <c r="G120" s="448"/>
      <c r="H120" s="443" t="s">
        <v>297</v>
      </c>
      <c r="I120" s="444"/>
      <c r="J120" s="445"/>
    </row>
    <row r="121" spans="1:10" ht="15.95" customHeight="1">
      <c r="A121" s="15"/>
      <c r="B121" s="472" t="s">
        <v>108</v>
      </c>
      <c r="C121" s="332">
        <v>1194</v>
      </c>
      <c r="D121" s="448" t="s">
        <v>321</v>
      </c>
      <c r="E121" s="448"/>
      <c r="F121" s="448"/>
      <c r="G121" s="448"/>
      <c r="H121" s="443" t="s">
        <v>322</v>
      </c>
      <c r="I121" s="443"/>
      <c r="J121" s="459"/>
    </row>
    <row r="122" spans="1:10" ht="15.95" customHeight="1">
      <c r="A122" s="15"/>
      <c r="B122" s="472"/>
      <c r="C122" s="101"/>
      <c r="D122" s="448" t="s">
        <v>297</v>
      </c>
      <c r="E122" s="448"/>
      <c r="F122" s="448"/>
      <c r="G122" s="448"/>
      <c r="H122" s="443" t="s">
        <v>297</v>
      </c>
      <c r="I122" s="443"/>
      <c r="J122" s="459"/>
    </row>
    <row r="123" spans="1:10" ht="15.95" customHeight="1">
      <c r="A123" s="15"/>
      <c r="B123" s="472"/>
      <c r="C123" s="101"/>
      <c r="D123" s="448" t="s">
        <v>297</v>
      </c>
      <c r="E123" s="448"/>
      <c r="F123" s="448"/>
      <c r="G123" s="448"/>
      <c r="H123" s="443" t="s">
        <v>297</v>
      </c>
      <c r="I123" s="443"/>
      <c r="J123" s="459"/>
    </row>
    <row r="124" spans="1:10" ht="15.95" customHeight="1">
      <c r="A124" s="15"/>
      <c r="B124" s="472"/>
      <c r="C124" s="101"/>
      <c r="D124" s="448" t="s">
        <v>297</v>
      </c>
      <c r="E124" s="448"/>
      <c r="F124" s="448"/>
      <c r="G124" s="448"/>
      <c r="H124" s="443" t="s">
        <v>297</v>
      </c>
      <c r="I124" s="443"/>
      <c r="J124" s="459"/>
    </row>
    <row r="125" spans="1:10" ht="15.95" customHeight="1">
      <c r="A125" s="15"/>
      <c r="B125" s="472" t="s">
        <v>107</v>
      </c>
      <c r="C125" s="332" t="s">
        <v>394</v>
      </c>
      <c r="D125" s="448" t="s">
        <v>323</v>
      </c>
      <c r="E125" s="448"/>
      <c r="F125" s="448"/>
      <c r="G125" s="448"/>
      <c r="H125" s="443" t="s">
        <v>324</v>
      </c>
      <c r="I125" s="443"/>
      <c r="J125" s="459"/>
    </row>
    <row r="126" spans="1:10" ht="15.95" customHeight="1">
      <c r="A126" s="15"/>
      <c r="B126" s="472"/>
      <c r="C126" s="332" t="s">
        <v>395</v>
      </c>
      <c r="D126" s="448" t="s">
        <v>325</v>
      </c>
      <c r="E126" s="448"/>
      <c r="F126" s="448"/>
      <c r="G126" s="448"/>
      <c r="H126" s="443" t="s">
        <v>396</v>
      </c>
      <c r="I126" s="443"/>
      <c r="J126" s="459"/>
    </row>
    <row r="127" spans="1:10" ht="15.95" customHeight="1">
      <c r="A127" s="15"/>
      <c r="B127" s="472"/>
      <c r="C127" s="101"/>
      <c r="D127" s="448" t="s">
        <v>297</v>
      </c>
      <c r="E127" s="448"/>
      <c r="F127" s="448"/>
      <c r="G127" s="448"/>
      <c r="H127" s="443" t="s">
        <v>297</v>
      </c>
      <c r="I127" s="443"/>
      <c r="J127" s="459"/>
    </row>
    <row r="128" spans="1:10" ht="15.95" customHeight="1">
      <c r="A128" s="15"/>
      <c r="B128" s="472"/>
      <c r="C128" s="101"/>
      <c r="D128" s="448" t="s">
        <v>297</v>
      </c>
      <c r="E128" s="448"/>
      <c r="F128" s="448"/>
      <c r="G128" s="448"/>
      <c r="H128" s="443" t="s">
        <v>297</v>
      </c>
      <c r="I128" s="443"/>
      <c r="J128" s="459"/>
    </row>
    <row r="129" spans="1:10" ht="15.95" customHeight="1">
      <c r="A129" s="15"/>
      <c r="B129" s="472" t="s">
        <v>6</v>
      </c>
      <c r="C129" s="334">
        <v>1092</v>
      </c>
      <c r="D129" s="466" t="s">
        <v>326</v>
      </c>
      <c r="E129" s="467"/>
      <c r="F129" s="467"/>
      <c r="G129" s="468"/>
      <c r="H129" s="443" t="s">
        <v>327</v>
      </c>
      <c r="I129" s="443"/>
      <c r="J129" s="459"/>
    </row>
    <row r="130" spans="1:10" ht="15.95" customHeight="1" thickBot="1">
      <c r="A130" s="15"/>
      <c r="B130" s="483"/>
      <c r="C130" s="333"/>
      <c r="D130" s="484" t="s">
        <v>297</v>
      </c>
      <c r="E130" s="484"/>
      <c r="F130" s="484"/>
      <c r="G130" s="484"/>
      <c r="H130" s="479" t="s">
        <v>297</v>
      </c>
      <c r="I130" s="479"/>
      <c r="J130" s="480"/>
    </row>
    <row r="131" spans="1:10" ht="15.95" customHeight="1" thickTop="1">
      <c r="A131" s="15"/>
      <c r="B131" s="144"/>
      <c r="C131" s="143"/>
      <c r="D131" s="143"/>
      <c r="E131" s="143"/>
      <c r="F131" s="143"/>
      <c r="G131" s="143"/>
      <c r="H131" s="481"/>
      <c r="I131" s="481"/>
      <c r="J131" s="482"/>
    </row>
    <row r="132" spans="1:10" ht="15.75" customHeight="1">
      <c r="A132" s="15"/>
      <c r="B132" s="357" t="s">
        <v>106</v>
      </c>
      <c r="C132" s="357"/>
      <c r="D132" s="357"/>
      <c r="E132" s="357"/>
      <c r="F132" s="357"/>
      <c r="G132" s="357"/>
      <c r="H132" s="357"/>
      <c r="I132" s="357"/>
      <c r="J132" s="451"/>
    </row>
    <row r="133" spans="1:10">
      <c r="A133" s="15"/>
      <c r="B133" s="357"/>
      <c r="C133" s="357"/>
      <c r="D133" s="357"/>
      <c r="E133" s="357"/>
      <c r="F133" s="357"/>
      <c r="G133" s="357"/>
      <c r="H133" s="357"/>
      <c r="I133" s="357"/>
      <c r="J133" s="451"/>
    </row>
    <row r="134" spans="1:10">
      <c r="A134" s="15"/>
      <c r="B134" s="33"/>
      <c r="C134" s="128"/>
      <c r="D134" s="128"/>
      <c r="E134" s="128"/>
      <c r="F134" s="128"/>
      <c r="G134" s="128"/>
      <c r="H134" s="128"/>
      <c r="I134" s="80"/>
      <c r="J134" s="14"/>
    </row>
    <row r="135" spans="1:10">
      <c r="A135" s="15"/>
      <c r="B135" s="33"/>
      <c r="C135" s="128"/>
      <c r="D135" s="128"/>
      <c r="E135" s="128"/>
      <c r="F135" s="128"/>
      <c r="G135" s="128"/>
      <c r="H135" s="128"/>
      <c r="I135" s="80"/>
      <c r="J135" s="14"/>
    </row>
    <row r="136" spans="1:10">
      <c r="A136" s="15"/>
      <c r="B136" s="89" t="s">
        <v>105</v>
      </c>
      <c r="C136" s="128"/>
      <c r="D136" s="128"/>
      <c r="E136" s="128"/>
      <c r="F136" s="128"/>
      <c r="G136" s="128"/>
      <c r="H136" s="128"/>
      <c r="I136" s="80"/>
      <c r="J136" s="14"/>
    </row>
    <row r="137" spans="1:10" ht="15.75" thickBot="1">
      <c r="A137" s="15"/>
      <c r="C137" s="30"/>
      <c r="D137" s="30"/>
      <c r="E137" s="30"/>
      <c r="F137" s="30"/>
      <c r="G137" s="30"/>
      <c r="H137" s="30"/>
      <c r="I137" s="80"/>
      <c r="J137" s="14"/>
    </row>
    <row r="138" spans="1:10" ht="15.75" customHeight="1" thickTop="1">
      <c r="A138" s="15"/>
      <c r="B138" s="405" t="s">
        <v>397</v>
      </c>
      <c r="C138" s="406"/>
      <c r="D138" s="406"/>
      <c r="E138" s="406"/>
      <c r="F138" s="406"/>
      <c r="G138" s="406"/>
      <c r="H138" s="406"/>
      <c r="I138" s="407"/>
      <c r="J138" s="14"/>
    </row>
    <row r="139" spans="1:10" ht="15" customHeight="1">
      <c r="A139" s="15"/>
      <c r="B139" s="408"/>
      <c r="C139" s="357"/>
      <c r="D139" s="357"/>
      <c r="E139" s="357"/>
      <c r="F139" s="357"/>
      <c r="G139" s="357"/>
      <c r="H139" s="357"/>
      <c r="I139" s="409"/>
      <c r="J139" s="14"/>
    </row>
    <row r="140" spans="1:10" ht="99" customHeight="1" thickBot="1">
      <c r="A140" s="15"/>
      <c r="B140" s="410"/>
      <c r="C140" s="411"/>
      <c r="D140" s="411"/>
      <c r="E140" s="411"/>
      <c r="F140" s="411"/>
      <c r="G140" s="411"/>
      <c r="H140" s="411"/>
      <c r="I140" s="412"/>
      <c r="J140" s="14"/>
    </row>
    <row r="141" spans="1:10" ht="16.5" thickTop="1" thickBot="1">
      <c r="A141" s="15"/>
      <c r="B141" s="73"/>
      <c r="C141" s="73"/>
      <c r="D141" s="73"/>
      <c r="E141" s="73"/>
      <c r="F141" s="73"/>
      <c r="G141" s="73"/>
      <c r="H141" s="73"/>
      <c r="I141" s="73"/>
      <c r="J141" s="14"/>
    </row>
    <row r="142" spans="1:10" ht="16.5" customHeight="1" thickTop="1">
      <c r="A142" s="15"/>
      <c r="B142" s="473" t="s">
        <v>399</v>
      </c>
      <c r="C142" s="474"/>
      <c r="D142" s="474"/>
      <c r="E142" s="474"/>
      <c r="F142" s="474"/>
      <c r="G142" s="474"/>
      <c r="H142" s="474"/>
      <c r="I142" s="475"/>
      <c r="J142" s="14"/>
    </row>
    <row r="143" spans="1:10" ht="15.75" thickBot="1">
      <c r="A143" s="15"/>
      <c r="B143" s="476"/>
      <c r="C143" s="477"/>
      <c r="D143" s="477"/>
      <c r="E143" s="477"/>
      <c r="F143" s="477"/>
      <c r="G143" s="477"/>
      <c r="H143" s="477"/>
      <c r="I143" s="478"/>
      <c r="J143" s="14"/>
    </row>
    <row r="144" spans="1:10" ht="15.75" thickTop="1">
      <c r="A144" s="15"/>
      <c r="B144" s="13"/>
      <c r="C144" s="13"/>
      <c r="D144" s="13"/>
      <c r="E144" s="13"/>
      <c r="F144" s="13"/>
      <c r="G144" s="13"/>
      <c r="H144" s="13"/>
      <c r="I144" s="80"/>
      <c r="J144" s="14"/>
    </row>
    <row r="145" spans="1:10">
      <c r="A145" s="15"/>
      <c r="B145" s="425" t="s">
        <v>104</v>
      </c>
      <c r="C145" s="425"/>
      <c r="D145" s="425"/>
      <c r="E145" s="425"/>
      <c r="F145" s="425"/>
      <c r="G145" s="425"/>
      <c r="H145" s="425"/>
      <c r="I145" s="80"/>
      <c r="J145" s="14"/>
    </row>
    <row r="146" spans="1:10">
      <c r="A146" s="15"/>
      <c r="B146" s="104"/>
      <c r="C146" s="501"/>
      <c r="D146" s="501"/>
      <c r="E146" s="501"/>
      <c r="F146" s="501"/>
      <c r="G146" s="501"/>
      <c r="H146" s="10"/>
      <c r="I146" s="80"/>
      <c r="J146" s="14"/>
    </row>
    <row r="147" spans="1:10" ht="15" customHeight="1">
      <c r="A147" s="15"/>
      <c r="B147" s="357" t="s">
        <v>103</v>
      </c>
      <c r="C147" s="357"/>
      <c r="D147" s="357"/>
      <c r="E147" s="357"/>
      <c r="F147" s="357"/>
      <c r="G147" s="357"/>
      <c r="H147" s="357"/>
      <c r="I147" s="357"/>
      <c r="J147" s="14"/>
    </row>
    <row r="148" spans="1:10">
      <c r="A148" s="15"/>
      <c r="B148" s="357"/>
      <c r="C148" s="357"/>
      <c r="D148" s="357"/>
      <c r="E148" s="357"/>
      <c r="F148" s="357"/>
      <c r="G148" s="357"/>
      <c r="H148" s="357"/>
      <c r="I148" s="357"/>
      <c r="J148" s="14"/>
    </row>
    <row r="149" spans="1:10">
      <c r="A149" s="15"/>
      <c r="B149" s="357"/>
      <c r="C149" s="357"/>
      <c r="D149" s="357"/>
      <c r="E149" s="357"/>
      <c r="F149" s="357"/>
      <c r="G149" s="357"/>
      <c r="H149" s="357"/>
      <c r="I149" s="357"/>
      <c r="J149" s="14"/>
    </row>
    <row r="150" spans="1:10">
      <c r="A150" s="15"/>
      <c r="B150" s="73"/>
      <c r="C150" s="73"/>
      <c r="D150" s="73"/>
      <c r="E150" s="73"/>
      <c r="F150" s="73"/>
      <c r="G150" s="73"/>
      <c r="H150" s="73"/>
      <c r="I150" s="73"/>
      <c r="J150" s="14"/>
    </row>
    <row r="151" spans="1:10">
      <c r="A151" s="15"/>
      <c r="B151" s="89" t="s">
        <v>102</v>
      </c>
      <c r="C151" s="5"/>
      <c r="D151" s="5"/>
      <c r="E151" s="430"/>
      <c r="F151" s="430"/>
      <c r="G151" s="430"/>
      <c r="H151" s="430"/>
      <c r="I151" s="80"/>
      <c r="J151" s="14"/>
    </row>
    <row r="152" spans="1:10">
      <c r="A152" s="15"/>
      <c r="B152" s="89"/>
      <c r="C152" s="5"/>
      <c r="D152" s="5"/>
      <c r="E152" s="64"/>
      <c r="F152" s="64"/>
      <c r="G152" s="64"/>
      <c r="H152" s="64"/>
      <c r="I152" s="80"/>
      <c r="J152" s="14"/>
    </row>
    <row r="153" spans="1:10">
      <c r="A153" s="15"/>
      <c r="B153" s="388" t="s">
        <v>101</v>
      </c>
      <c r="C153" s="388"/>
      <c r="D153" s="388"/>
      <c r="E153" s="388"/>
      <c r="F153" s="388"/>
      <c r="G153" s="388"/>
      <c r="H153" s="388"/>
      <c r="I153" s="388"/>
      <c r="J153" s="458"/>
    </row>
    <row r="154" spans="1:10">
      <c r="A154" s="15"/>
      <c r="B154" s="388"/>
      <c r="C154" s="388"/>
      <c r="D154" s="388"/>
      <c r="E154" s="388"/>
      <c r="F154" s="388"/>
      <c r="G154" s="388"/>
      <c r="H154" s="388"/>
      <c r="I154" s="388"/>
      <c r="J154" s="458"/>
    </row>
    <row r="155" spans="1:10" ht="15.75" thickBot="1">
      <c r="A155" s="15"/>
      <c r="B155" s="89"/>
      <c r="C155" s="5"/>
      <c r="D155" s="5"/>
      <c r="E155" s="64"/>
      <c r="F155" s="64"/>
      <c r="G155" s="64"/>
      <c r="H155" s="64"/>
      <c r="I155" s="80"/>
      <c r="J155" s="14"/>
    </row>
    <row r="156" spans="1:10" ht="16.5" thickTop="1" thickBot="1">
      <c r="A156" s="15"/>
      <c r="B156" s="463" t="s">
        <v>100</v>
      </c>
      <c r="C156" s="464"/>
      <c r="D156" s="465"/>
      <c r="E156" s="142">
        <v>227</v>
      </c>
      <c r="F156" s="64"/>
      <c r="G156" s="64"/>
      <c r="H156" s="64"/>
      <c r="I156" s="80"/>
      <c r="J156" s="14"/>
    </row>
    <row r="157" spans="1:10" ht="16.5" thickTop="1" thickBot="1">
      <c r="A157" s="15"/>
      <c r="B157" s="525" t="s">
        <v>99</v>
      </c>
      <c r="C157" s="526"/>
      <c r="D157" s="527"/>
      <c r="E157" s="335">
        <v>40779</v>
      </c>
      <c r="F157" s="64"/>
      <c r="G157" s="64"/>
      <c r="H157" s="64"/>
      <c r="I157" s="80"/>
      <c r="J157" s="14"/>
    </row>
    <row r="158" spans="1:10" ht="15.75" thickTop="1">
      <c r="A158" s="15"/>
      <c r="B158" s="506" t="s">
        <v>98</v>
      </c>
      <c r="C158" s="507"/>
      <c r="D158" s="507"/>
      <c r="E158" s="508"/>
      <c r="F158" s="5"/>
      <c r="G158" s="64"/>
      <c r="H158" s="64"/>
      <c r="I158" s="80"/>
      <c r="J158" s="14"/>
    </row>
    <row r="159" spans="1:10">
      <c r="A159" s="15"/>
      <c r="B159" s="141" t="s">
        <v>96</v>
      </c>
      <c r="C159" s="140" t="s">
        <v>97</v>
      </c>
      <c r="D159" s="139" t="s">
        <v>96</v>
      </c>
      <c r="E159" s="138" t="s">
        <v>97</v>
      </c>
      <c r="F159" s="5"/>
      <c r="G159" s="64"/>
      <c r="H159" s="64"/>
      <c r="I159" s="80"/>
      <c r="J159" s="14"/>
    </row>
    <row r="160" spans="1:10">
      <c r="A160" s="15"/>
      <c r="B160" s="135" t="s">
        <v>328</v>
      </c>
      <c r="C160" s="134">
        <v>9.6045197740112993</v>
      </c>
      <c r="D160" s="137"/>
      <c r="E160" s="136"/>
      <c r="F160" s="5"/>
      <c r="G160" s="64"/>
      <c r="H160" s="64"/>
      <c r="I160" s="80"/>
      <c r="J160" s="14"/>
    </row>
    <row r="161" spans="1:10">
      <c r="A161" s="15"/>
      <c r="B161" s="135" t="s">
        <v>329</v>
      </c>
      <c r="C161" s="134">
        <v>2.2598870056497176</v>
      </c>
      <c r="D161" s="137"/>
      <c r="E161" s="136"/>
      <c r="F161" s="5"/>
      <c r="G161" s="64"/>
      <c r="H161" s="64"/>
      <c r="I161" s="80"/>
      <c r="J161" s="14"/>
    </row>
    <row r="162" spans="1:10">
      <c r="A162" s="15"/>
      <c r="B162" s="135" t="s">
        <v>330</v>
      </c>
      <c r="C162" s="134">
        <v>72.881355932203391</v>
      </c>
      <c r="D162" s="137"/>
      <c r="E162" s="136"/>
      <c r="F162" s="5"/>
      <c r="G162" s="64"/>
      <c r="H162" s="64"/>
      <c r="I162" s="80"/>
      <c r="J162" s="14"/>
    </row>
    <row r="163" spans="1:10">
      <c r="A163" s="15"/>
      <c r="B163" s="135" t="s">
        <v>331</v>
      </c>
      <c r="C163" s="134">
        <v>15.254237288135593</v>
      </c>
      <c r="D163" s="137"/>
      <c r="E163" s="136"/>
      <c r="F163" s="5"/>
      <c r="G163" s="64"/>
      <c r="H163" s="64"/>
      <c r="I163" s="80"/>
      <c r="J163" s="14"/>
    </row>
    <row r="164" spans="1:10">
      <c r="A164" s="15"/>
      <c r="B164" s="135"/>
      <c r="C164" s="134"/>
      <c r="D164" s="101"/>
      <c r="E164" s="133"/>
      <c r="F164" s="5"/>
      <c r="G164" s="64"/>
      <c r="H164" s="64"/>
      <c r="I164" s="80"/>
      <c r="J164" s="14"/>
    </row>
    <row r="165" spans="1:10" ht="15.75" thickBot="1">
      <c r="A165" s="15"/>
      <c r="B165" s="132"/>
      <c r="C165" s="131"/>
      <c r="D165" s="130"/>
      <c r="E165" s="129"/>
      <c r="F165" s="5"/>
      <c r="G165" s="64"/>
      <c r="H165" s="64"/>
      <c r="I165" s="80"/>
      <c r="J165" s="14"/>
    </row>
    <row r="166" spans="1:10" ht="15.75" thickTop="1">
      <c r="A166" s="15"/>
      <c r="B166" s="128"/>
      <c r="C166" s="127"/>
      <c r="D166" s="64"/>
      <c r="E166" s="64"/>
      <c r="F166" s="5"/>
      <c r="G166" s="64"/>
      <c r="H166" s="64"/>
      <c r="I166" s="80"/>
      <c r="J166" s="14"/>
    </row>
    <row r="167" spans="1:10">
      <c r="A167" s="15"/>
      <c r="B167" s="128"/>
      <c r="C167" s="127"/>
      <c r="D167" s="64"/>
      <c r="E167" s="64"/>
      <c r="F167" s="5"/>
      <c r="G167" s="64"/>
      <c r="H167" s="64"/>
      <c r="I167" s="80"/>
      <c r="J167" s="14"/>
    </row>
    <row r="168" spans="1:10">
      <c r="A168" s="15"/>
      <c r="B168" s="89"/>
      <c r="C168" s="30"/>
      <c r="D168" s="64"/>
      <c r="E168" s="80"/>
      <c r="F168" s="5"/>
      <c r="G168" s="5"/>
      <c r="I168" s="5"/>
      <c r="J168" s="14"/>
    </row>
    <row r="169" spans="1:10">
      <c r="A169" s="15"/>
      <c r="B169" s="89"/>
      <c r="C169" s="30"/>
      <c r="D169" s="64"/>
      <c r="E169" s="80"/>
      <c r="F169" s="5"/>
      <c r="G169" s="5"/>
      <c r="I169" s="5"/>
      <c r="J169" s="14"/>
    </row>
    <row r="170" spans="1:10" ht="15.75" thickBot="1">
      <c r="A170" s="19"/>
      <c r="B170" s="126"/>
      <c r="C170" s="40"/>
      <c r="D170" s="40"/>
      <c r="E170" s="40"/>
      <c r="F170" s="40"/>
      <c r="G170" s="40"/>
      <c r="H170" s="125"/>
      <c r="I170" s="124"/>
      <c r="J170" s="16"/>
    </row>
    <row r="171" spans="1:10">
      <c r="A171" s="5"/>
      <c r="B171" s="89"/>
      <c r="C171" s="30"/>
      <c r="D171" s="30"/>
      <c r="E171" s="30"/>
      <c r="F171" s="30"/>
      <c r="G171" s="30"/>
      <c r="H171" s="64"/>
      <c r="I171" s="80"/>
      <c r="J171" s="5"/>
    </row>
    <row r="172" spans="1:10" ht="15.75" thickBot="1">
      <c r="A172" s="5"/>
      <c r="B172" s="89"/>
      <c r="C172" s="30"/>
      <c r="D172" s="30"/>
      <c r="E172" s="30"/>
      <c r="F172" s="30"/>
      <c r="G172" s="30"/>
      <c r="H172" s="64"/>
      <c r="I172" s="80"/>
      <c r="J172" s="5"/>
    </row>
    <row r="173" spans="1:10">
      <c r="A173" s="38"/>
      <c r="B173" s="123"/>
      <c r="C173" s="122"/>
      <c r="D173" s="122"/>
      <c r="E173" s="122"/>
      <c r="F173" s="122"/>
      <c r="G173" s="122"/>
      <c r="H173" s="121"/>
      <c r="I173" s="120"/>
      <c r="J173" s="34"/>
    </row>
    <row r="174" spans="1:10" ht="15.75" thickBot="1">
      <c r="A174" s="15"/>
      <c r="B174" s="89"/>
      <c r="C174" s="30"/>
      <c r="D174" s="30"/>
      <c r="E174" s="30"/>
      <c r="F174" s="30"/>
      <c r="G174" s="30"/>
      <c r="H174" s="64"/>
      <c r="I174" s="80"/>
      <c r="J174" s="14"/>
    </row>
    <row r="175" spans="1:10" ht="30" customHeight="1" thickTop="1" thickBot="1">
      <c r="A175" s="15"/>
      <c r="B175" s="517" t="s">
        <v>96</v>
      </c>
      <c r="C175" s="518"/>
      <c r="D175" s="119" t="s">
        <v>95</v>
      </c>
      <c r="E175" s="118" t="s">
        <v>94</v>
      </c>
      <c r="F175" s="427"/>
      <c r="G175" s="427"/>
      <c r="H175" s="427"/>
      <c r="I175" s="427"/>
      <c r="J175" s="522"/>
    </row>
    <row r="176" spans="1:10">
      <c r="A176" s="15"/>
      <c r="B176" s="519" t="s">
        <v>332</v>
      </c>
      <c r="C176" s="520"/>
      <c r="D176" s="117"/>
      <c r="E176" s="116" t="s">
        <v>333</v>
      </c>
      <c r="F176" s="430"/>
      <c r="G176" s="430"/>
      <c r="H176" s="430"/>
      <c r="I176" s="430"/>
      <c r="J176" s="523"/>
    </row>
    <row r="177" spans="1:10">
      <c r="A177" s="15"/>
      <c r="B177" s="515" t="s">
        <v>325</v>
      </c>
      <c r="C177" s="516"/>
      <c r="D177" s="115"/>
      <c r="E177" s="114" t="s">
        <v>333</v>
      </c>
      <c r="F177" s="430"/>
      <c r="G177" s="430"/>
      <c r="H177" s="430"/>
      <c r="I177" s="430"/>
      <c r="J177" s="523"/>
    </row>
    <row r="178" spans="1:10">
      <c r="A178" s="15"/>
      <c r="B178" s="521" t="s">
        <v>297</v>
      </c>
      <c r="C178" s="377"/>
      <c r="D178" s="115"/>
      <c r="E178" s="114" t="s">
        <v>297</v>
      </c>
      <c r="F178" s="430"/>
      <c r="G178" s="430"/>
      <c r="H178" s="430"/>
      <c r="I178" s="430"/>
      <c r="J178" s="523"/>
    </row>
    <row r="179" spans="1:10" ht="18.75" customHeight="1">
      <c r="A179" s="15"/>
      <c r="B179" s="521" t="s">
        <v>297</v>
      </c>
      <c r="C179" s="377"/>
      <c r="D179" s="115"/>
      <c r="E179" s="114" t="s">
        <v>297</v>
      </c>
      <c r="F179" s="430"/>
      <c r="G179" s="430"/>
      <c r="H179" s="430"/>
      <c r="I179" s="430"/>
      <c r="J179" s="523"/>
    </row>
    <row r="180" spans="1:10" ht="18.75" customHeight="1">
      <c r="A180" s="15"/>
      <c r="B180" s="502" t="s">
        <v>328</v>
      </c>
      <c r="C180" s="503"/>
      <c r="D180" s="101" t="s">
        <v>333</v>
      </c>
      <c r="E180" s="113"/>
      <c r="F180" s="430"/>
      <c r="G180" s="430"/>
      <c r="H180" s="430"/>
      <c r="I180" s="430"/>
      <c r="J180" s="523"/>
    </row>
    <row r="181" spans="1:10">
      <c r="A181" s="15"/>
      <c r="B181" s="502" t="s">
        <v>329</v>
      </c>
      <c r="C181" s="503"/>
      <c r="D181" s="101" t="s">
        <v>333</v>
      </c>
      <c r="E181" s="113"/>
      <c r="F181" s="430"/>
      <c r="G181" s="430"/>
      <c r="H181" s="430"/>
      <c r="I181" s="430"/>
      <c r="J181" s="523"/>
    </row>
    <row r="182" spans="1:10">
      <c r="A182" s="15"/>
      <c r="B182" s="502" t="s">
        <v>330</v>
      </c>
      <c r="C182" s="503"/>
      <c r="D182" s="101" t="s">
        <v>333</v>
      </c>
      <c r="E182" s="113"/>
      <c r="F182" s="430"/>
      <c r="G182" s="430"/>
      <c r="H182" s="430"/>
      <c r="I182" s="430"/>
      <c r="J182" s="523"/>
    </row>
    <row r="183" spans="1:10" ht="21.75" customHeight="1">
      <c r="A183" s="15"/>
      <c r="B183" s="502" t="s">
        <v>331</v>
      </c>
      <c r="C183" s="503"/>
      <c r="D183" s="101" t="s">
        <v>333</v>
      </c>
      <c r="E183" s="113"/>
      <c r="F183" s="430"/>
      <c r="G183" s="430"/>
      <c r="H183" s="430"/>
      <c r="I183" s="430"/>
      <c r="J183" s="523"/>
    </row>
    <row r="184" spans="1:10">
      <c r="A184" s="15"/>
      <c r="B184" s="502"/>
      <c r="C184" s="503"/>
      <c r="D184" s="101"/>
      <c r="E184" s="113"/>
      <c r="F184" s="430"/>
      <c r="G184" s="430"/>
      <c r="H184" s="430"/>
      <c r="I184" s="430"/>
      <c r="J184" s="523"/>
    </row>
    <row r="185" spans="1:10" ht="15" customHeight="1">
      <c r="A185" s="15"/>
      <c r="B185" s="502"/>
      <c r="C185" s="503"/>
      <c r="D185" s="101"/>
      <c r="E185" s="113"/>
      <c r="F185" s="430"/>
      <c r="G185" s="430"/>
      <c r="H185" s="430"/>
      <c r="I185" s="430"/>
      <c r="J185" s="523"/>
    </row>
    <row r="186" spans="1:10">
      <c r="A186" s="15"/>
      <c r="B186" s="502"/>
      <c r="C186" s="503"/>
      <c r="D186" s="101"/>
      <c r="E186" s="113"/>
      <c r="F186" s="430"/>
      <c r="G186" s="430"/>
      <c r="H186" s="430"/>
      <c r="I186" s="430"/>
      <c r="J186" s="523"/>
    </row>
    <row r="187" spans="1:10">
      <c r="A187" s="15"/>
      <c r="B187" s="502"/>
      <c r="C187" s="503"/>
      <c r="D187" s="101"/>
      <c r="E187" s="113"/>
      <c r="F187" s="430"/>
      <c r="G187" s="430"/>
      <c r="H187" s="430"/>
      <c r="I187" s="430"/>
      <c r="J187" s="523"/>
    </row>
    <row r="188" spans="1:10">
      <c r="A188" s="15"/>
      <c r="B188" s="502"/>
      <c r="C188" s="503"/>
      <c r="D188" s="101"/>
      <c r="E188" s="113"/>
      <c r="F188" s="430"/>
      <c r="G188" s="430"/>
      <c r="H188" s="430"/>
      <c r="I188" s="430"/>
      <c r="J188" s="523"/>
    </row>
    <row r="189" spans="1:10">
      <c r="A189" s="15"/>
      <c r="B189" s="502"/>
      <c r="C189" s="503"/>
      <c r="D189" s="101"/>
      <c r="E189" s="113"/>
      <c r="F189" s="430"/>
      <c r="G189" s="430"/>
      <c r="H189" s="430"/>
      <c r="I189" s="430"/>
      <c r="J189" s="523"/>
    </row>
    <row r="190" spans="1:10">
      <c r="A190" s="15"/>
      <c r="B190" s="502"/>
      <c r="C190" s="503"/>
      <c r="D190" s="101"/>
      <c r="E190" s="113"/>
      <c r="F190" s="430"/>
      <c r="G190" s="430"/>
      <c r="H190" s="430"/>
      <c r="I190" s="430"/>
      <c r="J190" s="523"/>
    </row>
    <row r="191" spans="1:10">
      <c r="A191" s="15"/>
      <c r="B191" s="502"/>
      <c r="C191" s="503"/>
      <c r="D191" s="101"/>
      <c r="E191" s="113"/>
      <c r="F191" s="430"/>
      <c r="G191" s="430"/>
      <c r="H191" s="430"/>
      <c r="I191" s="430"/>
      <c r="J191" s="523"/>
    </row>
    <row r="192" spans="1:10">
      <c r="A192" s="15"/>
      <c r="B192" s="502"/>
      <c r="C192" s="503"/>
      <c r="D192" s="101"/>
      <c r="E192" s="113"/>
      <c r="F192" s="430"/>
      <c r="G192" s="430"/>
      <c r="H192" s="430"/>
      <c r="I192" s="430"/>
      <c r="J192" s="523"/>
    </row>
    <row r="193" spans="1:10" ht="15.75" thickBot="1">
      <c r="A193" s="15"/>
      <c r="B193" s="513"/>
      <c r="C193" s="514"/>
      <c r="D193" s="112"/>
      <c r="E193" s="111"/>
      <c r="F193" s="433"/>
      <c r="G193" s="433"/>
      <c r="H193" s="433"/>
      <c r="I193" s="433"/>
      <c r="J193" s="524"/>
    </row>
    <row r="194" spans="1:10" ht="15.75" thickTop="1">
      <c r="A194" s="15"/>
      <c r="B194" s="89"/>
      <c r="C194" s="30"/>
      <c r="D194" s="30"/>
      <c r="E194" s="64"/>
      <c r="F194" s="64"/>
      <c r="G194" s="64"/>
      <c r="H194" s="64"/>
      <c r="I194" s="64"/>
      <c r="J194" s="110"/>
    </row>
    <row r="195" spans="1:10" ht="15" customHeight="1">
      <c r="A195" s="15"/>
      <c r="B195" s="89"/>
      <c r="C195" s="30"/>
      <c r="D195" s="30"/>
      <c r="E195" s="5"/>
      <c r="F195" s="388" t="s">
        <v>93</v>
      </c>
      <c r="G195" s="388"/>
      <c r="H195" s="388"/>
      <c r="I195" s="388"/>
      <c r="J195" s="458"/>
    </row>
    <row r="196" spans="1:10">
      <c r="A196" s="15"/>
      <c r="B196" s="89"/>
      <c r="C196" s="30"/>
      <c r="D196" s="30"/>
      <c r="E196" s="73"/>
      <c r="F196" s="388"/>
      <c r="G196" s="388"/>
      <c r="H196" s="388"/>
      <c r="I196" s="388"/>
      <c r="J196" s="458"/>
    </row>
    <row r="197" spans="1:10">
      <c r="A197" s="15"/>
      <c r="B197" s="89"/>
      <c r="C197" s="30"/>
      <c r="D197" s="30"/>
      <c r="E197" s="30"/>
      <c r="F197" s="30"/>
      <c r="G197" s="30"/>
      <c r="H197" s="64"/>
      <c r="I197" s="80"/>
      <c r="J197" s="14"/>
    </row>
    <row r="198" spans="1:10">
      <c r="A198" s="15"/>
      <c r="B198" s="25" t="s">
        <v>92</v>
      </c>
      <c r="C198" s="83"/>
      <c r="D198" s="81"/>
      <c r="E198" s="81"/>
      <c r="F198" s="81"/>
      <c r="G198" s="81"/>
      <c r="H198" s="81"/>
      <c r="I198" s="80"/>
      <c r="J198" s="14"/>
    </row>
    <row r="199" spans="1:10">
      <c r="A199" s="15"/>
      <c r="B199" s="89"/>
      <c r="C199" s="83"/>
      <c r="D199" s="81"/>
      <c r="E199" s="81"/>
      <c r="F199" s="81"/>
      <c r="G199" s="81"/>
      <c r="H199" s="81"/>
      <c r="I199" s="80"/>
      <c r="J199" s="14"/>
    </row>
    <row r="200" spans="1:10" ht="15" customHeight="1">
      <c r="A200" s="15"/>
      <c r="B200" s="388" t="s">
        <v>91</v>
      </c>
      <c r="C200" s="388"/>
      <c r="D200" s="388"/>
      <c r="E200" s="388"/>
      <c r="F200" s="388"/>
      <c r="G200" s="388"/>
      <c r="H200" s="388"/>
      <c r="I200" s="388"/>
      <c r="J200" s="458"/>
    </row>
    <row r="201" spans="1:10">
      <c r="A201" s="15"/>
      <c r="B201" s="388"/>
      <c r="C201" s="388"/>
      <c r="D201" s="388"/>
      <c r="E201" s="388"/>
      <c r="F201" s="388"/>
      <c r="G201" s="388"/>
      <c r="H201" s="388"/>
      <c r="I201" s="388"/>
      <c r="J201" s="458"/>
    </row>
    <row r="202" spans="1:10">
      <c r="A202" s="15"/>
      <c r="B202" s="388"/>
      <c r="C202" s="388"/>
      <c r="D202" s="388"/>
      <c r="E202" s="388"/>
      <c r="F202" s="388"/>
      <c r="G202" s="388"/>
      <c r="H202" s="388"/>
      <c r="I202" s="388"/>
      <c r="J202" s="458"/>
    </row>
    <row r="203" spans="1:10">
      <c r="A203" s="15"/>
      <c r="B203" s="388"/>
      <c r="C203" s="388"/>
      <c r="D203" s="388"/>
      <c r="E203" s="388"/>
      <c r="F203" s="388"/>
      <c r="G203" s="388"/>
      <c r="H203" s="388"/>
      <c r="I203" s="388"/>
      <c r="J203" s="458"/>
    </row>
    <row r="204" spans="1:10" ht="15.75" thickBot="1">
      <c r="A204" s="15"/>
      <c r="B204" s="89"/>
      <c r="C204" s="83"/>
      <c r="D204" s="81"/>
      <c r="E204" s="81"/>
      <c r="F204" s="81"/>
      <c r="G204" s="81"/>
      <c r="H204" s="81"/>
      <c r="I204" s="80"/>
      <c r="J204" s="14"/>
    </row>
    <row r="205" spans="1:10" ht="45.75" thickTop="1">
      <c r="A205" s="15"/>
      <c r="B205" s="542"/>
      <c r="C205" s="543"/>
      <c r="D205" s="109" t="s">
        <v>90</v>
      </c>
      <c r="E205" s="109" t="s">
        <v>89</v>
      </c>
      <c r="F205" s="109" t="s">
        <v>88</v>
      </c>
      <c r="G205" s="108" t="s">
        <v>87</v>
      </c>
      <c r="I205" s="80"/>
      <c r="J205" s="14"/>
    </row>
    <row r="206" spans="1:10">
      <c r="A206" s="15"/>
      <c r="B206" s="554" t="s">
        <v>86</v>
      </c>
      <c r="C206" s="555"/>
      <c r="D206" s="101">
        <v>2</v>
      </c>
      <c r="E206" s="101">
        <v>4</v>
      </c>
      <c r="F206" s="101">
        <v>0</v>
      </c>
      <c r="G206" s="107">
        <v>0</v>
      </c>
      <c r="H206" s="30"/>
      <c r="I206" s="80"/>
      <c r="J206" s="14"/>
    </row>
    <row r="207" spans="1:10">
      <c r="A207" s="15"/>
      <c r="B207" s="511"/>
      <c r="C207" s="512"/>
      <c r="D207" s="106"/>
      <c r="E207" s="106"/>
      <c r="F207" s="106"/>
      <c r="G207" s="105"/>
      <c r="H207" s="104"/>
      <c r="I207" s="80"/>
      <c r="J207" s="14"/>
    </row>
    <row r="208" spans="1:10">
      <c r="A208" s="15"/>
      <c r="B208" s="536"/>
      <c r="C208" s="537"/>
      <c r="D208" s="103"/>
      <c r="E208" s="103"/>
      <c r="F208" s="103"/>
      <c r="G208" s="102"/>
      <c r="H208" s="13"/>
      <c r="I208" s="80"/>
      <c r="J208" s="14"/>
    </row>
    <row r="209" spans="1:10">
      <c r="A209" s="15"/>
      <c r="B209" s="511"/>
      <c r="C209" s="512"/>
      <c r="D209" s="100"/>
      <c r="E209" s="100"/>
      <c r="F209" s="100"/>
      <c r="G209" s="99"/>
      <c r="H209" s="81"/>
      <c r="I209" s="80"/>
      <c r="J209" s="14"/>
    </row>
    <row r="210" spans="1:10">
      <c r="A210" s="15"/>
      <c r="B210" s="552" t="s">
        <v>85</v>
      </c>
      <c r="C210" s="553"/>
      <c r="D210" s="101">
        <v>2</v>
      </c>
      <c r="E210" s="100"/>
      <c r="F210" s="100"/>
      <c r="G210" s="99"/>
      <c r="H210" s="81"/>
      <c r="I210" s="80"/>
      <c r="J210" s="14"/>
    </row>
    <row r="211" spans="1:10" ht="15.75" thickBot="1">
      <c r="A211" s="15"/>
      <c r="B211" s="528" t="s">
        <v>84</v>
      </c>
      <c r="C211" s="529"/>
      <c r="D211" s="98" t="s">
        <v>334</v>
      </c>
      <c r="E211" s="98"/>
      <c r="F211" s="98"/>
      <c r="G211" s="97"/>
      <c r="H211" s="81"/>
      <c r="I211" s="80"/>
      <c r="J211" s="14"/>
    </row>
    <row r="212" spans="1:10" ht="15.75" thickTop="1">
      <c r="A212" s="15"/>
      <c r="C212" s="83"/>
      <c r="D212" s="81"/>
      <c r="E212" s="81"/>
      <c r="F212" s="81"/>
      <c r="G212" s="81"/>
      <c r="H212" s="81"/>
      <c r="I212" s="80"/>
      <c r="J212" s="14"/>
    </row>
    <row r="213" spans="1:10">
      <c r="A213" s="15"/>
      <c r="B213" s="96" t="s">
        <v>83</v>
      </c>
      <c r="C213" s="5"/>
      <c r="D213" s="5"/>
      <c r="E213" s="64"/>
      <c r="F213" s="336">
        <v>2</v>
      </c>
      <c r="G213" s="95" t="s">
        <v>82</v>
      </c>
      <c r="H213" s="64"/>
      <c r="I213" s="337" t="s">
        <v>398</v>
      </c>
      <c r="J213" s="14"/>
    </row>
    <row r="214" spans="1:10">
      <c r="A214" s="15"/>
      <c r="C214" s="25"/>
      <c r="D214" s="94"/>
      <c r="E214" s="94"/>
      <c r="F214" s="64"/>
      <c r="G214" s="64"/>
      <c r="H214" s="64"/>
      <c r="I214" s="80"/>
      <c r="J214" s="14"/>
    </row>
    <row r="215" spans="1:10">
      <c r="A215" s="15"/>
      <c r="B215" s="89" t="s">
        <v>81</v>
      </c>
      <c r="C215" s="5"/>
      <c r="D215" s="5"/>
      <c r="E215" s="64"/>
      <c r="F215" s="64"/>
      <c r="G215" s="64"/>
      <c r="H215" s="64"/>
      <c r="I215" s="80"/>
      <c r="J215" s="14"/>
    </row>
    <row r="216" spans="1:10">
      <c r="A216" s="15"/>
      <c r="B216" s="89"/>
      <c r="C216" s="5"/>
      <c r="D216" s="5"/>
      <c r="E216" s="64"/>
      <c r="F216" s="64"/>
      <c r="G216" s="64"/>
      <c r="H216" s="64"/>
      <c r="I216" s="80"/>
      <c r="J216" s="14"/>
    </row>
    <row r="217" spans="1:10">
      <c r="A217" s="15"/>
      <c r="B217" s="509" t="s">
        <v>80</v>
      </c>
      <c r="C217" s="509"/>
      <c r="D217" s="509"/>
      <c r="E217" s="509"/>
      <c r="F217" s="509"/>
      <c r="G217" s="509"/>
      <c r="H217" s="509"/>
      <c r="I217" s="509"/>
      <c r="J217" s="510"/>
    </row>
    <row r="218" spans="1:10">
      <c r="A218" s="15"/>
      <c r="B218" s="509"/>
      <c r="C218" s="509"/>
      <c r="D218" s="509"/>
      <c r="E218" s="509"/>
      <c r="F218" s="509"/>
      <c r="G218" s="509"/>
      <c r="H218" s="509"/>
      <c r="I218" s="509"/>
      <c r="J218" s="510"/>
    </row>
    <row r="219" spans="1:10">
      <c r="A219" s="15"/>
      <c r="B219" s="68"/>
      <c r="C219" s="68"/>
      <c r="D219" s="68"/>
      <c r="E219" s="68"/>
      <c r="F219" s="68"/>
      <c r="G219" s="68"/>
      <c r="H219" s="68"/>
      <c r="I219" s="68"/>
      <c r="J219" s="93"/>
    </row>
    <row r="220" spans="1:10">
      <c r="A220" s="15"/>
      <c r="B220" s="89" t="s">
        <v>79</v>
      </c>
      <c r="C220" s="91" t="s">
        <v>476</v>
      </c>
      <c r="D220" s="91"/>
      <c r="E220" s="91" t="s">
        <v>477</v>
      </c>
      <c r="F220" s="92"/>
      <c r="G220" s="92"/>
      <c r="H220" s="92"/>
      <c r="I220" s="80"/>
      <c r="J220" s="14"/>
    </row>
    <row r="221" spans="1:10">
      <c r="A221" s="15"/>
      <c r="B221" s="89" t="s">
        <v>7</v>
      </c>
      <c r="C221" s="541"/>
      <c r="D221" s="541"/>
      <c r="E221" s="91"/>
      <c r="F221" s="92"/>
      <c r="G221" s="92"/>
      <c r="H221" s="92"/>
      <c r="I221" s="80"/>
      <c r="J221" s="14"/>
    </row>
    <row r="222" spans="1:10">
      <c r="A222" s="15"/>
      <c r="B222" s="89" t="s">
        <v>78</v>
      </c>
      <c r="C222" s="91" t="s">
        <v>475</v>
      </c>
      <c r="D222" s="91"/>
      <c r="E222" s="91"/>
      <c r="F222" s="91"/>
      <c r="G222" s="91"/>
      <c r="H222" s="90"/>
      <c r="I222" s="80"/>
      <c r="J222" s="14"/>
    </row>
    <row r="223" spans="1:10">
      <c r="A223" s="15"/>
      <c r="B223" s="89" t="s">
        <v>77</v>
      </c>
      <c r="C223" s="91"/>
      <c r="D223" s="91"/>
      <c r="E223" s="91"/>
      <c r="F223" s="91"/>
      <c r="G223" s="91"/>
      <c r="H223" s="90"/>
      <c r="I223" s="80"/>
      <c r="J223" s="14"/>
    </row>
    <row r="224" spans="1:10">
      <c r="A224" s="15"/>
      <c r="B224" s="89" t="s">
        <v>6</v>
      </c>
      <c r="C224" s="91" t="s">
        <v>474</v>
      </c>
      <c r="D224" s="91"/>
      <c r="E224" s="91"/>
      <c r="F224" s="91"/>
      <c r="G224" s="91"/>
      <c r="H224" s="90"/>
      <c r="I224" s="80"/>
      <c r="J224" s="14"/>
    </row>
    <row r="225" spans="1:10">
      <c r="A225" s="15"/>
      <c r="B225" s="89" t="s">
        <v>107</v>
      </c>
      <c r="C225" s="91"/>
      <c r="D225" s="91"/>
      <c r="E225" s="91"/>
      <c r="F225" s="91"/>
      <c r="G225" s="91"/>
      <c r="H225" s="90"/>
      <c r="I225" s="80"/>
      <c r="J225" s="14"/>
    </row>
    <row r="226" spans="1:10">
      <c r="A226" s="15"/>
      <c r="B226" s="89"/>
      <c r="C226" s="5"/>
      <c r="D226" s="5"/>
      <c r="E226" s="64"/>
      <c r="F226" s="64"/>
      <c r="G226" s="64"/>
      <c r="H226" s="64"/>
      <c r="I226" s="80"/>
      <c r="J226" s="14"/>
    </row>
    <row r="227" spans="1:10">
      <c r="A227" s="15"/>
      <c r="B227" s="89"/>
      <c r="C227" s="5"/>
      <c r="D227" s="5"/>
      <c r="E227" s="64"/>
      <c r="F227" s="64"/>
      <c r="G227" s="64"/>
      <c r="H227" s="64"/>
      <c r="I227" s="80"/>
      <c r="J227" s="14"/>
    </row>
    <row r="228" spans="1:10">
      <c r="A228" s="15"/>
      <c r="B228" s="89" t="s">
        <v>76</v>
      </c>
      <c r="C228" s="5"/>
      <c r="D228" s="5"/>
      <c r="E228" s="64"/>
      <c r="F228" s="64"/>
      <c r="G228" s="64"/>
      <c r="H228" s="64"/>
      <c r="I228" s="80"/>
      <c r="J228" s="14"/>
    </row>
    <row r="229" spans="1:10">
      <c r="A229" s="15"/>
      <c r="B229" s="89"/>
      <c r="C229" s="5"/>
      <c r="D229" s="5"/>
      <c r="E229" s="64"/>
      <c r="F229" s="64"/>
      <c r="G229" s="64"/>
      <c r="H229" s="64"/>
      <c r="I229" s="80"/>
      <c r="J229" s="14"/>
    </row>
    <row r="230" spans="1:10">
      <c r="A230" s="15"/>
      <c r="B230" s="509" t="s">
        <v>75</v>
      </c>
      <c r="C230" s="509"/>
      <c r="D230" s="509"/>
      <c r="E230" s="509"/>
      <c r="F230" s="509"/>
      <c r="G230" s="509"/>
      <c r="H230" s="509"/>
      <c r="I230" s="509"/>
      <c r="J230" s="510"/>
    </row>
    <row r="231" spans="1:10">
      <c r="A231" s="15"/>
      <c r="B231" s="509"/>
      <c r="C231" s="509"/>
      <c r="D231" s="509"/>
      <c r="E231" s="509"/>
      <c r="F231" s="509"/>
      <c r="G231" s="509"/>
      <c r="H231" s="509"/>
      <c r="I231" s="509"/>
      <c r="J231" s="510"/>
    </row>
    <row r="232" spans="1:10" ht="15.75" thickBot="1">
      <c r="A232" s="15"/>
      <c r="B232" s="89"/>
      <c r="C232" s="5"/>
      <c r="D232" s="5"/>
      <c r="E232" s="64"/>
      <c r="F232" s="64"/>
      <c r="G232" s="64"/>
      <c r="H232" s="64"/>
      <c r="I232" s="80"/>
      <c r="J232" s="14"/>
    </row>
    <row r="233" spans="1:10" ht="15.75" thickTop="1">
      <c r="A233" s="15"/>
      <c r="B233" s="550" t="s">
        <v>74</v>
      </c>
      <c r="C233" s="551"/>
      <c r="D233" s="573" t="s">
        <v>335</v>
      </c>
      <c r="E233" s="573"/>
      <c r="F233" s="573"/>
      <c r="G233" s="573"/>
      <c r="H233" s="574"/>
      <c r="I233" s="80"/>
      <c r="J233" s="14"/>
    </row>
    <row r="234" spans="1:10">
      <c r="A234" s="15"/>
      <c r="B234" s="504" t="s">
        <v>73</v>
      </c>
      <c r="C234" s="505"/>
      <c r="D234" s="380" t="s">
        <v>336</v>
      </c>
      <c r="E234" s="380"/>
      <c r="F234" s="380"/>
      <c r="G234" s="380"/>
      <c r="H234" s="449"/>
      <c r="I234" s="80"/>
      <c r="J234" s="14"/>
    </row>
    <row r="235" spans="1:10">
      <c r="A235" s="15"/>
      <c r="B235" s="504" t="s">
        <v>72</v>
      </c>
      <c r="C235" s="505"/>
      <c r="D235" s="380" t="s">
        <v>337</v>
      </c>
      <c r="E235" s="380"/>
      <c r="F235" s="380"/>
      <c r="G235" s="380"/>
      <c r="H235" s="449"/>
      <c r="I235" s="80"/>
      <c r="J235" s="14"/>
    </row>
    <row r="236" spans="1:10" ht="15.75" thickBot="1">
      <c r="A236" s="15"/>
      <c r="B236" s="530" t="s">
        <v>71</v>
      </c>
      <c r="C236" s="531"/>
      <c r="D236" s="575" t="s">
        <v>338</v>
      </c>
      <c r="E236" s="575"/>
      <c r="F236" s="575"/>
      <c r="G236" s="575"/>
      <c r="H236" s="576"/>
      <c r="I236" s="80"/>
      <c r="J236" s="14"/>
    </row>
    <row r="237" spans="1:10" ht="16.5" thickTop="1" thickBot="1">
      <c r="A237" s="15"/>
      <c r="B237" s="563" t="s">
        <v>70</v>
      </c>
      <c r="C237" s="564"/>
      <c r="D237" s="564"/>
      <c r="E237" s="564"/>
      <c r="F237" s="564"/>
      <c r="G237" s="564"/>
      <c r="H237" s="565"/>
      <c r="I237" s="80"/>
      <c r="J237" s="14"/>
    </row>
    <row r="238" spans="1:10">
      <c r="A238" s="15"/>
      <c r="B238" s="571" t="s">
        <v>66</v>
      </c>
      <c r="C238" s="572"/>
      <c r="D238" s="558" t="s">
        <v>339</v>
      </c>
      <c r="E238" s="558"/>
      <c r="F238" s="558"/>
      <c r="G238" s="559"/>
      <c r="H238" s="88" t="s">
        <v>69</v>
      </c>
      <c r="I238" s="80"/>
      <c r="J238" s="14"/>
    </row>
    <row r="239" spans="1:10" ht="15.75" thickBot="1">
      <c r="A239" s="15"/>
      <c r="B239" s="548"/>
      <c r="C239" s="549"/>
      <c r="D239" s="534"/>
      <c r="E239" s="534"/>
      <c r="F239" s="534"/>
      <c r="G239" s="560"/>
      <c r="H239" s="87">
        <v>0.05</v>
      </c>
      <c r="I239" s="80"/>
      <c r="J239" s="14"/>
    </row>
    <row r="240" spans="1:10">
      <c r="A240" s="15"/>
      <c r="B240" s="544" t="s">
        <v>65</v>
      </c>
      <c r="C240" s="545"/>
      <c r="D240" s="558" t="s">
        <v>340</v>
      </c>
      <c r="E240" s="558"/>
      <c r="F240" s="558"/>
      <c r="G240" s="559"/>
      <c r="H240" s="88" t="s">
        <v>69</v>
      </c>
      <c r="I240" s="80"/>
      <c r="J240" s="14"/>
    </row>
    <row r="241" spans="1:10" ht="15.75" thickBot="1">
      <c r="A241" s="15"/>
      <c r="B241" s="548"/>
      <c r="C241" s="549"/>
      <c r="D241" s="534"/>
      <c r="E241" s="534"/>
      <c r="F241" s="534"/>
      <c r="G241" s="560"/>
      <c r="H241" s="87">
        <v>0.3</v>
      </c>
      <c r="I241" s="80"/>
      <c r="J241" s="14"/>
    </row>
    <row r="242" spans="1:10">
      <c r="A242" s="15"/>
      <c r="B242" s="544" t="s">
        <v>68</v>
      </c>
      <c r="C242" s="545"/>
      <c r="D242" s="566" t="s">
        <v>341</v>
      </c>
      <c r="E242" s="567"/>
      <c r="F242" s="567"/>
      <c r="G242" s="568"/>
      <c r="H242" s="86"/>
      <c r="I242" s="80"/>
      <c r="J242" s="14"/>
    </row>
    <row r="243" spans="1:10" ht="15.75" thickBot="1">
      <c r="A243" s="15"/>
      <c r="B243" s="546"/>
      <c r="C243" s="547"/>
      <c r="D243" s="569"/>
      <c r="E243" s="415"/>
      <c r="F243" s="415"/>
      <c r="G243" s="570"/>
      <c r="H243" s="85"/>
      <c r="I243" s="80"/>
      <c r="J243" s="14"/>
    </row>
    <row r="244" spans="1:10" ht="15.75" thickBot="1">
      <c r="A244" s="15"/>
      <c r="B244" s="563" t="s">
        <v>67</v>
      </c>
      <c r="C244" s="564"/>
      <c r="D244" s="564"/>
      <c r="E244" s="564"/>
      <c r="F244" s="564"/>
      <c r="G244" s="564"/>
      <c r="H244" s="565"/>
      <c r="I244" s="80"/>
      <c r="J244" s="14"/>
    </row>
    <row r="245" spans="1:10" ht="15.75" thickTop="1">
      <c r="A245" s="15"/>
      <c r="B245" s="538" t="s">
        <v>66</v>
      </c>
      <c r="C245" s="539"/>
      <c r="D245" s="532" t="s">
        <v>342</v>
      </c>
      <c r="E245" s="532"/>
      <c r="F245" s="532"/>
      <c r="G245" s="532"/>
      <c r="H245" s="533"/>
      <c r="I245" s="80"/>
      <c r="J245" s="14"/>
    </row>
    <row r="246" spans="1:10">
      <c r="A246" s="15"/>
      <c r="B246" s="461"/>
      <c r="C246" s="540"/>
      <c r="D246" s="534"/>
      <c r="E246" s="534"/>
      <c r="F246" s="534"/>
      <c r="G246" s="534"/>
      <c r="H246" s="535"/>
      <c r="I246" s="80"/>
      <c r="J246" s="14"/>
    </row>
    <row r="247" spans="1:10">
      <c r="A247" s="15"/>
      <c r="B247" s="461" t="s">
        <v>65</v>
      </c>
      <c r="C247" s="540"/>
      <c r="D247" s="577" t="s">
        <v>343</v>
      </c>
      <c r="E247" s="578"/>
      <c r="F247" s="578"/>
      <c r="G247" s="578"/>
      <c r="H247" s="579"/>
      <c r="I247" s="80"/>
      <c r="J247" s="14"/>
    </row>
    <row r="248" spans="1:10" ht="15.75" thickBot="1">
      <c r="A248" s="15"/>
      <c r="B248" s="561"/>
      <c r="C248" s="562"/>
      <c r="D248" s="580"/>
      <c r="E248" s="411"/>
      <c r="F248" s="411"/>
      <c r="G248" s="411"/>
      <c r="H248" s="412"/>
      <c r="I248" s="80"/>
      <c r="J248" s="14"/>
    </row>
    <row r="249" spans="1:10" ht="15.75" thickTop="1">
      <c r="A249" s="15"/>
      <c r="B249" s="84"/>
      <c r="C249" s="84"/>
      <c r="D249" s="83"/>
      <c r="E249" s="83"/>
      <c r="F249" s="83"/>
      <c r="G249" s="83"/>
      <c r="H249" s="83"/>
      <c r="I249" s="80"/>
      <c r="J249" s="14"/>
    </row>
    <row r="250" spans="1:10">
      <c r="A250" s="15"/>
      <c r="B250" s="581" t="s">
        <v>64</v>
      </c>
      <c r="C250" s="581"/>
      <c r="D250" s="581"/>
      <c r="E250" s="581"/>
      <c r="F250" s="581"/>
      <c r="G250" s="581"/>
      <c r="H250" s="581"/>
      <c r="I250" s="581"/>
      <c r="J250" s="582"/>
    </row>
    <row r="251" spans="1:10">
      <c r="A251" s="15"/>
      <c r="B251" s="581"/>
      <c r="C251" s="581"/>
      <c r="D251" s="581"/>
      <c r="E251" s="581"/>
      <c r="F251" s="581"/>
      <c r="G251" s="581"/>
      <c r="H251" s="581"/>
      <c r="I251" s="581"/>
      <c r="J251" s="582"/>
    </row>
    <row r="252" spans="1:10">
      <c r="A252" s="15"/>
      <c r="B252" s="82"/>
      <c r="C252" s="82"/>
      <c r="D252" s="81"/>
      <c r="E252" s="81"/>
      <c r="F252" s="81"/>
      <c r="G252" s="81"/>
      <c r="H252" s="81"/>
      <c r="I252" s="80"/>
      <c r="J252" s="14"/>
    </row>
    <row r="253" spans="1:10">
      <c r="A253" s="15"/>
      <c r="C253" s="5"/>
      <c r="D253" s="5"/>
      <c r="E253" s="5"/>
      <c r="F253" s="5"/>
      <c r="G253" s="5"/>
      <c r="I253" s="80"/>
      <c r="J253" s="14"/>
    </row>
    <row r="254" spans="1:10">
      <c r="A254" s="15"/>
      <c r="B254" s="556" t="s">
        <v>63</v>
      </c>
      <c r="C254" s="556"/>
      <c r="D254" s="556"/>
      <c r="E254" s="556"/>
      <c r="F254" s="556"/>
      <c r="G254" s="556"/>
      <c r="H254" s="556"/>
      <c r="I254" s="556"/>
      <c r="J254" s="557"/>
    </row>
    <row r="255" spans="1:10" ht="16.5">
      <c r="A255" s="15"/>
      <c r="B255" s="79"/>
      <c r="C255" s="5"/>
      <c r="D255" s="5"/>
      <c r="E255" s="5"/>
      <c r="F255" s="5"/>
      <c r="G255" s="5"/>
      <c r="I255" s="78"/>
      <c r="J255" s="14"/>
    </row>
    <row r="256" spans="1:10">
      <c r="A256" s="15"/>
      <c r="B256" s="25" t="s">
        <v>62</v>
      </c>
      <c r="C256" s="5"/>
      <c r="D256" s="5"/>
      <c r="E256" s="5"/>
      <c r="F256" s="5"/>
      <c r="G256" s="5"/>
      <c r="I256" s="78"/>
      <c r="J256" s="14"/>
    </row>
    <row r="257" spans="1:10">
      <c r="A257" s="15"/>
      <c r="B257" s="25"/>
      <c r="C257" s="5"/>
      <c r="D257" s="5"/>
      <c r="E257" s="5"/>
      <c r="F257" s="5"/>
      <c r="G257" s="5"/>
      <c r="I257" s="78"/>
      <c r="J257" s="14"/>
    </row>
    <row r="258" spans="1:10" ht="35.1" customHeight="1">
      <c r="A258" s="15"/>
      <c r="B258" s="68" t="s">
        <v>324</v>
      </c>
      <c r="C258" s="357" t="s">
        <v>344</v>
      </c>
      <c r="D258" s="357"/>
      <c r="E258" s="357"/>
      <c r="F258" s="357"/>
      <c r="G258" s="357"/>
      <c r="H258" s="357"/>
      <c r="I258" s="357"/>
      <c r="J258" s="451"/>
    </row>
    <row r="259" spans="1:10" ht="35.1" customHeight="1" thickBot="1">
      <c r="A259" s="19"/>
      <c r="B259" s="77" t="s">
        <v>396</v>
      </c>
      <c r="C259" s="357" t="s">
        <v>400</v>
      </c>
      <c r="D259" s="357"/>
      <c r="E259" s="357"/>
      <c r="F259" s="357"/>
      <c r="G259" s="357"/>
      <c r="H259" s="357"/>
      <c r="I259" s="357"/>
      <c r="J259" s="357"/>
    </row>
    <row r="260" spans="1:10">
      <c r="A260" s="5"/>
      <c r="B260" s="68" t="s">
        <v>297</v>
      </c>
      <c r="C260" s="357" t="s">
        <v>297</v>
      </c>
      <c r="D260" s="357"/>
      <c r="E260" s="357"/>
      <c r="F260" s="357"/>
      <c r="G260" s="357"/>
      <c r="H260" s="357"/>
      <c r="I260" s="357"/>
      <c r="J260" s="357"/>
    </row>
    <row r="261" spans="1:10" ht="15.75" thickBot="1">
      <c r="A261" s="5"/>
      <c r="B261" s="68" t="s">
        <v>297</v>
      </c>
      <c r="C261" s="357" t="s">
        <v>297</v>
      </c>
      <c r="D261" s="357"/>
      <c r="E261" s="357"/>
      <c r="F261" s="357"/>
      <c r="G261" s="357"/>
      <c r="H261" s="357"/>
      <c r="I261" s="357"/>
      <c r="J261" s="357"/>
    </row>
    <row r="262" spans="1:10">
      <c r="A262" s="38"/>
      <c r="B262" s="76"/>
      <c r="C262" s="75"/>
      <c r="D262" s="75"/>
      <c r="E262" s="75"/>
      <c r="F262" s="75"/>
      <c r="G262" s="75"/>
      <c r="H262" s="75"/>
      <c r="I262" s="75"/>
      <c r="J262" s="74"/>
    </row>
    <row r="263" spans="1:10" ht="43.5" customHeight="1">
      <c r="A263" s="15"/>
      <c r="B263" s="68" t="s">
        <v>322</v>
      </c>
      <c r="C263" s="357" t="s">
        <v>345</v>
      </c>
      <c r="D263" s="357"/>
      <c r="E263" s="357"/>
      <c r="F263" s="357"/>
      <c r="G263" s="357"/>
      <c r="H263" s="357"/>
      <c r="I263" s="357"/>
      <c r="J263" s="451"/>
    </row>
    <row r="264" spans="1:10" ht="35.1" customHeight="1">
      <c r="A264" s="15"/>
      <c r="B264" s="68" t="s">
        <v>297</v>
      </c>
      <c r="C264" s="357" t="s">
        <v>297</v>
      </c>
      <c r="D264" s="357"/>
      <c r="E264" s="357"/>
      <c r="F264" s="357"/>
      <c r="G264" s="357"/>
      <c r="H264" s="357"/>
      <c r="I264" s="357"/>
      <c r="J264" s="451"/>
    </row>
    <row r="265" spans="1:10" ht="35.1" customHeight="1">
      <c r="A265" s="15"/>
      <c r="B265" s="68" t="s">
        <v>297</v>
      </c>
      <c r="C265" s="357" t="s">
        <v>297</v>
      </c>
      <c r="D265" s="357"/>
      <c r="E265" s="357"/>
      <c r="F265" s="357"/>
      <c r="G265" s="357"/>
      <c r="H265" s="357"/>
      <c r="I265" s="357"/>
      <c r="J265" s="451"/>
    </row>
    <row r="266" spans="1:10" ht="35.1" customHeight="1">
      <c r="A266" s="15"/>
      <c r="B266" s="68" t="s">
        <v>297</v>
      </c>
      <c r="C266" s="357" t="s">
        <v>297</v>
      </c>
      <c r="D266" s="357"/>
      <c r="E266" s="357"/>
      <c r="F266" s="357"/>
      <c r="G266" s="357"/>
      <c r="H266" s="357"/>
      <c r="I266" s="357"/>
      <c r="J266" s="451"/>
    </row>
    <row r="267" spans="1:10" ht="35.1" customHeight="1">
      <c r="A267" s="15"/>
      <c r="B267" s="68" t="s">
        <v>316</v>
      </c>
      <c r="C267" s="357" t="s">
        <v>346</v>
      </c>
      <c r="D267" s="357"/>
      <c r="E267" s="357"/>
      <c r="F267" s="357"/>
      <c r="G267" s="357"/>
      <c r="H267" s="357"/>
      <c r="I267" s="357"/>
      <c r="J267" s="451"/>
    </row>
    <row r="268" spans="1:10" ht="35.1" customHeight="1">
      <c r="A268" s="15"/>
      <c r="B268" s="68" t="s">
        <v>318</v>
      </c>
      <c r="C268" s="357" t="s">
        <v>347</v>
      </c>
      <c r="D268" s="357"/>
      <c r="E268" s="357"/>
      <c r="F268" s="357"/>
      <c r="G268" s="357"/>
      <c r="H268" s="357"/>
      <c r="I268" s="357"/>
      <c r="J268" s="451"/>
    </row>
    <row r="269" spans="1:10" ht="35.1" customHeight="1">
      <c r="A269" s="15"/>
      <c r="B269" s="68" t="s">
        <v>297</v>
      </c>
      <c r="C269" s="357" t="s">
        <v>297</v>
      </c>
      <c r="D269" s="357"/>
      <c r="E269" s="357"/>
      <c r="F269" s="357"/>
      <c r="G269" s="357"/>
      <c r="H269" s="357"/>
      <c r="I269" s="357"/>
      <c r="J269" s="451"/>
    </row>
    <row r="270" spans="1:10" ht="35.1" customHeight="1">
      <c r="A270" s="15"/>
      <c r="B270" s="68" t="s">
        <v>297</v>
      </c>
      <c r="C270" s="357" t="s">
        <v>297</v>
      </c>
      <c r="D270" s="357"/>
      <c r="E270" s="357"/>
      <c r="F270" s="357"/>
      <c r="G270" s="357"/>
      <c r="H270" s="357"/>
      <c r="I270" s="357"/>
      <c r="J270" s="451"/>
    </row>
    <row r="271" spans="1:10" ht="47.25" customHeight="1">
      <c r="A271" s="15"/>
      <c r="B271" s="68" t="s">
        <v>327</v>
      </c>
      <c r="C271" s="357" t="s">
        <v>348</v>
      </c>
      <c r="D271" s="357"/>
      <c r="E271" s="357"/>
      <c r="F271" s="357"/>
      <c r="G271" s="357"/>
      <c r="H271" s="357"/>
      <c r="I271" s="357"/>
      <c r="J271" s="451"/>
    </row>
    <row r="272" spans="1:10" ht="35.1" customHeight="1">
      <c r="A272" s="15"/>
      <c r="B272" s="68" t="s">
        <v>297</v>
      </c>
      <c r="C272" s="357" t="s">
        <v>297</v>
      </c>
      <c r="D272" s="357"/>
      <c r="E272" s="357"/>
      <c r="F272" s="357"/>
      <c r="G272" s="357"/>
      <c r="H272" s="357"/>
      <c r="I272" s="357"/>
      <c r="J272" s="451"/>
    </row>
    <row r="273" spans="1:12" ht="35.1" customHeight="1">
      <c r="A273" s="15"/>
      <c r="B273" s="68" t="s">
        <v>297</v>
      </c>
      <c r="C273" s="357" t="s">
        <v>297</v>
      </c>
      <c r="D273" s="357"/>
      <c r="E273" s="357"/>
      <c r="F273" s="357"/>
      <c r="G273" s="357"/>
      <c r="H273" s="357"/>
      <c r="I273" s="357"/>
      <c r="J273" s="451"/>
    </row>
    <row r="274" spans="1:12" ht="76.5" customHeight="1">
      <c r="A274" s="15"/>
      <c r="B274" s="68" t="s">
        <v>320</v>
      </c>
      <c r="C274" s="357" t="s">
        <v>349</v>
      </c>
      <c r="D274" s="357"/>
      <c r="E274" s="357"/>
      <c r="F274" s="357"/>
      <c r="G274" s="357"/>
      <c r="H274" s="357"/>
      <c r="I274" s="357"/>
      <c r="J274" s="451"/>
      <c r="L274" s="25"/>
    </row>
    <row r="275" spans="1:12" ht="30" customHeight="1">
      <c r="A275" s="15"/>
      <c r="B275" s="68" t="s">
        <v>297</v>
      </c>
      <c r="C275" s="357" t="s">
        <v>297</v>
      </c>
      <c r="D275" s="357"/>
      <c r="E275" s="357"/>
      <c r="F275" s="357"/>
      <c r="G275" s="357"/>
      <c r="H275" s="357"/>
      <c r="I275" s="357"/>
      <c r="J275" s="451"/>
    </row>
    <row r="276" spans="1:12" ht="25.5" customHeight="1">
      <c r="A276" s="15"/>
      <c r="B276" s="68" t="s">
        <v>297</v>
      </c>
      <c r="C276" s="357" t="s">
        <v>297</v>
      </c>
      <c r="D276" s="357"/>
      <c r="E276" s="357"/>
      <c r="F276" s="357"/>
      <c r="G276" s="357"/>
      <c r="H276" s="357"/>
      <c r="I276" s="357"/>
      <c r="J276" s="451"/>
    </row>
    <row r="277" spans="1:12" ht="28.5" customHeight="1">
      <c r="A277" s="15"/>
      <c r="B277" s="68" t="s">
        <v>297</v>
      </c>
      <c r="C277" s="357" t="s">
        <v>297</v>
      </c>
      <c r="D277" s="357"/>
      <c r="E277" s="357"/>
      <c r="F277" s="357"/>
      <c r="G277" s="357"/>
      <c r="H277" s="357"/>
      <c r="I277" s="357"/>
      <c r="J277" s="451"/>
      <c r="K277" s="69"/>
    </row>
    <row r="278" spans="1:12" ht="28.5" customHeight="1">
      <c r="A278" s="15"/>
      <c r="B278" s="68" t="s">
        <v>297</v>
      </c>
      <c r="C278" s="357" t="s">
        <v>297</v>
      </c>
      <c r="D278" s="357"/>
      <c r="E278" s="357"/>
      <c r="F278" s="357"/>
      <c r="G278" s="357"/>
      <c r="H278" s="357"/>
      <c r="I278" s="357"/>
      <c r="J278" s="451"/>
      <c r="K278" s="69"/>
    </row>
    <row r="279" spans="1:12" ht="15.75" customHeight="1">
      <c r="A279" s="15"/>
      <c r="B279" s="68" t="s">
        <v>297</v>
      </c>
      <c r="C279" s="73" t="s">
        <v>297</v>
      </c>
      <c r="D279" s="10"/>
      <c r="E279" s="10"/>
      <c r="F279" s="10"/>
      <c r="G279" s="10"/>
      <c r="H279" s="10"/>
      <c r="I279" s="10"/>
      <c r="J279" s="70"/>
      <c r="K279" s="69"/>
    </row>
    <row r="280" spans="1:12">
      <c r="A280" s="15"/>
      <c r="B280" s="68"/>
      <c r="C280" s="71"/>
      <c r="D280" s="10"/>
      <c r="E280" s="10"/>
      <c r="F280" s="10"/>
      <c r="G280" s="10"/>
      <c r="H280" s="10"/>
      <c r="I280" s="10"/>
      <c r="J280" s="70"/>
      <c r="K280" s="69"/>
    </row>
    <row r="281" spans="1:12">
      <c r="A281" s="15"/>
      <c r="B281" s="72"/>
      <c r="C281" s="71"/>
      <c r="D281" s="10"/>
      <c r="E281" s="10"/>
      <c r="F281" s="10"/>
      <c r="G281" s="10"/>
      <c r="H281" s="10"/>
      <c r="I281" s="10"/>
      <c r="J281" s="70"/>
      <c r="K281" s="69"/>
    </row>
    <row r="282" spans="1:12" s="5" customFormat="1">
      <c r="A282" s="15"/>
      <c r="B282" s="25" t="s">
        <v>61</v>
      </c>
      <c r="C282" s="64"/>
      <c r="D282" s="64"/>
      <c r="E282" s="64"/>
      <c r="F282" s="64"/>
      <c r="G282" s="64"/>
      <c r="H282" s="64"/>
      <c r="I282" s="64"/>
      <c r="J282" s="14"/>
    </row>
    <row r="283" spans="1:12" s="5" customFormat="1">
      <c r="A283" s="15"/>
      <c r="B283" s="25"/>
      <c r="C283" s="64"/>
      <c r="D283" s="64"/>
      <c r="E283" s="64"/>
      <c r="F283" s="64"/>
      <c r="G283" s="64"/>
      <c r="H283" s="64"/>
      <c r="I283" s="64"/>
      <c r="J283" s="14"/>
    </row>
    <row r="284" spans="1:12" s="5" customFormat="1" ht="45" customHeight="1">
      <c r="A284" s="15"/>
      <c r="B284" s="68" t="s">
        <v>307</v>
      </c>
      <c r="C284" s="452" t="s">
        <v>350</v>
      </c>
      <c r="D284" s="452"/>
      <c r="E284" s="452"/>
      <c r="F284" s="452"/>
      <c r="G284" s="452"/>
      <c r="H284" s="452"/>
      <c r="I284" s="452"/>
      <c r="J284" s="453"/>
    </row>
    <row r="285" spans="1:12" s="5" customFormat="1" ht="45" customHeight="1">
      <c r="A285" s="15"/>
      <c r="B285" s="68" t="s">
        <v>310</v>
      </c>
      <c r="C285" s="454" t="s">
        <v>401</v>
      </c>
      <c r="D285" s="454"/>
      <c r="E285" s="454"/>
      <c r="F285" s="454"/>
      <c r="G285" s="454"/>
      <c r="H285" s="454"/>
      <c r="I285" s="454"/>
      <c r="J285" s="455"/>
    </row>
    <row r="286" spans="1:12" s="5" customFormat="1" ht="45" customHeight="1">
      <c r="A286" s="15"/>
      <c r="B286" s="68" t="s">
        <v>148</v>
      </c>
      <c r="C286" s="452" t="s">
        <v>351</v>
      </c>
      <c r="D286" s="452"/>
      <c r="E286" s="452"/>
      <c r="F286" s="452"/>
      <c r="G286" s="452"/>
      <c r="H286" s="452"/>
      <c r="I286" s="452"/>
      <c r="J286" s="453"/>
    </row>
    <row r="287" spans="1:12" s="5" customFormat="1" ht="45" customHeight="1">
      <c r="A287" s="15"/>
      <c r="B287" s="68" t="s">
        <v>312</v>
      </c>
      <c r="C287" s="452" t="s">
        <v>352</v>
      </c>
      <c r="D287" s="452"/>
      <c r="E287" s="452"/>
      <c r="F287" s="452"/>
      <c r="G287" s="452"/>
      <c r="H287" s="452"/>
      <c r="I287" s="452"/>
      <c r="J287" s="453"/>
    </row>
    <row r="288" spans="1:12" s="5" customFormat="1" ht="45" customHeight="1">
      <c r="A288" s="15"/>
      <c r="B288" s="68">
        <v>6430</v>
      </c>
      <c r="C288" s="452" t="s">
        <v>353</v>
      </c>
      <c r="D288" s="452"/>
      <c r="E288" s="452"/>
      <c r="F288" s="452"/>
      <c r="G288" s="452"/>
      <c r="H288" s="452"/>
      <c r="I288" s="452"/>
      <c r="J288" s="453"/>
    </row>
    <row r="289" spans="1:11" s="5" customFormat="1" ht="45" customHeight="1">
      <c r="A289" s="15"/>
      <c r="B289" s="68" t="s">
        <v>297</v>
      </c>
      <c r="C289" s="452" t="s">
        <v>297</v>
      </c>
      <c r="D289" s="452"/>
      <c r="E289" s="452"/>
      <c r="F289" s="452"/>
      <c r="G289" s="452"/>
      <c r="H289" s="452"/>
      <c r="I289" s="452"/>
      <c r="J289" s="453"/>
    </row>
    <row r="290" spans="1:11" s="5" customFormat="1" ht="45" customHeight="1">
      <c r="A290" s="15"/>
      <c r="B290" s="68" t="s">
        <v>297</v>
      </c>
      <c r="C290" s="452" t="s">
        <v>297</v>
      </c>
      <c r="D290" s="452"/>
      <c r="E290" s="452"/>
      <c r="F290" s="452"/>
      <c r="G290" s="452"/>
      <c r="H290" s="452"/>
      <c r="I290" s="452"/>
      <c r="J290" s="453"/>
    </row>
    <row r="291" spans="1:11" s="5" customFormat="1" ht="45" customHeight="1">
      <c r="A291" s="15"/>
      <c r="B291" s="68" t="s">
        <v>297</v>
      </c>
      <c r="C291" s="452" t="s">
        <v>297</v>
      </c>
      <c r="D291" s="452"/>
      <c r="E291" s="452"/>
      <c r="F291" s="452"/>
      <c r="G291" s="452"/>
      <c r="H291" s="452"/>
      <c r="I291" s="452"/>
      <c r="J291" s="453"/>
    </row>
    <row r="292" spans="1:11" s="5" customFormat="1" ht="45" customHeight="1">
      <c r="A292" s="15"/>
      <c r="B292" s="68" t="s">
        <v>297</v>
      </c>
      <c r="C292" s="452" t="s">
        <v>297</v>
      </c>
      <c r="D292" s="452"/>
      <c r="E292" s="452"/>
      <c r="F292" s="452"/>
      <c r="G292" s="452"/>
      <c r="H292" s="452"/>
      <c r="I292" s="452"/>
      <c r="J292" s="453"/>
    </row>
    <row r="293" spans="1:11" s="5" customFormat="1" ht="45" customHeight="1">
      <c r="A293" s="15"/>
      <c r="B293" s="68" t="s">
        <v>297</v>
      </c>
      <c r="C293" s="452" t="s">
        <v>297</v>
      </c>
      <c r="D293" s="452"/>
      <c r="E293" s="452"/>
      <c r="F293" s="452"/>
      <c r="G293" s="452"/>
      <c r="H293" s="452"/>
      <c r="I293" s="452"/>
      <c r="J293" s="453"/>
    </row>
    <row r="294" spans="1:11" s="5" customFormat="1">
      <c r="A294" s="15"/>
      <c r="B294" s="68"/>
      <c r="C294" s="64"/>
      <c r="D294" s="64"/>
      <c r="E294" s="64"/>
      <c r="F294" s="64"/>
      <c r="G294" s="64"/>
      <c r="H294" s="64"/>
      <c r="I294" s="64"/>
      <c r="J294" s="14"/>
    </row>
    <row r="295" spans="1:11" s="5" customFormat="1">
      <c r="A295" s="15"/>
      <c r="B295" s="25" t="s">
        <v>60</v>
      </c>
      <c r="C295" s="64"/>
      <c r="D295" s="64"/>
      <c r="E295" s="350"/>
      <c r="F295" s="64"/>
      <c r="G295" s="64"/>
      <c r="H295" s="64"/>
      <c r="I295" s="64"/>
      <c r="J295" s="14"/>
    </row>
    <row r="296" spans="1:11" s="5" customFormat="1" ht="15.75" thickBot="1">
      <c r="A296" s="15"/>
      <c r="C296" s="64"/>
      <c r="D296" s="64"/>
      <c r="E296" s="64"/>
      <c r="F296" s="64"/>
      <c r="G296" s="64"/>
      <c r="H296" s="64"/>
      <c r="I296" s="64"/>
      <c r="J296" s="14"/>
    </row>
    <row r="297" spans="1:11" s="5" customFormat="1" ht="33.75" customHeight="1" thickTop="1">
      <c r="A297" s="15"/>
      <c r="B297" s="450" t="s">
        <v>59</v>
      </c>
      <c r="C297" s="446"/>
      <c r="D297" s="446"/>
      <c r="E297" s="456" t="s">
        <v>354</v>
      </c>
      <c r="F297" s="457"/>
      <c r="G297" s="64"/>
      <c r="H297" s="64"/>
      <c r="I297" s="64"/>
      <c r="J297" s="14"/>
    </row>
    <row r="298" spans="1:11" s="5" customFormat="1">
      <c r="A298" s="15"/>
      <c r="B298" s="379" t="s">
        <v>58</v>
      </c>
      <c r="C298" s="380"/>
      <c r="D298" s="380"/>
      <c r="E298" s="380" t="s">
        <v>297</v>
      </c>
      <c r="F298" s="449"/>
      <c r="G298" s="64"/>
      <c r="H298" s="64"/>
      <c r="I298" s="64"/>
      <c r="J298" s="14"/>
    </row>
    <row r="299" spans="1:11" s="5" customFormat="1">
      <c r="A299" s="15"/>
      <c r="B299" s="379" t="s">
        <v>57</v>
      </c>
      <c r="C299" s="380"/>
      <c r="D299" s="380"/>
      <c r="E299" s="380" t="s">
        <v>297</v>
      </c>
      <c r="F299" s="449"/>
      <c r="G299" s="64"/>
      <c r="H299" s="64"/>
      <c r="I299" s="64"/>
      <c r="J299" s="14"/>
    </row>
    <row r="300" spans="1:11" s="5" customFormat="1">
      <c r="A300" s="15"/>
      <c r="B300" s="379" t="s">
        <v>56</v>
      </c>
      <c r="C300" s="380"/>
      <c r="D300" s="380"/>
      <c r="E300" s="380" t="s">
        <v>297</v>
      </c>
      <c r="F300" s="449"/>
      <c r="G300" s="64"/>
      <c r="H300" s="64"/>
      <c r="I300" s="64"/>
      <c r="J300" s="14"/>
    </row>
    <row r="301" spans="1:11" s="5" customFormat="1" ht="15.75" thickBot="1">
      <c r="A301" s="15"/>
      <c r="B301" s="585" t="s">
        <v>55</v>
      </c>
      <c r="C301" s="586"/>
      <c r="D301" s="586"/>
      <c r="E301" s="586" t="s">
        <v>297</v>
      </c>
      <c r="F301" s="587"/>
      <c r="G301" s="64"/>
      <c r="H301" s="64"/>
      <c r="I301" s="64"/>
      <c r="J301" s="14"/>
    </row>
    <row r="302" spans="1:11" s="67" customFormat="1" ht="15.75" thickTop="1">
      <c r="A302" s="15"/>
      <c r="B302" s="25"/>
      <c r="C302" s="5"/>
      <c r="D302" s="5"/>
      <c r="E302" s="5"/>
      <c r="F302" s="5"/>
      <c r="G302" s="5"/>
      <c r="H302" s="5"/>
      <c r="I302" s="10"/>
      <c r="J302" s="14"/>
    </row>
    <row r="303" spans="1:11" s="56" customFormat="1">
      <c r="A303" s="15"/>
      <c r="B303" s="25" t="s">
        <v>54</v>
      </c>
      <c r="C303" s="5"/>
      <c r="D303" s="5"/>
      <c r="E303" s="5"/>
      <c r="F303" s="5"/>
      <c r="G303" s="5"/>
      <c r="H303" s="5"/>
      <c r="I303" s="10"/>
      <c r="J303" s="14"/>
      <c r="K303" s="57"/>
    </row>
    <row r="304" spans="1:11" s="56" customFormat="1" ht="15.75" thickBot="1">
      <c r="A304" s="15"/>
      <c r="B304" s="25"/>
      <c r="C304" s="5"/>
      <c r="D304" s="5"/>
      <c r="E304" s="5"/>
      <c r="F304" s="5"/>
      <c r="G304" s="5"/>
      <c r="H304" s="5"/>
      <c r="I304" s="10"/>
      <c r="J304" s="14"/>
      <c r="K304" s="57"/>
    </row>
    <row r="305" spans="1:11" s="56" customFormat="1" ht="16.5" thickTop="1" thickBot="1">
      <c r="A305" s="15"/>
      <c r="B305" s="594" t="s">
        <v>53</v>
      </c>
      <c r="C305" s="595"/>
      <c r="D305" s="595"/>
      <c r="E305" s="595"/>
      <c r="F305" s="595"/>
      <c r="G305" s="595"/>
      <c r="H305" s="595"/>
      <c r="I305" s="596"/>
      <c r="J305" s="14"/>
      <c r="K305" s="57"/>
    </row>
    <row r="306" spans="1:11" s="56" customFormat="1" ht="15.75" thickTop="1">
      <c r="A306" s="15"/>
      <c r="B306" s="591" t="s">
        <v>52</v>
      </c>
      <c r="C306" s="592"/>
      <c r="D306" s="583">
        <v>42.487229999999997</v>
      </c>
      <c r="E306" s="583"/>
      <c r="F306" s="597" t="s">
        <v>51</v>
      </c>
      <c r="G306" s="597"/>
      <c r="H306" s="597"/>
      <c r="I306" s="66">
        <v>243</v>
      </c>
      <c r="J306" s="14"/>
      <c r="K306" s="57"/>
    </row>
    <row r="307" spans="1:11" s="56" customFormat="1">
      <c r="A307" s="15"/>
      <c r="B307" s="379" t="s">
        <v>50</v>
      </c>
      <c r="C307" s="380"/>
      <c r="D307" s="584">
        <v>7</v>
      </c>
      <c r="E307" s="584"/>
      <c r="F307" s="377" t="s">
        <v>49</v>
      </c>
      <c r="G307" s="377"/>
      <c r="H307" s="377"/>
      <c r="I307" s="338" t="s">
        <v>402</v>
      </c>
      <c r="J307" s="14"/>
      <c r="K307" s="57"/>
    </row>
    <row r="308" spans="1:11" s="56" customFormat="1">
      <c r="A308" s="15"/>
      <c r="B308" s="379" t="s">
        <v>48</v>
      </c>
      <c r="C308" s="380"/>
      <c r="D308" s="381">
        <v>5.2681518625739061</v>
      </c>
      <c r="E308" s="381">
        <v>0</v>
      </c>
      <c r="F308" s="377" t="s">
        <v>47</v>
      </c>
      <c r="G308" s="377"/>
      <c r="H308" s="377"/>
      <c r="I308" s="65"/>
      <c r="J308" s="14"/>
      <c r="K308" s="57"/>
    </row>
    <row r="309" spans="1:11" s="56" customFormat="1" ht="15" customHeight="1">
      <c r="A309" s="15"/>
      <c r="B309" s="379" t="s">
        <v>46</v>
      </c>
      <c r="C309" s="380"/>
      <c r="D309" s="381">
        <v>0.71771399999999996</v>
      </c>
      <c r="E309" s="381"/>
      <c r="F309" s="593" t="s">
        <v>45</v>
      </c>
      <c r="G309" s="593"/>
      <c r="H309" s="593"/>
      <c r="I309" s="338" t="s">
        <v>429</v>
      </c>
      <c r="J309" s="14"/>
      <c r="K309" s="57"/>
    </row>
    <row r="310" spans="1:11" s="56" customFormat="1" ht="39.75" customHeight="1" thickBot="1">
      <c r="A310" s="15"/>
      <c r="B310" s="585" t="s">
        <v>44</v>
      </c>
      <c r="C310" s="586"/>
      <c r="D310" s="389">
        <v>0.48</v>
      </c>
      <c r="E310" s="389">
        <v>0</v>
      </c>
      <c r="F310" s="598" t="s">
        <v>43</v>
      </c>
      <c r="G310" s="598"/>
      <c r="H310" s="598"/>
      <c r="I310" s="347" t="s">
        <v>428</v>
      </c>
      <c r="J310" s="14"/>
      <c r="K310" s="57"/>
    </row>
    <row r="311" spans="1:11" s="56" customFormat="1" ht="15.75" thickTop="1">
      <c r="A311" s="15"/>
      <c r="B311" s="64"/>
      <c r="C311" s="64"/>
      <c r="D311" s="64"/>
      <c r="E311" s="64"/>
      <c r="F311" s="5"/>
      <c r="G311" s="5"/>
      <c r="H311" s="5"/>
      <c r="I311" s="10"/>
      <c r="J311" s="14"/>
      <c r="K311" s="57"/>
    </row>
    <row r="312" spans="1:11" s="56" customFormat="1" ht="15.75" thickBot="1">
      <c r="A312" s="15"/>
      <c r="B312" s="64"/>
      <c r="C312" s="64"/>
      <c r="D312" s="64"/>
      <c r="E312" s="64"/>
      <c r="F312" s="5"/>
      <c r="G312" s="5"/>
      <c r="H312" s="5"/>
      <c r="I312" s="10"/>
      <c r="J312" s="14"/>
      <c r="K312" s="57"/>
    </row>
    <row r="313" spans="1:11" s="56" customFormat="1" ht="17.25" thickTop="1" thickBot="1">
      <c r="A313" s="15"/>
      <c r="B313" s="63" t="s">
        <v>42</v>
      </c>
      <c r="C313" s="62" t="s">
        <v>41</v>
      </c>
      <c r="D313" s="62" t="s">
        <v>40</v>
      </c>
      <c r="E313" s="61" t="s">
        <v>39</v>
      </c>
      <c r="F313" s="5"/>
      <c r="G313" s="5"/>
      <c r="H313" s="5"/>
      <c r="I313" s="10"/>
      <c r="J313" s="14"/>
      <c r="K313" s="57"/>
    </row>
    <row r="314" spans="1:11" s="56" customFormat="1" ht="15.75" thickTop="1">
      <c r="A314" s="15"/>
      <c r="B314" s="60" t="s">
        <v>38</v>
      </c>
      <c r="C314" s="59">
        <v>9.4127952394081422</v>
      </c>
      <c r="D314" s="59" t="s">
        <v>355</v>
      </c>
      <c r="E314" s="58">
        <v>1.4390000000000001</v>
      </c>
      <c r="F314" s="5"/>
      <c r="G314" s="5"/>
      <c r="H314" s="5"/>
      <c r="I314" s="10"/>
      <c r="J314" s="14"/>
      <c r="K314" s="57"/>
    </row>
    <row r="315" spans="1:11" s="56" customFormat="1">
      <c r="A315" s="15"/>
      <c r="B315" s="27" t="s">
        <v>37</v>
      </c>
      <c r="C315" s="55">
        <v>15.780043768955057</v>
      </c>
      <c r="D315" s="55" t="s">
        <v>355</v>
      </c>
      <c r="E315" s="54">
        <v>1.718</v>
      </c>
      <c r="F315" s="5"/>
      <c r="G315" s="5"/>
      <c r="H315" s="5"/>
      <c r="I315" s="10"/>
      <c r="J315" s="14"/>
      <c r="K315" s="57"/>
    </row>
    <row r="316" spans="1:11" s="56" customFormat="1">
      <c r="A316" s="15"/>
      <c r="B316" s="27" t="s">
        <v>36</v>
      </c>
      <c r="C316" s="55">
        <v>24.112687827405569</v>
      </c>
      <c r="D316" s="55" t="s">
        <v>355</v>
      </c>
      <c r="E316" s="54">
        <v>1.585</v>
      </c>
      <c r="F316" s="5"/>
      <c r="G316" s="5"/>
      <c r="H316" s="5"/>
      <c r="I316" s="10"/>
      <c r="J316" s="14"/>
      <c r="K316" s="57"/>
    </row>
    <row r="317" spans="1:11" s="56" customFormat="1">
      <c r="A317" s="15"/>
      <c r="B317" s="27" t="s">
        <v>35</v>
      </c>
      <c r="C317" s="55">
        <v>23.744528880617594</v>
      </c>
      <c r="D317" s="55" t="s">
        <v>355</v>
      </c>
      <c r="E317" s="54">
        <v>1.637</v>
      </c>
      <c r="F317" s="5"/>
      <c r="G317" s="5"/>
      <c r="H317" s="5"/>
      <c r="I317" s="10"/>
      <c r="J317" s="14"/>
      <c r="K317" s="57"/>
    </row>
    <row r="318" spans="1:11" s="56" customFormat="1">
      <c r="A318" s="15"/>
      <c r="B318" s="27" t="s">
        <v>34</v>
      </c>
      <c r="C318" s="55">
        <v>19.968307715283526</v>
      </c>
      <c r="D318" s="55" t="s">
        <v>355</v>
      </c>
      <c r="E318" s="54">
        <v>1.9670000000000001</v>
      </c>
      <c r="F318" s="5"/>
      <c r="G318" s="5"/>
      <c r="H318" s="5"/>
      <c r="I318" s="10"/>
      <c r="J318" s="14"/>
      <c r="K318" s="57"/>
    </row>
    <row r="319" spans="1:11" s="56" customFormat="1">
      <c r="A319" s="15"/>
      <c r="B319" s="27" t="s">
        <v>33</v>
      </c>
      <c r="C319" s="55">
        <v>22.703580208620533</v>
      </c>
      <c r="D319" s="55" t="s">
        <v>355</v>
      </c>
      <c r="E319" s="54">
        <v>2.0630000000000002</v>
      </c>
      <c r="F319" s="5"/>
      <c r="G319" s="5"/>
      <c r="H319" s="5"/>
      <c r="I319" s="10"/>
      <c r="J319" s="14"/>
      <c r="K319" s="57"/>
    </row>
    <row r="320" spans="1:11" s="56" customFormat="1">
      <c r="A320" s="15"/>
      <c r="B320" s="27" t="s">
        <v>32</v>
      </c>
      <c r="C320" s="55">
        <v>23.562301833471189</v>
      </c>
      <c r="D320" s="55" t="s">
        <v>355</v>
      </c>
      <c r="E320" s="54">
        <v>2.258</v>
      </c>
      <c r="F320" s="5"/>
      <c r="G320" s="5"/>
      <c r="H320" s="5"/>
      <c r="I320" s="10"/>
      <c r="J320" s="14"/>
      <c r="K320" s="57"/>
    </row>
    <row r="321" spans="1:11" s="56" customFormat="1">
      <c r="A321" s="15"/>
      <c r="B321" s="27" t="s">
        <v>31</v>
      </c>
      <c r="C321" s="55">
        <v>19.185707885304662</v>
      </c>
      <c r="D321" s="55" t="s">
        <v>355</v>
      </c>
      <c r="E321" s="54">
        <v>2.327</v>
      </c>
      <c r="F321" s="5"/>
      <c r="G321" s="5"/>
      <c r="H321" s="5"/>
      <c r="I321" s="10"/>
      <c r="J321" s="14"/>
      <c r="K321" s="57"/>
    </row>
    <row r="322" spans="1:11" s="56" customFormat="1">
      <c r="A322" s="15"/>
      <c r="B322" s="27" t="s">
        <v>30</v>
      </c>
      <c r="C322" s="55">
        <v>11.389520724198142</v>
      </c>
      <c r="D322" s="55" t="s">
        <v>355</v>
      </c>
      <c r="E322" s="54">
        <v>1.6319999999999999</v>
      </c>
      <c r="F322" s="5"/>
      <c r="G322" s="5"/>
      <c r="H322" s="5"/>
      <c r="I322" s="10"/>
      <c r="J322" s="14"/>
      <c r="K322" s="57"/>
    </row>
    <row r="323" spans="1:11">
      <c r="A323" s="15"/>
      <c r="B323" s="27" t="s">
        <v>29</v>
      </c>
      <c r="C323" s="55">
        <v>6.8233187436816474</v>
      </c>
      <c r="D323" s="55" t="s">
        <v>355</v>
      </c>
      <c r="E323" s="54">
        <v>1.4390000000000001</v>
      </c>
      <c r="F323" s="5"/>
      <c r="G323" s="5"/>
      <c r="I323" s="10"/>
      <c r="J323" s="14"/>
    </row>
    <row r="324" spans="1:11" ht="20.25" customHeight="1">
      <c r="A324" s="15"/>
      <c r="B324" s="27" t="s">
        <v>28</v>
      </c>
      <c r="C324" s="55">
        <v>4.8113110008271303</v>
      </c>
      <c r="D324" s="55" t="s">
        <v>355</v>
      </c>
      <c r="E324" s="54">
        <v>1.4390000000000001</v>
      </c>
      <c r="F324" s="5"/>
      <c r="G324" s="30"/>
      <c r="H324" s="30"/>
      <c r="I324" s="30"/>
      <c r="J324" s="50"/>
    </row>
    <row r="325" spans="1:11" ht="15.75" thickBot="1">
      <c r="A325" s="15"/>
      <c r="B325" s="26" t="s">
        <v>27</v>
      </c>
      <c r="C325" s="53">
        <v>4.1698258432129407</v>
      </c>
      <c r="D325" s="53" t="s">
        <v>355</v>
      </c>
      <c r="E325" s="52">
        <v>1.4390000000000001</v>
      </c>
      <c r="F325" s="30"/>
      <c r="G325" s="30"/>
      <c r="H325" s="30"/>
      <c r="I325" s="30"/>
      <c r="J325" s="50"/>
    </row>
    <row r="326" spans="1:11" ht="16.5" thickTop="1" thickBot="1">
      <c r="A326" s="15"/>
      <c r="C326" s="51"/>
      <c r="D326" s="5"/>
      <c r="E326" s="51"/>
      <c r="F326" s="30"/>
      <c r="G326" s="30"/>
      <c r="H326" s="30"/>
      <c r="I326" s="30"/>
      <c r="J326" s="50"/>
    </row>
    <row r="327" spans="1:11" ht="16.5" thickTop="1" thickBot="1">
      <c r="A327" s="15"/>
      <c r="C327" s="5"/>
      <c r="D327" s="5"/>
      <c r="E327" s="5"/>
      <c r="F327" s="30"/>
      <c r="G327" s="426"/>
      <c r="H327" s="427"/>
      <c r="I327" s="427"/>
      <c r="J327" s="428"/>
    </row>
    <row r="328" spans="1:11" ht="16.5" thickTop="1" thickBot="1">
      <c r="A328" s="15"/>
      <c r="B328" s="588" t="s">
        <v>26</v>
      </c>
      <c r="C328" s="589"/>
      <c r="D328" s="589"/>
      <c r="E328" s="590"/>
      <c r="F328" s="30"/>
      <c r="G328" s="429"/>
      <c r="H328" s="430"/>
      <c r="I328" s="430"/>
      <c r="J328" s="431"/>
    </row>
    <row r="329" spans="1:11">
      <c r="A329" s="15"/>
      <c r="B329" s="591" t="s">
        <v>25</v>
      </c>
      <c r="C329" s="592"/>
      <c r="D329" s="592"/>
      <c r="E329" s="49">
        <v>1.04</v>
      </c>
      <c r="F329" s="30"/>
      <c r="G329" s="429"/>
      <c r="H329" s="430"/>
      <c r="I329" s="430"/>
      <c r="J329" s="431"/>
    </row>
    <row r="330" spans="1:11">
      <c r="A330" s="15"/>
      <c r="B330" s="379" t="s">
        <v>24</v>
      </c>
      <c r="C330" s="380"/>
      <c r="D330" s="380"/>
      <c r="E330" s="48" t="s">
        <v>355</v>
      </c>
      <c r="F330" s="30"/>
      <c r="G330" s="429"/>
      <c r="H330" s="430"/>
      <c r="I330" s="430"/>
      <c r="J330" s="431"/>
    </row>
    <row r="331" spans="1:11" ht="15.75" thickBot="1">
      <c r="A331" s="15"/>
      <c r="B331" s="599" t="s">
        <v>23</v>
      </c>
      <c r="C331" s="600"/>
      <c r="D331" s="600"/>
      <c r="E331" s="47" t="s">
        <v>355</v>
      </c>
      <c r="F331" s="30"/>
      <c r="G331" s="429"/>
      <c r="H331" s="430"/>
      <c r="I331" s="430"/>
      <c r="J331" s="431"/>
    </row>
    <row r="332" spans="1:11" ht="16.5" customHeight="1" thickBot="1">
      <c r="A332" s="15"/>
      <c r="B332" s="390" t="s">
        <v>22</v>
      </c>
      <c r="C332" s="391"/>
      <c r="D332" s="391"/>
      <c r="E332" s="392"/>
      <c r="F332" s="30"/>
      <c r="G332" s="429"/>
      <c r="H332" s="430"/>
      <c r="I332" s="430"/>
      <c r="J332" s="431"/>
    </row>
    <row r="333" spans="1:11">
      <c r="A333" s="15"/>
      <c r="B333" s="601" t="s">
        <v>21</v>
      </c>
      <c r="C333" s="602"/>
      <c r="D333" s="395" t="s">
        <v>355</v>
      </c>
      <c r="E333" s="396"/>
      <c r="F333" s="30"/>
      <c r="G333" s="429"/>
      <c r="H333" s="430"/>
      <c r="I333" s="430"/>
      <c r="J333" s="431"/>
    </row>
    <row r="334" spans="1:11">
      <c r="A334" s="15"/>
      <c r="B334" s="401" t="s">
        <v>20</v>
      </c>
      <c r="C334" s="402"/>
      <c r="D334" s="397" t="s">
        <v>355</v>
      </c>
      <c r="E334" s="398"/>
      <c r="F334" s="30"/>
      <c r="G334" s="429"/>
      <c r="H334" s="430"/>
      <c r="I334" s="430"/>
      <c r="J334" s="431"/>
    </row>
    <row r="335" spans="1:11">
      <c r="A335" s="15"/>
      <c r="B335" s="401" t="s">
        <v>19</v>
      </c>
      <c r="C335" s="402"/>
      <c r="D335" s="397" t="s">
        <v>355</v>
      </c>
      <c r="E335" s="398"/>
      <c r="F335" s="30"/>
      <c r="G335" s="429"/>
      <c r="H335" s="430"/>
      <c r="I335" s="430"/>
      <c r="J335" s="431"/>
    </row>
    <row r="336" spans="1:11">
      <c r="A336" s="15"/>
      <c r="B336" s="401" t="s">
        <v>18</v>
      </c>
      <c r="C336" s="402"/>
      <c r="D336" s="397" t="s">
        <v>355</v>
      </c>
      <c r="E336" s="398"/>
      <c r="F336" s="30"/>
      <c r="G336" s="429"/>
      <c r="H336" s="430"/>
      <c r="I336" s="430"/>
      <c r="J336" s="431"/>
    </row>
    <row r="337" spans="1:10">
      <c r="A337" s="15"/>
      <c r="B337" s="401" t="s">
        <v>17</v>
      </c>
      <c r="C337" s="402"/>
      <c r="D337" s="397" t="s">
        <v>355</v>
      </c>
      <c r="E337" s="398"/>
      <c r="F337" s="46"/>
      <c r="G337" s="429"/>
      <c r="H337" s="430"/>
      <c r="I337" s="430"/>
      <c r="J337" s="431"/>
    </row>
    <row r="338" spans="1:10" ht="15.75" thickBot="1">
      <c r="A338" s="15"/>
      <c r="B338" s="603" t="s">
        <v>16</v>
      </c>
      <c r="C338" s="604"/>
      <c r="D338" s="399" t="s">
        <v>355</v>
      </c>
      <c r="E338" s="400"/>
      <c r="F338" s="30"/>
      <c r="G338" s="429"/>
      <c r="H338" s="430"/>
      <c r="I338" s="430"/>
      <c r="J338" s="431"/>
    </row>
    <row r="339" spans="1:10" ht="15.75" thickTop="1">
      <c r="A339" s="15"/>
      <c r="B339" s="25"/>
      <c r="C339" s="45"/>
      <c r="D339" s="5"/>
      <c r="E339" s="5"/>
      <c r="F339" s="5"/>
      <c r="G339" s="429"/>
      <c r="H339" s="430"/>
      <c r="I339" s="430"/>
      <c r="J339" s="431"/>
    </row>
    <row r="340" spans="1:10">
      <c r="A340" s="15"/>
      <c r="B340" s="25"/>
      <c r="C340" s="45"/>
      <c r="D340" s="430"/>
      <c r="E340" s="430"/>
      <c r="F340" s="5"/>
      <c r="G340" s="429"/>
      <c r="H340" s="430"/>
      <c r="I340" s="430"/>
      <c r="J340" s="431"/>
    </row>
    <row r="341" spans="1:10" ht="15.75" thickBot="1">
      <c r="A341" s="15"/>
      <c r="B341" s="25"/>
      <c r="C341" s="45"/>
      <c r="D341" s="5"/>
      <c r="E341" s="5"/>
      <c r="F341" s="5"/>
      <c r="G341" s="432"/>
      <c r="H341" s="433"/>
      <c r="I341" s="433"/>
      <c r="J341" s="434"/>
    </row>
    <row r="342" spans="1:10" ht="16.5" thickTop="1" thickBot="1">
      <c r="A342" s="15"/>
      <c r="B342" s="384" t="s">
        <v>15</v>
      </c>
      <c r="C342" s="385"/>
      <c r="D342" s="385"/>
      <c r="E342" s="386"/>
      <c r="F342" s="5"/>
      <c r="G342" s="30"/>
      <c r="H342" s="30"/>
      <c r="I342" s="30"/>
      <c r="J342" s="30"/>
    </row>
    <row r="343" spans="1:10" ht="48.75" customHeight="1">
      <c r="A343" s="15"/>
      <c r="B343" s="611" t="s">
        <v>14</v>
      </c>
      <c r="C343" s="612"/>
      <c r="D343" s="609" t="s">
        <v>426</v>
      </c>
      <c r="E343" s="610"/>
      <c r="F343" s="5"/>
      <c r="G343" s="388" t="s">
        <v>13</v>
      </c>
      <c r="H343" s="388"/>
      <c r="I343" s="388"/>
      <c r="J343" s="388"/>
    </row>
    <row r="344" spans="1:10" ht="60.75" customHeight="1" thickBot="1">
      <c r="A344" s="15"/>
      <c r="B344" s="393" t="s">
        <v>12</v>
      </c>
      <c r="C344" s="394"/>
      <c r="D344" s="607" t="s">
        <v>427</v>
      </c>
      <c r="E344" s="608"/>
      <c r="F344" s="5"/>
      <c r="G344" s="388"/>
      <c r="H344" s="388"/>
      <c r="I344" s="388"/>
      <c r="J344" s="388"/>
    </row>
    <row r="345" spans="1:10" ht="15.75" thickTop="1">
      <c r="A345" s="15"/>
      <c r="B345" s="25"/>
      <c r="C345" s="5"/>
      <c r="D345" s="5"/>
      <c r="E345" s="5"/>
      <c r="F345" s="44"/>
      <c r="G345" s="44"/>
      <c r="H345" s="44"/>
      <c r="I345" s="44"/>
      <c r="J345" s="43"/>
    </row>
    <row r="346" spans="1:10" ht="15.75" thickBot="1">
      <c r="A346" s="19"/>
      <c r="B346" s="42"/>
      <c r="C346" s="41"/>
      <c r="D346" s="41"/>
      <c r="E346" s="41"/>
      <c r="F346" s="41"/>
      <c r="G346" s="40"/>
      <c r="H346" s="40"/>
      <c r="I346" s="40"/>
      <c r="J346" s="39"/>
    </row>
    <row r="347" spans="1:10">
      <c r="A347" s="5"/>
      <c r="B347" s="25"/>
      <c r="C347" s="5"/>
      <c r="D347" s="5"/>
      <c r="E347" s="5"/>
      <c r="F347" s="5"/>
      <c r="G347" s="5"/>
      <c r="I347" s="10"/>
      <c r="J347" s="5"/>
    </row>
    <row r="348" spans="1:10" ht="15.75" thickBot="1">
      <c r="A348" s="5"/>
      <c r="B348" s="25"/>
      <c r="C348" s="5"/>
      <c r="D348" s="5"/>
      <c r="E348" s="5"/>
      <c r="F348" s="5"/>
      <c r="G348" s="5"/>
      <c r="I348" s="10"/>
      <c r="J348" s="5"/>
    </row>
    <row r="349" spans="1:10">
      <c r="A349" s="38"/>
      <c r="B349" s="37"/>
      <c r="C349" s="36"/>
      <c r="D349" s="36"/>
      <c r="E349" s="36"/>
      <c r="F349" s="36"/>
      <c r="G349" s="36"/>
      <c r="H349" s="36"/>
      <c r="I349" s="35"/>
      <c r="J349" s="34"/>
    </row>
    <row r="350" spans="1:10">
      <c r="A350" s="15"/>
      <c r="B350" s="425" t="s">
        <v>11</v>
      </c>
      <c r="C350" s="425"/>
      <c r="D350" s="425"/>
      <c r="E350" s="425"/>
      <c r="F350" s="425"/>
      <c r="G350" s="425"/>
      <c r="H350" s="425"/>
      <c r="I350" s="10"/>
      <c r="J350" s="14"/>
    </row>
    <row r="351" spans="1:10" ht="29.25" customHeight="1">
      <c r="A351" s="15"/>
      <c r="B351" s="387" t="s">
        <v>10</v>
      </c>
      <c r="C351" s="387"/>
      <c r="D351" s="387"/>
      <c r="E351" s="387"/>
      <c r="F351" s="387"/>
      <c r="G351" s="387"/>
      <c r="H351" s="387"/>
      <c r="I351" s="10"/>
      <c r="J351" s="14"/>
    </row>
    <row r="352" spans="1:10" ht="15" customHeight="1">
      <c r="A352" s="15"/>
      <c r="B352" s="33"/>
      <c r="C352" s="33"/>
      <c r="D352" s="33"/>
      <c r="E352" s="33"/>
      <c r="F352" s="33"/>
      <c r="G352" s="33"/>
      <c r="H352" s="33"/>
      <c r="I352" s="10"/>
      <c r="J352" s="14"/>
    </row>
    <row r="353" spans="1:10" ht="15" customHeight="1">
      <c r="A353" s="15"/>
      <c r="B353" s="378" t="s">
        <v>430</v>
      </c>
      <c r="C353" s="378"/>
      <c r="D353" s="378"/>
      <c r="E353" s="378"/>
      <c r="F353" s="378"/>
      <c r="G353" s="378"/>
      <c r="H353" s="378"/>
      <c r="I353" s="378"/>
      <c r="J353" s="14"/>
    </row>
    <row r="354" spans="1:10" ht="99.75" customHeight="1">
      <c r="A354" s="15"/>
      <c r="B354" s="378"/>
      <c r="C354" s="378"/>
      <c r="D354" s="378"/>
      <c r="E354" s="378"/>
      <c r="F354" s="378"/>
      <c r="G354" s="378"/>
      <c r="H354" s="378"/>
      <c r="I354" s="378"/>
      <c r="J354" s="14"/>
    </row>
    <row r="355" spans="1:10" ht="54" customHeight="1">
      <c r="A355" s="15"/>
      <c r="B355" s="357" t="s">
        <v>436</v>
      </c>
      <c r="C355" s="357"/>
      <c r="D355" s="357"/>
      <c r="E355" s="357"/>
      <c r="F355" s="357"/>
      <c r="G355" s="357"/>
      <c r="H355" s="357"/>
      <c r="I355" s="357"/>
      <c r="J355" s="14"/>
    </row>
    <row r="356" spans="1:10" ht="15" customHeight="1">
      <c r="A356" s="15"/>
      <c r="B356" s="357" t="s">
        <v>471</v>
      </c>
      <c r="C356" s="357"/>
      <c r="D356" s="357"/>
      <c r="E356" s="357"/>
      <c r="F356" s="357"/>
      <c r="G356" s="357"/>
      <c r="H356" s="357"/>
      <c r="I356" s="357"/>
      <c r="J356" s="14"/>
    </row>
    <row r="357" spans="1:10" ht="55.5" customHeight="1">
      <c r="A357" s="15"/>
      <c r="B357" s="357"/>
      <c r="C357" s="357"/>
      <c r="D357" s="357"/>
      <c r="E357" s="357"/>
      <c r="F357" s="357"/>
      <c r="G357" s="357"/>
      <c r="H357" s="357"/>
      <c r="I357" s="357"/>
      <c r="J357" s="14"/>
    </row>
    <row r="358" spans="1:10" ht="15" customHeight="1">
      <c r="A358" s="15"/>
      <c r="B358" s="378" t="s">
        <v>486</v>
      </c>
      <c r="C358" s="378"/>
      <c r="D358" s="378"/>
      <c r="E358" s="378"/>
      <c r="F358" s="378"/>
      <c r="G358" s="378"/>
      <c r="H358" s="378"/>
      <c r="I358" s="378"/>
      <c r="J358" s="14"/>
    </row>
    <row r="359" spans="1:10" ht="84.75" customHeight="1">
      <c r="A359" s="15"/>
      <c r="B359" s="378"/>
      <c r="C359" s="378"/>
      <c r="D359" s="378"/>
      <c r="E359" s="378"/>
      <c r="F359" s="378"/>
      <c r="G359" s="378"/>
      <c r="H359" s="378"/>
      <c r="I359" s="378"/>
      <c r="J359" s="14"/>
    </row>
    <row r="360" spans="1:10" ht="83.25" customHeight="1">
      <c r="A360" s="15"/>
      <c r="B360" s="357" t="s">
        <v>472</v>
      </c>
      <c r="C360" s="357"/>
      <c r="D360" s="357"/>
      <c r="E360" s="357"/>
      <c r="F360" s="357"/>
      <c r="G360" s="357"/>
      <c r="H360" s="357"/>
      <c r="I360" s="357"/>
      <c r="J360" s="14"/>
    </row>
    <row r="361" spans="1:10" ht="33" customHeight="1">
      <c r="A361" s="15"/>
      <c r="B361" s="357" t="s">
        <v>473</v>
      </c>
      <c r="C361" s="357"/>
      <c r="D361" s="357"/>
      <c r="E361" s="357"/>
      <c r="F361" s="357"/>
      <c r="G361" s="357"/>
      <c r="H361" s="357"/>
      <c r="I361" s="357"/>
      <c r="J361" s="14"/>
    </row>
    <row r="362" spans="1:10" ht="81" customHeight="1">
      <c r="A362" s="15"/>
      <c r="B362" s="357"/>
      <c r="C362" s="357"/>
      <c r="D362" s="357"/>
      <c r="E362" s="357"/>
      <c r="F362" s="357"/>
      <c r="G362" s="357"/>
      <c r="H362" s="357"/>
      <c r="I362" s="357"/>
      <c r="J362" s="14"/>
    </row>
    <row r="363" spans="1:10">
      <c r="A363" s="15"/>
      <c r="B363" s="357" t="s">
        <v>431</v>
      </c>
      <c r="C363" s="357"/>
      <c r="D363" s="357"/>
      <c r="E363" s="357"/>
      <c r="F363" s="357"/>
      <c r="G363" s="357"/>
      <c r="H363" s="357"/>
      <c r="I363" s="357"/>
      <c r="J363" s="14"/>
    </row>
    <row r="364" spans="1:10" ht="54" customHeight="1">
      <c r="A364" s="15"/>
      <c r="B364" s="357"/>
      <c r="C364" s="357"/>
      <c r="D364" s="357"/>
      <c r="E364" s="357"/>
      <c r="F364" s="357"/>
      <c r="G364" s="357"/>
      <c r="H364" s="357"/>
      <c r="I364" s="357"/>
      <c r="J364" s="14"/>
    </row>
    <row r="365" spans="1:10" ht="63.75" customHeight="1">
      <c r="A365" s="15"/>
      <c r="B365" s="357" t="s">
        <v>489</v>
      </c>
      <c r="C365" s="357"/>
      <c r="D365" s="357"/>
      <c r="E365" s="357"/>
      <c r="F365" s="357"/>
      <c r="G365" s="357"/>
      <c r="H365" s="357"/>
      <c r="I365" s="357"/>
      <c r="J365" s="14"/>
    </row>
    <row r="366" spans="1:10" ht="54" customHeight="1">
      <c r="A366" s="15"/>
      <c r="B366" s="354"/>
      <c r="C366" s="354"/>
      <c r="D366" s="354"/>
      <c r="E366" s="354"/>
      <c r="F366" s="354"/>
      <c r="G366" s="354"/>
      <c r="H366" s="354"/>
      <c r="I366" s="354"/>
      <c r="J366" s="14"/>
    </row>
    <row r="367" spans="1:10">
      <c r="A367" s="15"/>
      <c r="B367" s="25"/>
      <c r="C367" s="5"/>
      <c r="D367" s="5"/>
      <c r="E367" s="5"/>
      <c r="F367" s="5"/>
      <c r="G367" s="5"/>
      <c r="I367" s="10"/>
      <c r="J367" s="14"/>
    </row>
    <row r="368" spans="1:10">
      <c r="A368" s="15"/>
      <c r="B368" s="25" t="s">
        <v>9</v>
      </c>
      <c r="C368" s="5"/>
      <c r="D368" s="5"/>
      <c r="E368" s="5"/>
      <c r="F368" s="5"/>
      <c r="G368" s="5"/>
      <c r="I368" s="10"/>
      <c r="J368" s="14"/>
    </row>
    <row r="369" spans="1:10">
      <c r="A369" s="15"/>
      <c r="B369" s="25"/>
      <c r="C369" s="5"/>
      <c r="D369" s="5"/>
      <c r="E369" s="5"/>
      <c r="F369" s="5"/>
      <c r="G369" s="5"/>
      <c r="I369" s="10"/>
      <c r="J369" s="14"/>
    </row>
    <row r="370" spans="1:10" ht="15.75" thickBot="1">
      <c r="A370" s="15"/>
      <c r="B370" s="616" t="s">
        <v>8</v>
      </c>
      <c r="C370" s="616"/>
      <c r="D370" s="430"/>
      <c r="E370" s="430"/>
      <c r="F370" s="430"/>
      <c r="G370" s="430"/>
      <c r="H370" s="430"/>
      <c r="I370" s="10"/>
      <c r="J370" s="14"/>
    </row>
    <row r="371" spans="1:10" ht="48.75" customHeight="1" thickTop="1">
      <c r="A371" s="15"/>
      <c r="B371" s="618" t="s">
        <v>107</v>
      </c>
      <c r="C371" s="382" t="s">
        <v>424</v>
      </c>
      <c r="D371" s="382"/>
      <c r="E371" s="382"/>
      <c r="F371" s="382"/>
      <c r="G371" s="382"/>
      <c r="H371" s="382"/>
      <c r="I371" s="383"/>
      <c r="J371" s="14"/>
    </row>
    <row r="372" spans="1:10" ht="46.5" customHeight="1">
      <c r="A372" s="15"/>
      <c r="B372" s="605"/>
      <c r="C372" s="374"/>
      <c r="D372" s="374"/>
      <c r="E372" s="374"/>
      <c r="F372" s="374"/>
      <c r="G372" s="374"/>
      <c r="H372" s="374"/>
      <c r="I372" s="375"/>
      <c r="J372" s="14"/>
    </row>
    <row r="373" spans="1:10" ht="31.5" customHeight="1">
      <c r="A373" s="15"/>
      <c r="B373" s="617" t="s">
        <v>356</v>
      </c>
      <c r="C373" s="374" t="s">
        <v>422</v>
      </c>
      <c r="D373" s="374"/>
      <c r="E373" s="374"/>
      <c r="F373" s="374"/>
      <c r="G373" s="374"/>
      <c r="H373" s="374"/>
      <c r="I373" s="375"/>
      <c r="J373" s="14"/>
    </row>
    <row r="374" spans="1:10" ht="52.5" customHeight="1">
      <c r="A374" s="15"/>
      <c r="B374" s="617"/>
      <c r="C374" s="374"/>
      <c r="D374" s="374"/>
      <c r="E374" s="374"/>
      <c r="F374" s="374"/>
      <c r="G374" s="374"/>
      <c r="H374" s="374"/>
      <c r="I374" s="375"/>
      <c r="J374" s="14"/>
    </row>
    <row r="375" spans="1:10" ht="47.25" customHeight="1">
      <c r="A375" s="15"/>
      <c r="B375" s="605" t="s">
        <v>79</v>
      </c>
      <c r="C375" s="374" t="s">
        <v>425</v>
      </c>
      <c r="D375" s="374"/>
      <c r="E375" s="374"/>
      <c r="F375" s="374"/>
      <c r="G375" s="374"/>
      <c r="H375" s="374"/>
      <c r="I375" s="375"/>
      <c r="J375" s="14"/>
    </row>
    <row r="376" spans="1:10" ht="37.5" customHeight="1">
      <c r="A376" s="15"/>
      <c r="B376" s="605"/>
      <c r="C376" s="374"/>
      <c r="D376" s="374"/>
      <c r="E376" s="374"/>
      <c r="F376" s="374"/>
      <c r="G376" s="374"/>
      <c r="H376" s="374"/>
      <c r="I376" s="375"/>
      <c r="J376" s="14"/>
    </row>
    <row r="377" spans="1:10">
      <c r="A377" s="15"/>
      <c r="B377" s="605" t="s">
        <v>7</v>
      </c>
      <c r="C377" s="374" t="s">
        <v>423</v>
      </c>
      <c r="D377" s="374"/>
      <c r="E377" s="374"/>
      <c r="F377" s="374"/>
      <c r="G377" s="374"/>
      <c r="H377" s="374"/>
      <c r="I377" s="375"/>
      <c r="J377" s="14"/>
    </row>
    <row r="378" spans="1:10" ht="28.5" customHeight="1">
      <c r="A378" s="15"/>
      <c r="B378" s="605"/>
      <c r="C378" s="374"/>
      <c r="D378" s="374"/>
      <c r="E378" s="374"/>
      <c r="F378" s="374"/>
      <c r="G378" s="374"/>
      <c r="H378" s="374"/>
      <c r="I378" s="375"/>
      <c r="J378" s="14"/>
    </row>
    <row r="379" spans="1:10">
      <c r="A379" s="15"/>
      <c r="B379" s="605" t="s">
        <v>6</v>
      </c>
      <c r="C379" s="364" t="s">
        <v>421</v>
      </c>
      <c r="D379" s="365"/>
      <c r="E379" s="365"/>
      <c r="F379" s="365"/>
      <c r="G379" s="365"/>
      <c r="H379" s="365"/>
      <c r="I379" s="366"/>
      <c r="J379" s="14"/>
    </row>
    <row r="380" spans="1:10" ht="51" customHeight="1" thickBot="1">
      <c r="A380" s="15"/>
      <c r="B380" s="606"/>
      <c r="C380" s="613"/>
      <c r="D380" s="614"/>
      <c r="E380" s="614"/>
      <c r="F380" s="614"/>
      <c r="G380" s="614"/>
      <c r="H380" s="614"/>
      <c r="I380" s="615"/>
      <c r="J380" s="14"/>
    </row>
    <row r="381" spans="1:10" ht="15.75" thickTop="1">
      <c r="A381" s="15"/>
      <c r="B381" s="32"/>
      <c r="C381" s="31"/>
      <c r="D381" s="31"/>
      <c r="E381" s="31"/>
      <c r="F381" s="31"/>
      <c r="G381" s="31"/>
      <c r="H381" s="31"/>
      <c r="I381" s="31"/>
      <c r="J381" s="14"/>
    </row>
    <row r="382" spans="1:10">
      <c r="A382" s="15"/>
      <c r="B382" s="30"/>
      <c r="C382" s="30"/>
      <c r="D382" s="30"/>
      <c r="E382" s="30"/>
      <c r="F382" s="30"/>
      <c r="G382" s="30"/>
      <c r="H382" s="30"/>
      <c r="I382" s="10"/>
      <c r="J382" s="14"/>
    </row>
    <row r="383" spans="1:10">
      <c r="A383" s="15"/>
      <c r="B383" s="29" t="s">
        <v>5</v>
      </c>
      <c r="C383" s="5"/>
      <c r="D383" s="5"/>
      <c r="E383" s="5"/>
      <c r="F383" s="5"/>
      <c r="G383" s="5"/>
      <c r="I383" s="10"/>
      <c r="J383" s="14"/>
    </row>
    <row r="384" spans="1:10" ht="15.75" thickBot="1">
      <c r="A384" s="15"/>
      <c r="B384" s="25"/>
      <c r="C384" s="5"/>
      <c r="D384" s="5"/>
      <c r="E384" s="5"/>
      <c r="F384" s="5"/>
      <c r="G384" s="5"/>
      <c r="I384" s="10"/>
      <c r="J384" s="14"/>
    </row>
    <row r="385" spans="1:10" ht="15" customHeight="1" thickTop="1">
      <c r="A385" s="15"/>
      <c r="B385" s="470" t="s">
        <v>307</v>
      </c>
      <c r="C385" s="382" t="s">
        <v>411</v>
      </c>
      <c r="D385" s="382"/>
      <c r="E385" s="382"/>
      <c r="F385" s="382"/>
      <c r="G385" s="382"/>
      <c r="H385" s="382"/>
      <c r="I385" s="383"/>
      <c r="J385" s="14"/>
    </row>
    <row r="386" spans="1:10">
      <c r="A386" s="15"/>
      <c r="B386" s="437"/>
      <c r="C386" s="374"/>
      <c r="D386" s="374"/>
      <c r="E386" s="374"/>
      <c r="F386" s="374"/>
      <c r="G386" s="374"/>
      <c r="H386" s="374"/>
      <c r="I386" s="375"/>
      <c r="J386" s="14"/>
    </row>
    <row r="387" spans="1:10">
      <c r="A387" s="15"/>
      <c r="B387" s="437"/>
      <c r="C387" s="374"/>
      <c r="D387" s="374"/>
      <c r="E387" s="374"/>
      <c r="F387" s="374"/>
      <c r="G387" s="374"/>
      <c r="H387" s="374"/>
      <c r="I387" s="375"/>
      <c r="J387" s="14"/>
    </row>
    <row r="388" spans="1:10" ht="22.5" customHeight="1">
      <c r="A388" s="15"/>
      <c r="B388" s="437"/>
      <c r="C388" s="374"/>
      <c r="D388" s="374"/>
      <c r="E388" s="374"/>
      <c r="F388" s="374"/>
      <c r="G388" s="374"/>
      <c r="H388" s="374"/>
      <c r="I388" s="375"/>
      <c r="J388" s="14"/>
    </row>
    <row r="389" spans="1:10" ht="15" customHeight="1">
      <c r="A389" s="15"/>
      <c r="B389" s="437" t="s">
        <v>310</v>
      </c>
      <c r="C389" s="374" t="s">
        <v>412</v>
      </c>
      <c r="D389" s="374"/>
      <c r="E389" s="374"/>
      <c r="F389" s="374"/>
      <c r="G389" s="374"/>
      <c r="H389" s="374"/>
      <c r="I389" s="375"/>
      <c r="J389" s="14"/>
    </row>
    <row r="390" spans="1:10" ht="15" customHeight="1">
      <c r="A390" s="15"/>
      <c r="B390" s="437"/>
      <c r="C390" s="374"/>
      <c r="D390" s="374"/>
      <c r="E390" s="374"/>
      <c r="F390" s="374"/>
      <c r="G390" s="374"/>
      <c r="H390" s="374"/>
      <c r="I390" s="375"/>
      <c r="J390" s="14"/>
    </row>
    <row r="391" spans="1:10">
      <c r="A391" s="15"/>
      <c r="B391" s="437"/>
      <c r="C391" s="374"/>
      <c r="D391" s="374"/>
      <c r="E391" s="374"/>
      <c r="F391" s="374"/>
      <c r="G391" s="374"/>
      <c r="H391" s="374"/>
      <c r="I391" s="375"/>
      <c r="J391" s="14"/>
    </row>
    <row r="392" spans="1:10" ht="45" customHeight="1">
      <c r="A392" s="15"/>
      <c r="B392" s="437"/>
      <c r="C392" s="374"/>
      <c r="D392" s="374"/>
      <c r="E392" s="374"/>
      <c r="F392" s="374"/>
      <c r="G392" s="374"/>
      <c r="H392" s="374"/>
      <c r="I392" s="375"/>
      <c r="J392" s="14"/>
    </row>
    <row r="393" spans="1:10">
      <c r="A393" s="15"/>
      <c r="B393" s="373" t="s">
        <v>148</v>
      </c>
      <c r="C393" s="374" t="s">
        <v>413</v>
      </c>
      <c r="D393" s="374"/>
      <c r="E393" s="374"/>
      <c r="F393" s="374"/>
      <c r="G393" s="374"/>
      <c r="H393" s="374"/>
      <c r="I393" s="375"/>
      <c r="J393" s="14"/>
    </row>
    <row r="394" spans="1:10">
      <c r="A394" s="15"/>
      <c r="B394" s="373"/>
      <c r="C394" s="374"/>
      <c r="D394" s="374"/>
      <c r="E394" s="374"/>
      <c r="F394" s="374"/>
      <c r="G394" s="374"/>
      <c r="H394" s="374"/>
      <c r="I394" s="375"/>
      <c r="J394" s="14"/>
    </row>
    <row r="395" spans="1:10">
      <c r="A395" s="15"/>
      <c r="B395" s="373"/>
      <c r="C395" s="374"/>
      <c r="D395" s="374"/>
      <c r="E395" s="374"/>
      <c r="F395" s="374"/>
      <c r="G395" s="374"/>
      <c r="H395" s="374"/>
      <c r="I395" s="375"/>
      <c r="J395" s="14"/>
    </row>
    <row r="396" spans="1:10" ht="36" customHeight="1">
      <c r="A396" s="15"/>
      <c r="B396" s="373"/>
      <c r="C396" s="374"/>
      <c r="D396" s="374"/>
      <c r="E396" s="374"/>
      <c r="F396" s="374"/>
      <c r="G396" s="374"/>
      <c r="H396" s="374"/>
      <c r="I396" s="375"/>
      <c r="J396" s="14"/>
    </row>
    <row r="397" spans="1:10">
      <c r="A397" s="15"/>
      <c r="B397" s="373" t="s">
        <v>312</v>
      </c>
      <c r="C397" s="374" t="s">
        <v>414</v>
      </c>
      <c r="D397" s="374"/>
      <c r="E397" s="374"/>
      <c r="F397" s="374"/>
      <c r="G397" s="374"/>
      <c r="H397" s="374"/>
      <c r="I397" s="375"/>
      <c r="J397" s="14"/>
    </row>
    <row r="398" spans="1:10">
      <c r="A398" s="15"/>
      <c r="B398" s="373"/>
      <c r="C398" s="374"/>
      <c r="D398" s="374"/>
      <c r="E398" s="374"/>
      <c r="F398" s="374"/>
      <c r="G398" s="374"/>
      <c r="H398" s="374"/>
      <c r="I398" s="375"/>
      <c r="J398" s="14"/>
    </row>
    <row r="399" spans="1:10">
      <c r="A399" s="15"/>
      <c r="B399" s="373"/>
      <c r="C399" s="374"/>
      <c r="D399" s="374"/>
      <c r="E399" s="374"/>
      <c r="F399" s="374"/>
      <c r="G399" s="374"/>
      <c r="H399" s="374"/>
      <c r="I399" s="375"/>
      <c r="J399" s="14"/>
    </row>
    <row r="400" spans="1:10">
      <c r="A400" s="15"/>
      <c r="B400" s="373"/>
      <c r="C400" s="374"/>
      <c r="D400" s="374"/>
      <c r="E400" s="374"/>
      <c r="F400" s="374"/>
      <c r="G400" s="374"/>
      <c r="H400" s="374"/>
      <c r="I400" s="375"/>
      <c r="J400" s="14"/>
    </row>
    <row r="401" spans="1:10">
      <c r="A401" s="15"/>
      <c r="B401" s="373">
        <v>6430</v>
      </c>
      <c r="C401" s="374" t="s">
        <v>415</v>
      </c>
      <c r="D401" s="374"/>
      <c r="E401" s="374"/>
      <c r="F401" s="374"/>
      <c r="G401" s="374"/>
      <c r="H401" s="374"/>
      <c r="I401" s="375"/>
      <c r="J401" s="14"/>
    </row>
    <row r="402" spans="1:10">
      <c r="A402" s="15"/>
      <c r="B402" s="373"/>
      <c r="C402" s="374"/>
      <c r="D402" s="374"/>
      <c r="E402" s="374"/>
      <c r="F402" s="374"/>
      <c r="G402" s="374"/>
      <c r="H402" s="374"/>
      <c r="I402" s="375"/>
      <c r="J402" s="14"/>
    </row>
    <row r="403" spans="1:10">
      <c r="A403" s="15"/>
      <c r="B403" s="373"/>
      <c r="C403" s="374"/>
      <c r="D403" s="374"/>
      <c r="E403" s="374"/>
      <c r="F403" s="374"/>
      <c r="G403" s="374"/>
      <c r="H403" s="374"/>
      <c r="I403" s="375"/>
      <c r="J403" s="14"/>
    </row>
    <row r="404" spans="1:10">
      <c r="A404" s="15"/>
      <c r="B404" s="373"/>
      <c r="C404" s="374"/>
      <c r="D404" s="374"/>
      <c r="E404" s="374"/>
      <c r="F404" s="374"/>
      <c r="G404" s="374"/>
      <c r="H404" s="374"/>
      <c r="I404" s="375"/>
      <c r="J404" s="14"/>
    </row>
    <row r="405" spans="1:10">
      <c r="A405" s="15"/>
      <c r="B405" s="373" t="s">
        <v>297</v>
      </c>
      <c r="C405" s="374"/>
      <c r="D405" s="374"/>
      <c r="E405" s="374"/>
      <c r="F405" s="374"/>
      <c r="G405" s="374"/>
      <c r="H405" s="374"/>
      <c r="I405" s="375"/>
      <c r="J405" s="14"/>
    </row>
    <row r="406" spans="1:10">
      <c r="A406" s="15"/>
      <c r="B406" s="373"/>
      <c r="C406" s="374"/>
      <c r="D406" s="374"/>
      <c r="E406" s="374"/>
      <c r="F406" s="374"/>
      <c r="G406" s="374"/>
      <c r="H406" s="374"/>
      <c r="I406" s="375"/>
      <c r="J406" s="14"/>
    </row>
    <row r="407" spans="1:10">
      <c r="A407" s="15"/>
      <c r="B407" s="373"/>
      <c r="C407" s="374"/>
      <c r="D407" s="374"/>
      <c r="E407" s="374"/>
      <c r="F407" s="374"/>
      <c r="G407" s="374"/>
      <c r="H407" s="374"/>
      <c r="I407" s="375"/>
      <c r="J407" s="14"/>
    </row>
    <row r="408" spans="1:10" ht="15.75" thickBot="1">
      <c r="A408" s="15"/>
      <c r="B408" s="621"/>
      <c r="C408" s="619"/>
      <c r="D408" s="619"/>
      <c r="E408" s="619"/>
      <c r="F408" s="619"/>
      <c r="G408" s="619"/>
      <c r="H408" s="619"/>
      <c r="I408" s="620"/>
      <c r="J408" s="14"/>
    </row>
    <row r="409" spans="1:10" ht="15.75" thickTop="1">
      <c r="A409" s="15"/>
      <c r="B409" s="25"/>
      <c r="C409" s="5"/>
      <c r="D409" s="5"/>
      <c r="E409" s="5"/>
      <c r="F409" s="5"/>
      <c r="G409" s="5"/>
      <c r="I409" s="10"/>
      <c r="J409" s="14"/>
    </row>
    <row r="410" spans="1:10">
      <c r="A410" s="15"/>
      <c r="B410" s="25"/>
      <c r="C410" s="5"/>
      <c r="D410" s="5"/>
      <c r="E410" s="5"/>
      <c r="F410" s="5"/>
      <c r="G410" s="5"/>
      <c r="I410" s="10"/>
      <c r="J410" s="14"/>
    </row>
    <row r="411" spans="1:10">
      <c r="A411" s="15"/>
      <c r="B411" s="29" t="s">
        <v>4</v>
      </c>
      <c r="C411" s="5"/>
      <c r="D411" s="5"/>
      <c r="E411" s="5"/>
      <c r="F411" s="5"/>
      <c r="G411" s="5"/>
      <c r="I411" s="10"/>
      <c r="J411" s="14"/>
    </row>
    <row r="412" spans="1:10" ht="15.75" thickBot="1">
      <c r="A412" s="15"/>
      <c r="B412" s="25"/>
      <c r="C412" s="5"/>
      <c r="D412" s="5"/>
      <c r="E412" s="5"/>
      <c r="F412" s="5"/>
      <c r="G412" s="5"/>
      <c r="I412" s="10"/>
      <c r="J412" s="14"/>
    </row>
    <row r="413" spans="1:10" ht="15.75" thickTop="1">
      <c r="A413" s="15"/>
      <c r="B413" s="376">
        <v>3260</v>
      </c>
      <c r="C413" s="382" t="s">
        <v>416</v>
      </c>
      <c r="D413" s="382"/>
      <c r="E413" s="382"/>
      <c r="F413" s="382"/>
      <c r="G413" s="382"/>
      <c r="H413" s="382"/>
      <c r="I413" s="383"/>
      <c r="J413" s="14"/>
    </row>
    <row r="414" spans="1:10">
      <c r="A414" s="15"/>
      <c r="B414" s="373"/>
      <c r="C414" s="374"/>
      <c r="D414" s="374"/>
      <c r="E414" s="374"/>
      <c r="F414" s="374"/>
      <c r="G414" s="374"/>
      <c r="H414" s="374"/>
      <c r="I414" s="375"/>
      <c r="J414" s="14"/>
    </row>
    <row r="415" spans="1:10" ht="73.5" customHeight="1">
      <c r="A415" s="15"/>
      <c r="B415" s="373"/>
      <c r="C415" s="374"/>
      <c r="D415" s="374"/>
      <c r="E415" s="374"/>
      <c r="F415" s="374"/>
      <c r="G415" s="374"/>
      <c r="H415" s="374"/>
      <c r="I415" s="375"/>
      <c r="J415" s="14"/>
    </row>
    <row r="416" spans="1:10">
      <c r="A416" s="15"/>
      <c r="B416" s="373" t="s">
        <v>310</v>
      </c>
      <c r="C416" s="374" t="s">
        <v>417</v>
      </c>
      <c r="D416" s="374"/>
      <c r="E416" s="374"/>
      <c r="F416" s="374"/>
      <c r="G416" s="374"/>
      <c r="H416" s="374"/>
      <c r="I416" s="375"/>
      <c r="J416" s="14"/>
    </row>
    <row r="417" spans="1:10" ht="63" customHeight="1">
      <c r="A417" s="15"/>
      <c r="B417" s="373"/>
      <c r="C417" s="374"/>
      <c r="D417" s="374"/>
      <c r="E417" s="374"/>
      <c r="F417" s="374"/>
      <c r="G417" s="374"/>
      <c r="H417" s="374"/>
      <c r="I417" s="375"/>
      <c r="J417" s="14"/>
    </row>
    <row r="418" spans="1:10" ht="66" customHeight="1">
      <c r="A418" s="15"/>
      <c r="B418" s="28" t="s">
        <v>148</v>
      </c>
      <c r="C418" s="374" t="s">
        <v>418</v>
      </c>
      <c r="D418" s="374"/>
      <c r="E418" s="374"/>
      <c r="F418" s="374"/>
      <c r="G418" s="374"/>
      <c r="H418" s="374"/>
      <c r="I418" s="375"/>
      <c r="J418" s="14"/>
    </row>
    <row r="419" spans="1:10" ht="34.5" customHeight="1">
      <c r="A419" s="15"/>
      <c r="B419" s="28">
        <v>6430</v>
      </c>
      <c r="C419" s="374" t="s">
        <v>419</v>
      </c>
      <c r="D419" s="374"/>
      <c r="E419" s="374"/>
      <c r="F419" s="374"/>
      <c r="G419" s="374"/>
      <c r="H419" s="374"/>
      <c r="I419" s="375"/>
      <c r="J419" s="14"/>
    </row>
    <row r="420" spans="1:10">
      <c r="A420" s="15"/>
      <c r="B420" s="361" t="s">
        <v>307</v>
      </c>
      <c r="C420" s="364" t="s">
        <v>420</v>
      </c>
      <c r="D420" s="365"/>
      <c r="E420" s="365"/>
      <c r="F420" s="365"/>
      <c r="G420" s="365"/>
      <c r="H420" s="365"/>
      <c r="I420" s="366"/>
      <c r="J420" s="14"/>
    </row>
    <row r="421" spans="1:10">
      <c r="A421" s="15"/>
      <c r="B421" s="362"/>
      <c r="C421" s="367"/>
      <c r="D421" s="368"/>
      <c r="E421" s="368"/>
      <c r="F421" s="368"/>
      <c r="G421" s="368"/>
      <c r="H421" s="368"/>
      <c r="I421" s="369"/>
      <c r="J421" s="14"/>
    </row>
    <row r="422" spans="1:10">
      <c r="A422" s="15"/>
      <c r="B422" s="362"/>
      <c r="C422" s="367"/>
      <c r="D422" s="368"/>
      <c r="E422" s="368"/>
      <c r="F422" s="368"/>
      <c r="G422" s="368"/>
      <c r="H422" s="368"/>
      <c r="I422" s="369"/>
      <c r="J422" s="14"/>
    </row>
    <row r="423" spans="1:10">
      <c r="A423" s="15"/>
      <c r="B423" s="363"/>
      <c r="C423" s="370"/>
      <c r="D423" s="371"/>
      <c r="E423" s="371"/>
      <c r="F423" s="371"/>
      <c r="G423" s="371"/>
      <c r="H423" s="371"/>
      <c r="I423" s="372"/>
      <c r="J423" s="14"/>
    </row>
    <row r="424" spans="1:10" ht="15.75" thickBot="1">
      <c r="A424" s="15"/>
      <c r="B424" s="26"/>
      <c r="C424" s="358"/>
      <c r="D424" s="359"/>
      <c r="E424" s="359"/>
      <c r="F424" s="359"/>
      <c r="G424" s="359"/>
      <c r="H424" s="359"/>
      <c r="I424" s="360"/>
      <c r="J424" s="14"/>
    </row>
    <row r="425" spans="1:10" ht="15.75" thickTop="1">
      <c r="A425" s="15"/>
      <c r="B425" s="25"/>
      <c r="C425" s="5"/>
      <c r="D425" s="5"/>
      <c r="E425" s="5"/>
      <c r="F425" s="5"/>
      <c r="G425" s="5"/>
      <c r="I425" s="10"/>
      <c r="J425" s="14"/>
    </row>
    <row r="426" spans="1:10">
      <c r="A426" s="15"/>
      <c r="B426" s="25" t="s">
        <v>3</v>
      </c>
      <c r="C426" s="5"/>
      <c r="D426" s="5"/>
      <c r="E426" s="5"/>
      <c r="F426" s="5"/>
      <c r="G426" s="5"/>
      <c r="I426" s="10"/>
      <c r="J426" s="14"/>
    </row>
    <row r="427" spans="1:10" ht="15.75" thickBot="1">
      <c r="A427" s="15"/>
      <c r="B427" s="25"/>
      <c r="C427" s="5"/>
      <c r="D427" s="5"/>
      <c r="E427" s="5"/>
      <c r="F427" s="5"/>
      <c r="G427" s="5"/>
      <c r="I427" s="10"/>
      <c r="J427" s="14"/>
    </row>
    <row r="428" spans="1:10" ht="16.5" thickTop="1" thickBot="1">
      <c r="A428" s="15"/>
      <c r="B428" s="24" t="s">
        <v>2</v>
      </c>
      <c r="C428" s="490" t="s">
        <v>1</v>
      </c>
      <c r="D428" s="490"/>
      <c r="E428" s="490" t="s">
        <v>0</v>
      </c>
      <c r="F428" s="490"/>
      <c r="G428" s="490"/>
      <c r="H428" s="491"/>
      <c r="I428" s="10"/>
      <c r="J428" s="14"/>
    </row>
    <row r="429" spans="1:10" ht="15" customHeight="1">
      <c r="A429" s="15"/>
      <c r="B429" s="23">
        <v>227</v>
      </c>
      <c r="C429" s="492" t="s">
        <v>357</v>
      </c>
      <c r="D429" s="492"/>
      <c r="E429" s="488" t="s">
        <v>297</v>
      </c>
      <c r="F429" s="488"/>
      <c r="G429" s="488"/>
      <c r="H429" s="489"/>
      <c r="I429" s="10"/>
      <c r="J429" s="14"/>
    </row>
    <row r="430" spans="1:10" ht="15" customHeight="1">
      <c r="A430" s="15"/>
      <c r="B430" s="22">
        <v>232</v>
      </c>
      <c r="C430" s="487" t="s">
        <v>357</v>
      </c>
      <c r="D430" s="487"/>
      <c r="E430" s="488" t="s">
        <v>297</v>
      </c>
      <c r="F430" s="488"/>
      <c r="G430" s="488"/>
      <c r="H430" s="489"/>
      <c r="I430" s="10"/>
      <c r="J430" s="14"/>
    </row>
    <row r="431" spans="1:10">
      <c r="A431" s="15"/>
      <c r="B431" s="22">
        <v>234</v>
      </c>
      <c r="C431" s="487" t="s">
        <v>357</v>
      </c>
      <c r="D431" s="487"/>
      <c r="E431" s="488" t="s">
        <v>297</v>
      </c>
      <c r="F431" s="488"/>
      <c r="G431" s="488"/>
      <c r="H431" s="489"/>
      <c r="I431" s="10"/>
      <c r="J431" s="14"/>
    </row>
    <row r="432" spans="1:10">
      <c r="A432" s="15"/>
      <c r="B432" s="22">
        <v>241</v>
      </c>
      <c r="C432" s="487" t="s">
        <v>357</v>
      </c>
      <c r="D432" s="487"/>
      <c r="E432" s="488" t="s">
        <v>297</v>
      </c>
      <c r="F432" s="488"/>
      <c r="G432" s="488"/>
      <c r="H432" s="489"/>
      <c r="I432" s="10"/>
      <c r="J432" s="14"/>
    </row>
    <row r="433" spans="1:10">
      <c r="A433" s="15"/>
      <c r="B433" s="22">
        <v>243</v>
      </c>
      <c r="C433" s="487" t="s">
        <v>357</v>
      </c>
      <c r="D433" s="487"/>
      <c r="E433" s="488" t="s">
        <v>297</v>
      </c>
      <c r="F433" s="488"/>
      <c r="G433" s="488"/>
      <c r="H433" s="489"/>
      <c r="I433" s="10"/>
      <c r="J433" s="14"/>
    </row>
    <row r="434" spans="1:10">
      <c r="A434" s="15"/>
      <c r="B434" s="22">
        <v>287</v>
      </c>
      <c r="C434" s="487" t="s">
        <v>357</v>
      </c>
      <c r="D434" s="487"/>
      <c r="E434" s="488" t="s">
        <v>297</v>
      </c>
      <c r="F434" s="488"/>
      <c r="G434" s="488"/>
      <c r="H434" s="489"/>
      <c r="I434" s="10"/>
      <c r="J434" s="14"/>
    </row>
    <row r="435" spans="1:10">
      <c r="A435" s="15"/>
      <c r="B435" s="22" t="s">
        <v>297</v>
      </c>
      <c r="C435" s="487" t="s">
        <v>297</v>
      </c>
      <c r="D435" s="487"/>
      <c r="E435" s="488" t="s">
        <v>297</v>
      </c>
      <c r="F435" s="488"/>
      <c r="G435" s="488"/>
      <c r="H435" s="489"/>
      <c r="I435" s="10"/>
      <c r="J435" s="14"/>
    </row>
    <row r="436" spans="1:10">
      <c r="A436" s="15"/>
      <c r="B436" s="22" t="s">
        <v>297</v>
      </c>
      <c r="C436" s="487" t="s">
        <v>297</v>
      </c>
      <c r="D436" s="487"/>
      <c r="E436" s="488" t="s">
        <v>297</v>
      </c>
      <c r="F436" s="488"/>
      <c r="G436" s="488"/>
      <c r="H436" s="489"/>
      <c r="I436" s="10"/>
      <c r="J436" s="14"/>
    </row>
    <row r="437" spans="1:10">
      <c r="A437" s="15"/>
      <c r="B437" s="22" t="s">
        <v>297</v>
      </c>
      <c r="C437" s="487" t="s">
        <v>297</v>
      </c>
      <c r="D437" s="487"/>
      <c r="E437" s="488" t="s">
        <v>297</v>
      </c>
      <c r="F437" s="488"/>
      <c r="G437" s="488"/>
      <c r="H437" s="489"/>
      <c r="I437" s="10"/>
      <c r="J437" s="14"/>
    </row>
    <row r="438" spans="1:10">
      <c r="A438" s="15"/>
      <c r="B438" s="22" t="s">
        <v>297</v>
      </c>
      <c r="C438" s="487" t="s">
        <v>297</v>
      </c>
      <c r="D438" s="487"/>
      <c r="E438" s="488" t="s">
        <v>297</v>
      </c>
      <c r="F438" s="488"/>
      <c r="G438" s="488"/>
      <c r="H438" s="489"/>
      <c r="I438" s="10"/>
      <c r="J438" s="14"/>
    </row>
    <row r="439" spans="1:10">
      <c r="A439" s="15"/>
      <c r="B439" s="22" t="s">
        <v>297</v>
      </c>
      <c r="C439" s="487" t="s">
        <v>297</v>
      </c>
      <c r="D439" s="487"/>
      <c r="E439" s="488" t="s">
        <v>297</v>
      </c>
      <c r="F439" s="488"/>
      <c r="G439" s="488"/>
      <c r="H439" s="489"/>
      <c r="I439" s="10"/>
      <c r="J439" s="14"/>
    </row>
    <row r="440" spans="1:10">
      <c r="A440" s="15"/>
      <c r="B440" s="22" t="s">
        <v>297</v>
      </c>
      <c r="C440" s="487" t="s">
        <v>297</v>
      </c>
      <c r="D440" s="487"/>
      <c r="E440" s="488" t="s">
        <v>297</v>
      </c>
      <c r="F440" s="488"/>
      <c r="G440" s="488"/>
      <c r="H440" s="489"/>
      <c r="I440" s="10"/>
      <c r="J440" s="14"/>
    </row>
    <row r="441" spans="1:10">
      <c r="A441" s="15"/>
      <c r="B441" s="22" t="s">
        <v>297</v>
      </c>
      <c r="C441" s="487" t="s">
        <v>297</v>
      </c>
      <c r="D441" s="487"/>
      <c r="E441" s="488" t="s">
        <v>297</v>
      </c>
      <c r="F441" s="488"/>
      <c r="G441" s="488"/>
      <c r="H441" s="489"/>
      <c r="I441" s="10"/>
      <c r="J441" s="14"/>
    </row>
    <row r="442" spans="1:10">
      <c r="A442" s="15"/>
      <c r="B442" s="22" t="s">
        <v>297</v>
      </c>
      <c r="C442" s="487" t="s">
        <v>297</v>
      </c>
      <c r="D442" s="487"/>
      <c r="E442" s="488" t="s">
        <v>297</v>
      </c>
      <c r="F442" s="488"/>
      <c r="G442" s="488"/>
      <c r="H442" s="489"/>
      <c r="I442" s="10"/>
      <c r="J442" s="14"/>
    </row>
    <row r="443" spans="1:10">
      <c r="A443" s="15"/>
      <c r="B443" s="22" t="s">
        <v>297</v>
      </c>
      <c r="C443" s="487" t="s">
        <v>297</v>
      </c>
      <c r="D443" s="487"/>
      <c r="E443" s="488" t="s">
        <v>297</v>
      </c>
      <c r="F443" s="488"/>
      <c r="G443" s="488"/>
      <c r="H443" s="489"/>
      <c r="I443" s="10"/>
      <c r="J443" s="14"/>
    </row>
    <row r="444" spans="1:10">
      <c r="A444" s="15"/>
      <c r="B444" s="22" t="s">
        <v>297</v>
      </c>
      <c r="C444" s="487" t="s">
        <v>297</v>
      </c>
      <c r="D444" s="487"/>
      <c r="E444" s="488" t="s">
        <v>297</v>
      </c>
      <c r="F444" s="488"/>
      <c r="G444" s="488"/>
      <c r="H444" s="489"/>
      <c r="I444" s="10"/>
      <c r="J444" s="14"/>
    </row>
    <row r="445" spans="1:10">
      <c r="A445" s="15"/>
      <c r="B445" s="22" t="s">
        <v>297</v>
      </c>
      <c r="C445" s="487" t="s">
        <v>297</v>
      </c>
      <c r="D445" s="487"/>
      <c r="E445" s="488" t="s">
        <v>297</v>
      </c>
      <c r="F445" s="488"/>
      <c r="G445" s="488"/>
      <c r="H445" s="489"/>
      <c r="I445" s="10"/>
      <c r="J445" s="14"/>
    </row>
    <row r="446" spans="1:10">
      <c r="A446" s="15"/>
      <c r="B446" s="22" t="s">
        <v>297</v>
      </c>
      <c r="C446" s="487" t="s">
        <v>297</v>
      </c>
      <c r="D446" s="487"/>
      <c r="E446" s="488" t="s">
        <v>297</v>
      </c>
      <c r="F446" s="488"/>
      <c r="G446" s="488"/>
      <c r="H446" s="489"/>
      <c r="I446" s="10"/>
      <c r="J446" s="14"/>
    </row>
    <row r="447" spans="1:10">
      <c r="A447" s="15"/>
      <c r="B447" s="22" t="s">
        <v>297</v>
      </c>
      <c r="C447" s="487" t="s">
        <v>297</v>
      </c>
      <c r="D447" s="487"/>
      <c r="E447" s="488" t="s">
        <v>297</v>
      </c>
      <c r="F447" s="488"/>
      <c r="G447" s="488"/>
      <c r="H447" s="489"/>
      <c r="I447" s="10"/>
      <c r="J447" s="14"/>
    </row>
    <row r="448" spans="1:10">
      <c r="A448" s="15"/>
      <c r="B448" s="22" t="s">
        <v>297</v>
      </c>
      <c r="C448" s="487" t="s">
        <v>297</v>
      </c>
      <c r="D448" s="487"/>
      <c r="E448" s="488" t="s">
        <v>297</v>
      </c>
      <c r="F448" s="488"/>
      <c r="G448" s="488"/>
      <c r="H448" s="489"/>
      <c r="I448" s="10"/>
      <c r="J448" s="14"/>
    </row>
    <row r="449" spans="1:10">
      <c r="A449" s="15"/>
      <c r="B449" s="22" t="s">
        <v>297</v>
      </c>
      <c r="C449" s="487" t="s">
        <v>297</v>
      </c>
      <c r="D449" s="487"/>
      <c r="E449" s="488" t="s">
        <v>297</v>
      </c>
      <c r="F449" s="488"/>
      <c r="G449" s="488"/>
      <c r="H449" s="489"/>
      <c r="I449" s="10"/>
      <c r="J449" s="14"/>
    </row>
    <row r="450" spans="1:10">
      <c r="A450" s="15"/>
      <c r="B450" s="22" t="s">
        <v>297</v>
      </c>
      <c r="C450" s="487" t="s">
        <v>297</v>
      </c>
      <c r="D450" s="487"/>
      <c r="E450" s="488" t="s">
        <v>297</v>
      </c>
      <c r="F450" s="488"/>
      <c r="G450" s="488"/>
      <c r="H450" s="489"/>
      <c r="I450" s="10"/>
      <c r="J450" s="14"/>
    </row>
    <row r="451" spans="1:10">
      <c r="A451" s="15"/>
      <c r="B451" s="22" t="s">
        <v>297</v>
      </c>
      <c r="C451" s="487" t="s">
        <v>297</v>
      </c>
      <c r="D451" s="487"/>
      <c r="E451" s="488" t="s">
        <v>297</v>
      </c>
      <c r="F451" s="488"/>
      <c r="G451" s="488"/>
      <c r="H451" s="489"/>
      <c r="I451" s="10"/>
      <c r="J451" s="14"/>
    </row>
    <row r="452" spans="1:10">
      <c r="A452" s="15"/>
      <c r="B452" s="22" t="s">
        <v>297</v>
      </c>
      <c r="C452" s="487" t="s">
        <v>297</v>
      </c>
      <c r="D452" s="487"/>
      <c r="E452" s="488" t="s">
        <v>297</v>
      </c>
      <c r="F452" s="488"/>
      <c r="G452" s="488"/>
      <c r="H452" s="489"/>
      <c r="I452" s="10"/>
      <c r="J452" s="14"/>
    </row>
    <row r="453" spans="1:10">
      <c r="A453" s="15"/>
      <c r="B453" s="22" t="s">
        <v>297</v>
      </c>
      <c r="C453" s="487" t="s">
        <v>297</v>
      </c>
      <c r="D453" s="487"/>
      <c r="E453" s="488" t="s">
        <v>297</v>
      </c>
      <c r="F453" s="488"/>
      <c r="G453" s="488"/>
      <c r="H453" s="489"/>
      <c r="I453" s="10"/>
      <c r="J453" s="14"/>
    </row>
    <row r="454" spans="1:10">
      <c r="A454" s="15"/>
      <c r="B454" s="22" t="s">
        <v>297</v>
      </c>
      <c r="C454" s="487" t="s">
        <v>297</v>
      </c>
      <c r="D454" s="487"/>
      <c r="E454" s="488" t="s">
        <v>297</v>
      </c>
      <c r="F454" s="488"/>
      <c r="G454" s="488"/>
      <c r="H454" s="489"/>
      <c r="I454" s="10"/>
      <c r="J454" s="14"/>
    </row>
    <row r="455" spans="1:10">
      <c r="A455" s="15"/>
      <c r="B455" s="21" t="s">
        <v>297</v>
      </c>
      <c r="C455" s="495" t="s">
        <v>297</v>
      </c>
      <c r="D455" s="495"/>
      <c r="E455" s="488" t="s">
        <v>297</v>
      </c>
      <c r="F455" s="488"/>
      <c r="G455" s="488"/>
      <c r="H455" s="489"/>
      <c r="I455" s="10"/>
      <c r="J455" s="14"/>
    </row>
    <row r="456" spans="1:10" ht="15.75" thickBot="1">
      <c r="A456" s="15"/>
      <c r="B456" s="20" t="s">
        <v>297</v>
      </c>
      <c r="C456" s="497" t="s">
        <v>297</v>
      </c>
      <c r="D456" s="497"/>
      <c r="E456" s="499" t="s">
        <v>297</v>
      </c>
      <c r="F456" s="499"/>
      <c r="G456" s="499"/>
      <c r="H456" s="500"/>
      <c r="I456" s="10"/>
      <c r="J456" s="14"/>
    </row>
    <row r="457" spans="1:10" ht="16.5" thickTop="1" thickBot="1">
      <c r="A457" s="19"/>
      <c r="B457" s="18" t="s">
        <v>297</v>
      </c>
      <c r="C457" s="496" t="s">
        <v>297</v>
      </c>
      <c r="D457" s="496"/>
      <c r="E457" s="498" t="s">
        <v>297</v>
      </c>
      <c r="F457" s="498"/>
      <c r="G457" s="498"/>
      <c r="H457" s="498"/>
      <c r="I457" s="17"/>
      <c r="J457" s="16"/>
    </row>
    <row r="458" spans="1:10">
      <c r="A458" s="5"/>
      <c r="B458" s="13" t="s">
        <v>297</v>
      </c>
      <c r="C458" s="494" t="s">
        <v>297</v>
      </c>
      <c r="D458" s="494"/>
      <c r="E458" s="493" t="s">
        <v>297</v>
      </c>
      <c r="F458" s="493"/>
      <c r="G458" s="493"/>
      <c r="H458" s="493"/>
      <c r="I458" s="10"/>
      <c r="J458" s="5"/>
    </row>
    <row r="459" spans="1:10">
      <c r="A459" s="15"/>
      <c r="B459" s="13" t="str">
        <f>IF([1]INFO_MA!D32=0,"",[1]INFO_MA!D32)</f>
        <v/>
      </c>
      <c r="C459" s="494" t="str">
        <f>IF(B459&gt;9999,"",IF(B459="","",[1]INFO_MA!AL32))</f>
        <v/>
      </c>
      <c r="D459" s="494"/>
      <c r="E459" s="493" t="str">
        <f>IF(D459&gt;9999,"",IF(B459="","",[1]INFO_MA!AM32))</f>
        <v/>
      </c>
      <c r="F459" s="493"/>
      <c r="G459" s="493"/>
      <c r="H459" s="493"/>
      <c r="I459" s="10"/>
      <c r="J459" s="14"/>
    </row>
    <row r="460" spans="1:10">
      <c r="A460" s="15"/>
      <c r="B460" s="13" t="str">
        <f>IF([1]INFO_MA!D33=0,"",[1]INFO_MA!D33)</f>
        <v/>
      </c>
      <c r="C460" s="494" t="str">
        <f>IF(B460&gt;9999,"",IF(B460="","",[1]INFO_MA!AL33))</f>
        <v/>
      </c>
      <c r="D460" s="494"/>
      <c r="E460" s="493" t="str">
        <f>IF(D460&gt;9999,"",IF(B460="","",[1]INFO_MA!AM33))</f>
        <v/>
      </c>
      <c r="F460" s="493"/>
      <c r="G460" s="493"/>
      <c r="H460" s="493"/>
      <c r="I460" s="10"/>
      <c r="J460" s="14"/>
    </row>
    <row r="461" spans="1:10">
      <c r="A461" s="15"/>
      <c r="B461" s="13" t="str">
        <f>IF([1]INFO_MA!D34=0,"",[1]INFO_MA!D34)</f>
        <v/>
      </c>
      <c r="C461" s="494" t="str">
        <f>IF(B461&gt;9999,"",IF(B461="","",[1]INFO_MA!AL34))</f>
        <v/>
      </c>
      <c r="D461" s="494"/>
      <c r="E461" s="493" t="str">
        <f>IF(D461&gt;9999,"",IF(B461="","",[1]INFO_MA!AM34))</f>
        <v/>
      </c>
      <c r="F461" s="493"/>
      <c r="G461" s="493"/>
      <c r="H461" s="493"/>
      <c r="I461" s="10"/>
      <c r="J461" s="14"/>
    </row>
    <row r="462" spans="1:10">
      <c r="A462" s="15"/>
      <c r="B462" s="13" t="str">
        <f>IF([1]INFO_MA!D35=0,"",[1]INFO_MA!D35)</f>
        <v/>
      </c>
      <c r="C462" s="494" t="str">
        <f>IF(B462&gt;9999,"",IF(B462="","",[1]INFO_MA!AL35))</f>
        <v/>
      </c>
      <c r="D462" s="494"/>
      <c r="E462" s="493" t="str">
        <f>IF(D462&gt;9999,"",IF(B462="","",[1]INFO_MA!AM35))</f>
        <v/>
      </c>
      <c r="F462" s="493"/>
      <c r="G462" s="493"/>
      <c r="H462" s="493"/>
      <c r="I462" s="10"/>
      <c r="J462" s="14"/>
    </row>
    <row r="463" spans="1:10">
      <c r="A463" s="5"/>
      <c r="B463" s="13"/>
      <c r="C463" s="12"/>
      <c r="D463" s="12"/>
      <c r="E463" s="11"/>
      <c r="F463" s="11"/>
      <c r="G463" s="11"/>
      <c r="H463" s="11"/>
      <c r="I463" s="10"/>
      <c r="J463" s="5"/>
    </row>
    <row r="464" spans="1:10">
      <c r="A464" s="5"/>
      <c r="B464" s="13"/>
      <c r="C464" s="12"/>
      <c r="D464" s="12"/>
      <c r="E464" s="11"/>
      <c r="F464" s="11"/>
      <c r="G464" s="11"/>
      <c r="H464" s="11"/>
      <c r="I464" s="10"/>
      <c r="J464" s="5"/>
    </row>
    <row r="465" spans="1:10">
      <c r="A465" s="5"/>
      <c r="B465" s="13"/>
      <c r="C465" s="12"/>
      <c r="D465" s="12"/>
      <c r="E465" s="11"/>
      <c r="F465" s="11"/>
      <c r="G465" s="11"/>
      <c r="H465" s="11"/>
      <c r="I465" s="10"/>
      <c r="J465" s="5"/>
    </row>
    <row r="466" spans="1:10">
      <c r="A466" s="5"/>
      <c r="B466" s="13"/>
      <c r="C466" s="12"/>
      <c r="D466" s="12"/>
      <c r="E466" s="11"/>
      <c r="F466" s="11"/>
      <c r="G466" s="11"/>
      <c r="H466" s="11"/>
      <c r="I466" s="10"/>
      <c r="J466" s="5"/>
    </row>
    <row r="467" spans="1:10">
      <c r="A467" s="5"/>
      <c r="B467" s="13"/>
      <c r="C467" s="12"/>
      <c r="D467" s="12"/>
      <c r="E467" s="11"/>
      <c r="F467" s="11"/>
      <c r="G467" s="11"/>
      <c r="H467" s="11"/>
      <c r="I467" s="10"/>
      <c r="J467" s="5"/>
    </row>
  </sheetData>
  <mergeCells count="344">
    <mergeCell ref="B373:B374"/>
    <mergeCell ref="B375:B376"/>
    <mergeCell ref="B377:B378"/>
    <mergeCell ref="C377:I378"/>
    <mergeCell ref="C371:I372"/>
    <mergeCell ref="C373:I374"/>
    <mergeCell ref="B371:B372"/>
    <mergeCell ref="C375:I376"/>
    <mergeCell ref="C405:I408"/>
    <mergeCell ref="B397:B400"/>
    <mergeCell ref="B405:B408"/>
    <mergeCell ref="C397:I400"/>
    <mergeCell ref="C401:I404"/>
    <mergeCell ref="B401:B404"/>
    <mergeCell ref="B393:B396"/>
    <mergeCell ref="C393:I396"/>
    <mergeCell ref="B389:B392"/>
    <mergeCell ref="B334:C334"/>
    <mergeCell ref="D335:E335"/>
    <mergeCell ref="B333:C333"/>
    <mergeCell ref="B337:C337"/>
    <mergeCell ref="B338:C338"/>
    <mergeCell ref="B363:I364"/>
    <mergeCell ref="B379:B380"/>
    <mergeCell ref="C389:I392"/>
    <mergeCell ref="B336:C336"/>
    <mergeCell ref="D344:E344"/>
    <mergeCell ref="B360:I360"/>
    <mergeCell ref="D337:E337"/>
    <mergeCell ref="B356:I357"/>
    <mergeCell ref="D343:E343"/>
    <mergeCell ref="B343:C343"/>
    <mergeCell ref="B361:I362"/>
    <mergeCell ref="D370:H370"/>
    <mergeCell ref="B350:H350"/>
    <mergeCell ref="B353:I354"/>
    <mergeCell ref="B355:I355"/>
    <mergeCell ref="C379:I380"/>
    <mergeCell ref="C385:I388"/>
    <mergeCell ref="B385:B388"/>
    <mergeCell ref="B370:C370"/>
    <mergeCell ref="B299:D299"/>
    <mergeCell ref="D306:E306"/>
    <mergeCell ref="B308:C308"/>
    <mergeCell ref="B307:C307"/>
    <mergeCell ref="D307:E307"/>
    <mergeCell ref="D308:E308"/>
    <mergeCell ref="B301:D301"/>
    <mergeCell ref="E301:F301"/>
    <mergeCell ref="B330:D330"/>
    <mergeCell ref="B328:E328"/>
    <mergeCell ref="B329:D329"/>
    <mergeCell ref="E299:F299"/>
    <mergeCell ref="E300:F300"/>
    <mergeCell ref="F309:H309"/>
    <mergeCell ref="B306:C306"/>
    <mergeCell ref="B305:I305"/>
    <mergeCell ref="B300:D300"/>
    <mergeCell ref="F306:H306"/>
    <mergeCell ref="F308:H308"/>
    <mergeCell ref="F310:H310"/>
    <mergeCell ref="G327:J341"/>
    <mergeCell ref="D340:E340"/>
    <mergeCell ref="B331:D331"/>
    <mergeCell ref="B310:C310"/>
    <mergeCell ref="C269:J269"/>
    <mergeCell ref="C275:J275"/>
    <mergeCell ref="C258:J258"/>
    <mergeCell ref="C268:J268"/>
    <mergeCell ref="C265:J265"/>
    <mergeCell ref="C267:J267"/>
    <mergeCell ref="C259:J259"/>
    <mergeCell ref="C260:J260"/>
    <mergeCell ref="C266:J266"/>
    <mergeCell ref="C264:J264"/>
    <mergeCell ref="C270:J270"/>
    <mergeCell ref="C273:J273"/>
    <mergeCell ref="C274:J274"/>
    <mergeCell ref="C271:J271"/>
    <mergeCell ref="C263:J263"/>
    <mergeCell ref="C261:J261"/>
    <mergeCell ref="B254:J254"/>
    <mergeCell ref="D238:G239"/>
    <mergeCell ref="D240:G241"/>
    <mergeCell ref="B247:C248"/>
    <mergeCell ref="B244:H244"/>
    <mergeCell ref="D242:G243"/>
    <mergeCell ref="B238:C239"/>
    <mergeCell ref="D233:H233"/>
    <mergeCell ref="D236:H236"/>
    <mergeCell ref="B237:H237"/>
    <mergeCell ref="D247:H248"/>
    <mergeCell ref="B250:J251"/>
    <mergeCell ref="B211:C211"/>
    <mergeCell ref="B217:J218"/>
    <mergeCell ref="B236:C236"/>
    <mergeCell ref="B200:J203"/>
    <mergeCell ref="D245:H246"/>
    <mergeCell ref="B208:C208"/>
    <mergeCell ref="B207:C207"/>
    <mergeCell ref="B245:C246"/>
    <mergeCell ref="D234:H234"/>
    <mergeCell ref="D235:H235"/>
    <mergeCell ref="B234:C234"/>
    <mergeCell ref="C221:D221"/>
    <mergeCell ref="B205:C205"/>
    <mergeCell ref="B242:C243"/>
    <mergeCell ref="B240:C241"/>
    <mergeCell ref="B233:C233"/>
    <mergeCell ref="B210:C210"/>
    <mergeCell ref="B206:C206"/>
    <mergeCell ref="B193:C193"/>
    <mergeCell ref="B177:C177"/>
    <mergeCell ref="B175:C175"/>
    <mergeCell ref="B176:C176"/>
    <mergeCell ref="B189:C189"/>
    <mergeCell ref="B178:C178"/>
    <mergeCell ref="B179:C179"/>
    <mergeCell ref="D98:I98"/>
    <mergeCell ref="D99:I99"/>
    <mergeCell ref="D117:G117"/>
    <mergeCell ref="D115:G115"/>
    <mergeCell ref="D103:H103"/>
    <mergeCell ref="D100:I100"/>
    <mergeCell ref="H115:J115"/>
    <mergeCell ref="H114:J114"/>
    <mergeCell ref="H116:J116"/>
    <mergeCell ref="H117:J117"/>
    <mergeCell ref="D114:G114"/>
    <mergeCell ref="D102:H102"/>
    <mergeCell ref="F175:J193"/>
    <mergeCell ref="B157:D157"/>
    <mergeCell ref="D124:G124"/>
    <mergeCell ref="H122:J122"/>
    <mergeCell ref="D116:G116"/>
    <mergeCell ref="E453:H453"/>
    <mergeCell ref="E457:H457"/>
    <mergeCell ref="E454:H454"/>
    <mergeCell ref="E455:H455"/>
    <mergeCell ref="E456:H456"/>
    <mergeCell ref="C454:D454"/>
    <mergeCell ref="C146:G146"/>
    <mergeCell ref="B188:C188"/>
    <mergeCell ref="B180:C180"/>
    <mergeCell ref="B235:C235"/>
    <mergeCell ref="G151:H151"/>
    <mergeCell ref="B158:E158"/>
    <mergeCell ref="B230:J231"/>
    <mergeCell ref="B192:C192"/>
    <mergeCell ref="B209:C209"/>
    <mergeCell ref="B181:C181"/>
    <mergeCell ref="B187:C187"/>
    <mergeCell ref="B182:C182"/>
    <mergeCell ref="B183:C183"/>
    <mergeCell ref="B190:C190"/>
    <mergeCell ref="B184:C184"/>
    <mergeCell ref="B185:C185"/>
    <mergeCell ref="B186:C186"/>
    <mergeCell ref="B191:C191"/>
    <mergeCell ref="E461:H461"/>
    <mergeCell ref="E462:H462"/>
    <mergeCell ref="C461:D461"/>
    <mergeCell ref="C459:D459"/>
    <mergeCell ref="E459:H459"/>
    <mergeCell ref="C460:D460"/>
    <mergeCell ref="C462:D462"/>
    <mergeCell ref="C444:D444"/>
    <mergeCell ref="E444:H444"/>
    <mergeCell ref="C450:D450"/>
    <mergeCell ref="C447:D447"/>
    <mergeCell ref="C448:D448"/>
    <mergeCell ref="C449:D449"/>
    <mergeCell ref="E447:H447"/>
    <mergeCell ref="E448:H448"/>
    <mergeCell ref="E460:H460"/>
    <mergeCell ref="C455:D455"/>
    <mergeCell ref="E458:H458"/>
    <mergeCell ref="C457:D457"/>
    <mergeCell ref="C458:D458"/>
    <mergeCell ref="C456:D456"/>
    <mergeCell ref="C452:D452"/>
    <mergeCell ref="C453:D453"/>
    <mergeCell ref="E452:H452"/>
    <mergeCell ref="E445:H445"/>
    <mergeCell ref="C445:D445"/>
    <mergeCell ref="C451:D451"/>
    <mergeCell ref="E446:H446"/>
    <mergeCell ref="E449:H449"/>
    <mergeCell ref="C446:D446"/>
    <mergeCell ref="E451:H451"/>
    <mergeCell ref="E450:H450"/>
    <mergeCell ref="E439:H439"/>
    <mergeCell ref="C439:D439"/>
    <mergeCell ref="C440:D440"/>
    <mergeCell ref="C441:D441"/>
    <mergeCell ref="E440:H440"/>
    <mergeCell ref="E441:H441"/>
    <mergeCell ref="E442:H442"/>
    <mergeCell ref="E443:H443"/>
    <mergeCell ref="C442:D442"/>
    <mergeCell ref="C443:D443"/>
    <mergeCell ref="C438:D438"/>
    <mergeCell ref="E434:H434"/>
    <mergeCell ref="E435:H435"/>
    <mergeCell ref="E436:H436"/>
    <mergeCell ref="E437:H437"/>
    <mergeCell ref="E438:H438"/>
    <mergeCell ref="C435:D435"/>
    <mergeCell ref="C436:D436"/>
    <mergeCell ref="C437:D437"/>
    <mergeCell ref="C434:D434"/>
    <mergeCell ref="C433:D433"/>
    <mergeCell ref="E432:H432"/>
    <mergeCell ref="E433:H433"/>
    <mergeCell ref="C431:D431"/>
    <mergeCell ref="E431:H431"/>
    <mergeCell ref="C432:D432"/>
    <mergeCell ref="C430:D430"/>
    <mergeCell ref="E428:H428"/>
    <mergeCell ref="C429:D429"/>
    <mergeCell ref="E429:H429"/>
    <mergeCell ref="C428:D428"/>
    <mergeCell ref="E430:H430"/>
    <mergeCell ref="D85:I86"/>
    <mergeCell ref="B142:I143"/>
    <mergeCell ref="H126:J126"/>
    <mergeCell ref="D120:G120"/>
    <mergeCell ref="D122:G122"/>
    <mergeCell ref="H124:J124"/>
    <mergeCell ref="H129:J129"/>
    <mergeCell ref="H130:J130"/>
    <mergeCell ref="H123:J123"/>
    <mergeCell ref="B117:B120"/>
    <mergeCell ref="D118:G118"/>
    <mergeCell ref="H127:J127"/>
    <mergeCell ref="H131:J131"/>
    <mergeCell ref="B132:J133"/>
    <mergeCell ref="H128:J128"/>
    <mergeCell ref="H119:J119"/>
    <mergeCell ref="D125:G125"/>
    <mergeCell ref="B121:B124"/>
    <mergeCell ref="B129:B130"/>
    <mergeCell ref="D130:G130"/>
    <mergeCell ref="D123:G123"/>
    <mergeCell ref="D128:G128"/>
    <mergeCell ref="H121:J121"/>
    <mergeCell ref="H113:J113"/>
    <mergeCell ref="F195:J196"/>
    <mergeCell ref="D127:G127"/>
    <mergeCell ref="B147:I149"/>
    <mergeCell ref="H125:J125"/>
    <mergeCell ref="B145:H145"/>
    <mergeCell ref="B138:I140"/>
    <mergeCell ref="D53:I53"/>
    <mergeCell ref="B83:C84"/>
    <mergeCell ref="B80:I80"/>
    <mergeCell ref="D58:I58"/>
    <mergeCell ref="B54:H54"/>
    <mergeCell ref="D56:I56"/>
    <mergeCell ref="D57:I57"/>
    <mergeCell ref="B85:C86"/>
    <mergeCell ref="B156:D156"/>
    <mergeCell ref="D129:G129"/>
    <mergeCell ref="D108:I108"/>
    <mergeCell ref="B60:H60"/>
    <mergeCell ref="B81:C82"/>
    <mergeCell ref="D104:H104"/>
    <mergeCell ref="D126:G126"/>
    <mergeCell ref="D121:G121"/>
    <mergeCell ref="B153:J154"/>
    <mergeCell ref="B125:B128"/>
    <mergeCell ref="C284:J284"/>
    <mergeCell ref="C289:J289"/>
    <mergeCell ref="C277:J277"/>
    <mergeCell ref="C278:J278"/>
    <mergeCell ref="C285:J285"/>
    <mergeCell ref="C288:J288"/>
    <mergeCell ref="C291:J291"/>
    <mergeCell ref="C292:J292"/>
    <mergeCell ref="B298:D298"/>
    <mergeCell ref="C293:J293"/>
    <mergeCell ref="E297:F297"/>
    <mergeCell ref="C287:J287"/>
    <mergeCell ref="C286:J286"/>
    <mergeCell ref="E4:H4"/>
    <mergeCell ref="D52:I52"/>
    <mergeCell ref="C4:D4"/>
    <mergeCell ref="C8:D8"/>
    <mergeCell ref="D50:I50"/>
    <mergeCell ref="D51:I51"/>
    <mergeCell ref="B44:H44"/>
    <mergeCell ref="B67:E67"/>
    <mergeCell ref="D49:I49"/>
    <mergeCell ref="B12:I41"/>
    <mergeCell ref="C42:F42"/>
    <mergeCell ref="D55:I55"/>
    <mergeCell ref="B335:C335"/>
    <mergeCell ref="D48:I48"/>
    <mergeCell ref="D47:I47"/>
    <mergeCell ref="D59:I59"/>
    <mergeCell ref="D105:H105"/>
    <mergeCell ref="B68:I78"/>
    <mergeCell ref="D81:I82"/>
    <mergeCell ref="B62:I65"/>
    <mergeCell ref="D83:I84"/>
    <mergeCell ref="D101:I101"/>
    <mergeCell ref="B95:F95"/>
    <mergeCell ref="B87:C88"/>
    <mergeCell ref="D87:I88"/>
    <mergeCell ref="H118:J118"/>
    <mergeCell ref="H120:J120"/>
    <mergeCell ref="D113:G113"/>
    <mergeCell ref="B114:B116"/>
    <mergeCell ref="D119:G119"/>
    <mergeCell ref="E151:F151"/>
    <mergeCell ref="E298:F298"/>
    <mergeCell ref="B297:D297"/>
    <mergeCell ref="C272:J272"/>
    <mergeCell ref="C290:J290"/>
    <mergeCell ref="C276:J276"/>
    <mergeCell ref="B365:I365"/>
    <mergeCell ref="C424:I424"/>
    <mergeCell ref="B420:B423"/>
    <mergeCell ref="C420:I423"/>
    <mergeCell ref="B416:B417"/>
    <mergeCell ref="C416:I417"/>
    <mergeCell ref="B413:B415"/>
    <mergeCell ref="F307:H307"/>
    <mergeCell ref="B358:I359"/>
    <mergeCell ref="B309:C309"/>
    <mergeCell ref="D309:E309"/>
    <mergeCell ref="C413:I415"/>
    <mergeCell ref="B342:E342"/>
    <mergeCell ref="B351:H351"/>
    <mergeCell ref="C418:I418"/>
    <mergeCell ref="C419:I419"/>
    <mergeCell ref="G343:J344"/>
    <mergeCell ref="D310:E310"/>
    <mergeCell ref="B332:E332"/>
    <mergeCell ref="B344:C344"/>
    <mergeCell ref="D333:E333"/>
    <mergeCell ref="D334:E334"/>
    <mergeCell ref="D338:E338"/>
    <mergeCell ref="D336:E336"/>
  </mergeCells>
  <pageMargins left="0.94488188976377963" right="0.70866141732283472" top="0.98425196850393704" bottom="0.51181102362204722" header="0.35433070866141736" footer="0.31496062992125984"/>
  <pageSetup paperSize="9" scale="40"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91" max="9" man="1"/>
    <brk id="171" max="9" man="1"/>
    <brk id="260" max="9" man="1"/>
    <brk id="347" max="9" man="1"/>
    <brk id="465"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120"/>
  <sheetViews>
    <sheetView view="pageBreakPreview" zoomScale="75" zoomScaleNormal="75" zoomScaleSheetLayoutView="75" workbookViewId="0">
      <selection activeCell="C94" sqref="C94:H94"/>
    </sheetView>
  </sheetViews>
  <sheetFormatPr baseColWidth="10" defaultRowHeight="15"/>
  <cols>
    <col min="1" max="1" width="11.42578125" style="9"/>
    <col min="2" max="2" width="16.140625" style="69" customWidth="1"/>
    <col min="3" max="3" width="15.7109375" style="2" customWidth="1"/>
    <col min="4" max="6" width="15.7109375" style="1" customWidth="1"/>
    <col min="7" max="7" width="15.7109375" style="181" customWidth="1"/>
    <col min="8" max="8" width="19.140625" style="69" customWidth="1"/>
    <col min="9" max="9" width="17.42578125" style="4" customWidth="1"/>
    <col min="10" max="10" width="16" style="3" customWidth="1"/>
    <col min="11" max="11" width="11.42578125" style="2"/>
    <col min="12" max="16384" width="11.42578125" style="1"/>
  </cols>
  <sheetData>
    <row r="1" spans="1:10" ht="15.75" thickBot="1">
      <c r="A1" s="30"/>
      <c r="B1" s="30"/>
      <c r="C1" s="30"/>
      <c r="D1" s="30"/>
      <c r="E1" s="30"/>
      <c r="F1" s="30"/>
      <c r="G1" s="30"/>
      <c r="H1" s="30"/>
      <c r="I1" s="30"/>
      <c r="J1" s="5"/>
    </row>
    <row r="2" spans="1:10">
      <c r="A2" s="180"/>
      <c r="B2" s="122"/>
      <c r="C2" s="122"/>
      <c r="D2" s="122"/>
      <c r="E2" s="122"/>
      <c r="F2" s="122"/>
      <c r="G2" s="122"/>
      <c r="H2" s="122"/>
      <c r="I2" s="122"/>
      <c r="J2" s="34"/>
    </row>
    <row r="3" spans="1:10" ht="15.75" thickBot="1">
      <c r="A3" s="228"/>
      <c r="B3" s="30"/>
      <c r="C3" s="30"/>
      <c r="D3" s="30"/>
      <c r="E3" s="30"/>
      <c r="F3" s="30"/>
      <c r="G3" s="30"/>
      <c r="H3" s="30"/>
      <c r="I3" s="30"/>
      <c r="J3" s="14"/>
    </row>
    <row r="4" spans="1:10" ht="17.25" customHeight="1" thickTop="1">
      <c r="A4" s="15"/>
      <c r="B4" s="179"/>
      <c r="C4" s="423" t="s">
        <v>140</v>
      </c>
      <c r="D4" s="423"/>
      <c r="E4" s="422" t="s">
        <v>291</v>
      </c>
      <c r="F4" s="422"/>
      <c r="G4" s="422"/>
      <c r="H4" s="422"/>
      <c r="I4" s="178"/>
      <c r="J4" s="14"/>
    </row>
    <row r="5" spans="1:10" ht="15" customHeight="1">
      <c r="A5" s="15"/>
      <c r="B5" s="171"/>
      <c r="C5" s="177"/>
      <c r="D5" s="177"/>
      <c r="E5" s="176"/>
      <c r="F5" s="176"/>
      <c r="G5" s="176"/>
      <c r="H5" s="176"/>
      <c r="I5" s="167"/>
      <c r="J5" s="14"/>
    </row>
    <row r="6" spans="1:10" ht="15" customHeight="1">
      <c r="A6" s="15"/>
      <c r="B6" s="171"/>
      <c r="C6" s="174" t="s">
        <v>139</v>
      </c>
      <c r="D6" s="227" t="s">
        <v>138</v>
      </c>
      <c r="E6" s="174" t="s">
        <v>137</v>
      </c>
      <c r="F6" s="69"/>
      <c r="G6" s="69"/>
      <c r="H6" s="173" t="s">
        <v>292</v>
      </c>
      <c r="I6" s="167"/>
      <c r="J6" s="14"/>
    </row>
    <row r="7" spans="1:10" ht="15" customHeight="1">
      <c r="A7" s="15"/>
      <c r="B7" s="171"/>
      <c r="C7" s="172" t="s">
        <v>136</v>
      </c>
      <c r="D7" s="169" t="s">
        <v>293</v>
      </c>
      <c r="E7" s="170" t="s">
        <v>135</v>
      </c>
      <c r="F7" s="169" t="s">
        <v>294</v>
      </c>
      <c r="G7" s="168"/>
      <c r="H7" s="168"/>
      <c r="I7" s="167"/>
      <c r="J7" s="14"/>
    </row>
    <row r="8" spans="1:10" ht="15" customHeight="1">
      <c r="A8" s="15"/>
      <c r="B8" s="171"/>
      <c r="C8" s="424" t="s">
        <v>134</v>
      </c>
      <c r="D8" s="424"/>
      <c r="E8" s="169" t="s">
        <v>295</v>
      </c>
      <c r="F8" s="168"/>
      <c r="G8" s="168"/>
      <c r="H8" s="168"/>
      <c r="I8" s="167"/>
      <c r="J8" s="14"/>
    </row>
    <row r="9" spans="1:10" ht="15" customHeight="1">
      <c r="A9" s="15"/>
      <c r="B9" s="171"/>
      <c r="C9" s="170" t="s">
        <v>133</v>
      </c>
      <c r="D9" s="168"/>
      <c r="E9" s="169"/>
      <c r="F9" s="168"/>
      <c r="G9" s="168"/>
      <c r="H9" s="168"/>
      <c r="I9" s="167"/>
      <c r="J9" s="14"/>
    </row>
    <row r="10" spans="1:10" ht="15" customHeight="1" thickBot="1">
      <c r="A10" s="15"/>
      <c r="B10" s="166"/>
      <c r="C10" s="165" t="s">
        <v>132</v>
      </c>
      <c r="D10" s="163">
        <v>463293.83973900002</v>
      </c>
      <c r="E10" s="164" t="s">
        <v>131</v>
      </c>
      <c r="F10" s="163">
        <v>4648907.5795200001</v>
      </c>
      <c r="G10" s="162"/>
      <c r="H10" s="162"/>
      <c r="I10" s="161"/>
      <c r="J10" s="14"/>
    </row>
    <row r="11" spans="1:10" ht="15.75" thickTop="1">
      <c r="A11" s="15"/>
      <c r="B11" s="5"/>
      <c r="C11" s="160"/>
      <c r="D11" s="158"/>
      <c r="E11" s="159"/>
      <c r="F11" s="158"/>
      <c r="G11" s="5"/>
      <c r="H11" s="5"/>
      <c r="I11" s="80"/>
      <c r="J11" s="14"/>
    </row>
    <row r="12" spans="1:10" ht="17.25" customHeight="1">
      <c r="A12" s="15"/>
      <c r="B12" s="155"/>
      <c r="C12" s="5"/>
      <c r="D12" s="5"/>
      <c r="E12" s="5"/>
      <c r="F12" s="5"/>
      <c r="G12" s="5"/>
      <c r="H12" s="13"/>
      <c r="I12" s="80"/>
      <c r="J12" s="14"/>
    </row>
    <row r="13" spans="1:10">
      <c r="A13" s="15"/>
      <c r="B13" s="425" t="s">
        <v>198</v>
      </c>
      <c r="C13" s="425"/>
      <c r="D13" s="425"/>
      <c r="E13" s="425"/>
      <c r="F13" s="425"/>
      <c r="G13" s="425"/>
      <c r="H13" s="425"/>
      <c r="I13" s="13"/>
      <c r="J13" s="14"/>
    </row>
    <row r="14" spans="1:10">
      <c r="A14" s="15"/>
      <c r="B14" s="104"/>
      <c r="C14" s="104"/>
      <c r="D14" s="104"/>
      <c r="E14" s="104"/>
      <c r="F14" s="104"/>
      <c r="G14" s="104"/>
      <c r="H14" s="104"/>
      <c r="I14" s="13"/>
      <c r="J14" s="14"/>
    </row>
    <row r="15" spans="1:10" ht="30.75" customHeight="1" thickBot="1">
      <c r="A15" s="15"/>
      <c r="B15" s="388" t="s">
        <v>197</v>
      </c>
      <c r="C15" s="388"/>
      <c r="D15" s="388"/>
      <c r="E15" s="388"/>
      <c r="F15" s="388"/>
      <c r="G15" s="388"/>
      <c r="H15" s="388"/>
      <c r="I15" s="388"/>
      <c r="J15" s="458"/>
    </row>
    <row r="16" spans="1:10" ht="35.25" customHeight="1" thickTop="1" thickBot="1">
      <c r="A16" s="15"/>
      <c r="B16" s="226" t="s">
        <v>196</v>
      </c>
      <c r="C16" s="640" t="s">
        <v>195</v>
      </c>
      <c r="D16" s="640"/>
      <c r="E16" s="225" t="s">
        <v>194</v>
      </c>
      <c r="F16" s="224"/>
      <c r="G16" s="223" t="s">
        <v>193</v>
      </c>
      <c r="H16" s="5"/>
      <c r="I16" s="10"/>
      <c r="J16" s="14"/>
    </row>
    <row r="17" spans="1:11" ht="30" customHeight="1">
      <c r="A17" s="15"/>
      <c r="B17" s="222" t="s">
        <v>192</v>
      </c>
      <c r="C17" s="631" t="s">
        <v>191</v>
      </c>
      <c r="D17" s="632"/>
      <c r="E17" s="207">
        <v>6</v>
      </c>
      <c r="F17" s="221" t="s">
        <v>190</v>
      </c>
      <c r="G17" s="207">
        <v>3.415</v>
      </c>
      <c r="H17" s="5"/>
      <c r="I17" s="10"/>
      <c r="J17" s="14"/>
    </row>
    <row r="18" spans="1:11" ht="30" customHeight="1" thickBot="1">
      <c r="A18" s="15"/>
      <c r="B18" s="219" t="s">
        <v>189</v>
      </c>
      <c r="C18" s="633" t="s">
        <v>188</v>
      </c>
      <c r="D18" s="634"/>
      <c r="E18" s="133">
        <v>2</v>
      </c>
      <c r="F18" s="220" t="s">
        <v>187</v>
      </c>
      <c r="G18" s="129">
        <v>0</v>
      </c>
      <c r="H18" s="5"/>
      <c r="I18" s="10"/>
      <c r="J18" s="14"/>
    </row>
    <row r="19" spans="1:11" ht="30" customHeight="1" thickTop="1">
      <c r="A19" s="15"/>
      <c r="B19" s="219" t="s">
        <v>186</v>
      </c>
      <c r="C19" s="633" t="s">
        <v>185</v>
      </c>
      <c r="D19" s="634"/>
      <c r="E19" s="133">
        <v>22</v>
      </c>
      <c r="F19" s="5"/>
      <c r="G19" s="5"/>
      <c r="H19" s="5"/>
      <c r="I19" s="10"/>
      <c r="J19" s="14"/>
    </row>
    <row r="20" spans="1:11" ht="30" customHeight="1">
      <c r="A20" s="15"/>
      <c r="B20" s="219" t="s">
        <v>184</v>
      </c>
      <c r="C20" s="633" t="s">
        <v>183</v>
      </c>
      <c r="D20" s="634"/>
      <c r="E20" s="133">
        <v>0</v>
      </c>
      <c r="F20" s="5"/>
      <c r="G20" s="5"/>
      <c r="H20" s="5"/>
      <c r="I20" s="10"/>
      <c r="J20" s="14"/>
    </row>
    <row r="21" spans="1:11" ht="30" customHeight="1">
      <c r="A21" s="15"/>
      <c r="B21" s="219" t="s">
        <v>182</v>
      </c>
      <c r="C21" s="633" t="s">
        <v>181</v>
      </c>
      <c r="D21" s="634"/>
      <c r="E21" s="133">
        <v>0</v>
      </c>
      <c r="F21" s="5"/>
      <c r="G21" s="5"/>
      <c r="H21" s="5"/>
      <c r="I21" s="10"/>
      <c r="J21" s="14"/>
    </row>
    <row r="22" spans="1:11" ht="30" customHeight="1">
      <c r="A22" s="15"/>
      <c r="B22" s="218" t="s">
        <v>180</v>
      </c>
      <c r="C22" s="643" t="s">
        <v>179</v>
      </c>
      <c r="D22" s="644"/>
      <c r="E22" s="217">
        <v>0</v>
      </c>
      <c r="F22" s="5"/>
      <c r="G22" s="5"/>
      <c r="H22" s="5"/>
      <c r="I22" s="10"/>
      <c r="J22" s="14"/>
    </row>
    <row r="23" spans="1:11" s="214" customFormat="1" ht="30" customHeight="1" thickBot="1">
      <c r="A23" s="15"/>
      <c r="B23" s="216" t="s">
        <v>178</v>
      </c>
      <c r="C23" s="645" t="s">
        <v>177</v>
      </c>
      <c r="D23" s="645"/>
      <c r="E23" s="129">
        <v>0</v>
      </c>
      <c r="F23" s="5"/>
      <c r="G23" s="5"/>
      <c r="H23" s="5"/>
      <c r="I23" s="10"/>
      <c r="J23" s="14"/>
      <c r="K23" s="215"/>
    </row>
    <row r="24" spans="1:11" s="69" customFormat="1" ht="30" customHeight="1" thickTop="1">
      <c r="A24" s="15"/>
      <c r="B24" s="46"/>
      <c r="C24" s="94"/>
      <c r="D24" s="94"/>
      <c r="E24" s="64"/>
      <c r="F24" s="5"/>
      <c r="G24" s="5"/>
      <c r="H24" s="5"/>
      <c r="I24" s="10"/>
      <c r="J24" s="14"/>
    </row>
    <row r="25" spans="1:11" s="69" customFormat="1" ht="30" customHeight="1">
      <c r="A25" s="15"/>
      <c r="B25" s="388" t="s">
        <v>176</v>
      </c>
      <c r="C25" s="388"/>
      <c r="D25" s="388"/>
      <c r="E25" s="388"/>
      <c r="F25" s="388"/>
      <c r="G25" s="388"/>
      <c r="H25" s="388"/>
      <c r="I25" s="388"/>
      <c r="J25" s="458"/>
    </row>
    <row r="26" spans="1:11" s="5" customFormat="1" ht="15.75" thickBot="1">
      <c r="A26" s="15"/>
      <c r="B26" s="46"/>
      <c r="C26" s="94"/>
      <c r="D26" s="94"/>
      <c r="E26" s="64"/>
      <c r="I26" s="10"/>
      <c r="J26" s="14"/>
    </row>
    <row r="27" spans="1:11" s="56" customFormat="1" ht="30" customHeight="1" thickTop="1" thickBot="1">
      <c r="A27" s="15"/>
      <c r="B27" s="641" t="s">
        <v>168</v>
      </c>
      <c r="C27" s="642"/>
      <c r="D27" s="637" t="s">
        <v>167</v>
      </c>
      <c r="E27" s="637"/>
      <c r="F27" s="637" t="s">
        <v>167</v>
      </c>
      <c r="G27" s="637"/>
      <c r="H27" s="637" t="s">
        <v>167</v>
      </c>
      <c r="I27" s="637"/>
      <c r="J27" s="208" t="s">
        <v>175</v>
      </c>
      <c r="K27" s="57"/>
    </row>
    <row r="28" spans="1:11" ht="30" customHeight="1" thickTop="1">
      <c r="A28" s="15"/>
      <c r="B28" s="638" t="s">
        <v>166</v>
      </c>
      <c r="C28" s="639"/>
      <c r="D28" s="627" t="s">
        <v>297</v>
      </c>
      <c r="E28" s="627"/>
      <c r="F28" s="627" t="s">
        <v>297</v>
      </c>
      <c r="G28" s="627"/>
      <c r="H28" s="627" t="s">
        <v>297</v>
      </c>
      <c r="I28" s="627"/>
      <c r="J28" s="207" t="s">
        <v>297</v>
      </c>
      <c r="K28" s="213"/>
    </row>
    <row r="29" spans="1:11" ht="30" customHeight="1">
      <c r="A29" s="15"/>
      <c r="B29" s="625" t="s">
        <v>165</v>
      </c>
      <c r="C29" s="626"/>
      <c r="D29" s="627" t="s">
        <v>297</v>
      </c>
      <c r="E29" s="627"/>
      <c r="F29" s="627" t="s">
        <v>297</v>
      </c>
      <c r="G29" s="627"/>
      <c r="H29" s="627" t="s">
        <v>297</v>
      </c>
      <c r="I29" s="627"/>
      <c r="J29" s="207" t="s">
        <v>297</v>
      </c>
    </row>
    <row r="30" spans="1:11" ht="30" customHeight="1">
      <c r="A30" s="15"/>
      <c r="B30" s="625" t="s">
        <v>174</v>
      </c>
      <c r="C30" s="626"/>
      <c r="D30" s="627" t="s">
        <v>297</v>
      </c>
      <c r="E30" s="627"/>
      <c r="F30" s="627" t="s">
        <v>297</v>
      </c>
      <c r="G30" s="627"/>
      <c r="H30" s="627" t="s">
        <v>297</v>
      </c>
      <c r="I30" s="627"/>
      <c r="J30" s="207" t="s">
        <v>297</v>
      </c>
    </row>
    <row r="31" spans="1:11" ht="30" customHeight="1">
      <c r="A31" s="15"/>
      <c r="B31" s="625" t="s">
        <v>173</v>
      </c>
      <c r="C31" s="626"/>
      <c r="D31" s="627" t="s">
        <v>403</v>
      </c>
      <c r="E31" s="627"/>
      <c r="F31" s="627" t="s">
        <v>297</v>
      </c>
      <c r="G31" s="627"/>
      <c r="H31" s="627" t="s">
        <v>297</v>
      </c>
      <c r="I31" s="627"/>
      <c r="J31" s="207">
        <v>232</v>
      </c>
    </row>
    <row r="32" spans="1:11" ht="45" customHeight="1" thickBot="1">
      <c r="A32" s="15"/>
      <c r="B32" s="635" t="s">
        <v>172</v>
      </c>
      <c r="C32" s="636"/>
      <c r="D32" s="624" t="s">
        <v>297</v>
      </c>
      <c r="E32" s="624"/>
      <c r="F32" s="624" t="s">
        <v>297</v>
      </c>
      <c r="G32" s="624"/>
      <c r="H32" s="624" t="s">
        <v>297</v>
      </c>
      <c r="I32" s="624"/>
      <c r="J32" s="206" t="s">
        <v>297</v>
      </c>
    </row>
    <row r="33" spans="1:10" ht="15.75" thickTop="1">
      <c r="A33" s="15"/>
      <c r="B33" s="46"/>
      <c r="C33" s="94"/>
      <c r="D33" s="94"/>
      <c r="E33" s="64"/>
      <c r="F33" s="5"/>
      <c r="G33" s="5"/>
      <c r="H33" s="5"/>
      <c r="I33" s="10"/>
      <c r="J33" s="14"/>
    </row>
    <row r="34" spans="1:10">
      <c r="A34" s="15"/>
      <c r="B34" s="46"/>
      <c r="C34" s="94"/>
      <c r="D34" s="94"/>
      <c r="E34" s="64"/>
      <c r="F34" s="5"/>
      <c r="G34" s="5"/>
      <c r="H34" s="5"/>
      <c r="I34" s="10"/>
      <c r="J34" s="14"/>
    </row>
    <row r="35" spans="1:10" ht="27.75" customHeight="1">
      <c r="A35" s="15"/>
      <c r="B35" s="650" t="s">
        <v>171</v>
      </c>
      <c r="C35" s="357" t="s">
        <v>170</v>
      </c>
      <c r="D35" s="357"/>
      <c r="E35" s="357"/>
      <c r="F35" s="357"/>
      <c r="G35" s="357"/>
      <c r="H35" s="357"/>
      <c r="I35" s="357"/>
      <c r="J35" s="451"/>
    </row>
    <row r="36" spans="1:10" ht="27" customHeight="1">
      <c r="A36" s="15"/>
      <c r="B36" s="650"/>
      <c r="C36" s="357"/>
      <c r="D36" s="357"/>
      <c r="E36" s="357"/>
      <c r="F36" s="357"/>
      <c r="G36" s="357"/>
      <c r="H36" s="357"/>
      <c r="I36" s="357"/>
      <c r="J36" s="451"/>
    </row>
    <row r="37" spans="1:10">
      <c r="A37" s="15"/>
      <c r="B37" s="211"/>
      <c r="C37" s="71"/>
      <c r="D37" s="71"/>
      <c r="E37" s="212"/>
      <c r="F37" s="211"/>
      <c r="G37" s="211"/>
      <c r="H37" s="211"/>
      <c r="I37" s="210"/>
      <c r="J37" s="209"/>
    </row>
    <row r="38" spans="1:10">
      <c r="A38" s="15"/>
      <c r="B38" s="46"/>
      <c r="C38" s="94"/>
      <c r="D38" s="94"/>
      <c r="E38" s="64"/>
      <c r="F38" s="5"/>
      <c r="G38" s="5"/>
      <c r="H38" s="5"/>
      <c r="I38" s="10"/>
      <c r="J38" s="14"/>
    </row>
    <row r="39" spans="1:10" ht="26.25" customHeight="1">
      <c r="A39" s="15"/>
      <c r="B39" s="388" t="s">
        <v>169</v>
      </c>
      <c r="C39" s="388"/>
      <c r="D39" s="388"/>
      <c r="E39" s="388"/>
      <c r="F39" s="388"/>
      <c r="G39" s="388"/>
      <c r="H39" s="388"/>
      <c r="I39" s="388"/>
      <c r="J39" s="458"/>
    </row>
    <row r="40" spans="1:10" ht="15.75" thickBot="1">
      <c r="A40" s="15"/>
      <c r="B40" s="68"/>
      <c r="C40" s="68"/>
      <c r="D40" s="68"/>
      <c r="E40" s="68"/>
      <c r="F40" s="68"/>
      <c r="G40" s="68"/>
      <c r="H40" s="68"/>
      <c r="I40" s="68"/>
      <c r="J40" s="93"/>
    </row>
    <row r="41" spans="1:10" ht="30" customHeight="1" thickTop="1" thickBot="1">
      <c r="A41" s="15"/>
      <c r="B41" s="641" t="s">
        <v>168</v>
      </c>
      <c r="C41" s="642"/>
      <c r="D41" s="637" t="s">
        <v>167</v>
      </c>
      <c r="E41" s="637"/>
      <c r="F41" s="637" t="s">
        <v>167</v>
      </c>
      <c r="G41" s="637"/>
      <c r="H41" s="637" t="s">
        <v>167</v>
      </c>
      <c r="I41" s="637"/>
      <c r="J41" s="208" t="s">
        <v>141</v>
      </c>
    </row>
    <row r="42" spans="1:10" ht="30" customHeight="1" thickTop="1">
      <c r="A42" s="15"/>
      <c r="B42" s="638" t="s">
        <v>166</v>
      </c>
      <c r="C42" s="639"/>
      <c r="D42" s="627" t="s">
        <v>297</v>
      </c>
      <c r="E42" s="627"/>
      <c r="F42" s="627" t="s">
        <v>297</v>
      </c>
      <c r="G42" s="627"/>
      <c r="H42" s="627" t="s">
        <v>297</v>
      </c>
      <c r="I42" s="627"/>
      <c r="J42" s="207" t="s">
        <v>297</v>
      </c>
    </row>
    <row r="43" spans="1:10" ht="30" customHeight="1">
      <c r="A43" s="15"/>
      <c r="B43" s="625" t="s">
        <v>165</v>
      </c>
      <c r="C43" s="626"/>
      <c r="D43" s="627" t="s">
        <v>297</v>
      </c>
      <c r="E43" s="627"/>
      <c r="F43" s="627" t="s">
        <v>297</v>
      </c>
      <c r="G43" s="627"/>
      <c r="H43" s="627" t="s">
        <v>297</v>
      </c>
      <c r="I43" s="627"/>
      <c r="J43" s="207" t="s">
        <v>297</v>
      </c>
    </row>
    <row r="44" spans="1:10" ht="30" customHeight="1">
      <c r="A44" s="15"/>
      <c r="B44" s="625" t="s">
        <v>164</v>
      </c>
      <c r="C44" s="626"/>
      <c r="D44" s="627" t="s">
        <v>297</v>
      </c>
      <c r="E44" s="627"/>
      <c r="F44" s="627" t="s">
        <v>297</v>
      </c>
      <c r="G44" s="627"/>
      <c r="H44" s="627" t="s">
        <v>297</v>
      </c>
      <c r="I44" s="627"/>
      <c r="J44" s="207" t="s">
        <v>297</v>
      </c>
    </row>
    <row r="45" spans="1:10" ht="30" customHeight="1">
      <c r="A45" s="15"/>
      <c r="B45" s="625" t="s">
        <v>163</v>
      </c>
      <c r="C45" s="626"/>
      <c r="D45" s="627" t="s">
        <v>297</v>
      </c>
      <c r="E45" s="627"/>
      <c r="F45" s="627" t="s">
        <v>297</v>
      </c>
      <c r="G45" s="627"/>
      <c r="H45" s="627" t="s">
        <v>297</v>
      </c>
      <c r="I45" s="627"/>
      <c r="J45" s="207" t="s">
        <v>297</v>
      </c>
    </row>
    <row r="46" spans="1:10" ht="30" customHeight="1">
      <c r="A46" s="15"/>
      <c r="B46" s="625" t="s">
        <v>162</v>
      </c>
      <c r="C46" s="626"/>
      <c r="D46" s="627" t="s">
        <v>297</v>
      </c>
      <c r="E46" s="627"/>
      <c r="F46" s="627" t="s">
        <v>297</v>
      </c>
      <c r="G46" s="627"/>
      <c r="H46" s="627" t="s">
        <v>297</v>
      </c>
      <c r="I46" s="627"/>
      <c r="J46" s="207" t="s">
        <v>297</v>
      </c>
    </row>
    <row r="47" spans="1:10" ht="30" customHeight="1">
      <c r="A47" s="15"/>
      <c r="B47" s="646" t="s">
        <v>161</v>
      </c>
      <c r="C47" s="647"/>
      <c r="D47" s="627" t="s">
        <v>297</v>
      </c>
      <c r="E47" s="627"/>
      <c r="F47" s="627" t="s">
        <v>297</v>
      </c>
      <c r="G47" s="627"/>
      <c r="H47" s="627" t="s">
        <v>297</v>
      </c>
      <c r="I47" s="627"/>
      <c r="J47" s="207" t="s">
        <v>297</v>
      </c>
    </row>
    <row r="48" spans="1:10" ht="30" customHeight="1" thickBot="1">
      <c r="A48" s="15"/>
      <c r="B48" s="635" t="s">
        <v>160</v>
      </c>
      <c r="C48" s="636"/>
      <c r="D48" s="624" t="s">
        <v>297</v>
      </c>
      <c r="E48" s="624"/>
      <c r="F48" s="624" t="s">
        <v>297</v>
      </c>
      <c r="G48" s="624"/>
      <c r="H48" s="624" t="s">
        <v>297</v>
      </c>
      <c r="I48" s="624"/>
      <c r="J48" s="206" t="s">
        <v>297</v>
      </c>
    </row>
    <row r="49" spans="1:10" ht="15.75" thickTop="1">
      <c r="A49" s="15"/>
      <c r="B49" s="68"/>
      <c r="C49" s="68"/>
      <c r="D49" s="68"/>
      <c r="E49" s="68"/>
      <c r="F49" s="68"/>
      <c r="G49" s="68"/>
      <c r="H49" s="68"/>
      <c r="I49" s="68"/>
      <c r="J49" s="93"/>
    </row>
    <row r="50" spans="1:10">
      <c r="A50" s="15"/>
      <c r="B50" s="68"/>
      <c r="C50" s="68"/>
      <c r="D50" s="68"/>
      <c r="E50" s="68"/>
      <c r="F50" s="68"/>
      <c r="G50" s="68"/>
      <c r="H50" s="68"/>
      <c r="I50" s="68"/>
      <c r="J50" s="93"/>
    </row>
    <row r="51" spans="1:10" ht="15.75" thickBot="1">
      <c r="A51" s="19"/>
      <c r="B51" s="77"/>
      <c r="C51" s="77"/>
      <c r="D51" s="77"/>
      <c r="E51" s="77"/>
      <c r="F51" s="77"/>
      <c r="G51" s="77"/>
      <c r="H51" s="77"/>
      <c r="I51" s="77"/>
      <c r="J51" s="205"/>
    </row>
    <row r="52" spans="1:10">
      <c r="A52" s="5"/>
      <c r="B52" s="68"/>
      <c r="C52" s="68"/>
      <c r="D52" s="68"/>
      <c r="E52" s="68"/>
      <c r="F52" s="68"/>
      <c r="G52" s="68"/>
      <c r="H52" s="68"/>
      <c r="I52" s="68"/>
      <c r="J52" s="68"/>
    </row>
    <row r="53" spans="1:10" ht="15.75" thickBot="1">
      <c r="A53" s="104"/>
      <c r="B53" s="104"/>
      <c r="C53" s="104"/>
      <c r="D53" s="104"/>
      <c r="E53" s="104"/>
      <c r="F53" s="104"/>
      <c r="G53" s="104"/>
      <c r="H53" s="5"/>
      <c r="I53" s="10"/>
      <c r="J53" s="5"/>
    </row>
    <row r="54" spans="1:10">
      <c r="A54" s="204"/>
      <c r="B54" s="203"/>
      <c r="C54" s="203"/>
      <c r="D54" s="203"/>
      <c r="E54" s="203"/>
      <c r="F54" s="203"/>
      <c r="G54" s="203"/>
      <c r="H54" s="36"/>
      <c r="I54" s="35"/>
      <c r="J54" s="34"/>
    </row>
    <row r="55" spans="1:10">
      <c r="A55" s="201"/>
      <c r="B55" s="104"/>
      <c r="C55" s="104"/>
      <c r="D55" s="104"/>
      <c r="E55" s="104"/>
      <c r="F55" s="104"/>
      <c r="G55" s="104"/>
      <c r="H55" s="5"/>
      <c r="I55" s="10"/>
      <c r="J55" s="14"/>
    </row>
    <row r="56" spans="1:10">
      <c r="A56" s="202"/>
      <c r="B56" s="425" t="s">
        <v>159</v>
      </c>
      <c r="C56" s="425"/>
      <c r="D56" s="425"/>
      <c r="E56" s="425"/>
      <c r="F56" s="425"/>
      <c r="G56" s="425"/>
      <c r="H56" s="425"/>
      <c r="I56" s="425"/>
      <c r="J56" s="14"/>
    </row>
    <row r="57" spans="1:10">
      <c r="A57" s="201"/>
      <c r="B57" s="104"/>
      <c r="C57" s="104"/>
      <c r="D57" s="104"/>
      <c r="E57" s="104"/>
      <c r="F57" s="104"/>
      <c r="G57" s="104"/>
      <c r="H57" s="5"/>
      <c r="I57" s="10"/>
      <c r="J57" s="14"/>
    </row>
    <row r="58" spans="1:10">
      <c r="A58" s="15"/>
      <c r="B58" s="25" t="s">
        <v>158</v>
      </c>
      <c r="C58" s="5"/>
      <c r="D58" s="5"/>
      <c r="E58" s="5"/>
      <c r="F58" s="5"/>
      <c r="G58" s="5"/>
      <c r="H58" s="5"/>
      <c r="I58" s="10"/>
      <c r="J58" s="14"/>
    </row>
    <row r="59" spans="1:10">
      <c r="A59" s="15"/>
      <c r="B59" s="25"/>
      <c r="C59" s="5"/>
      <c r="D59" s="5"/>
      <c r="E59" s="5"/>
      <c r="F59" s="5"/>
      <c r="G59" s="5"/>
      <c r="H59" s="5"/>
      <c r="I59" s="10"/>
      <c r="J59" s="14"/>
    </row>
    <row r="60" spans="1:10" ht="15.75" thickBot="1">
      <c r="A60" s="15"/>
      <c r="B60" s="25" t="s">
        <v>154</v>
      </c>
      <c r="C60" s="5"/>
      <c r="D60" s="5"/>
      <c r="E60" s="5"/>
      <c r="F60" s="69"/>
      <c r="G60" s="25" t="s">
        <v>143</v>
      </c>
      <c r="H60" s="5"/>
      <c r="I60" s="5"/>
      <c r="J60" s="14"/>
    </row>
    <row r="61" spans="1:10" ht="18" customHeight="1" thickTop="1" thickBot="1">
      <c r="A61" s="15"/>
      <c r="B61" s="200" t="s">
        <v>142</v>
      </c>
      <c r="C61" s="652" t="s">
        <v>115</v>
      </c>
      <c r="D61" s="653"/>
      <c r="E61" s="189" t="s">
        <v>141</v>
      </c>
      <c r="F61" s="5"/>
      <c r="G61" s="190" t="s">
        <v>142</v>
      </c>
      <c r="H61" s="630" t="s">
        <v>115</v>
      </c>
      <c r="I61" s="630"/>
      <c r="J61" s="189" t="s">
        <v>141</v>
      </c>
    </row>
    <row r="62" spans="1:10" ht="27.75" customHeight="1" thickTop="1">
      <c r="A62" s="15"/>
      <c r="B62" s="22" t="s">
        <v>404</v>
      </c>
      <c r="C62" s="628" t="s">
        <v>437</v>
      </c>
      <c r="D62" s="629"/>
      <c r="E62" s="199" t="s">
        <v>438</v>
      </c>
      <c r="F62" s="13"/>
      <c r="G62" s="23" t="s">
        <v>460</v>
      </c>
      <c r="H62" s="623" t="s">
        <v>461</v>
      </c>
      <c r="I62" s="623"/>
      <c r="J62" s="187" t="s">
        <v>462</v>
      </c>
    </row>
    <row r="63" spans="1:10" ht="30.75" customHeight="1">
      <c r="A63" s="15"/>
      <c r="B63" s="22" t="s">
        <v>439</v>
      </c>
      <c r="C63" s="654" t="s">
        <v>440</v>
      </c>
      <c r="D63" s="655"/>
      <c r="E63" s="192" t="s">
        <v>438</v>
      </c>
      <c r="F63" s="5"/>
      <c r="G63" s="22" t="s">
        <v>405</v>
      </c>
      <c r="H63" s="623" t="s">
        <v>463</v>
      </c>
      <c r="I63" s="623"/>
      <c r="J63" s="102" t="s">
        <v>464</v>
      </c>
    </row>
    <row r="64" spans="1:10" ht="28.5" customHeight="1">
      <c r="A64" s="15"/>
      <c r="B64" s="22" t="s">
        <v>404</v>
      </c>
      <c r="C64" s="656" t="s">
        <v>441</v>
      </c>
      <c r="D64" s="657"/>
      <c r="E64" s="192" t="s">
        <v>442</v>
      </c>
      <c r="F64" s="5"/>
      <c r="G64" s="22" t="s">
        <v>405</v>
      </c>
      <c r="H64" s="623" t="s">
        <v>465</v>
      </c>
      <c r="I64" s="623"/>
      <c r="J64" s="102" t="s">
        <v>466</v>
      </c>
    </row>
    <row r="65" spans="1:10" ht="30">
      <c r="A65" s="15"/>
      <c r="B65" s="351" t="s">
        <v>439</v>
      </c>
      <c r="C65" s="656" t="s">
        <v>443</v>
      </c>
      <c r="D65" s="657"/>
      <c r="E65" s="192" t="s">
        <v>442</v>
      </c>
      <c r="F65" s="5"/>
      <c r="G65" s="22" t="s">
        <v>405</v>
      </c>
      <c r="H65" s="622" t="s">
        <v>467</v>
      </c>
      <c r="I65" s="622"/>
      <c r="J65" s="102" t="s">
        <v>468</v>
      </c>
    </row>
    <row r="66" spans="1:10" ht="30">
      <c r="A66" s="15"/>
      <c r="B66" s="351" t="s">
        <v>404</v>
      </c>
      <c r="C66" s="656" t="s">
        <v>444</v>
      </c>
      <c r="D66" s="657"/>
      <c r="E66" s="192" t="s">
        <v>445</v>
      </c>
      <c r="F66" s="5"/>
      <c r="G66" s="22" t="s">
        <v>405</v>
      </c>
      <c r="H66" s="622" t="s">
        <v>469</v>
      </c>
      <c r="I66" s="622"/>
      <c r="J66" s="349" t="s">
        <v>470</v>
      </c>
    </row>
    <row r="67" spans="1:10" ht="30">
      <c r="A67" s="15"/>
      <c r="B67" s="351" t="s">
        <v>404</v>
      </c>
      <c r="C67" s="656" t="s">
        <v>446</v>
      </c>
      <c r="D67" s="657"/>
      <c r="E67" s="192" t="s">
        <v>447</v>
      </c>
      <c r="F67" s="5"/>
      <c r="G67" s="22"/>
      <c r="H67" s="622"/>
      <c r="I67" s="622"/>
      <c r="J67" s="102"/>
    </row>
    <row r="68" spans="1:10">
      <c r="A68" s="15"/>
      <c r="B68" s="351" t="s">
        <v>404</v>
      </c>
      <c r="C68" s="656" t="s">
        <v>448</v>
      </c>
      <c r="D68" s="657"/>
      <c r="E68" s="192" t="s">
        <v>449</v>
      </c>
      <c r="F68" s="5"/>
      <c r="G68" s="22"/>
      <c r="H68" s="622"/>
      <c r="I68" s="622"/>
      <c r="J68" s="102"/>
    </row>
    <row r="69" spans="1:10">
      <c r="A69" s="15"/>
      <c r="B69" s="351" t="s">
        <v>404</v>
      </c>
      <c r="C69" s="656" t="s">
        <v>450</v>
      </c>
      <c r="D69" s="657"/>
      <c r="E69" s="192" t="s">
        <v>451</v>
      </c>
      <c r="F69" s="5"/>
      <c r="G69" s="22"/>
      <c r="H69" s="622"/>
      <c r="I69" s="622"/>
      <c r="J69" s="102"/>
    </row>
    <row r="70" spans="1:10" ht="30">
      <c r="A70" s="15"/>
      <c r="B70" s="351" t="s">
        <v>439</v>
      </c>
      <c r="C70" s="656" t="s">
        <v>452</v>
      </c>
      <c r="D70" s="657"/>
      <c r="E70" s="192" t="s">
        <v>453</v>
      </c>
      <c r="F70" s="5"/>
      <c r="G70" s="22"/>
      <c r="H70" s="622"/>
      <c r="I70" s="622"/>
      <c r="J70" s="102"/>
    </row>
    <row r="71" spans="1:10">
      <c r="A71" s="15"/>
      <c r="B71" s="351" t="s">
        <v>404</v>
      </c>
      <c r="C71" s="656" t="s">
        <v>454</v>
      </c>
      <c r="D71" s="657"/>
      <c r="E71" s="192" t="s">
        <v>455</v>
      </c>
      <c r="F71" s="5"/>
      <c r="G71" s="22"/>
      <c r="H71" s="622"/>
      <c r="I71" s="622"/>
      <c r="J71" s="102"/>
    </row>
    <row r="72" spans="1:10" ht="30">
      <c r="A72" s="15"/>
      <c r="B72" s="351" t="s">
        <v>439</v>
      </c>
      <c r="C72" s="656" t="s">
        <v>456</v>
      </c>
      <c r="D72" s="657"/>
      <c r="E72" s="192" t="s">
        <v>457</v>
      </c>
      <c r="F72" s="5"/>
      <c r="G72" s="22"/>
      <c r="H72" s="622"/>
      <c r="I72" s="622"/>
      <c r="J72" s="102"/>
    </row>
    <row r="73" spans="1:10" ht="30">
      <c r="A73" s="15"/>
      <c r="B73" s="22" t="s">
        <v>439</v>
      </c>
      <c r="C73" s="656" t="s">
        <v>458</v>
      </c>
      <c r="D73" s="657"/>
      <c r="E73" s="192" t="s">
        <v>459</v>
      </c>
      <c r="F73" s="5"/>
      <c r="G73" s="22"/>
      <c r="H73" s="622"/>
      <c r="I73" s="622"/>
      <c r="J73" s="102"/>
    </row>
    <row r="74" spans="1:10" ht="15.75" thickBot="1">
      <c r="A74" s="15"/>
      <c r="B74" s="20" t="s">
        <v>297</v>
      </c>
      <c r="C74" s="651" t="s">
        <v>297</v>
      </c>
      <c r="D74" s="651"/>
      <c r="E74" s="191" t="s">
        <v>297</v>
      </c>
      <c r="F74" s="5"/>
      <c r="G74" s="20" t="s">
        <v>297</v>
      </c>
      <c r="H74" s="651" t="s">
        <v>297</v>
      </c>
      <c r="I74" s="651"/>
      <c r="J74" s="198" t="s">
        <v>297</v>
      </c>
    </row>
    <row r="75" spans="1:10" ht="15.75" thickTop="1">
      <c r="A75" s="15"/>
      <c r="B75" s="13"/>
      <c r="C75" s="13"/>
      <c r="D75" s="13"/>
      <c r="E75" s="13"/>
      <c r="F75" s="13"/>
      <c r="G75" s="13"/>
      <c r="H75" s="13"/>
      <c r="I75" s="13"/>
      <c r="J75" s="14"/>
    </row>
    <row r="76" spans="1:10" ht="27.75" customHeight="1">
      <c r="A76" s="15"/>
      <c r="B76" s="388" t="s">
        <v>157</v>
      </c>
      <c r="C76" s="357" t="s">
        <v>156</v>
      </c>
      <c r="D76" s="357"/>
      <c r="E76" s="357"/>
      <c r="F76" s="357"/>
      <c r="G76" s="357"/>
      <c r="H76" s="357"/>
      <c r="I76" s="357"/>
      <c r="J76" s="451"/>
    </row>
    <row r="77" spans="1:10" ht="27.75" customHeight="1">
      <c r="A77" s="15"/>
      <c r="B77" s="388"/>
      <c r="C77" s="197"/>
      <c r="D77" s="13"/>
      <c r="E77" s="13"/>
      <c r="F77" s="13"/>
      <c r="G77" s="13"/>
      <c r="H77" s="13"/>
      <c r="I77" s="13"/>
      <c r="J77" s="152"/>
    </row>
    <row r="78" spans="1:10" ht="27.75" customHeight="1">
      <c r="A78" s="15"/>
      <c r="C78" s="5"/>
      <c r="D78" s="5"/>
      <c r="E78" s="5"/>
      <c r="F78" s="5"/>
      <c r="G78" s="5"/>
      <c r="H78" s="5"/>
      <c r="I78" s="10"/>
      <c r="J78" s="14"/>
    </row>
    <row r="79" spans="1:10" ht="27.75" customHeight="1">
      <c r="A79" s="15"/>
      <c r="B79" s="353" t="s">
        <v>155</v>
      </c>
      <c r="C79" s="5"/>
      <c r="D79" s="5"/>
      <c r="E79" s="5"/>
      <c r="F79" s="5"/>
      <c r="G79" s="5"/>
      <c r="H79" s="5"/>
      <c r="I79" s="10"/>
      <c r="J79" s="14"/>
    </row>
    <row r="80" spans="1:10" ht="27.75" customHeight="1" thickBot="1">
      <c r="A80" s="15"/>
      <c r="B80" s="25"/>
      <c r="C80" s="5"/>
      <c r="D80" s="5"/>
      <c r="E80" s="5"/>
      <c r="F80" s="5"/>
      <c r="G80" s="5"/>
      <c r="H80" s="5"/>
      <c r="I80" s="5"/>
    </row>
    <row r="81" spans="1:9" ht="27.75" customHeight="1" thickTop="1" thickBot="1">
      <c r="A81" s="15"/>
      <c r="B81" s="196" t="s">
        <v>142</v>
      </c>
      <c r="C81" s="648" t="s">
        <v>115</v>
      </c>
      <c r="D81" s="648"/>
      <c r="E81" s="648"/>
      <c r="F81" s="648"/>
      <c r="G81" s="648"/>
      <c r="H81" s="648"/>
      <c r="I81" s="195" t="s">
        <v>153</v>
      </c>
    </row>
    <row r="82" spans="1:9" ht="20.100000000000001" customHeight="1">
      <c r="A82" s="15"/>
      <c r="B82" s="352">
        <v>18</v>
      </c>
      <c r="C82" s="649" t="s">
        <v>152</v>
      </c>
      <c r="D82" s="649"/>
      <c r="E82" s="649"/>
      <c r="F82" s="649"/>
      <c r="G82" s="649"/>
      <c r="H82" s="649"/>
      <c r="I82" s="194" t="s">
        <v>480</v>
      </c>
    </row>
    <row r="83" spans="1:9" ht="20.100000000000001" customHeight="1">
      <c r="A83" s="15"/>
      <c r="B83" s="352">
        <v>32</v>
      </c>
      <c r="C83" s="649" t="s">
        <v>151</v>
      </c>
      <c r="D83" s="649"/>
      <c r="E83" s="649"/>
      <c r="F83" s="649"/>
      <c r="G83" s="649"/>
      <c r="H83" s="649"/>
      <c r="I83" s="194" t="s">
        <v>478</v>
      </c>
    </row>
    <row r="84" spans="1:9" ht="20.100000000000001" customHeight="1">
      <c r="A84" s="15"/>
      <c r="B84" s="352">
        <v>55</v>
      </c>
      <c r="C84" s="649" t="s">
        <v>150</v>
      </c>
      <c r="D84" s="649"/>
      <c r="E84" s="649"/>
      <c r="F84" s="649"/>
      <c r="G84" s="649"/>
      <c r="H84" s="649"/>
      <c r="I84" s="194" t="s">
        <v>478</v>
      </c>
    </row>
    <row r="85" spans="1:9" ht="20.100000000000001" customHeight="1">
      <c r="A85" s="15"/>
      <c r="B85" s="352">
        <v>66</v>
      </c>
      <c r="C85" s="649" t="s">
        <v>149</v>
      </c>
      <c r="D85" s="649"/>
      <c r="E85" s="649"/>
      <c r="F85" s="649"/>
      <c r="G85" s="649"/>
      <c r="H85" s="649"/>
      <c r="I85" s="194" t="s">
        <v>480</v>
      </c>
    </row>
    <row r="86" spans="1:9" ht="20.100000000000001" customHeight="1">
      <c r="A86" s="15"/>
      <c r="B86" s="352">
        <v>86</v>
      </c>
      <c r="C86" s="649" t="s">
        <v>147</v>
      </c>
      <c r="D86" s="649"/>
      <c r="E86" s="649"/>
      <c r="F86" s="649"/>
      <c r="G86" s="649"/>
      <c r="H86" s="649"/>
      <c r="I86" s="193" t="s">
        <v>78</v>
      </c>
    </row>
    <row r="87" spans="1:9" ht="20.100000000000001" customHeight="1">
      <c r="A87" s="15"/>
      <c r="B87" s="352">
        <v>110</v>
      </c>
      <c r="C87" s="649" t="s">
        <v>482</v>
      </c>
      <c r="D87" s="649"/>
      <c r="E87" s="649"/>
      <c r="F87" s="649"/>
      <c r="G87" s="649"/>
      <c r="H87" s="649"/>
      <c r="I87" s="194" t="s">
        <v>480</v>
      </c>
    </row>
    <row r="88" spans="1:9" ht="33.75" customHeight="1">
      <c r="A88" s="15"/>
      <c r="B88" s="352">
        <v>119</v>
      </c>
      <c r="C88" s="649" t="s">
        <v>146</v>
      </c>
      <c r="D88" s="649"/>
      <c r="E88" s="649"/>
      <c r="F88" s="649"/>
      <c r="G88" s="649"/>
      <c r="H88" s="649"/>
      <c r="I88" s="193" t="s">
        <v>479</v>
      </c>
    </row>
    <row r="89" spans="1:9" ht="20.100000000000001" customHeight="1">
      <c r="A89" s="15"/>
      <c r="B89" s="352">
        <v>137</v>
      </c>
      <c r="C89" s="649" t="s">
        <v>483</v>
      </c>
      <c r="D89" s="649"/>
      <c r="E89" s="649"/>
      <c r="F89" s="649"/>
      <c r="G89" s="649"/>
      <c r="H89" s="649"/>
      <c r="I89" s="194" t="s">
        <v>478</v>
      </c>
    </row>
    <row r="90" spans="1:9" ht="20.100000000000001" customHeight="1">
      <c r="A90" s="15"/>
      <c r="B90" s="352">
        <v>151</v>
      </c>
      <c r="C90" s="649" t="s">
        <v>145</v>
      </c>
      <c r="D90" s="649"/>
      <c r="E90" s="649"/>
      <c r="F90" s="649"/>
      <c r="G90" s="649"/>
      <c r="H90" s="649"/>
      <c r="I90" s="193" t="s">
        <v>479</v>
      </c>
    </row>
    <row r="91" spans="1:9" ht="20.100000000000001" customHeight="1">
      <c r="A91" s="15"/>
      <c r="B91" s="352">
        <v>152</v>
      </c>
      <c r="C91" s="649" t="s">
        <v>484</v>
      </c>
      <c r="D91" s="649"/>
      <c r="E91" s="649"/>
      <c r="F91" s="649"/>
      <c r="G91" s="649"/>
      <c r="H91" s="649"/>
      <c r="I91" s="194" t="s">
        <v>480</v>
      </c>
    </row>
    <row r="92" spans="1:9" ht="20.100000000000001" customHeight="1">
      <c r="A92" s="15"/>
      <c r="B92" s="352">
        <v>154</v>
      </c>
      <c r="C92" s="649" t="s">
        <v>485</v>
      </c>
      <c r="D92" s="649"/>
      <c r="E92" s="649"/>
      <c r="F92" s="649"/>
      <c r="G92" s="649"/>
      <c r="H92" s="649"/>
      <c r="I92" s="194" t="s">
        <v>480</v>
      </c>
    </row>
    <row r="93" spans="1:9" ht="34.5" customHeight="1">
      <c r="A93" s="15"/>
      <c r="B93" s="352">
        <v>160</v>
      </c>
      <c r="C93" s="649" t="s">
        <v>144</v>
      </c>
      <c r="D93" s="649"/>
      <c r="E93" s="649"/>
      <c r="F93" s="649"/>
      <c r="G93" s="649"/>
      <c r="H93" s="649"/>
      <c r="I93" s="102" t="s">
        <v>481</v>
      </c>
    </row>
    <row r="94" spans="1:9" ht="20.100000000000001" customHeight="1">
      <c r="A94" s="15"/>
      <c r="B94" s="22" t="s">
        <v>297</v>
      </c>
      <c r="C94" s="622" t="s">
        <v>297</v>
      </c>
      <c r="D94" s="622"/>
      <c r="E94" s="622" t="s">
        <v>297</v>
      </c>
      <c r="F94" s="622"/>
      <c r="G94" s="622"/>
      <c r="H94" s="622"/>
      <c r="I94" s="192"/>
    </row>
    <row r="95" spans="1:9" ht="20.100000000000001" customHeight="1">
      <c r="A95" s="15"/>
      <c r="B95" s="22" t="s">
        <v>297</v>
      </c>
      <c r="C95" s="622" t="s">
        <v>297</v>
      </c>
      <c r="D95" s="622"/>
      <c r="E95" s="622" t="s">
        <v>297</v>
      </c>
      <c r="F95" s="622"/>
      <c r="G95" s="622"/>
      <c r="H95" s="622"/>
      <c r="I95" s="192"/>
    </row>
    <row r="96" spans="1:9" ht="20.100000000000001" customHeight="1">
      <c r="A96" s="15"/>
      <c r="B96" s="22" t="s">
        <v>297</v>
      </c>
      <c r="C96" s="622" t="s">
        <v>297</v>
      </c>
      <c r="D96" s="622"/>
      <c r="E96" s="622" t="s">
        <v>297</v>
      </c>
      <c r="F96" s="622"/>
      <c r="G96" s="622"/>
      <c r="H96" s="622"/>
      <c r="I96" s="192"/>
    </row>
    <row r="97" spans="1:10" ht="20.100000000000001" customHeight="1">
      <c r="A97" s="15"/>
      <c r="B97" s="22" t="s">
        <v>297</v>
      </c>
      <c r="C97" s="622" t="s">
        <v>297</v>
      </c>
      <c r="D97" s="622"/>
      <c r="E97" s="622" t="s">
        <v>297</v>
      </c>
      <c r="F97" s="622"/>
      <c r="G97" s="622"/>
      <c r="H97" s="622"/>
      <c r="I97" s="192"/>
    </row>
    <row r="98" spans="1:10" ht="20.100000000000001" customHeight="1">
      <c r="A98" s="15"/>
      <c r="B98" s="22" t="s">
        <v>297</v>
      </c>
      <c r="C98" s="622" t="s">
        <v>297</v>
      </c>
      <c r="D98" s="622"/>
      <c r="E98" s="622" t="s">
        <v>297</v>
      </c>
      <c r="F98" s="622"/>
      <c r="G98" s="622"/>
      <c r="H98" s="622"/>
      <c r="I98" s="192"/>
    </row>
    <row r="99" spans="1:10" ht="15.75" thickBot="1">
      <c r="A99" s="15"/>
      <c r="B99" s="20" t="s">
        <v>297</v>
      </c>
      <c r="C99" s="651" t="s">
        <v>297</v>
      </c>
      <c r="D99" s="651"/>
      <c r="E99" s="651" t="s">
        <v>297</v>
      </c>
      <c r="F99" s="651"/>
      <c r="G99" s="651"/>
      <c r="H99" s="651"/>
      <c r="I99" s="191"/>
    </row>
    <row r="100" spans="1:10" ht="15.75" thickTop="1">
      <c r="A100" s="15"/>
      <c r="B100" s="13"/>
      <c r="C100" s="13"/>
      <c r="D100" s="13"/>
      <c r="E100" s="13"/>
      <c r="F100" s="13"/>
      <c r="G100" s="13"/>
      <c r="H100" s="13"/>
      <c r="I100" s="13"/>
      <c r="J100" s="14"/>
    </row>
    <row r="101" spans="1:10">
      <c r="A101" s="15"/>
      <c r="B101" s="13"/>
      <c r="C101" s="13"/>
      <c r="D101" s="13"/>
      <c r="E101" s="13"/>
      <c r="F101" s="13"/>
      <c r="G101" s="13"/>
      <c r="H101" s="13"/>
      <c r="I101" s="13"/>
      <c r="J101" s="14"/>
    </row>
    <row r="102" spans="1:10" ht="15.75" thickBot="1">
      <c r="A102" s="15"/>
      <c r="B102" s="25" t="s">
        <v>143</v>
      </c>
      <c r="C102" s="5"/>
      <c r="D102" s="5"/>
      <c r="E102" s="13"/>
      <c r="F102" s="13"/>
      <c r="G102" s="13"/>
      <c r="H102" s="13"/>
      <c r="I102" s="13"/>
      <c r="J102" s="14"/>
    </row>
    <row r="103" spans="1:10" ht="16.5" thickTop="1" thickBot="1">
      <c r="A103" s="15"/>
      <c r="B103" s="190" t="s">
        <v>142</v>
      </c>
      <c r="C103" s="630" t="s">
        <v>115</v>
      </c>
      <c r="D103" s="630"/>
      <c r="E103" s="189" t="s">
        <v>141</v>
      </c>
      <c r="F103" s="13"/>
      <c r="G103" s="13"/>
      <c r="H103" s="13"/>
      <c r="I103" s="13"/>
      <c r="J103" s="14"/>
    </row>
    <row r="104" spans="1:10" ht="15.75" thickTop="1">
      <c r="A104" s="15"/>
      <c r="B104" s="188" t="s">
        <v>297</v>
      </c>
      <c r="C104" s="659" t="s">
        <v>297</v>
      </c>
      <c r="D104" s="659"/>
      <c r="E104" s="187" t="s">
        <v>297</v>
      </c>
      <c r="F104" s="13"/>
      <c r="G104" s="13"/>
      <c r="H104" s="13"/>
      <c r="I104" s="13"/>
      <c r="J104" s="14"/>
    </row>
    <row r="105" spans="1:10">
      <c r="A105" s="15"/>
      <c r="B105" s="188" t="s">
        <v>297</v>
      </c>
      <c r="C105" s="659" t="s">
        <v>297</v>
      </c>
      <c r="D105" s="659"/>
      <c r="E105" s="187" t="s">
        <v>297</v>
      </c>
      <c r="F105" s="13"/>
      <c r="G105" s="13"/>
      <c r="H105" s="13"/>
      <c r="I105" s="13"/>
      <c r="J105" s="14"/>
    </row>
    <row r="106" spans="1:10">
      <c r="A106" s="15"/>
      <c r="B106" s="188" t="s">
        <v>297</v>
      </c>
      <c r="C106" s="659" t="s">
        <v>297</v>
      </c>
      <c r="D106" s="659"/>
      <c r="E106" s="187" t="s">
        <v>297</v>
      </c>
      <c r="F106" s="13"/>
      <c r="G106" s="13"/>
      <c r="H106" s="13"/>
      <c r="I106" s="13"/>
      <c r="J106" s="14"/>
    </row>
    <row r="107" spans="1:10">
      <c r="A107" s="15"/>
      <c r="B107" s="188" t="s">
        <v>297</v>
      </c>
      <c r="C107" s="659" t="s">
        <v>297</v>
      </c>
      <c r="D107" s="659"/>
      <c r="E107" s="187" t="s">
        <v>297</v>
      </c>
      <c r="F107" s="13"/>
      <c r="G107" s="13"/>
      <c r="H107" s="13"/>
      <c r="I107" s="13"/>
      <c r="J107" s="14"/>
    </row>
    <row r="108" spans="1:10">
      <c r="A108" s="15"/>
      <c r="B108" s="188" t="s">
        <v>297</v>
      </c>
      <c r="C108" s="659" t="s">
        <v>297</v>
      </c>
      <c r="D108" s="659"/>
      <c r="E108" s="187" t="s">
        <v>297</v>
      </c>
      <c r="F108" s="13"/>
      <c r="G108" s="13"/>
      <c r="H108" s="13"/>
      <c r="I108" s="13"/>
      <c r="J108" s="14"/>
    </row>
    <row r="109" spans="1:10">
      <c r="A109" s="15"/>
      <c r="B109" s="188" t="s">
        <v>297</v>
      </c>
      <c r="C109" s="659" t="s">
        <v>297</v>
      </c>
      <c r="D109" s="659"/>
      <c r="E109" s="187" t="s">
        <v>297</v>
      </c>
      <c r="F109" s="13"/>
      <c r="G109" s="13"/>
      <c r="H109" s="13"/>
      <c r="I109" s="13"/>
      <c r="J109" s="14"/>
    </row>
    <row r="110" spans="1:10">
      <c r="A110" s="15"/>
      <c r="B110" s="188" t="s">
        <v>297</v>
      </c>
      <c r="C110" s="659" t="s">
        <v>297</v>
      </c>
      <c r="D110" s="659"/>
      <c r="E110" s="187" t="s">
        <v>297</v>
      </c>
      <c r="F110" s="13"/>
      <c r="G110" s="13"/>
      <c r="H110" s="13"/>
      <c r="I110" s="13"/>
      <c r="J110" s="14"/>
    </row>
    <row r="111" spans="1:10">
      <c r="A111" s="15"/>
      <c r="B111" s="188" t="s">
        <v>297</v>
      </c>
      <c r="C111" s="659" t="s">
        <v>297</v>
      </c>
      <c r="D111" s="659"/>
      <c r="E111" s="187" t="s">
        <v>297</v>
      </c>
      <c r="F111" s="13"/>
      <c r="G111" s="13"/>
      <c r="H111" s="13"/>
      <c r="I111" s="13"/>
      <c r="J111" s="14"/>
    </row>
    <row r="112" spans="1:10" ht="15.75" thickBot="1">
      <c r="A112" s="15"/>
      <c r="B112" s="186" t="s">
        <v>297</v>
      </c>
      <c r="C112" s="658" t="s">
        <v>297</v>
      </c>
      <c r="D112" s="658"/>
      <c r="E112" s="185" t="s">
        <v>297</v>
      </c>
      <c r="F112" s="13"/>
      <c r="G112" s="13"/>
      <c r="H112" s="13"/>
      <c r="I112" s="13"/>
      <c r="J112" s="14"/>
    </row>
    <row r="113" spans="1:10" ht="15.75" thickTop="1">
      <c r="A113" s="15"/>
      <c r="B113" s="13"/>
      <c r="C113" s="13"/>
      <c r="D113" s="13"/>
      <c r="E113" s="13"/>
      <c r="F113" s="13"/>
      <c r="G113" s="13"/>
      <c r="H113" s="13"/>
      <c r="I113" s="13"/>
      <c r="J113" s="14"/>
    </row>
    <row r="114" spans="1:10">
      <c r="A114" s="15"/>
      <c r="B114" s="13"/>
      <c r="C114" s="13"/>
      <c r="D114" s="13"/>
      <c r="E114" s="13"/>
      <c r="F114" s="13"/>
      <c r="G114" s="13"/>
      <c r="H114" s="13"/>
      <c r="I114" s="13"/>
      <c r="J114" s="14"/>
    </row>
    <row r="115" spans="1:10" ht="15.75" thickBot="1">
      <c r="A115" s="19"/>
      <c r="B115" s="18"/>
      <c r="C115" s="18"/>
      <c r="D115" s="18"/>
      <c r="E115" s="18"/>
      <c r="F115" s="18"/>
      <c r="G115" s="18"/>
      <c r="H115" s="18"/>
      <c r="I115" s="18"/>
      <c r="J115" s="16"/>
    </row>
    <row r="116" spans="1:10">
      <c r="A116" s="5"/>
      <c r="B116" s="13"/>
      <c r="C116" s="13"/>
      <c r="D116" s="13"/>
      <c r="E116" s="13"/>
      <c r="F116" s="13"/>
      <c r="G116" s="13"/>
      <c r="H116" s="13"/>
      <c r="I116" s="13"/>
      <c r="J116" s="5"/>
    </row>
    <row r="117" spans="1:10">
      <c r="A117" s="15"/>
      <c r="B117" s="13"/>
      <c r="C117" s="13"/>
      <c r="D117" s="13"/>
      <c r="E117" s="13"/>
      <c r="F117" s="13"/>
      <c r="G117" s="13"/>
      <c r="H117" s="13"/>
      <c r="I117" s="13"/>
      <c r="J117" s="14"/>
    </row>
    <row r="118" spans="1:10" ht="15.75" thickBot="1">
      <c r="A118" s="184"/>
      <c r="B118" s="183"/>
      <c r="C118" s="183"/>
      <c r="D118" s="183"/>
      <c r="E118" s="183"/>
      <c r="F118" s="183"/>
      <c r="G118" s="183"/>
      <c r="H118" s="183"/>
      <c r="I118" s="183"/>
      <c r="J118" s="182"/>
    </row>
    <row r="119" spans="1:10" ht="15.75" thickTop="1">
      <c r="A119" s="15"/>
      <c r="B119" s="13"/>
      <c r="C119" s="13"/>
      <c r="D119" s="13"/>
      <c r="E119" s="13"/>
      <c r="F119" s="13"/>
      <c r="G119" s="13"/>
      <c r="H119" s="13"/>
      <c r="I119" s="80"/>
      <c r="J119" s="14"/>
    </row>
    <row r="120" spans="1:10">
      <c r="A120" s="15"/>
      <c r="B120" s="13"/>
      <c r="C120" s="13"/>
      <c r="D120" s="13"/>
      <c r="E120" s="13"/>
      <c r="F120" s="13"/>
      <c r="G120" s="13"/>
    </row>
  </sheetData>
  <mergeCells count="133">
    <mergeCell ref="C93:H93"/>
    <mergeCell ref="C88:H88"/>
    <mergeCell ref="C112:D112"/>
    <mergeCell ref="C109:D109"/>
    <mergeCell ref="C110:D110"/>
    <mergeCell ref="C106:D106"/>
    <mergeCell ref="C111:D111"/>
    <mergeCell ref="C107:D107"/>
    <mergeCell ref="C108:D108"/>
    <mergeCell ref="C94:H94"/>
    <mergeCell ref="C90:H90"/>
    <mergeCell ref="C105:D105"/>
    <mergeCell ref="C103:D103"/>
    <mergeCell ref="C104:D104"/>
    <mergeCell ref="C99:H99"/>
    <mergeCell ref="C95:H95"/>
    <mergeCell ref="C96:H96"/>
    <mergeCell ref="C97:H97"/>
    <mergeCell ref="C98:H98"/>
    <mergeCell ref="C92:H92"/>
    <mergeCell ref="C84:H84"/>
    <mergeCell ref="C85:H85"/>
    <mergeCell ref="C74:D74"/>
    <mergeCell ref="C61:D61"/>
    <mergeCell ref="H74:I74"/>
    <mergeCell ref="B56:I56"/>
    <mergeCell ref="H63:I63"/>
    <mergeCell ref="C91:H91"/>
    <mergeCell ref="C86:H86"/>
    <mergeCell ref="C87:H87"/>
    <mergeCell ref="C89:H89"/>
    <mergeCell ref="C63:D63"/>
    <mergeCell ref="C64:D64"/>
    <mergeCell ref="C65:D65"/>
    <mergeCell ref="H66:I66"/>
    <mergeCell ref="C66:D66"/>
    <mergeCell ref="C67:D67"/>
    <mergeCell ref="C68:D68"/>
    <mergeCell ref="C69:D69"/>
    <mergeCell ref="C70:D70"/>
    <mergeCell ref="C71:D71"/>
    <mergeCell ref="C72:D72"/>
    <mergeCell ref="C73:D73"/>
    <mergeCell ref="H67:I67"/>
    <mergeCell ref="C35:J36"/>
    <mergeCell ref="B35:B36"/>
    <mergeCell ref="H43:I43"/>
    <mergeCell ref="B44:C44"/>
    <mergeCell ref="D44:E44"/>
    <mergeCell ref="F44:G44"/>
    <mergeCell ref="H44:I44"/>
    <mergeCell ref="B43:C43"/>
    <mergeCell ref="D43:E43"/>
    <mergeCell ref="F43:G43"/>
    <mergeCell ref="B76:B77"/>
    <mergeCell ref="C76:J76"/>
    <mergeCell ref="C81:H81"/>
    <mergeCell ref="C82:H82"/>
    <mergeCell ref="C83:H83"/>
    <mergeCell ref="D42:E42"/>
    <mergeCell ref="F42:G42"/>
    <mergeCell ref="H42:I42"/>
    <mergeCell ref="F41:G41"/>
    <mergeCell ref="B48:C48"/>
    <mergeCell ref="H47:I47"/>
    <mergeCell ref="F47:G47"/>
    <mergeCell ref="B39:J39"/>
    <mergeCell ref="B41:C41"/>
    <mergeCell ref="D41:E41"/>
    <mergeCell ref="F46:G46"/>
    <mergeCell ref="H46:I46"/>
    <mergeCell ref="C22:D22"/>
    <mergeCell ref="C23:D23"/>
    <mergeCell ref="B46:C46"/>
    <mergeCell ref="D46:E46"/>
    <mergeCell ref="B47:C47"/>
    <mergeCell ref="D47:E47"/>
    <mergeCell ref="H30:I30"/>
    <mergeCell ref="H31:I31"/>
    <mergeCell ref="H32:I32"/>
    <mergeCell ref="F29:G29"/>
    <mergeCell ref="H41:I41"/>
    <mergeCell ref="B42:C42"/>
    <mergeCell ref="B27:C27"/>
    <mergeCell ref="H28:I28"/>
    <mergeCell ref="F30:G30"/>
    <mergeCell ref="F31:G31"/>
    <mergeCell ref="F32:G32"/>
    <mergeCell ref="B29:C29"/>
    <mergeCell ref="F27:G27"/>
    <mergeCell ref="B30:C30"/>
    <mergeCell ref="H27:I27"/>
    <mergeCell ref="D28:E28"/>
    <mergeCell ref="F28:G28"/>
    <mergeCell ref="B13:H13"/>
    <mergeCell ref="C16:D16"/>
    <mergeCell ref="B25:J25"/>
    <mergeCell ref="H29:I29"/>
    <mergeCell ref="B45:C45"/>
    <mergeCell ref="D45:E45"/>
    <mergeCell ref="F45:G45"/>
    <mergeCell ref="H45:I45"/>
    <mergeCell ref="C62:D62"/>
    <mergeCell ref="H62:I62"/>
    <mergeCell ref="C4:D4"/>
    <mergeCell ref="E4:H4"/>
    <mergeCell ref="C8:D8"/>
    <mergeCell ref="H61:I61"/>
    <mergeCell ref="B15:J15"/>
    <mergeCell ref="C17:D17"/>
    <mergeCell ref="C18:D18"/>
    <mergeCell ref="C19:D19"/>
    <mergeCell ref="C20:D20"/>
    <mergeCell ref="C21:D21"/>
    <mergeCell ref="B31:C31"/>
    <mergeCell ref="B32:C32"/>
    <mergeCell ref="D27:E27"/>
    <mergeCell ref="D30:E30"/>
    <mergeCell ref="D31:E31"/>
    <mergeCell ref="D32:E32"/>
    <mergeCell ref="D29:E29"/>
    <mergeCell ref="B28:C28"/>
    <mergeCell ref="H68:I68"/>
    <mergeCell ref="H69:I69"/>
    <mergeCell ref="H70:I70"/>
    <mergeCell ref="H71:I71"/>
    <mergeCell ref="H72:I72"/>
    <mergeCell ref="H73:I73"/>
    <mergeCell ref="H64:I64"/>
    <mergeCell ref="H65:I65"/>
    <mergeCell ref="D48:E48"/>
    <mergeCell ref="F48:G48"/>
    <mergeCell ref="H48:I48"/>
  </mergeCells>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191"/>
  <sheetViews>
    <sheetView view="pageBreakPreview" topLeftCell="A103" zoomScale="75" zoomScaleNormal="75" zoomScaleSheetLayoutView="75" workbookViewId="0">
      <selection activeCell="C122" sqref="C122:J123"/>
    </sheetView>
  </sheetViews>
  <sheetFormatPr baseColWidth="10" defaultRowHeight="15"/>
  <cols>
    <col min="1" max="1" width="11.42578125" style="9"/>
    <col min="2" max="2" width="16.140625" style="69" customWidth="1"/>
    <col min="3" max="3" width="15.7109375" style="2" customWidth="1"/>
    <col min="4" max="6" width="15.7109375" style="1" customWidth="1"/>
    <col min="7" max="7" width="15.7109375" style="181" customWidth="1"/>
    <col min="8" max="8" width="19.140625" style="69" customWidth="1"/>
    <col min="9" max="9" width="17.42578125" style="4" customWidth="1"/>
    <col min="10" max="10" width="16" style="3" customWidth="1"/>
    <col min="11" max="11" width="11.42578125" style="2"/>
    <col min="12" max="16384" width="11.42578125" style="1"/>
  </cols>
  <sheetData>
    <row r="1" spans="1:10">
      <c r="A1" s="30"/>
      <c r="B1" s="30"/>
      <c r="C1" s="30"/>
      <c r="D1" s="30"/>
      <c r="E1" s="30"/>
      <c r="F1" s="30"/>
      <c r="G1" s="30"/>
      <c r="H1" s="30"/>
      <c r="I1" s="30"/>
      <c r="J1" s="5"/>
    </row>
    <row r="2" spans="1:10" ht="15.75" thickBot="1">
      <c r="A2" s="30"/>
      <c r="B2" s="30"/>
      <c r="C2" s="30"/>
      <c r="D2" s="30"/>
      <c r="E2" s="30"/>
      <c r="F2" s="30"/>
      <c r="G2" s="30"/>
      <c r="H2" s="30"/>
      <c r="I2" s="30"/>
      <c r="J2" s="5"/>
    </row>
    <row r="3" spans="1:10" ht="15.75" thickBot="1">
      <c r="A3" s="180"/>
      <c r="B3" s="122"/>
      <c r="C3" s="122"/>
      <c r="D3" s="122"/>
      <c r="E3" s="122"/>
      <c r="F3" s="122"/>
      <c r="G3" s="122"/>
      <c r="H3" s="122"/>
      <c r="I3" s="122"/>
      <c r="J3" s="34"/>
    </row>
    <row r="4" spans="1:10" ht="17.25" customHeight="1" thickTop="1">
      <c r="A4" s="15"/>
      <c r="B4" s="179"/>
      <c r="C4" s="423" t="s">
        <v>140</v>
      </c>
      <c r="D4" s="423"/>
      <c r="E4" s="422" t="s">
        <v>291</v>
      </c>
      <c r="F4" s="422"/>
      <c r="G4" s="422"/>
      <c r="H4" s="422"/>
      <c r="I4" s="178"/>
      <c r="J4" s="14"/>
    </row>
    <row r="5" spans="1:10" ht="15" customHeight="1">
      <c r="A5" s="15"/>
      <c r="B5" s="171"/>
      <c r="C5" s="177"/>
      <c r="D5" s="177"/>
      <c r="E5" s="176"/>
      <c r="F5" s="176"/>
      <c r="G5" s="176"/>
      <c r="H5" s="176"/>
      <c r="I5" s="167"/>
      <c r="J5" s="14"/>
    </row>
    <row r="6" spans="1:10" ht="15" customHeight="1">
      <c r="A6" s="15"/>
      <c r="B6" s="171"/>
      <c r="C6" s="174" t="s">
        <v>139</v>
      </c>
      <c r="D6" s="175" t="s">
        <v>138</v>
      </c>
      <c r="E6" s="174" t="s">
        <v>137</v>
      </c>
      <c r="F6" s="69"/>
      <c r="G6" s="69"/>
      <c r="H6" s="173" t="s">
        <v>292</v>
      </c>
      <c r="I6" s="167"/>
      <c r="J6" s="14"/>
    </row>
    <row r="7" spans="1:10" ht="15" customHeight="1">
      <c r="A7" s="15"/>
      <c r="B7" s="171"/>
      <c r="C7" s="172" t="s">
        <v>136</v>
      </c>
      <c r="D7" s="169" t="s">
        <v>293</v>
      </c>
      <c r="E7" s="170" t="s">
        <v>135</v>
      </c>
      <c r="F7" s="169" t="s">
        <v>294</v>
      </c>
      <c r="G7" s="168"/>
      <c r="H7" s="168"/>
      <c r="I7" s="167"/>
      <c r="J7" s="14"/>
    </row>
    <row r="8" spans="1:10" ht="15" customHeight="1">
      <c r="A8" s="15"/>
      <c r="B8" s="171"/>
      <c r="C8" s="424" t="s">
        <v>134</v>
      </c>
      <c r="D8" s="424"/>
      <c r="E8" s="169" t="s">
        <v>295</v>
      </c>
      <c r="F8" s="168"/>
      <c r="G8" s="168"/>
      <c r="H8" s="168"/>
      <c r="I8" s="167"/>
      <c r="J8" s="14"/>
    </row>
    <row r="9" spans="1:10" ht="15" customHeight="1">
      <c r="A9" s="15"/>
      <c r="B9" s="171"/>
      <c r="C9" s="170" t="s">
        <v>133</v>
      </c>
      <c r="D9" s="168"/>
      <c r="E9" s="169"/>
      <c r="F9" s="168"/>
      <c r="G9" s="168"/>
      <c r="H9" s="168"/>
      <c r="I9" s="167"/>
      <c r="J9" s="14"/>
    </row>
    <row r="10" spans="1:10" ht="15" customHeight="1" thickBot="1">
      <c r="A10" s="15"/>
      <c r="B10" s="166"/>
      <c r="C10" s="165" t="s">
        <v>132</v>
      </c>
      <c r="D10" s="163">
        <v>463293.83973900002</v>
      </c>
      <c r="E10" s="164" t="s">
        <v>131</v>
      </c>
      <c r="F10" s="163">
        <v>4648907.5795200001</v>
      </c>
      <c r="G10" s="162"/>
      <c r="H10" s="162"/>
      <c r="I10" s="161"/>
      <c r="J10" s="14"/>
    </row>
    <row r="11" spans="1:10" ht="15.75" thickTop="1">
      <c r="A11" s="15"/>
      <c r="B11" s="5"/>
      <c r="C11" s="160"/>
      <c r="D11" s="158"/>
      <c r="E11" s="159"/>
      <c r="F11" s="158"/>
      <c r="G11" s="5"/>
      <c r="H11" s="5"/>
      <c r="I11" s="80"/>
      <c r="J11" s="14"/>
    </row>
    <row r="12" spans="1:10">
      <c r="A12" s="15"/>
      <c r="B12" s="425" t="s">
        <v>129</v>
      </c>
      <c r="C12" s="425"/>
      <c r="D12" s="425"/>
      <c r="E12" s="425"/>
      <c r="F12" s="425"/>
      <c r="G12" s="425"/>
      <c r="H12" s="425"/>
      <c r="I12" s="80"/>
      <c r="J12" s="14"/>
    </row>
    <row r="13" spans="1:10">
      <c r="A13" s="15"/>
      <c r="B13" s="104"/>
      <c r="C13" s="104"/>
      <c r="D13" s="104"/>
      <c r="E13" s="104"/>
      <c r="F13" s="104"/>
      <c r="G13" s="104"/>
      <c r="H13" s="104"/>
      <c r="I13" s="80"/>
      <c r="J13" s="14"/>
    </row>
    <row r="14" spans="1:10">
      <c r="A14" s="15"/>
      <c r="B14" s="104" t="s">
        <v>111</v>
      </c>
      <c r="C14" s="156" t="s">
        <v>116</v>
      </c>
      <c r="D14" s="104" t="s">
        <v>115</v>
      </c>
      <c r="E14" s="104"/>
      <c r="F14" s="104"/>
      <c r="G14" s="104"/>
      <c r="H14" s="104"/>
      <c r="I14" s="80"/>
      <c r="J14" s="14"/>
    </row>
    <row r="15" spans="1:10" ht="15" customHeight="1">
      <c r="A15" s="15"/>
      <c r="B15" s="155">
        <v>227</v>
      </c>
      <c r="C15" s="81" t="s">
        <v>213</v>
      </c>
      <c r="D15" s="357" t="s">
        <v>296</v>
      </c>
      <c r="E15" s="357"/>
      <c r="F15" s="357"/>
      <c r="G15" s="357"/>
      <c r="H15" s="357"/>
      <c r="I15" s="357"/>
      <c r="J15" s="14"/>
    </row>
    <row r="16" spans="1:10" ht="15" customHeight="1">
      <c r="A16" s="15"/>
      <c r="B16" s="155">
        <v>232</v>
      </c>
      <c r="C16" s="81" t="s">
        <v>213</v>
      </c>
      <c r="D16" s="357" t="s">
        <v>298</v>
      </c>
      <c r="E16" s="357"/>
      <c r="F16" s="357"/>
      <c r="G16" s="357"/>
      <c r="H16" s="357"/>
      <c r="I16" s="357"/>
      <c r="J16" s="14"/>
    </row>
    <row r="17" spans="1:10" ht="15" customHeight="1">
      <c r="A17" s="15"/>
      <c r="B17" s="155">
        <v>234</v>
      </c>
      <c r="C17" s="81" t="s">
        <v>213</v>
      </c>
      <c r="D17" s="357" t="s">
        <v>299</v>
      </c>
      <c r="E17" s="357"/>
      <c r="F17" s="357"/>
      <c r="G17" s="357"/>
      <c r="H17" s="357"/>
      <c r="I17" s="357"/>
      <c r="J17" s="14"/>
    </row>
    <row r="18" spans="1:10" ht="15" customHeight="1">
      <c r="A18" s="15"/>
      <c r="B18" s="155">
        <v>241</v>
      </c>
      <c r="C18" s="81" t="s">
        <v>213</v>
      </c>
      <c r="D18" s="357" t="s">
        <v>300</v>
      </c>
      <c r="E18" s="357"/>
      <c r="F18" s="357"/>
      <c r="G18" s="357"/>
      <c r="H18" s="357"/>
      <c r="I18" s="357"/>
      <c r="J18" s="14"/>
    </row>
    <row r="19" spans="1:10" ht="15" customHeight="1">
      <c r="A19" s="15"/>
      <c r="B19" s="155">
        <v>243</v>
      </c>
      <c r="C19" s="81" t="s">
        <v>213</v>
      </c>
      <c r="D19" s="357" t="s">
        <v>301</v>
      </c>
      <c r="E19" s="357"/>
      <c r="F19" s="357"/>
      <c r="G19" s="357"/>
      <c r="H19" s="357"/>
      <c r="I19" s="357"/>
      <c r="J19" s="14"/>
    </row>
    <row r="20" spans="1:10" ht="15" customHeight="1">
      <c r="A20" s="15"/>
      <c r="B20" s="155">
        <v>287</v>
      </c>
      <c r="C20" s="81" t="s">
        <v>213</v>
      </c>
      <c r="D20" s="357" t="s">
        <v>302</v>
      </c>
      <c r="E20" s="357"/>
      <c r="F20" s="357"/>
      <c r="G20" s="357"/>
      <c r="H20" s="357"/>
      <c r="I20" s="357"/>
      <c r="J20" s="14"/>
    </row>
    <row r="21" spans="1:10" ht="15" customHeight="1">
      <c r="A21" s="15"/>
      <c r="B21" s="155" t="s">
        <v>297</v>
      </c>
      <c r="C21" s="81" t="s">
        <v>297</v>
      </c>
      <c r="D21" s="357" t="s">
        <v>297</v>
      </c>
      <c r="E21" s="357"/>
      <c r="F21" s="357"/>
      <c r="G21" s="357"/>
      <c r="H21" s="357"/>
      <c r="I21" s="357"/>
      <c r="J21" s="14"/>
    </row>
    <row r="22" spans="1:10" ht="19.5" customHeight="1">
      <c r="A22" s="15"/>
      <c r="B22" s="425" t="s">
        <v>127</v>
      </c>
      <c r="C22" s="425"/>
      <c r="D22" s="425"/>
      <c r="E22" s="425"/>
      <c r="F22" s="425"/>
      <c r="G22" s="425"/>
      <c r="H22" s="425"/>
      <c r="I22" s="156"/>
      <c r="J22" s="14"/>
    </row>
    <row r="23" spans="1:10" ht="15" customHeight="1">
      <c r="A23" s="15"/>
      <c r="B23" s="155">
        <v>400017</v>
      </c>
      <c r="C23" s="155" t="s">
        <v>303</v>
      </c>
      <c r="D23" s="403" t="s">
        <v>294</v>
      </c>
      <c r="E23" s="403"/>
      <c r="F23" s="403"/>
      <c r="G23" s="403"/>
      <c r="H23" s="403"/>
      <c r="I23" s="403"/>
      <c r="J23" s="14"/>
    </row>
    <row r="24" spans="1:10" ht="15" customHeight="1">
      <c r="A24" s="15"/>
      <c r="B24" s="155">
        <v>400018</v>
      </c>
      <c r="C24" s="155" t="s">
        <v>303</v>
      </c>
      <c r="D24" s="403" t="s">
        <v>304</v>
      </c>
      <c r="E24" s="403"/>
      <c r="F24" s="403"/>
      <c r="G24" s="403"/>
      <c r="H24" s="403"/>
      <c r="I24" s="403"/>
      <c r="J24" s="14"/>
    </row>
    <row r="25" spans="1:10" ht="15" customHeight="1">
      <c r="A25" s="15"/>
      <c r="B25" s="155">
        <v>400027</v>
      </c>
      <c r="C25" s="155" t="s">
        <v>303</v>
      </c>
      <c r="D25" s="403" t="s">
        <v>305</v>
      </c>
      <c r="E25" s="403"/>
      <c r="F25" s="403"/>
      <c r="G25" s="403"/>
      <c r="H25" s="403"/>
      <c r="I25" s="403"/>
      <c r="J25" s="14"/>
    </row>
    <row r="26" spans="1:10" ht="15" customHeight="1">
      <c r="A26" s="15"/>
      <c r="B26" s="155">
        <v>400030</v>
      </c>
      <c r="C26" s="155" t="s">
        <v>303</v>
      </c>
      <c r="D26" s="403" t="s">
        <v>306</v>
      </c>
      <c r="E26" s="403"/>
      <c r="F26" s="403"/>
      <c r="G26" s="403"/>
      <c r="H26" s="403"/>
      <c r="I26" s="403"/>
      <c r="J26" s="14"/>
    </row>
    <row r="27" spans="1:10" ht="15" customHeight="1">
      <c r="A27" s="15"/>
      <c r="B27" s="155" t="s">
        <v>297</v>
      </c>
      <c r="C27" s="155" t="s">
        <v>297</v>
      </c>
      <c r="D27" s="403" t="s">
        <v>297</v>
      </c>
      <c r="E27" s="403"/>
      <c r="F27" s="403"/>
      <c r="G27" s="403"/>
      <c r="H27" s="403"/>
      <c r="I27" s="403"/>
      <c r="J27" s="14"/>
    </row>
    <row r="28" spans="1:10" ht="15" customHeight="1">
      <c r="A28" s="15"/>
      <c r="B28" s="155" t="s">
        <v>297</v>
      </c>
      <c r="C28" s="155" t="s">
        <v>297</v>
      </c>
      <c r="D28" s="403" t="s">
        <v>297</v>
      </c>
      <c r="E28" s="403"/>
      <c r="F28" s="403"/>
      <c r="G28" s="403"/>
      <c r="H28" s="403"/>
      <c r="I28" s="403"/>
      <c r="J28" s="14"/>
    </row>
    <row r="29" spans="1:10" ht="15" customHeight="1">
      <c r="A29" s="15"/>
      <c r="B29" s="155" t="s">
        <v>297</v>
      </c>
      <c r="C29" s="155" t="s">
        <v>297</v>
      </c>
      <c r="D29" s="403" t="s">
        <v>297</v>
      </c>
      <c r="E29" s="403"/>
      <c r="F29" s="403"/>
      <c r="G29" s="403"/>
      <c r="H29" s="403"/>
      <c r="I29" s="403"/>
      <c r="J29" s="14"/>
    </row>
    <row r="30" spans="1:10">
      <c r="A30" s="15"/>
      <c r="B30" s="5"/>
      <c r="C30" s="5"/>
      <c r="D30" s="5"/>
      <c r="E30" s="5"/>
      <c r="F30" s="5"/>
      <c r="G30" s="5"/>
      <c r="H30" s="5"/>
      <c r="I30" s="80"/>
      <c r="J30" s="14"/>
    </row>
    <row r="31" spans="1:10">
      <c r="A31" s="15"/>
      <c r="B31" s="425" t="s">
        <v>290</v>
      </c>
      <c r="C31" s="425"/>
      <c r="D31" s="425"/>
      <c r="E31" s="425"/>
      <c r="F31" s="425"/>
      <c r="G31" s="425"/>
      <c r="H31" s="425"/>
      <c r="I31" s="80"/>
      <c r="J31" s="329"/>
    </row>
    <row r="32" spans="1:10">
      <c r="A32" s="15"/>
      <c r="B32" s="104"/>
      <c r="C32" s="104"/>
      <c r="D32" s="104"/>
      <c r="E32" s="104"/>
      <c r="F32" s="104"/>
      <c r="G32" s="104"/>
      <c r="H32" s="104"/>
      <c r="I32" s="80"/>
      <c r="J32" s="329"/>
    </row>
    <row r="33" spans="1:11">
      <c r="A33" s="15"/>
      <c r="B33" s="25" t="s">
        <v>289</v>
      </c>
      <c r="C33" s="104"/>
      <c r="D33" s="104"/>
      <c r="E33" s="104"/>
      <c r="F33" s="104"/>
      <c r="G33" s="104"/>
      <c r="H33" s="104"/>
      <c r="I33" s="80"/>
      <c r="J33" s="329"/>
    </row>
    <row r="34" spans="1:11">
      <c r="A34" s="15"/>
      <c r="B34" s="104"/>
      <c r="C34" s="104"/>
      <c r="D34" s="104"/>
      <c r="E34" s="104"/>
      <c r="F34" s="104"/>
      <c r="G34" s="104"/>
      <c r="H34" s="104"/>
      <c r="I34" s="80"/>
      <c r="J34" s="329"/>
    </row>
    <row r="35" spans="1:11">
      <c r="A35" s="15"/>
      <c r="B35" s="104"/>
      <c r="C35" s="104"/>
      <c r="D35" s="104"/>
      <c r="E35" s="104"/>
      <c r="F35" s="104"/>
      <c r="G35" s="104"/>
      <c r="H35" s="104"/>
      <c r="I35" s="80"/>
      <c r="J35" s="329"/>
    </row>
    <row r="36" spans="1:11" ht="15.75" thickBot="1">
      <c r="A36" s="15"/>
      <c r="B36" s="328" t="s">
        <v>288</v>
      </c>
      <c r="C36" s="104"/>
      <c r="D36" s="104"/>
      <c r="E36" s="104"/>
      <c r="F36" s="104"/>
      <c r="G36" s="5"/>
      <c r="H36" s="5"/>
      <c r="I36" s="5"/>
      <c r="J36" s="14"/>
    </row>
    <row r="37" spans="1:11" ht="15.75" thickTop="1">
      <c r="A37" s="15"/>
      <c r="B37" s="327" t="s">
        <v>2</v>
      </c>
      <c r="C37" s="288">
        <v>227</v>
      </c>
      <c r="D37" s="288">
        <v>232</v>
      </c>
      <c r="E37" s="326">
        <v>234</v>
      </c>
      <c r="F37" s="326">
        <v>241</v>
      </c>
      <c r="G37" s="326">
        <v>243</v>
      </c>
      <c r="H37" s="326">
        <v>287</v>
      </c>
      <c r="I37" s="326" t="s">
        <v>297</v>
      </c>
      <c r="J37" s="287" t="s">
        <v>297</v>
      </c>
    </row>
    <row r="38" spans="1:11">
      <c r="A38" s="15"/>
      <c r="B38" s="321" t="s">
        <v>287</v>
      </c>
      <c r="C38" s="250">
        <v>134</v>
      </c>
      <c r="D38" s="250">
        <v>135</v>
      </c>
      <c r="E38" s="250">
        <v>140</v>
      </c>
      <c r="F38" s="250">
        <v>94</v>
      </c>
      <c r="G38" s="250">
        <v>192</v>
      </c>
      <c r="H38" s="250">
        <v>202</v>
      </c>
      <c r="I38" s="250" t="s">
        <v>297</v>
      </c>
      <c r="J38" s="320" t="s">
        <v>297</v>
      </c>
    </row>
    <row r="39" spans="1:11">
      <c r="A39" s="15"/>
      <c r="B39" s="321" t="s">
        <v>286</v>
      </c>
      <c r="C39" s="250" t="s">
        <v>358</v>
      </c>
      <c r="D39" s="250" t="s">
        <v>358</v>
      </c>
      <c r="E39" s="250" t="s">
        <v>359</v>
      </c>
      <c r="F39" s="250" t="s">
        <v>358</v>
      </c>
      <c r="G39" s="250" t="s">
        <v>359</v>
      </c>
      <c r="H39" s="250" t="s">
        <v>359</v>
      </c>
      <c r="I39" s="250" t="s">
        <v>297</v>
      </c>
      <c r="J39" s="320" t="s">
        <v>297</v>
      </c>
    </row>
    <row r="40" spans="1:11">
      <c r="A40" s="15"/>
      <c r="B40" s="321" t="s">
        <v>285</v>
      </c>
      <c r="C40" s="250">
        <v>18.399999999999999</v>
      </c>
      <c r="D40" s="250">
        <v>15.8</v>
      </c>
      <c r="E40" s="250">
        <v>19.8</v>
      </c>
      <c r="F40" s="250" t="s">
        <v>360</v>
      </c>
      <c r="G40" s="250">
        <v>12.1</v>
      </c>
      <c r="H40" s="250">
        <v>18.7</v>
      </c>
      <c r="I40" s="250" t="s">
        <v>297</v>
      </c>
      <c r="J40" s="320" t="s">
        <v>297</v>
      </c>
    </row>
    <row r="41" spans="1:11">
      <c r="A41" s="15"/>
      <c r="B41" s="321" t="s">
        <v>284</v>
      </c>
      <c r="C41" s="250" t="s">
        <v>359</v>
      </c>
      <c r="D41" s="250" t="s">
        <v>358</v>
      </c>
      <c r="E41" s="250" t="s">
        <v>359</v>
      </c>
      <c r="F41" s="250" t="s">
        <v>360</v>
      </c>
      <c r="G41" s="250" t="s">
        <v>358</v>
      </c>
      <c r="H41" s="250" t="s">
        <v>359</v>
      </c>
      <c r="I41" s="250" t="s">
        <v>297</v>
      </c>
      <c r="J41" s="320" t="s">
        <v>297</v>
      </c>
    </row>
    <row r="42" spans="1:11">
      <c r="A42" s="15"/>
      <c r="B42" s="321" t="s">
        <v>283</v>
      </c>
      <c r="C42" s="309">
        <v>2.5999999999999999E-2</v>
      </c>
      <c r="D42" s="309">
        <v>0.13850000000000001</v>
      </c>
      <c r="E42" s="309">
        <v>5.1999999999999998E-2</v>
      </c>
      <c r="F42" s="309" t="s">
        <v>360</v>
      </c>
      <c r="G42" s="309">
        <v>4.7928571428571438E-2</v>
      </c>
      <c r="H42" s="309">
        <v>6.4000000000000001E-2</v>
      </c>
      <c r="I42" s="309" t="s">
        <v>297</v>
      </c>
      <c r="J42" s="323" t="s">
        <v>297</v>
      </c>
      <c r="K42" s="325"/>
    </row>
    <row r="43" spans="1:11">
      <c r="A43" s="15"/>
      <c r="B43" s="321" t="s">
        <v>282</v>
      </c>
      <c r="C43" s="250" t="s">
        <v>359</v>
      </c>
      <c r="D43" s="250" t="s">
        <v>359</v>
      </c>
      <c r="E43" s="250" t="s">
        <v>359</v>
      </c>
      <c r="F43" s="250" t="s">
        <v>360</v>
      </c>
      <c r="G43" s="250" t="s">
        <v>359</v>
      </c>
      <c r="H43" s="250" t="s">
        <v>359</v>
      </c>
      <c r="I43" s="250" t="s">
        <v>297</v>
      </c>
      <c r="J43" s="320" t="s">
        <v>297</v>
      </c>
    </row>
    <row r="44" spans="1:11" ht="27.75" customHeight="1">
      <c r="A44" s="15"/>
      <c r="B44" s="324" t="s">
        <v>281</v>
      </c>
      <c r="C44" s="244">
        <v>280</v>
      </c>
      <c r="D44" s="244">
        <v>284</v>
      </c>
      <c r="E44" s="244">
        <v>192</v>
      </c>
      <c r="F44" s="244">
        <v>342</v>
      </c>
      <c r="G44" s="244">
        <v>318.83333333333331</v>
      </c>
      <c r="H44" s="244">
        <v>407</v>
      </c>
      <c r="I44" s="244" t="s">
        <v>297</v>
      </c>
      <c r="J44" s="322" t="s">
        <v>297</v>
      </c>
    </row>
    <row r="45" spans="1:11">
      <c r="A45" s="15"/>
      <c r="B45" s="324" t="s">
        <v>280</v>
      </c>
      <c r="C45" s="250" t="s">
        <v>358</v>
      </c>
      <c r="D45" s="250" t="s">
        <v>358</v>
      </c>
      <c r="E45" s="250" t="s">
        <v>361</v>
      </c>
      <c r="F45" s="250" t="s">
        <v>359</v>
      </c>
      <c r="G45" s="250" t="s">
        <v>362</v>
      </c>
      <c r="H45" s="250" t="s">
        <v>359</v>
      </c>
      <c r="I45" s="250" t="s">
        <v>297</v>
      </c>
      <c r="J45" s="320" t="s">
        <v>297</v>
      </c>
    </row>
    <row r="46" spans="1:11">
      <c r="A46" s="15"/>
      <c r="B46" s="321" t="s">
        <v>279</v>
      </c>
      <c r="C46" s="250">
        <v>1</v>
      </c>
      <c r="D46" s="250">
        <v>1.45</v>
      </c>
      <c r="E46" s="250" t="s">
        <v>360</v>
      </c>
      <c r="F46" s="250" t="s">
        <v>360</v>
      </c>
      <c r="G46" s="250">
        <v>1.0916666666666666</v>
      </c>
      <c r="H46" s="250">
        <v>1</v>
      </c>
      <c r="I46" s="250" t="s">
        <v>297</v>
      </c>
      <c r="J46" s="320" t="s">
        <v>297</v>
      </c>
    </row>
    <row r="47" spans="1:11">
      <c r="A47" s="15"/>
      <c r="B47" s="321" t="s">
        <v>278</v>
      </c>
      <c r="C47" s="250" t="s">
        <v>359</v>
      </c>
      <c r="D47" s="250" t="s">
        <v>359</v>
      </c>
      <c r="E47" s="250" t="s">
        <v>360</v>
      </c>
      <c r="F47" s="250" t="s">
        <v>360</v>
      </c>
      <c r="G47" s="250" t="s">
        <v>359</v>
      </c>
      <c r="H47" s="250" t="s">
        <v>359</v>
      </c>
      <c r="I47" s="250" t="s">
        <v>297</v>
      </c>
      <c r="J47" s="320" t="s">
        <v>297</v>
      </c>
    </row>
    <row r="48" spans="1:11">
      <c r="A48" s="15"/>
      <c r="B48" s="321" t="s">
        <v>277</v>
      </c>
      <c r="C48" s="309">
        <v>0.03</v>
      </c>
      <c r="D48" s="309">
        <v>7.2250000000000009E-2</v>
      </c>
      <c r="E48" s="309">
        <v>0.03</v>
      </c>
      <c r="F48" s="309" t="s">
        <v>360</v>
      </c>
      <c r="G48" s="309">
        <v>2.158333333333334E-2</v>
      </c>
      <c r="H48" s="309">
        <v>1.4999999999999999E-2</v>
      </c>
      <c r="I48" s="309" t="s">
        <v>297</v>
      </c>
      <c r="J48" s="323" t="s">
        <v>297</v>
      </c>
    </row>
    <row r="49" spans="1:11">
      <c r="A49" s="15"/>
      <c r="B49" s="321" t="s">
        <v>276</v>
      </c>
      <c r="C49" s="250" t="s">
        <v>359</v>
      </c>
      <c r="D49" s="250" t="s">
        <v>359</v>
      </c>
      <c r="E49" s="250" t="s">
        <v>359</v>
      </c>
      <c r="F49" s="250" t="s">
        <v>360</v>
      </c>
      <c r="G49" s="250" t="s">
        <v>359</v>
      </c>
      <c r="H49" s="250" t="s">
        <v>359</v>
      </c>
      <c r="I49" s="250" t="s">
        <v>297</v>
      </c>
      <c r="J49" s="320" t="s">
        <v>297</v>
      </c>
    </row>
    <row r="50" spans="1:11">
      <c r="A50" s="15"/>
      <c r="B50" s="321" t="s">
        <v>275</v>
      </c>
      <c r="C50" s="244">
        <v>0.13500000000000001</v>
      </c>
      <c r="D50" s="244">
        <v>1.1412500000000001</v>
      </c>
      <c r="E50" s="244">
        <v>0.27</v>
      </c>
      <c r="F50" s="244" t="s">
        <v>363</v>
      </c>
      <c r="G50" s="244">
        <v>4.3816666666666668</v>
      </c>
      <c r="H50" s="244">
        <v>9.5</v>
      </c>
      <c r="I50" s="244" t="s">
        <v>297</v>
      </c>
      <c r="J50" s="322" t="s">
        <v>297</v>
      </c>
    </row>
    <row r="51" spans="1:11">
      <c r="A51" s="15"/>
      <c r="B51" s="321" t="s">
        <v>274</v>
      </c>
      <c r="C51" s="250" t="s">
        <v>359</v>
      </c>
      <c r="D51" s="250" t="s">
        <v>359</v>
      </c>
      <c r="E51" s="250" t="s">
        <v>359</v>
      </c>
      <c r="F51" s="250">
        <v>0</v>
      </c>
      <c r="G51" s="250" t="s">
        <v>359</v>
      </c>
      <c r="H51" s="250" t="s">
        <v>359</v>
      </c>
      <c r="I51" s="250" t="s">
        <v>297</v>
      </c>
      <c r="J51" s="320" t="s">
        <v>297</v>
      </c>
    </row>
    <row r="52" spans="1:11" ht="23.25" customHeight="1">
      <c r="A52" s="15"/>
      <c r="B52" s="321" t="s">
        <v>273</v>
      </c>
      <c r="C52" s="244">
        <v>9.6</v>
      </c>
      <c r="D52" s="244">
        <v>7.4779999999999998</v>
      </c>
      <c r="E52" s="244">
        <v>7.21</v>
      </c>
      <c r="F52" s="244" t="s">
        <v>364</v>
      </c>
      <c r="G52" s="244">
        <v>9.7708333333333321</v>
      </c>
      <c r="H52" s="244">
        <v>7.2</v>
      </c>
      <c r="I52" s="244" t="s">
        <v>297</v>
      </c>
      <c r="J52" s="322" t="s">
        <v>297</v>
      </c>
    </row>
    <row r="53" spans="1:11">
      <c r="A53" s="15"/>
      <c r="B53" s="321" t="s">
        <v>272</v>
      </c>
      <c r="C53" s="250" t="s">
        <v>359</v>
      </c>
      <c r="D53" s="250" t="s">
        <v>361</v>
      </c>
      <c r="E53" s="250" t="s">
        <v>358</v>
      </c>
      <c r="F53" s="250">
        <v>0</v>
      </c>
      <c r="G53" s="250" t="s">
        <v>359</v>
      </c>
      <c r="H53" s="250" t="s">
        <v>358</v>
      </c>
      <c r="I53" s="250" t="s">
        <v>297</v>
      </c>
      <c r="J53" s="320" t="s">
        <v>297</v>
      </c>
    </row>
    <row r="54" spans="1:11" s="2" customFormat="1">
      <c r="A54" s="15"/>
      <c r="B54" s="321" t="s">
        <v>271</v>
      </c>
      <c r="C54" s="244">
        <v>8.1199999999999992</v>
      </c>
      <c r="D54" s="244">
        <v>7.5640000000000001</v>
      </c>
      <c r="E54" s="244">
        <v>8.32</v>
      </c>
      <c r="F54" s="244">
        <v>7.73</v>
      </c>
      <c r="G54" s="244">
        <v>8.09</v>
      </c>
      <c r="H54" s="244">
        <v>8.1300000000000008</v>
      </c>
      <c r="I54" s="244" t="s">
        <v>297</v>
      </c>
      <c r="J54" s="322" t="s">
        <v>297</v>
      </c>
    </row>
    <row r="55" spans="1:11" s="2" customFormat="1">
      <c r="A55" s="15"/>
      <c r="B55" s="321" t="s">
        <v>270</v>
      </c>
      <c r="C55" s="250" t="s">
        <v>359</v>
      </c>
      <c r="D55" s="250" t="s">
        <v>359</v>
      </c>
      <c r="E55" s="250" t="s">
        <v>359</v>
      </c>
      <c r="F55" s="250" t="s">
        <v>359</v>
      </c>
      <c r="G55" s="250" t="s">
        <v>359</v>
      </c>
      <c r="H55" s="250" t="s">
        <v>359</v>
      </c>
      <c r="I55" s="250" t="s">
        <v>297</v>
      </c>
      <c r="J55" s="320" t="s">
        <v>297</v>
      </c>
    </row>
    <row r="56" spans="1:11" s="2" customFormat="1">
      <c r="A56" s="15"/>
      <c r="B56" s="321" t="s">
        <v>269</v>
      </c>
      <c r="C56" s="250" t="s">
        <v>359</v>
      </c>
      <c r="D56" s="250" t="s">
        <v>360</v>
      </c>
      <c r="E56" s="250" t="s">
        <v>360</v>
      </c>
      <c r="F56" s="250" t="s">
        <v>360</v>
      </c>
      <c r="G56" s="250" t="s">
        <v>359</v>
      </c>
      <c r="H56" s="250" t="s">
        <v>360</v>
      </c>
      <c r="I56" s="250" t="s">
        <v>297</v>
      </c>
      <c r="J56" s="320" t="s">
        <v>297</v>
      </c>
    </row>
    <row r="57" spans="1:11" s="2" customFormat="1">
      <c r="A57" s="15"/>
      <c r="B57" s="321" t="s">
        <v>268</v>
      </c>
      <c r="C57" s="250">
        <v>70</v>
      </c>
      <c r="D57" s="250">
        <v>80</v>
      </c>
      <c r="E57" s="250">
        <v>65</v>
      </c>
      <c r="F57" s="250">
        <v>85</v>
      </c>
      <c r="G57" s="250">
        <v>55</v>
      </c>
      <c r="H57" s="250">
        <v>55</v>
      </c>
      <c r="I57" s="250" t="s">
        <v>297</v>
      </c>
      <c r="J57" s="320" t="s">
        <v>297</v>
      </c>
    </row>
    <row r="58" spans="1:11">
      <c r="A58" s="15"/>
      <c r="B58" s="321" t="s">
        <v>267</v>
      </c>
      <c r="C58" s="250" t="s">
        <v>365</v>
      </c>
      <c r="D58" s="250" t="s">
        <v>359</v>
      </c>
      <c r="E58" s="250" t="s">
        <v>365</v>
      </c>
      <c r="F58" s="250" t="s">
        <v>359</v>
      </c>
      <c r="G58" s="250" t="s">
        <v>362</v>
      </c>
      <c r="H58" s="250" t="s">
        <v>365</v>
      </c>
      <c r="I58" s="250" t="s">
        <v>297</v>
      </c>
      <c r="J58" s="320" t="s">
        <v>297</v>
      </c>
    </row>
    <row r="59" spans="1:11">
      <c r="A59" s="15"/>
      <c r="B59" s="321" t="s">
        <v>266</v>
      </c>
      <c r="C59" s="250">
        <v>73</v>
      </c>
      <c r="D59" s="250">
        <v>66</v>
      </c>
      <c r="E59" s="250">
        <v>79</v>
      </c>
      <c r="F59" s="250">
        <v>50</v>
      </c>
      <c r="G59" s="250">
        <v>76</v>
      </c>
      <c r="H59" s="250">
        <v>64</v>
      </c>
      <c r="I59" s="250" t="s">
        <v>297</v>
      </c>
      <c r="J59" s="320" t="s">
        <v>297</v>
      </c>
    </row>
    <row r="60" spans="1:11" ht="15.75" thickBot="1">
      <c r="A60" s="15"/>
      <c r="B60" s="319" t="s">
        <v>265</v>
      </c>
      <c r="C60" s="302" t="s">
        <v>359</v>
      </c>
      <c r="D60" s="302" t="s">
        <v>365</v>
      </c>
      <c r="E60" s="302" t="s">
        <v>359</v>
      </c>
      <c r="F60" s="302" t="s">
        <v>365</v>
      </c>
      <c r="G60" s="302" t="s">
        <v>362</v>
      </c>
      <c r="H60" s="302" t="s">
        <v>359</v>
      </c>
      <c r="I60" s="302" t="s">
        <v>297</v>
      </c>
      <c r="J60" s="318" t="s">
        <v>297</v>
      </c>
    </row>
    <row r="61" spans="1:11" ht="15.75" thickTop="1">
      <c r="A61" s="15"/>
      <c r="B61" s="317"/>
      <c r="C61" s="267"/>
      <c r="D61" s="267"/>
      <c r="E61" s="255"/>
      <c r="F61" s="5"/>
      <c r="G61" s="5"/>
      <c r="H61" s="5"/>
      <c r="I61" s="5"/>
      <c r="J61" s="14"/>
    </row>
    <row r="62" spans="1:11" s="7" customFormat="1" ht="20.100000000000001" customHeight="1">
      <c r="A62" s="15"/>
      <c r="B62" s="289"/>
      <c r="C62" s="289"/>
      <c r="D62" s="289"/>
      <c r="E62" s="289"/>
      <c r="F62" s="289"/>
      <c r="G62" s="289"/>
      <c r="H62" s="289"/>
      <c r="I62" s="270"/>
      <c r="J62" s="284"/>
      <c r="K62" s="8"/>
    </row>
    <row r="63" spans="1:11" s="7" customFormat="1" ht="20.100000000000001" customHeight="1">
      <c r="A63" s="15"/>
      <c r="B63" s="668" t="s">
        <v>264</v>
      </c>
      <c r="C63" s="668"/>
      <c r="D63" s="668"/>
      <c r="E63" s="668"/>
      <c r="F63" s="289"/>
      <c r="G63" s="289"/>
      <c r="H63" s="289"/>
      <c r="I63" s="270"/>
      <c r="J63" s="284"/>
      <c r="K63" s="8"/>
    </row>
    <row r="64" spans="1:11" s="7" customFormat="1" ht="20.100000000000001" customHeight="1">
      <c r="A64" s="15"/>
      <c r="B64" s="25" t="s">
        <v>263</v>
      </c>
      <c r="C64" s="5"/>
      <c r="D64" s="5"/>
      <c r="E64" s="5"/>
      <c r="F64" s="289"/>
      <c r="G64" s="289"/>
      <c r="H64" s="289"/>
      <c r="I64" s="270"/>
      <c r="J64" s="284"/>
      <c r="K64" s="8"/>
    </row>
    <row r="65" spans="1:11" s="7" customFormat="1" ht="20.100000000000001" customHeight="1" thickBot="1">
      <c r="A65" s="15"/>
      <c r="B65" s="5"/>
      <c r="C65" s="5"/>
      <c r="D65" s="5"/>
      <c r="E65" s="5"/>
      <c r="F65" s="289"/>
      <c r="G65" s="289"/>
      <c r="H65" s="289"/>
      <c r="I65" s="270"/>
      <c r="J65" s="284"/>
      <c r="K65" s="8"/>
    </row>
    <row r="66" spans="1:11" s="7" customFormat="1" ht="20.100000000000001" customHeight="1" thickTop="1" thickBot="1">
      <c r="A66" s="15"/>
      <c r="B66" s="316" t="s">
        <v>2</v>
      </c>
      <c r="C66" s="264" t="s">
        <v>297</v>
      </c>
      <c r="D66" s="264" t="s">
        <v>297</v>
      </c>
      <c r="E66" s="264" t="s">
        <v>297</v>
      </c>
      <c r="F66" s="264" t="s">
        <v>297</v>
      </c>
      <c r="G66" s="264" t="s">
        <v>297</v>
      </c>
      <c r="H66" s="264" t="s">
        <v>297</v>
      </c>
      <c r="I66" s="315" t="s">
        <v>297</v>
      </c>
      <c r="J66" s="284"/>
      <c r="K66" s="8"/>
    </row>
    <row r="67" spans="1:11" s="7" customFormat="1" ht="20.100000000000001" customHeight="1" thickTop="1">
      <c r="A67" s="15"/>
      <c r="B67" s="314" t="s">
        <v>262</v>
      </c>
      <c r="C67" s="274" t="s">
        <v>297</v>
      </c>
      <c r="D67" s="313" t="s">
        <v>297</v>
      </c>
      <c r="E67" s="313" t="s">
        <v>297</v>
      </c>
      <c r="F67" s="313" t="s">
        <v>297</v>
      </c>
      <c r="G67" s="313" t="s">
        <v>297</v>
      </c>
      <c r="H67" s="313" t="s">
        <v>297</v>
      </c>
      <c r="I67" s="312" t="s">
        <v>297</v>
      </c>
      <c r="J67" s="284"/>
      <c r="K67" s="8"/>
    </row>
    <row r="68" spans="1:11" s="7" customFormat="1" ht="20.100000000000001" customHeight="1">
      <c r="A68" s="15"/>
      <c r="B68" s="306" t="s">
        <v>261</v>
      </c>
      <c r="C68" s="250" t="s">
        <v>297</v>
      </c>
      <c r="D68" s="305" t="s">
        <v>297</v>
      </c>
      <c r="E68" s="305" t="s">
        <v>297</v>
      </c>
      <c r="F68" s="305" t="s">
        <v>297</v>
      </c>
      <c r="G68" s="305" t="s">
        <v>297</v>
      </c>
      <c r="H68" s="305" t="s">
        <v>297</v>
      </c>
      <c r="I68" s="304" t="s">
        <v>297</v>
      </c>
      <c r="J68" s="284"/>
      <c r="K68" s="8"/>
    </row>
    <row r="69" spans="1:11" s="7" customFormat="1" ht="20.100000000000001" customHeight="1">
      <c r="A69" s="15"/>
      <c r="B69" s="306" t="s">
        <v>260</v>
      </c>
      <c r="C69" s="250" t="s">
        <v>297</v>
      </c>
      <c r="D69" s="305" t="s">
        <v>297</v>
      </c>
      <c r="E69" s="305" t="s">
        <v>297</v>
      </c>
      <c r="F69" s="305" t="s">
        <v>297</v>
      </c>
      <c r="G69" s="305" t="s">
        <v>297</v>
      </c>
      <c r="H69" s="305" t="s">
        <v>297</v>
      </c>
      <c r="I69" s="304" t="s">
        <v>297</v>
      </c>
      <c r="J69" s="284"/>
      <c r="K69" s="8"/>
    </row>
    <row r="70" spans="1:11" s="7" customFormat="1" ht="20.100000000000001" customHeight="1">
      <c r="A70" s="15"/>
      <c r="B70" s="306" t="s">
        <v>259</v>
      </c>
      <c r="C70" s="309" t="s">
        <v>297</v>
      </c>
      <c r="D70" s="308" t="s">
        <v>297</v>
      </c>
      <c r="E70" s="308" t="s">
        <v>297</v>
      </c>
      <c r="F70" s="308" t="s">
        <v>297</v>
      </c>
      <c r="G70" s="308" t="s">
        <v>297</v>
      </c>
      <c r="H70" s="308" t="s">
        <v>297</v>
      </c>
      <c r="I70" s="307" t="s">
        <v>297</v>
      </c>
      <c r="J70" s="284"/>
      <c r="K70" s="8"/>
    </row>
    <row r="71" spans="1:11" s="7" customFormat="1" ht="20.100000000000001" customHeight="1">
      <c r="A71" s="15"/>
      <c r="B71" s="306" t="s">
        <v>258</v>
      </c>
      <c r="C71" s="250" t="s">
        <v>297</v>
      </c>
      <c r="D71" s="305" t="s">
        <v>297</v>
      </c>
      <c r="E71" s="305" t="s">
        <v>297</v>
      </c>
      <c r="F71" s="305" t="s">
        <v>297</v>
      </c>
      <c r="G71" s="305" t="s">
        <v>297</v>
      </c>
      <c r="H71" s="305" t="s">
        <v>297</v>
      </c>
      <c r="I71" s="304" t="s">
        <v>297</v>
      </c>
      <c r="J71" s="284"/>
      <c r="K71" s="8"/>
    </row>
    <row r="72" spans="1:11" s="7" customFormat="1" ht="20.100000000000001" customHeight="1">
      <c r="A72" s="15"/>
      <c r="B72" s="306" t="s">
        <v>257</v>
      </c>
      <c r="C72" s="244" t="s">
        <v>297</v>
      </c>
      <c r="D72" s="311" t="s">
        <v>297</v>
      </c>
      <c r="E72" s="311" t="s">
        <v>297</v>
      </c>
      <c r="F72" s="311" t="s">
        <v>297</v>
      </c>
      <c r="G72" s="311" t="s">
        <v>297</v>
      </c>
      <c r="H72" s="311" t="s">
        <v>297</v>
      </c>
      <c r="I72" s="310" t="s">
        <v>297</v>
      </c>
      <c r="J72" s="284"/>
      <c r="K72" s="8"/>
    </row>
    <row r="73" spans="1:11" s="7" customFormat="1" ht="27.75" customHeight="1">
      <c r="A73" s="15"/>
      <c r="B73" s="306" t="s">
        <v>256</v>
      </c>
      <c r="C73" s="250" t="s">
        <v>297</v>
      </c>
      <c r="D73" s="305" t="s">
        <v>297</v>
      </c>
      <c r="E73" s="305" t="s">
        <v>297</v>
      </c>
      <c r="F73" s="305" t="s">
        <v>297</v>
      </c>
      <c r="G73" s="305" t="s">
        <v>297</v>
      </c>
      <c r="H73" s="305" t="s">
        <v>297</v>
      </c>
      <c r="I73" s="304" t="s">
        <v>297</v>
      </c>
      <c r="J73" s="284"/>
      <c r="K73" s="8"/>
    </row>
    <row r="74" spans="1:11" s="7" customFormat="1" ht="20.100000000000001" customHeight="1">
      <c r="A74" s="15"/>
      <c r="B74" s="306" t="s">
        <v>255</v>
      </c>
      <c r="C74" s="250" t="s">
        <v>297</v>
      </c>
      <c r="D74" s="305" t="s">
        <v>297</v>
      </c>
      <c r="E74" s="305" t="s">
        <v>297</v>
      </c>
      <c r="F74" s="305" t="s">
        <v>297</v>
      </c>
      <c r="G74" s="305" t="s">
        <v>297</v>
      </c>
      <c r="H74" s="305" t="s">
        <v>297</v>
      </c>
      <c r="I74" s="304" t="s">
        <v>297</v>
      </c>
      <c r="J74" s="284"/>
      <c r="K74" s="8"/>
    </row>
    <row r="75" spans="1:11" s="7" customFormat="1" ht="20.100000000000001" customHeight="1">
      <c r="A75" s="15"/>
      <c r="B75" s="306" t="s">
        <v>254</v>
      </c>
      <c r="C75" s="250" t="s">
        <v>297</v>
      </c>
      <c r="D75" s="305" t="s">
        <v>297</v>
      </c>
      <c r="E75" s="305" t="s">
        <v>297</v>
      </c>
      <c r="F75" s="305" t="s">
        <v>297</v>
      </c>
      <c r="G75" s="305" t="s">
        <v>297</v>
      </c>
      <c r="H75" s="305" t="s">
        <v>297</v>
      </c>
      <c r="I75" s="304" t="s">
        <v>297</v>
      </c>
      <c r="J75" s="284"/>
      <c r="K75" s="8"/>
    </row>
    <row r="76" spans="1:11" s="7" customFormat="1" ht="20.100000000000001" customHeight="1">
      <c r="A76" s="15"/>
      <c r="B76" s="306" t="s">
        <v>253</v>
      </c>
      <c r="C76" s="309" t="s">
        <v>297</v>
      </c>
      <c r="D76" s="308" t="s">
        <v>297</v>
      </c>
      <c r="E76" s="308" t="s">
        <v>297</v>
      </c>
      <c r="F76" s="308" t="s">
        <v>297</v>
      </c>
      <c r="G76" s="308" t="s">
        <v>297</v>
      </c>
      <c r="H76" s="308" t="s">
        <v>297</v>
      </c>
      <c r="I76" s="307" t="s">
        <v>297</v>
      </c>
      <c r="J76" s="284"/>
      <c r="K76" s="8"/>
    </row>
    <row r="77" spans="1:11" s="7" customFormat="1" ht="20.100000000000001" customHeight="1">
      <c r="A77" s="15"/>
      <c r="B77" s="306" t="s">
        <v>252</v>
      </c>
      <c r="C77" s="250" t="s">
        <v>297</v>
      </c>
      <c r="D77" s="305" t="s">
        <v>297</v>
      </c>
      <c r="E77" s="305" t="s">
        <v>297</v>
      </c>
      <c r="F77" s="305" t="s">
        <v>297</v>
      </c>
      <c r="G77" s="305" t="s">
        <v>297</v>
      </c>
      <c r="H77" s="305" t="s">
        <v>297</v>
      </c>
      <c r="I77" s="304" t="s">
        <v>297</v>
      </c>
      <c r="J77" s="284"/>
      <c r="K77" s="8"/>
    </row>
    <row r="78" spans="1:11" s="7" customFormat="1" ht="20.100000000000001" customHeight="1" thickBot="1">
      <c r="A78" s="15"/>
      <c r="B78" s="303" t="s">
        <v>251</v>
      </c>
      <c r="C78" s="302" t="s">
        <v>297</v>
      </c>
      <c r="D78" s="302" t="s">
        <v>297</v>
      </c>
      <c r="E78" s="301" t="s">
        <v>297</v>
      </c>
      <c r="F78" s="301" t="s">
        <v>297</v>
      </c>
      <c r="G78" s="301" t="s">
        <v>297</v>
      </c>
      <c r="H78" s="301" t="s">
        <v>297</v>
      </c>
      <c r="I78" s="300" t="s">
        <v>297</v>
      </c>
      <c r="J78" s="284"/>
      <c r="K78" s="8"/>
    </row>
    <row r="79" spans="1:11" s="7" customFormat="1" ht="20.100000000000001" customHeight="1" thickTop="1" thickBot="1">
      <c r="A79" s="19"/>
      <c r="B79" s="299"/>
      <c r="C79" s="298"/>
      <c r="D79" s="298"/>
      <c r="E79" s="297"/>
      <c r="F79" s="297"/>
      <c r="G79" s="297"/>
      <c r="H79" s="297"/>
      <c r="I79" s="297"/>
      <c r="J79" s="296"/>
      <c r="K79" s="8"/>
    </row>
    <row r="80" spans="1:11" s="7" customFormat="1" ht="20.100000000000001" customHeight="1">
      <c r="A80" s="5"/>
      <c r="B80" s="281"/>
      <c r="C80" s="267"/>
      <c r="D80" s="267"/>
      <c r="E80" s="291"/>
      <c r="F80" s="291"/>
      <c r="G80" s="291"/>
      <c r="H80" s="291"/>
      <c r="I80" s="291"/>
      <c r="J80" s="290"/>
      <c r="K80" s="8"/>
    </row>
    <row r="81" spans="1:11" s="7" customFormat="1" ht="20.100000000000001" customHeight="1" thickBot="1">
      <c r="A81" s="5"/>
      <c r="B81" s="281"/>
      <c r="C81" s="267"/>
      <c r="D81" s="267"/>
      <c r="E81" s="291"/>
      <c r="F81" s="291"/>
      <c r="G81" s="291"/>
      <c r="H81" s="291"/>
      <c r="I81" s="291"/>
      <c r="J81" s="290"/>
      <c r="K81" s="8"/>
    </row>
    <row r="82" spans="1:11" s="7" customFormat="1" ht="20.100000000000001" customHeight="1">
      <c r="A82" s="38"/>
      <c r="B82" s="295"/>
      <c r="C82" s="294"/>
      <c r="D82" s="294"/>
      <c r="E82" s="293"/>
      <c r="F82" s="293"/>
      <c r="G82" s="293"/>
      <c r="H82" s="293"/>
      <c r="I82" s="293"/>
      <c r="J82" s="292"/>
      <c r="K82" s="8"/>
    </row>
    <row r="83" spans="1:11" s="7" customFormat="1" ht="20.100000000000001" customHeight="1">
      <c r="A83" s="15"/>
      <c r="B83" s="388" t="s">
        <v>250</v>
      </c>
      <c r="C83" s="388"/>
      <c r="D83" s="267"/>
      <c r="E83" s="291"/>
      <c r="F83" s="291"/>
      <c r="G83" s="291"/>
      <c r="H83" s="291"/>
      <c r="I83" s="291"/>
      <c r="J83" s="284"/>
      <c r="K83" s="8"/>
    </row>
    <row r="84" spans="1:11" s="7" customFormat="1" ht="20.100000000000001" customHeight="1" thickBot="1">
      <c r="A84" s="15"/>
      <c r="B84" s="268"/>
      <c r="C84" s="290"/>
      <c r="D84" s="80"/>
      <c r="E84" s="5"/>
      <c r="F84" s="289"/>
      <c r="G84" s="289"/>
      <c r="H84" s="289"/>
      <c r="I84" s="270"/>
      <c r="J84" s="284"/>
      <c r="K84" s="8"/>
    </row>
    <row r="85" spans="1:11" s="7" customFormat="1" ht="20.100000000000001" customHeight="1" thickTop="1">
      <c r="A85" s="15"/>
      <c r="B85" s="666" t="s">
        <v>2</v>
      </c>
      <c r="C85" s="667"/>
      <c r="D85" s="288">
        <v>400017</v>
      </c>
      <c r="E85" s="288">
        <v>400018</v>
      </c>
      <c r="F85" s="287">
        <v>400027</v>
      </c>
      <c r="G85" s="287">
        <v>400030</v>
      </c>
      <c r="H85" s="287" t="s">
        <v>297</v>
      </c>
      <c r="I85" s="286" t="s">
        <v>297</v>
      </c>
      <c r="J85" s="284"/>
      <c r="K85" s="8"/>
    </row>
    <row r="86" spans="1:11" s="7" customFormat="1" ht="20.100000000000001" customHeight="1">
      <c r="A86" s="15"/>
      <c r="B86" s="664" t="s">
        <v>249</v>
      </c>
      <c r="C86" s="665"/>
      <c r="D86" s="244">
        <v>136</v>
      </c>
      <c r="E86" s="244">
        <v>45</v>
      </c>
      <c r="F86" s="244">
        <v>159</v>
      </c>
      <c r="G86" s="244">
        <v>150</v>
      </c>
      <c r="H86" s="244" t="s">
        <v>297</v>
      </c>
      <c r="I86" s="285" t="s">
        <v>297</v>
      </c>
      <c r="J86" s="284"/>
      <c r="K86" s="8"/>
    </row>
    <row r="87" spans="1:11" s="7" customFormat="1" ht="24.95" customHeight="1">
      <c r="A87" s="15"/>
      <c r="B87" s="664" t="s">
        <v>248</v>
      </c>
      <c r="C87" s="665"/>
      <c r="D87" s="244">
        <v>3.7999999999999999E-2</v>
      </c>
      <c r="E87" s="244">
        <v>8.9999999999999993E-3</v>
      </c>
      <c r="F87" s="244">
        <v>6.0000000000000001E-3</v>
      </c>
      <c r="G87" s="244">
        <v>2.3E-2</v>
      </c>
      <c r="H87" s="244" t="s">
        <v>297</v>
      </c>
      <c r="I87" s="285" t="s">
        <v>297</v>
      </c>
      <c r="J87" s="284"/>
      <c r="K87" s="8"/>
    </row>
    <row r="88" spans="1:11" s="7" customFormat="1" ht="24.95" customHeight="1">
      <c r="A88" s="15"/>
      <c r="B88" s="664" t="s">
        <v>247</v>
      </c>
      <c r="C88" s="665"/>
      <c r="D88" s="244">
        <v>18.2</v>
      </c>
      <c r="E88" s="244">
        <v>5.07</v>
      </c>
      <c r="F88" s="244">
        <v>13.14</v>
      </c>
      <c r="G88" s="244">
        <v>29.16</v>
      </c>
      <c r="H88" s="244" t="s">
        <v>297</v>
      </c>
      <c r="I88" s="285" t="s">
        <v>297</v>
      </c>
      <c r="J88" s="284"/>
      <c r="K88" s="8"/>
    </row>
    <row r="89" spans="1:11" s="7" customFormat="1" ht="24.95" customHeight="1">
      <c r="A89" s="15"/>
      <c r="B89" s="664" t="s">
        <v>246</v>
      </c>
      <c r="C89" s="665"/>
      <c r="D89" s="244" t="s">
        <v>358</v>
      </c>
      <c r="E89" s="244" t="s">
        <v>358</v>
      </c>
      <c r="F89" s="244" t="s">
        <v>358</v>
      </c>
      <c r="G89" s="244" t="s">
        <v>358</v>
      </c>
      <c r="H89" s="244" t="s">
        <v>297</v>
      </c>
      <c r="I89" s="285" t="s">
        <v>297</v>
      </c>
      <c r="J89" s="284"/>
      <c r="K89" s="8"/>
    </row>
    <row r="90" spans="1:11" s="7" customFormat="1" ht="24.95" customHeight="1">
      <c r="A90" s="15"/>
      <c r="B90" s="664" t="s">
        <v>245</v>
      </c>
      <c r="C90" s="665"/>
      <c r="D90" s="244">
        <v>0.01</v>
      </c>
      <c r="E90" s="244">
        <v>0.01</v>
      </c>
      <c r="F90" s="244">
        <v>0.01</v>
      </c>
      <c r="G90" s="244">
        <v>0.01</v>
      </c>
      <c r="H90" s="244" t="s">
        <v>297</v>
      </c>
      <c r="I90" s="285" t="s">
        <v>297</v>
      </c>
      <c r="J90" s="284"/>
      <c r="K90" s="8"/>
    </row>
    <row r="91" spans="1:11" s="7" customFormat="1" ht="24.95" customHeight="1">
      <c r="A91" s="15"/>
      <c r="B91" s="664" t="s">
        <v>244</v>
      </c>
      <c r="C91" s="665"/>
      <c r="D91" s="244" t="s">
        <v>366</v>
      </c>
      <c r="E91" s="244" t="s">
        <v>366</v>
      </c>
      <c r="F91" s="244" t="s">
        <v>366</v>
      </c>
      <c r="G91" s="244" t="s">
        <v>366</v>
      </c>
      <c r="H91" s="244" t="s">
        <v>297</v>
      </c>
      <c r="I91" s="285" t="s">
        <v>297</v>
      </c>
      <c r="J91" s="284"/>
      <c r="K91" s="8"/>
    </row>
    <row r="92" spans="1:11" s="7" customFormat="1" ht="24.95" customHeight="1">
      <c r="A92" s="15"/>
      <c r="B92" s="664" t="s">
        <v>243</v>
      </c>
      <c r="C92" s="665"/>
      <c r="D92" s="244" t="s">
        <v>358</v>
      </c>
      <c r="E92" s="244" t="s">
        <v>358</v>
      </c>
      <c r="F92" s="244" t="s">
        <v>358</v>
      </c>
      <c r="G92" s="244" t="s">
        <v>358</v>
      </c>
      <c r="H92" s="244" t="s">
        <v>297</v>
      </c>
      <c r="I92" s="285" t="s">
        <v>297</v>
      </c>
      <c r="J92" s="284"/>
      <c r="K92" s="8"/>
    </row>
    <row r="93" spans="1:11" s="7" customFormat="1" ht="24.95" customHeight="1">
      <c r="A93" s="15"/>
      <c r="B93" s="664" t="s">
        <v>242</v>
      </c>
      <c r="C93" s="665"/>
      <c r="D93" s="244" t="s">
        <v>358</v>
      </c>
      <c r="E93" s="244" t="s">
        <v>358</v>
      </c>
      <c r="F93" s="244" t="s">
        <v>358</v>
      </c>
      <c r="G93" s="244" t="s">
        <v>358</v>
      </c>
      <c r="H93" s="244" t="s">
        <v>297</v>
      </c>
      <c r="I93" s="285" t="s">
        <v>297</v>
      </c>
      <c r="J93" s="284"/>
      <c r="K93" s="8"/>
    </row>
    <row r="94" spans="1:11" s="7" customFormat="1" ht="24.95" customHeight="1">
      <c r="A94" s="15"/>
      <c r="B94" s="664" t="s">
        <v>229</v>
      </c>
      <c r="C94" s="665"/>
      <c r="D94" s="244" t="s">
        <v>358</v>
      </c>
      <c r="E94" s="244" t="s">
        <v>358</v>
      </c>
      <c r="F94" s="244" t="s">
        <v>358</v>
      </c>
      <c r="G94" s="244" t="s">
        <v>358</v>
      </c>
      <c r="H94" s="244" t="s">
        <v>297</v>
      </c>
      <c r="I94" s="285" t="s">
        <v>297</v>
      </c>
      <c r="J94" s="284"/>
      <c r="K94" s="8"/>
    </row>
    <row r="95" spans="1:11" s="7" customFormat="1" ht="20.100000000000001" customHeight="1">
      <c r="A95" s="15"/>
      <c r="B95" s="664" t="s">
        <v>241</v>
      </c>
      <c r="C95" s="665"/>
      <c r="D95" s="348" t="s">
        <v>355</v>
      </c>
      <c r="E95" s="348" t="s">
        <v>355</v>
      </c>
      <c r="F95" s="348" t="s">
        <v>355</v>
      </c>
      <c r="G95" s="348" t="s">
        <v>355</v>
      </c>
      <c r="H95" s="244" t="s">
        <v>297</v>
      </c>
      <c r="I95" s="285" t="s">
        <v>297</v>
      </c>
      <c r="J95" s="284"/>
      <c r="K95" s="8"/>
    </row>
    <row r="96" spans="1:11" ht="69.75" customHeight="1" thickBot="1">
      <c r="A96" s="15"/>
      <c r="B96" s="662" t="s">
        <v>240</v>
      </c>
      <c r="C96" s="663"/>
      <c r="D96" s="343" t="s">
        <v>406</v>
      </c>
      <c r="E96" s="343" t="s">
        <v>406</v>
      </c>
      <c r="F96" s="343" t="s">
        <v>407</v>
      </c>
      <c r="G96" s="343" t="s">
        <v>406</v>
      </c>
      <c r="H96" s="258" t="s">
        <v>297</v>
      </c>
      <c r="I96" s="283" t="s">
        <v>297</v>
      </c>
      <c r="J96" s="282"/>
    </row>
    <row r="97" spans="1:10" ht="15.75" thickTop="1">
      <c r="A97" s="15"/>
      <c r="B97" s="661"/>
      <c r="C97" s="661"/>
      <c r="D97" s="661"/>
      <c r="E97" s="661"/>
      <c r="F97" s="255"/>
      <c r="G97" s="268"/>
      <c r="H97" s="255"/>
      <c r="I97" s="255"/>
      <c r="J97" s="282"/>
    </row>
    <row r="98" spans="1:10">
      <c r="A98" s="15"/>
      <c r="B98" s="281"/>
      <c r="C98" s="255"/>
      <c r="D98" s="255"/>
      <c r="E98" s="255"/>
      <c r="F98" s="255"/>
      <c r="G98" s="255"/>
      <c r="H98" s="255"/>
      <c r="I98" s="80"/>
      <c r="J98" s="14"/>
    </row>
    <row r="99" spans="1:10">
      <c r="A99" s="15"/>
      <c r="B99" s="280"/>
      <c r="C99" s="255"/>
      <c r="D99" s="255"/>
      <c r="E99" s="255"/>
      <c r="F99" s="255"/>
      <c r="G99" s="255"/>
      <c r="H99" s="255"/>
      <c r="I99" s="80"/>
      <c r="J99" s="14"/>
    </row>
    <row r="100" spans="1:10">
      <c r="A100" s="15"/>
      <c r="B100" s="280"/>
      <c r="C100" s="255"/>
      <c r="D100" s="255"/>
      <c r="E100" s="255"/>
      <c r="F100" s="255"/>
      <c r="G100" s="255"/>
      <c r="H100" s="255"/>
      <c r="I100" s="80"/>
      <c r="J100" s="14"/>
    </row>
    <row r="101" spans="1:10">
      <c r="A101" s="15"/>
      <c r="B101" s="25" t="s">
        <v>239</v>
      </c>
      <c r="C101" s="5"/>
      <c r="D101" s="5"/>
      <c r="E101" s="5"/>
      <c r="F101" s="5"/>
      <c r="G101" s="5"/>
      <c r="H101" s="5"/>
      <c r="I101" s="10"/>
      <c r="J101" s="14"/>
    </row>
    <row r="102" spans="1:10" ht="15.75" thickBot="1">
      <c r="A102" s="15"/>
      <c r="B102" s="5"/>
      <c r="C102" s="5"/>
      <c r="D102" s="5"/>
      <c r="E102" s="5"/>
      <c r="F102" s="5"/>
      <c r="G102" s="5"/>
      <c r="H102" s="5"/>
      <c r="I102" s="10"/>
      <c r="J102" s="14"/>
    </row>
    <row r="103" spans="1:10" ht="16.5" thickTop="1" thickBot="1">
      <c r="A103" s="15"/>
      <c r="B103" s="279" t="s">
        <v>2</v>
      </c>
      <c r="C103" s="278">
        <v>227</v>
      </c>
      <c r="D103" s="278">
        <v>232</v>
      </c>
      <c r="E103" s="278">
        <v>234</v>
      </c>
      <c r="F103" s="278">
        <v>241</v>
      </c>
      <c r="G103" s="278">
        <v>243</v>
      </c>
      <c r="H103" s="278">
        <v>287</v>
      </c>
      <c r="I103" s="278" t="s">
        <v>297</v>
      </c>
      <c r="J103" s="277" t="s">
        <v>297</v>
      </c>
    </row>
    <row r="104" spans="1:10">
      <c r="A104" s="15"/>
      <c r="B104" s="276" t="s">
        <v>238</v>
      </c>
      <c r="C104" s="274">
        <v>1.01</v>
      </c>
      <c r="D104" s="274">
        <v>1.01</v>
      </c>
      <c r="E104" s="274">
        <v>1</v>
      </c>
      <c r="F104" s="274">
        <v>1</v>
      </c>
      <c r="G104" s="274">
        <v>1.04</v>
      </c>
      <c r="H104" s="274">
        <v>1</v>
      </c>
      <c r="I104" s="274" t="s">
        <v>297</v>
      </c>
      <c r="J104" s="273" t="s">
        <v>297</v>
      </c>
    </row>
    <row r="105" spans="1:10">
      <c r="A105" s="15"/>
      <c r="B105" s="275" t="s">
        <v>237</v>
      </c>
      <c r="C105" s="274" t="s">
        <v>359</v>
      </c>
      <c r="D105" s="274" t="s">
        <v>359</v>
      </c>
      <c r="E105" s="274" t="s">
        <v>359</v>
      </c>
      <c r="F105" s="274" t="s">
        <v>359</v>
      </c>
      <c r="G105" s="274" t="s">
        <v>359</v>
      </c>
      <c r="H105" s="274" t="s">
        <v>359</v>
      </c>
      <c r="I105" s="274" t="s">
        <v>297</v>
      </c>
      <c r="J105" s="273" t="s">
        <v>297</v>
      </c>
    </row>
    <row r="106" spans="1:10">
      <c r="A106" s="15"/>
      <c r="B106" s="275" t="s">
        <v>236</v>
      </c>
      <c r="C106" s="261">
        <v>12.070668276089103</v>
      </c>
      <c r="D106" s="261">
        <v>9.3538638653043602</v>
      </c>
      <c r="E106" s="261">
        <v>7.296987386636089</v>
      </c>
      <c r="F106" s="261">
        <v>16.657148296211687</v>
      </c>
      <c r="G106" s="261">
        <v>12.024937552899404</v>
      </c>
      <c r="H106" s="261">
        <v>28.592739930382894</v>
      </c>
      <c r="I106" s="261" t="s">
        <v>297</v>
      </c>
      <c r="J106" s="273" t="s">
        <v>297</v>
      </c>
    </row>
    <row r="107" spans="1:10">
      <c r="A107" s="15"/>
      <c r="B107" s="275" t="s">
        <v>235</v>
      </c>
      <c r="C107" s="274" t="s">
        <v>361</v>
      </c>
      <c r="D107" s="274" t="s">
        <v>361</v>
      </c>
      <c r="E107" s="274" t="s">
        <v>361</v>
      </c>
      <c r="F107" s="274" t="s">
        <v>361</v>
      </c>
      <c r="G107" s="274" t="s">
        <v>361</v>
      </c>
      <c r="H107" s="274" t="s">
        <v>361</v>
      </c>
      <c r="I107" s="274" t="s">
        <v>297</v>
      </c>
      <c r="J107" s="273" t="s">
        <v>297</v>
      </c>
    </row>
    <row r="108" spans="1:10">
      <c r="A108" s="15"/>
      <c r="B108" s="275" t="s">
        <v>234</v>
      </c>
      <c r="C108" s="274">
        <v>0</v>
      </c>
      <c r="D108" s="274">
        <v>2.2799999999999998</v>
      </c>
      <c r="E108" s="274">
        <v>0</v>
      </c>
      <c r="F108" s="274">
        <v>0</v>
      </c>
      <c r="G108" s="274">
        <v>0.86</v>
      </c>
      <c r="H108" s="274">
        <v>0</v>
      </c>
      <c r="I108" s="274" t="s">
        <v>297</v>
      </c>
      <c r="J108" s="273" t="s">
        <v>297</v>
      </c>
    </row>
    <row r="109" spans="1:10">
      <c r="A109" s="15"/>
      <c r="B109" s="275" t="s">
        <v>233</v>
      </c>
      <c r="C109" s="274" t="s">
        <v>359</v>
      </c>
      <c r="D109" s="274" t="s">
        <v>359</v>
      </c>
      <c r="E109" s="274" t="s">
        <v>359</v>
      </c>
      <c r="F109" s="274" t="s">
        <v>359</v>
      </c>
      <c r="G109" s="274" t="s">
        <v>359</v>
      </c>
      <c r="H109" s="274" t="s">
        <v>359</v>
      </c>
      <c r="I109" s="274" t="s">
        <v>297</v>
      </c>
      <c r="J109" s="273" t="s">
        <v>297</v>
      </c>
    </row>
    <row r="110" spans="1:10" ht="23.25" thickBot="1">
      <c r="A110" s="15"/>
      <c r="B110" s="272" t="s">
        <v>232</v>
      </c>
      <c r="C110" s="258" t="s">
        <v>361</v>
      </c>
      <c r="D110" s="258" t="s">
        <v>361</v>
      </c>
      <c r="E110" s="258" t="s">
        <v>361</v>
      </c>
      <c r="F110" s="258" t="s">
        <v>361</v>
      </c>
      <c r="G110" s="258" t="s">
        <v>361</v>
      </c>
      <c r="H110" s="258" t="s">
        <v>361</v>
      </c>
      <c r="I110" s="258" t="s">
        <v>297</v>
      </c>
      <c r="J110" s="271" t="s">
        <v>297</v>
      </c>
    </row>
    <row r="111" spans="1:10" ht="15.75" thickTop="1">
      <c r="A111" s="15"/>
      <c r="B111" s="268"/>
      <c r="C111" s="270"/>
      <c r="D111" s="270"/>
      <c r="E111" s="270"/>
      <c r="F111" s="270"/>
      <c r="G111" s="270"/>
      <c r="H111" s="270"/>
      <c r="I111" s="270"/>
      <c r="J111" s="269"/>
    </row>
    <row r="112" spans="1:10">
      <c r="A112" s="15"/>
      <c r="B112" s="268"/>
      <c r="C112" s="270"/>
      <c r="D112" s="270"/>
      <c r="E112" s="270"/>
      <c r="F112" s="270"/>
      <c r="G112" s="270"/>
      <c r="H112" s="270"/>
      <c r="I112" s="270"/>
      <c r="J112" s="269"/>
    </row>
    <row r="113" spans="1:10">
      <c r="A113" s="15"/>
      <c r="B113" s="25" t="s">
        <v>231</v>
      </c>
      <c r="C113" s="270"/>
      <c r="D113" s="342"/>
      <c r="E113" s="270"/>
      <c r="F113" s="270"/>
      <c r="G113" s="270"/>
      <c r="H113" s="270"/>
      <c r="I113" s="270"/>
      <c r="J113" s="269"/>
    </row>
    <row r="114" spans="1:10">
      <c r="A114" s="15"/>
      <c r="B114" s="25"/>
      <c r="C114" s="270"/>
      <c r="D114" s="270"/>
      <c r="E114" s="270"/>
      <c r="F114" s="270"/>
      <c r="G114" s="270"/>
      <c r="H114" s="270"/>
      <c r="I114" s="270"/>
      <c r="J114" s="269"/>
    </row>
    <row r="115" spans="1:10" ht="15.75" thickBot="1">
      <c r="A115" s="15"/>
      <c r="B115" s="268"/>
      <c r="C115" s="267"/>
      <c r="D115" s="267"/>
      <c r="E115" s="267"/>
      <c r="F115" s="267"/>
      <c r="G115" s="267"/>
      <c r="H115" s="267"/>
      <c r="I115" s="267"/>
      <c r="J115" s="266"/>
    </row>
    <row r="116" spans="1:10" ht="23.25" customHeight="1" thickTop="1" thickBot="1">
      <c r="A116" s="15"/>
      <c r="B116" s="265" t="s">
        <v>2</v>
      </c>
      <c r="C116" s="264">
        <v>227</v>
      </c>
      <c r="D116" s="264">
        <v>232</v>
      </c>
      <c r="E116" s="264">
        <v>234</v>
      </c>
      <c r="F116" s="264">
        <v>241</v>
      </c>
      <c r="G116" s="264">
        <v>243</v>
      </c>
      <c r="H116" s="264">
        <v>287</v>
      </c>
      <c r="I116" s="264" t="s">
        <v>297</v>
      </c>
      <c r="J116" s="263" t="s">
        <v>297</v>
      </c>
    </row>
    <row r="117" spans="1:10" ht="33.75" customHeight="1" thickTop="1">
      <c r="A117" s="15"/>
      <c r="B117" s="262" t="s">
        <v>230</v>
      </c>
      <c r="C117" s="340" t="s">
        <v>358</v>
      </c>
      <c r="D117" s="339" t="s">
        <v>361</v>
      </c>
      <c r="E117" s="339" t="s">
        <v>361</v>
      </c>
      <c r="F117" s="340" t="s">
        <v>358</v>
      </c>
      <c r="G117" s="340" t="s">
        <v>358</v>
      </c>
      <c r="H117" s="340" t="s">
        <v>358</v>
      </c>
      <c r="I117" s="261" t="s">
        <v>297</v>
      </c>
      <c r="J117" s="260" t="s">
        <v>297</v>
      </c>
    </row>
    <row r="118" spans="1:10" ht="46.5" customHeight="1">
      <c r="A118" s="15"/>
      <c r="B118" s="355" t="s">
        <v>487</v>
      </c>
      <c r="C118" s="340" t="s">
        <v>361</v>
      </c>
      <c r="D118" s="340" t="s">
        <v>488</v>
      </c>
      <c r="E118" s="340" t="s">
        <v>488</v>
      </c>
      <c r="F118" s="340" t="s">
        <v>361</v>
      </c>
      <c r="G118" s="340" t="s">
        <v>361</v>
      </c>
      <c r="H118" s="340" t="s">
        <v>361</v>
      </c>
      <c r="I118" s="246"/>
      <c r="J118" s="356"/>
    </row>
    <row r="119" spans="1:10" ht="21.75" customHeight="1" thickBot="1">
      <c r="A119" s="15"/>
      <c r="B119" s="259" t="s">
        <v>229</v>
      </c>
      <c r="C119" s="341" t="s">
        <v>367</v>
      </c>
      <c r="D119" s="341" t="s">
        <v>367</v>
      </c>
      <c r="E119" s="341" t="s">
        <v>367</v>
      </c>
      <c r="F119" s="341" t="s">
        <v>367</v>
      </c>
      <c r="G119" s="341" t="s">
        <v>367</v>
      </c>
      <c r="H119" s="341" t="s">
        <v>367</v>
      </c>
      <c r="I119" s="258" t="s">
        <v>297</v>
      </c>
      <c r="J119" s="257" t="s">
        <v>297</v>
      </c>
    </row>
    <row r="120" spans="1:10" ht="15.75" thickTop="1">
      <c r="A120" s="15"/>
      <c r="B120" s="256"/>
      <c r="C120" s="255"/>
      <c r="D120" s="5"/>
      <c r="E120" s="5"/>
      <c r="F120" s="5"/>
      <c r="G120" s="5"/>
      <c r="H120" s="5"/>
      <c r="I120" s="5"/>
      <c r="J120" s="14"/>
    </row>
    <row r="121" spans="1:10" ht="27.75" customHeight="1">
      <c r="A121" s="15"/>
      <c r="B121" s="388" t="s">
        <v>228</v>
      </c>
      <c r="C121" s="255"/>
      <c r="D121" s="5"/>
      <c r="E121" s="5"/>
      <c r="F121" s="5"/>
      <c r="G121" s="5"/>
      <c r="H121" s="5"/>
      <c r="I121" s="5"/>
      <c r="J121" s="14"/>
    </row>
    <row r="122" spans="1:10" ht="26.25" customHeight="1">
      <c r="A122" s="15"/>
      <c r="B122" s="388"/>
      <c r="C122" s="671" t="s">
        <v>227</v>
      </c>
      <c r="D122" s="671"/>
      <c r="E122" s="671"/>
      <c r="F122" s="671"/>
      <c r="G122" s="671"/>
      <c r="H122" s="671"/>
      <c r="I122" s="671"/>
      <c r="J122" s="672"/>
    </row>
    <row r="123" spans="1:10" ht="15" customHeight="1">
      <c r="A123" s="15"/>
      <c r="B123" s="256"/>
      <c r="C123" s="671"/>
      <c r="D123" s="671"/>
      <c r="E123" s="671"/>
      <c r="F123" s="671"/>
      <c r="G123" s="671"/>
      <c r="H123" s="671"/>
      <c r="I123" s="671"/>
      <c r="J123" s="672"/>
    </row>
    <row r="124" spans="1:10">
      <c r="A124" s="15"/>
      <c r="B124" s="256"/>
      <c r="C124" s="255"/>
      <c r="D124" s="5"/>
      <c r="E124" s="5"/>
      <c r="F124" s="5"/>
      <c r="G124" s="5"/>
      <c r="H124" s="5"/>
      <c r="I124" s="5"/>
      <c r="J124" s="14"/>
    </row>
    <row r="125" spans="1:10">
      <c r="A125" s="15"/>
      <c r="B125" s="256"/>
      <c r="C125" s="255"/>
      <c r="D125" s="255"/>
      <c r="E125" s="255"/>
      <c r="F125" s="255"/>
      <c r="G125" s="255"/>
      <c r="H125" s="255"/>
      <c r="I125" s="80"/>
      <c r="J125" s="14"/>
    </row>
    <row r="126" spans="1:10">
      <c r="A126" s="15"/>
      <c r="B126" s="353" t="s">
        <v>226</v>
      </c>
      <c r="C126" s="346"/>
      <c r="D126" s="5"/>
      <c r="E126" s="5"/>
      <c r="F126" s="5"/>
      <c r="G126" s="5"/>
      <c r="H126" s="5"/>
      <c r="I126" s="10"/>
      <c r="J126" s="14"/>
    </row>
    <row r="127" spans="1:10" ht="15.75" thickBot="1">
      <c r="A127" s="15"/>
      <c r="B127" s="353"/>
      <c r="C127" s="346"/>
      <c r="D127" s="5"/>
      <c r="E127" s="5"/>
      <c r="F127" s="5"/>
      <c r="G127" s="5"/>
      <c r="H127" s="5"/>
      <c r="I127" s="10"/>
      <c r="J127" s="14"/>
    </row>
    <row r="128" spans="1:10" ht="27.75" thickTop="1">
      <c r="A128" s="15"/>
      <c r="B128" s="254" t="s">
        <v>225</v>
      </c>
      <c r="C128" s="252" t="s">
        <v>224</v>
      </c>
      <c r="D128" s="253" t="s">
        <v>223</v>
      </c>
      <c r="E128" s="253" t="s">
        <v>222</v>
      </c>
      <c r="F128" s="252" t="s">
        <v>221</v>
      </c>
      <c r="G128" s="252" t="s">
        <v>213</v>
      </c>
      <c r="H128" s="252" t="s">
        <v>220</v>
      </c>
      <c r="I128" s="252" t="s">
        <v>0</v>
      </c>
      <c r="J128" s="251" t="s">
        <v>219</v>
      </c>
    </row>
    <row r="129" spans="1:10" ht="15" customHeight="1">
      <c r="A129" s="15"/>
      <c r="B129" s="248">
        <v>467407</v>
      </c>
      <c r="C129" s="250">
        <v>4635581</v>
      </c>
      <c r="D129" s="250" t="s">
        <v>368</v>
      </c>
      <c r="E129" s="250" t="s">
        <v>369</v>
      </c>
      <c r="F129" s="250" t="s">
        <v>370</v>
      </c>
      <c r="G129" s="250" t="s">
        <v>371</v>
      </c>
      <c r="H129" s="250" t="s">
        <v>372</v>
      </c>
      <c r="I129" s="249"/>
      <c r="J129" s="242">
        <v>100</v>
      </c>
    </row>
    <row r="130" spans="1:10" ht="15" customHeight="1">
      <c r="A130" s="15"/>
      <c r="B130" s="248">
        <v>465553</v>
      </c>
      <c r="C130" s="250">
        <v>4645711</v>
      </c>
      <c r="D130" s="250" t="s">
        <v>373</v>
      </c>
      <c r="E130" s="250" t="s">
        <v>369</v>
      </c>
      <c r="F130" s="250" t="s">
        <v>374</v>
      </c>
      <c r="G130" s="250" t="s">
        <v>375</v>
      </c>
      <c r="H130" s="250" t="s">
        <v>372</v>
      </c>
      <c r="I130" s="249" t="s">
        <v>297</v>
      </c>
      <c r="J130" s="242">
        <v>95</v>
      </c>
    </row>
    <row r="131" spans="1:10" ht="15" customHeight="1">
      <c r="A131" s="15"/>
      <c r="B131" s="248">
        <v>465346</v>
      </c>
      <c r="C131" s="244">
        <v>4645705</v>
      </c>
      <c r="D131" s="244" t="s">
        <v>373</v>
      </c>
      <c r="E131" s="244" t="s">
        <v>376</v>
      </c>
      <c r="F131" s="244" t="s">
        <v>377</v>
      </c>
      <c r="G131" s="244" t="s">
        <v>375</v>
      </c>
      <c r="H131" s="244" t="s">
        <v>372</v>
      </c>
      <c r="I131" s="243" t="s">
        <v>378</v>
      </c>
      <c r="J131" s="242">
        <v>90</v>
      </c>
    </row>
    <row r="132" spans="1:10" ht="15" customHeight="1">
      <c r="A132" s="15"/>
      <c r="B132" s="248">
        <v>464049</v>
      </c>
      <c r="C132" s="250">
        <v>4645413</v>
      </c>
      <c r="D132" s="250" t="s">
        <v>373</v>
      </c>
      <c r="E132" s="250" t="s">
        <v>376</v>
      </c>
      <c r="F132" s="250" t="s">
        <v>379</v>
      </c>
      <c r="G132" s="250" t="s">
        <v>375</v>
      </c>
      <c r="H132" s="250" t="s">
        <v>372</v>
      </c>
      <c r="I132" s="249" t="s">
        <v>378</v>
      </c>
      <c r="J132" s="242">
        <v>100</v>
      </c>
    </row>
    <row r="133" spans="1:10" ht="15" customHeight="1">
      <c r="A133" s="15"/>
      <c r="B133" s="248">
        <v>460574</v>
      </c>
      <c r="C133" s="250">
        <v>4646778</v>
      </c>
      <c r="D133" s="250" t="s">
        <v>380</v>
      </c>
      <c r="E133" s="250" t="s">
        <v>376</v>
      </c>
      <c r="F133" s="250" t="s">
        <v>379</v>
      </c>
      <c r="G133" s="250" t="s">
        <v>375</v>
      </c>
      <c r="H133" s="250" t="s">
        <v>372</v>
      </c>
      <c r="I133" s="249" t="s">
        <v>381</v>
      </c>
      <c r="J133" s="242">
        <v>90</v>
      </c>
    </row>
    <row r="134" spans="1:10" ht="15" customHeight="1">
      <c r="A134" s="15"/>
      <c r="B134" s="248">
        <v>455540</v>
      </c>
      <c r="C134" s="250">
        <v>4650324</v>
      </c>
      <c r="D134" s="250" t="s">
        <v>382</v>
      </c>
      <c r="E134" s="250" t="s">
        <v>383</v>
      </c>
      <c r="F134" s="250" t="s">
        <v>377</v>
      </c>
      <c r="G134" s="250" t="s">
        <v>375</v>
      </c>
      <c r="H134" s="250" t="s">
        <v>372</v>
      </c>
      <c r="I134" s="249" t="s">
        <v>381</v>
      </c>
      <c r="J134" s="242">
        <v>85</v>
      </c>
    </row>
    <row r="135" spans="1:10" ht="15" customHeight="1">
      <c r="A135" s="15"/>
      <c r="B135" s="248">
        <v>464135</v>
      </c>
      <c r="C135" s="250">
        <v>4655835</v>
      </c>
      <c r="D135" s="250" t="s">
        <v>384</v>
      </c>
      <c r="E135" s="250" t="s">
        <v>385</v>
      </c>
      <c r="F135" s="250" t="s">
        <v>379</v>
      </c>
      <c r="G135" s="250" t="s">
        <v>386</v>
      </c>
      <c r="H135" s="250" t="s">
        <v>372</v>
      </c>
      <c r="I135" s="249" t="s">
        <v>387</v>
      </c>
      <c r="J135" s="242">
        <v>90</v>
      </c>
    </row>
    <row r="136" spans="1:10" ht="15" customHeight="1">
      <c r="A136" s="15"/>
      <c r="B136" s="248">
        <v>461550</v>
      </c>
      <c r="C136" s="244">
        <v>4655376</v>
      </c>
      <c r="D136" s="244" t="s">
        <v>384</v>
      </c>
      <c r="E136" s="244" t="s">
        <v>369</v>
      </c>
      <c r="F136" s="244" t="s">
        <v>379</v>
      </c>
      <c r="G136" s="244" t="s">
        <v>386</v>
      </c>
      <c r="H136" s="244" t="s">
        <v>372</v>
      </c>
      <c r="I136" s="243" t="s">
        <v>388</v>
      </c>
      <c r="J136" s="242">
        <v>100</v>
      </c>
    </row>
    <row r="137" spans="1:10">
      <c r="A137" s="15"/>
      <c r="B137" s="248"/>
      <c r="C137" s="244"/>
      <c r="D137" s="244"/>
      <c r="E137" s="244"/>
      <c r="F137" s="244"/>
      <c r="G137" s="244"/>
      <c r="H137" s="244"/>
      <c r="I137" s="243"/>
      <c r="J137" s="242"/>
    </row>
    <row r="138" spans="1:10">
      <c r="A138" s="15"/>
      <c r="B138" s="248"/>
      <c r="C138" s="244"/>
      <c r="D138" s="244"/>
      <c r="E138" s="244"/>
      <c r="F138" s="244"/>
      <c r="G138" s="244"/>
      <c r="H138" s="244"/>
      <c r="I138" s="243"/>
      <c r="J138" s="242"/>
    </row>
    <row r="139" spans="1:10">
      <c r="A139" s="15"/>
      <c r="B139" s="248"/>
      <c r="C139" s="244"/>
      <c r="D139" s="244"/>
      <c r="E139" s="244"/>
      <c r="F139" s="244"/>
      <c r="G139" s="244"/>
      <c r="H139" s="244"/>
      <c r="I139" s="243"/>
      <c r="J139" s="242"/>
    </row>
    <row r="140" spans="1:10">
      <c r="A140" s="15"/>
      <c r="B140" s="248"/>
      <c r="C140" s="244"/>
      <c r="D140" s="244"/>
      <c r="E140" s="244"/>
      <c r="F140" s="244"/>
      <c r="G140" s="244"/>
      <c r="H140" s="244"/>
      <c r="I140" s="243"/>
      <c r="J140" s="242"/>
    </row>
    <row r="141" spans="1:10">
      <c r="A141" s="15"/>
      <c r="B141" s="248"/>
      <c r="C141" s="244"/>
      <c r="D141" s="244"/>
      <c r="E141" s="244"/>
      <c r="F141" s="244"/>
      <c r="G141" s="244"/>
      <c r="H141" s="244"/>
      <c r="I141" s="243"/>
      <c r="J141" s="242"/>
    </row>
    <row r="142" spans="1:10" ht="15.75" thickBot="1">
      <c r="A142" s="15"/>
      <c r="B142" s="247"/>
      <c r="C142" s="246"/>
      <c r="D142" s="246"/>
      <c r="E142" s="246"/>
      <c r="F142" s="245"/>
      <c r="G142" s="244"/>
      <c r="H142" s="244"/>
      <c r="I142" s="243"/>
      <c r="J142" s="242"/>
    </row>
    <row r="143" spans="1:10" ht="15.75" thickBot="1">
      <c r="A143" s="15"/>
      <c r="B143" s="241" t="s">
        <v>218</v>
      </c>
      <c r="C143" s="240"/>
      <c r="D143" s="239"/>
      <c r="E143" s="238"/>
      <c r="F143" s="344">
        <v>16</v>
      </c>
      <c r="G143" s="237"/>
      <c r="H143" s="237"/>
      <c r="I143" s="236"/>
      <c r="J143" s="235"/>
    </row>
    <row r="144" spans="1:10" ht="15.75" thickTop="1">
      <c r="A144" s="15"/>
      <c r="B144" s="5"/>
      <c r="C144" s="5"/>
      <c r="D144" s="5"/>
      <c r="E144" s="5"/>
      <c r="F144" s="5"/>
      <c r="G144" s="5"/>
      <c r="H144" s="5"/>
      <c r="I144" s="80"/>
      <c r="J144" s="14"/>
    </row>
    <row r="145" spans="1:10">
      <c r="A145" s="15"/>
      <c r="B145" s="5"/>
      <c r="C145" s="5"/>
      <c r="D145" s="5"/>
      <c r="E145" s="5"/>
      <c r="F145" s="5"/>
      <c r="G145" s="5"/>
      <c r="H145" s="5"/>
      <c r="I145" s="80"/>
      <c r="J145" s="14"/>
    </row>
    <row r="146" spans="1:10">
      <c r="A146" s="15"/>
      <c r="B146" s="25" t="s">
        <v>217</v>
      </c>
      <c r="C146" s="5"/>
      <c r="D146" s="5"/>
      <c r="E146" s="5"/>
      <c r="F146" s="5"/>
      <c r="G146" s="5"/>
      <c r="H146" s="5"/>
      <c r="I146" s="80"/>
      <c r="J146" s="14"/>
    </row>
    <row r="147" spans="1:10">
      <c r="A147" s="15"/>
      <c r="B147" s="25"/>
      <c r="C147" s="5"/>
      <c r="D147" s="5"/>
      <c r="E147" s="5"/>
      <c r="F147" s="5"/>
      <c r="G147" s="5"/>
      <c r="H147" s="5"/>
      <c r="I147" s="80"/>
      <c r="J147" s="14"/>
    </row>
    <row r="148" spans="1:10" ht="15" customHeight="1">
      <c r="A148" s="15"/>
      <c r="B148" s="509" t="s">
        <v>216</v>
      </c>
      <c r="C148" s="509"/>
      <c r="D148" s="509"/>
      <c r="E148" s="509"/>
      <c r="F148" s="509"/>
      <c r="G148" s="509"/>
      <c r="H148" s="509"/>
      <c r="I148" s="509"/>
      <c r="J148" s="14"/>
    </row>
    <row r="149" spans="1:10">
      <c r="A149" s="15"/>
      <c r="B149" s="509"/>
      <c r="C149" s="509"/>
      <c r="D149" s="509"/>
      <c r="E149" s="509"/>
      <c r="F149" s="509"/>
      <c r="G149" s="509"/>
      <c r="H149" s="509"/>
      <c r="I149" s="509"/>
      <c r="J149" s="14"/>
    </row>
    <row r="150" spans="1:10">
      <c r="A150" s="15"/>
      <c r="B150" s="509"/>
      <c r="C150" s="509"/>
      <c r="D150" s="509"/>
      <c r="E150" s="509"/>
      <c r="F150" s="509"/>
      <c r="G150" s="509"/>
      <c r="H150" s="509"/>
      <c r="I150" s="509"/>
      <c r="J150" s="14"/>
    </row>
    <row r="151" spans="1:10" ht="21" customHeight="1">
      <c r="A151" s="15"/>
      <c r="B151" s="509"/>
      <c r="C151" s="509"/>
      <c r="D151" s="509"/>
      <c r="E151" s="509"/>
      <c r="F151" s="509"/>
      <c r="G151" s="509"/>
      <c r="H151" s="509"/>
      <c r="I151" s="509"/>
      <c r="J151" s="14"/>
    </row>
    <row r="152" spans="1:10">
      <c r="A152" s="15"/>
      <c r="B152" s="68"/>
      <c r="C152" s="68"/>
      <c r="D152" s="68"/>
      <c r="E152" s="68"/>
      <c r="F152" s="68"/>
      <c r="G152" s="68"/>
      <c r="H152" s="68"/>
      <c r="I152" s="68"/>
      <c r="J152" s="14"/>
    </row>
    <row r="153" spans="1:10" ht="15.75" thickBot="1">
      <c r="A153" s="15"/>
      <c r="B153" s="5"/>
      <c r="C153" s="5"/>
      <c r="D153" s="5"/>
      <c r="E153" s="5"/>
      <c r="F153" s="5"/>
      <c r="G153" s="5"/>
      <c r="H153" s="5"/>
      <c r="I153" s="80"/>
      <c r="J153" s="14"/>
    </row>
    <row r="154" spans="1:10" ht="16.5" thickTop="1" thickBot="1">
      <c r="A154" s="15"/>
      <c r="B154" s="673" t="s">
        <v>87</v>
      </c>
      <c r="C154" s="674"/>
      <c r="D154" s="234" t="s">
        <v>215</v>
      </c>
      <c r="E154" s="233" t="s">
        <v>214</v>
      </c>
      <c r="F154" s="233" t="s">
        <v>213</v>
      </c>
      <c r="G154" s="233" t="s">
        <v>212</v>
      </c>
      <c r="H154" s="674" t="s">
        <v>211</v>
      </c>
      <c r="I154" s="676"/>
      <c r="J154" s="14"/>
    </row>
    <row r="155" spans="1:10">
      <c r="A155" s="15"/>
      <c r="B155" s="675" t="s">
        <v>210</v>
      </c>
      <c r="C155" s="592"/>
      <c r="D155" s="345">
        <v>399181</v>
      </c>
      <c r="E155" s="232">
        <v>4658826</v>
      </c>
      <c r="F155" s="232" t="s">
        <v>408</v>
      </c>
      <c r="G155" s="232">
        <v>107</v>
      </c>
      <c r="H155" s="677" t="s">
        <v>359</v>
      </c>
      <c r="I155" s="678"/>
      <c r="J155" s="14"/>
    </row>
    <row r="156" spans="1:10">
      <c r="A156" s="15"/>
      <c r="B156" s="660" t="s">
        <v>210</v>
      </c>
      <c r="C156" s="380"/>
      <c r="D156" s="345">
        <v>455441</v>
      </c>
      <c r="E156" s="232">
        <v>4650118</v>
      </c>
      <c r="F156" s="232" t="s">
        <v>409</v>
      </c>
      <c r="G156" s="232">
        <v>98</v>
      </c>
      <c r="H156" s="669" t="s">
        <v>358</v>
      </c>
      <c r="I156" s="670"/>
      <c r="J156" s="14"/>
    </row>
    <row r="157" spans="1:10">
      <c r="A157" s="15"/>
      <c r="B157" s="660" t="s">
        <v>210</v>
      </c>
      <c r="C157" s="380"/>
      <c r="D157" s="345">
        <v>461338</v>
      </c>
      <c r="E157" s="232">
        <v>4645853</v>
      </c>
      <c r="F157" s="232" t="s">
        <v>409</v>
      </c>
      <c r="G157" s="232">
        <v>81</v>
      </c>
      <c r="H157" s="669" t="s">
        <v>358</v>
      </c>
      <c r="I157" s="670"/>
      <c r="J157" s="14"/>
    </row>
    <row r="158" spans="1:10">
      <c r="A158" s="15"/>
      <c r="B158" s="660" t="s">
        <v>210</v>
      </c>
      <c r="C158" s="380"/>
      <c r="D158" s="345">
        <v>464049</v>
      </c>
      <c r="E158" s="232">
        <v>4645413</v>
      </c>
      <c r="F158" s="232" t="s">
        <v>409</v>
      </c>
      <c r="G158" s="232">
        <v>88</v>
      </c>
      <c r="H158" s="669" t="s">
        <v>358</v>
      </c>
      <c r="I158" s="670"/>
      <c r="J158" s="14"/>
    </row>
    <row r="159" spans="1:10">
      <c r="A159" s="15"/>
      <c r="B159" s="660"/>
      <c r="C159" s="380"/>
      <c r="D159" s="232" t="s">
        <v>297</v>
      </c>
      <c r="E159" s="232" t="s">
        <v>297</v>
      </c>
      <c r="F159" s="232" t="s">
        <v>297</v>
      </c>
      <c r="G159" s="232" t="s">
        <v>297</v>
      </c>
      <c r="H159" s="669" t="s">
        <v>297</v>
      </c>
      <c r="I159" s="670"/>
      <c r="J159" s="14"/>
    </row>
    <row r="160" spans="1:10">
      <c r="A160" s="15"/>
      <c r="B160" s="660"/>
      <c r="C160" s="380"/>
      <c r="D160" s="232" t="s">
        <v>297</v>
      </c>
      <c r="E160" s="232" t="s">
        <v>297</v>
      </c>
      <c r="F160" s="232" t="s">
        <v>297</v>
      </c>
      <c r="G160" s="232" t="s">
        <v>297</v>
      </c>
      <c r="H160" s="669" t="s">
        <v>297</v>
      </c>
      <c r="I160" s="670"/>
      <c r="J160" s="14"/>
    </row>
    <row r="161" spans="1:10">
      <c r="A161" s="15"/>
      <c r="B161" s="660"/>
      <c r="C161" s="380"/>
      <c r="D161" s="232" t="s">
        <v>297</v>
      </c>
      <c r="E161" s="232" t="s">
        <v>297</v>
      </c>
      <c r="F161" s="232" t="s">
        <v>297</v>
      </c>
      <c r="G161" s="232" t="s">
        <v>297</v>
      </c>
      <c r="H161" s="669" t="s">
        <v>297</v>
      </c>
      <c r="I161" s="670"/>
      <c r="J161" s="14"/>
    </row>
    <row r="162" spans="1:10">
      <c r="A162" s="15"/>
      <c r="B162" s="660"/>
      <c r="C162" s="380"/>
      <c r="D162" s="232" t="s">
        <v>297</v>
      </c>
      <c r="E162" s="232" t="s">
        <v>297</v>
      </c>
      <c r="F162" s="232" t="s">
        <v>297</v>
      </c>
      <c r="G162" s="232" t="s">
        <v>297</v>
      </c>
      <c r="H162" s="669" t="s">
        <v>297</v>
      </c>
      <c r="I162" s="670"/>
      <c r="J162" s="14"/>
    </row>
    <row r="163" spans="1:10">
      <c r="A163" s="15"/>
      <c r="B163" s="660"/>
      <c r="C163" s="380"/>
      <c r="D163" s="232" t="s">
        <v>297</v>
      </c>
      <c r="E163" s="232" t="s">
        <v>297</v>
      </c>
      <c r="F163" s="232" t="s">
        <v>297</v>
      </c>
      <c r="G163" s="232" t="s">
        <v>297</v>
      </c>
      <c r="H163" s="669" t="s">
        <v>297</v>
      </c>
      <c r="I163" s="670"/>
      <c r="J163" s="14"/>
    </row>
    <row r="164" spans="1:10" ht="15.75" thickBot="1">
      <c r="A164" s="5"/>
      <c r="B164" s="702"/>
      <c r="C164" s="703"/>
      <c r="D164" s="231" t="s">
        <v>297</v>
      </c>
      <c r="E164" s="231" t="s">
        <v>297</v>
      </c>
      <c r="F164" s="231" t="s">
        <v>297</v>
      </c>
      <c r="G164" s="231" t="s">
        <v>297</v>
      </c>
      <c r="H164" s="704" t="s">
        <v>297</v>
      </c>
      <c r="I164" s="705"/>
      <c r="J164" s="5"/>
    </row>
    <row r="165" spans="1:10" ht="15.75" thickTop="1">
      <c r="A165" s="5"/>
      <c r="B165" s="5"/>
      <c r="C165" s="5"/>
      <c r="D165" s="5"/>
      <c r="E165" s="5"/>
      <c r="F165" s="5"/>
      <c r="G165" s="5"/>
      <c r="H165" s="5"/>
      <c r="I165" s="80"/>
      <c r="J165" s="5"/>
    </row>
    <row r="166" spans="1:10">
      <c r="A166" s="5"/>
      <c r="B166" s="5"/>
      <c r="C166" s="5"/>
      <c r="D166" s="5"/>
      <c r="E166" s="5"/>
      <c r="F166" s="5"/>
      <c r="G166" s="5"/>
      <c r="H166" s="5"/>
      <c r="I166" s="80"/>
      <c r="J166" s="5"/>
    </row>
    <row r="167" spans="1:10" ht="15.75" thickBot="1">
      <c r="A167" s="41"/>
      <c r="B167" s="41"/>
      <c r="C167" s="41"/>
      <c r="D167" s="41"/>
      <c r="E167" s="41"/>
      <c r="F167" s="41"/>
      <c r="G167" s="41"/>
      <c r="H167" s="41"/>
      <c r="I167" s="124"/>
      <c r="J167" s="41"/>
    </row>
    <row r="168" spans="1:10">
      <c r="A168" s="5"/>
      <c r="B168" s="5"/>
      <c r="C168" s="5"/>
      <c r="D168" s="5"/>
      <c r="E168" s="5"/>
      <c r="F168" s="5"/>
      <c r="G168" s="5"/>
      <c r="H168" s="5"/>
      <c r="I168" s="80"/>
      <c r="J168" s="5"/>
    </row>
    <row r="169" spans="1:10" ht="15.75" thickBot="1">
      <c r="A169" s="41"/>
      <c r="B169" s="41"/>
      <c r="C169" s="41"/>
      <c r="D169" s="41"/>
      <c r="E169" s="41"/>
      <c r="F169" s="41"/>
      <c r="G169" s="41"/>
      <c r="H169" s="41"/>
      <c r="I169" s="124"/>
      <c r="J169" s="41"/>
    </row>
    <row r="170" spans="1:10">
      <c r="A170" s="5"/>
      <c r="B170" s="5"/>
      <c r="C170" s="5"/>
      <c r="D170" s="5"/>
      <c r="E170" s="346"/>
      <c r="F170" s="5"/>
      <c r="G170" s="5"/>
      <c r="H170" s="5"/>
      <c r="I170" s="80"/>
      <c r="J170" s="5"/>
    </row>
    <row r="171" spans="1:10" ht="15.75" thickBot="1">
      <c r="A171" s="5"/>
      <c r="B171" s="430"/>
      <c r="C171" s="430"/>
      <c r="D171" s="430"/>
      <c r="E171" s="430"/>
      <c r="F171" s="430"/>
      <c r="G171" s="430"/>
      <c r="H171" s="430"/>
      <c r="I171" s="430"/>
      <c r="J171" s="5"/>
    </row>
    <row r="172" spans="1:10" ht="16.5" thickTop="1" thickBot="1">
      <c r="A172" s="5"/>
      <c r="B172" s="698" t="s">
        <v>209</v>
      </c>
      <c r="C172" s="699"/>
      <c r="D172" s="699"/>
      <c r="E172" s="700"/>
      <c r="F172" s="700"/>
      <c r="G172" s="700"/>
      <c r="H172" s="700"/>
      <c r="I172" s="701"/>
      <c r="J172" s="5"/>
    </row>
    <row r="173" spans="1:10">
      <c r="A173" s="5"/>
      <c r="B173" s="708" t="s">
        <v>208</v>
      </c>
      <c r="C173" s="709"/>
      <c r="D173" s="709"/>
      <c r="E173" s="689" t="s">
        <v>207</v>
      </c>
      <c r="F173" s="690"/>
      <c r="G173" s="691"/>
      <c r="H173" s="689" t="s">
        <v>206</v>
      </c>
      <c r="I173" s="716"/>
      <c r="J173" s="5"/>
    </row>
    <row r="174" spans="1:10">
      <c r="A174" s="5"/>
      <c r="B174" s="683" t="s">
        <v>205</v>
      </c>
      <c r="C174" s="684"/>
      <c r="D174" s="687" t="s">
        <v>409</v>
      </c>
      <c r="E174" s="679" t="s">
        <v>204</v>
      </c>
      <c r="F174" s="680"/>
      <c r="G174" s="692">
        <v>18</v>
      </c>
      <c r="H174" s="714"/>
      <c r="I174" s="715"/>
      <c r="J174" s="5"/>
    </row>
    <row r="175" spans="1:10">
      <c r="A175" s="5"/>
      <c r="B175" s="685"/>
      <c r="C175" s="686"/>
      <c r="D175" s="688"/>
      <c r="E175" s="679"/>
      <c r="F175" s="680"/>
      <c r="G175" s="692"/>
      <c r="H175" s="694">
        <v>56</v>
      </c>
      <c r="I175" s="695"/>
      <c r="J175" s="5"/>
    </row>
    <row r="176" spans="1:10">
      <c r="A176" s="5"/>
      <c r="B176" s="683" t="s">
        <v>203</v>
      </c>
      <c r="C176" s="684"/>
      <c r="D176" s="687" t="s">
        <v>293</v>
      </c>
      <c r="E176" s="679" t="s">
        <v>202</v>
      </c>
      <c r="F176" s="680"/>
      <c r="G176" s="692">
        <v>19</v>
      </c>
      <c r="H176" s="712"/>
      <c r="I176" s="713"/>
      <c r="J176" s="5"/>
    </row>
    <row r="177" spans="1:10">
      <c r="A177" s="5"/>
      <c r="B177" s="685"/>
      <c r="C177" s="686"/>
      <c r="D177" s="688"/>
      <c r="E177" s="679"/>
      <c r="F177" s="680"/>
      <c r="G177" s="692"/>
      <c r="H177" s="714" t="s">
        <v>201</v>
      </c>
      <c r="I177" s="715"/>
      <c r="J177" s="5"/>
    </row>
    <row r="178" spans="1:10">
      <c r="A178" s="5"/>
      <c r="B178" s="683" t="s">
        <v>200</v>
      </c>
      <c r="C178" s="684"/>
      <c r="D178" s="706">
        <v>41834</v>
      </c>
      <c r="E178" s="679" t="s">
        <v>199</v>
      </c>
      <c r="F178" s="680"/>
      <c r="G178" s="692">
        <v>19</v>
      </c>
      <c r="H178" s="694" t="s">
        <v>410</v>
      </c>
      <c r="I178" s="695"/>
      <c r="J178" s="5"/>
    </row>
    <row r="179" spans="1:10" ht="15.75" thickBot="1">
      <c r="A179" s="5"/>
      <c r="B179" s="710"/>
      <c r="C179" s="711"/>
      <c r="D179" s="707"/>
      <c r="E179" s="681"/>
      <c r="F179" s="682"/>
      <c r="G179" s="693"/>
      <c r="H179" s="696"/>
      <c r="I179" s="697"/>
      <c r="J179" s="5"/>
    </row>
    <row r="180" spans="1:10" ht="15.75" thickTop="1">
      <c r="A180" s="5"/>
      <c r="B180" s="5"/>
      <c r="C180" s="5"/>
      <c r="D180" s="5"/>
      <c r="E180" s="5"/>
      <c r="F180" s="5"/>
      <c r="G180" s="5"/>
      <c r="H180" s="5"/>
      <c r="I180" s="80"/>
      <c r="J180" s="5"/>
    </row>
    <row r="181" spans="1:10">
      <c r="A181" s="5"/>
      <c r="B181" s="5"/>
      <c r="C181" s="5"/>
      <c r="D181" s="5"/>
      <c r="E181" s="5"/>
      <c r="F181" s="5"/>
      <c r="G181" s="5"/>
      <c r="H181" s="5"/>
      <c r="I181" s="80"/>
      <c r="J181" s="5"/>
    </row>
    <row r="182" spans="1:10">
      <c r="A182" s="5"/>
      <c r="B182" s="5"/>
      <c r="C182" s="5"/>
      <c r="D182" s="5"/>
      <c r="E182" s="5"/>
      <c r="F182" s="5"/>
      <c r="G182" s="5"/>
      <c r="H182" s="5"/>
      <c r="I182" s="80"/>
      <c r="J182" s="5"/>
    </row>
    <row r="183" spans="1:10">
      <c r="A183" s="5"/>
      <c r="B183" s="5"/>
      <c r="C183" s="5"/>
      <c r="D183" s="5"/>
      <c r="E183" s="5"/>
      <c r="F183" s="5"/>
      <c r="G183" s="5"/>
      <c r="H183" s="5"/>
      <c r="I183" s="80"/>
      <c r="J183" s="5"/>
    </row>
    <row r="184" spans="1:10">
      <c r="A184" s="5"/>
      <c r="B184" s="5"/>
      <c r="C184" s="5"/>
      <c r="D184" s="5"/>
      <c r="E184" s="5"/>
      <c r="F184" s="5"/>
      <c r="G184" s="5"/>
      <c r="H184" s="5"/>
      <c r="I184" s="80"/>
      <c r="J184" s="5"/>
    </row>
    <row r="185" spans="1:10">
      <c r="A185" s="5"/>
      <c r="B185" s="5"/>
      <c r="C185" s="5"/>
      <c r="D185" s="5"/>
      <c r="E185" s="5"/>
      <c r="F185" s="5"/>
      <c r="G185" s="5"/>
      <c r="H185" s="5"/>
      <c r="I185" s="80"/>
      <c r="J185" s="5"/>
    </row>
    <row r="186" spans="1:10">
      <c r="A186" s="5"/>
      <c r="B186" s="5"/>
      <c r="C186" s="5"/>
      <c r="D186" s="5"/>
      <c r="E186" s="5"/>
      <c r="F186" s="5"/>
      <c r="G186" s="5"/>
      <c r="H186" s="5"/>
      <c r="I186" s="80"/>
      <c r="J186" s="5"/>
    </row>
    <row r="187" spans="1:10">
      <c r="A187" s="5"/>
      <c r="B187" s="5"/>
      <c r="C187" s="5"/>
      <c r="D187" s="5"/>
      <c r="E187" s="5"/>
      <c r="F187" s="5"/>
      <c r="G187" s="5"/>
      <c r="H187" s="5"/>
      <c r="I187" s="80"/>
      <c r="J187" s="5"/>
    </row>
    <row r="188" spans="1:10">
      <c r="A188" s="5"/>
      <c r="B188" s="5"/>
      <c r="C188" s="5"/>
      <c r="D188" s="5"/>
      <c r="E188" s="5"/>
      <c r="F188" s="5"/>
      <c r="G188" s="5"/>
      <c r="H188" s="5"/>
      <c r="I188" s="80"/>
      <c r="J188" s="5"/>
    </row>
    <row r="189" spans="1:10">
      <c r="A189" s="5"/>
      <c r="B189" s="5"/>
      <c r="C189" s="5"/>
      <c r="D189" s="5"/>
      <c r="E189" s="5"/>
      <c r="F189" s="5"/>
      <c r="G189" s="5"/>
      <c r="H189" s="5"/>
      <c r="I189" s="80"/>
      <c r="J189" s="5"/>
    </row>
    <row r="190" spans="1:10">
      <c r="A190" s="5"/>
      <c r="B190" s="13"/>
      <c r="C190" s="12"/>
      <c r="D190" s="12"/>
      <c r="E190" s="11"/>
      <c r="F190" s="11"/>
      <c r="G190" s="11"/>
      <c r="H190" s="11"/>
      <c r="I190" s="10"/>
      <c r="J190" s="5"/>
    </row>
    <row r="191" spans="1:10">
      <c r="C191" s="57"/>
      <c r="D191" s="56"/>
      <c r="E191" s="56"/>
      <c r="F191" s="56"/>
      <c r="G191" s="230"/>
      <c r="I191" s="229"/>
    </row>
  </sheetData>
  <mergeCells count="80">
    <mergeCell ref="H161:I161"/>
    <mergeCell ref="H160:I160"/>
    <mergeCell ref="H175:I176"/>
    <mergeCell ref="H177:I177"/>
    <mergeCell ref="H173:I174"/>
    <mergeCell ref="H162:I162"/>
    <mergeCell ref="H178:I179"/>
    <mergeCell ref="H159:I159"/>
    <mergeCell ref="H163:I163"/>
    <mergeCell ref="B172:I172"/>
    <mergeCell ref="B164:C164"/>
    <mergeCell ref="H164:I164"/>
    <mergeCell ref="B171:I171"/>
    <mergeCell ref="E174:F175"/>
    <mergeCell ref="E176:F177"/>
    <mergeCell ref="G174:G175"/>
    <mergeCell ref="G176:G177"/>
    <mergeCell ref="B163:C163"/>
    <mergeCell ref="B161:C161"/>
    <mergeCell ref="D178:D179"/>
    <mergeCell ref="B173:D173"/>
    <mergeCell ref="B178:C179"/>
    <mergeCell ref="E178:F179"/>
    <mergeCell ref="B174:C175"/>
    <mergeCell ref="D174:D175"/>
    <mergeCell ref="E173:G173"/>
    <mergeCell ref="D176:D177"/>
    <mergeCell ref="G178:G179"/>
    <mergeCell ref="B176:C177"/>
    <mergeCell ref="B86:C86"/>
    <mergeCell ref="B87:C87"/>
    <mergeCell ref="B160:C160"/>
    <mergeCell ref="B162:C162"/>
    <mergeCell ref="B91:C91"/>
    <mergeCell ref="B157:C157"/>
    <mergeCell ref="C122:J123"/>
    <mergeCell ref="B121:B122"/>
    <mergeCell ref="B154:C154"/>
    <mergeCell ref="B155:C155"/>
    <mergeCell ref="H154:I154"/>
    <mergeCell ref="B148:I151"/>
    <mergeCell ref="H157:I157"/>
    <mergeCell ref="H155:I155"/>
    <mergeCell ref="H156:I156"/>
    <mergeCell ref="B159:C159"/>
    <mergeCell ref="B158:C158"/>
    <mergeCell ref="H158:I158"/>
    <mergeCell ref="D17:I17"/>
    <mergeCell ref="D26:I26"/>
    <mergeCell ref="D23:I23"/>
    <mergeCell ref="D18:I18"/>
    <mergeCell ref="D19:I19"/>
    <mergeCell ref="D20:I20"/>
    <mergeCell ref="D21:I21"/>
    <mergeCell ref="B22:H22"/>
    <mergeCell ref="D24:I24"/>
    <mergeCell ref="D25:I25"/>
    <mergeCell ref="B92:C92"/>
    <mergeCell ref="B88:C88"/>
    <mergeCell ref="B89:C89"/>
    <mergeCell ref="B90:C90"/>
    <mergeCell ref="C4:D4"/>
    <mergeCell ref="E4:H4"/>
    <mergeCell ref="C8:D8"/>
    <mergeCell ref="B12:H12"/>
    <mergeCell ref="D15:I15"/>
    <mergeCell ref="D16:I16"/>
    <mergeCell ref="B83:C83"/>
    <mergeCell ref="D28:I28"/>
    <mergeCell ref="D29:I29"/>
    <mergeCell ref="B85:C85"/>
    <mergeCell ref="D27:I27"/>
    <mergeCell ref="B31:H31"/>
    <mergeCell ref="B63:E63"/>
    <mergeCell ref="B156:C156"/>
    <mergeCell ref="B97:E97"/>
    <mergeCell ref="B96:C96"/>
    <mergeCell ref="B93:C93"/>
    <mergeCell ref="B94:C94"/>
    <mergeCell ref="B95:C95"/>
  </mergeCells>
  <conditionalFormatting sqref="F117:H117">
    <cfRule type="colorScale" priority="25">
      <colorScale>
        <cfvo type="min"/>
        <cfvo type="percentile" val="50"/>
        <cfvo type="max"/>
        <color rgb="FFF8696B"/>
        <color rgb="FFFFEB84"/>
        <color rgb="FF63BE7B"/>
      </colorScale>
    </cfRule>
  </conditionalFormatting>
  <conditionalFormatting sqref="F117:H117">
    <cfRule type="cellIs" dxfId="20" priority="20" operator="equal">
      <formula>"Malo"</formula>
    </cfRule>
    <cfRule type="cellIs" dxfId="19" priority="21" operator="equal">
      <formula>"Deficiente"</formula>
    </cfRule>
    <cfRule type="containsText" dxfId="18" priority="22" operator="containsText" text="Bueno">
      <formula>NOT(ISERROR(SEARCH("Bueno",F117)))</formula>
    </cfRule>
    <cfRule type="containsText" dxfId="17" priority="23" operator="containsText" text="Muy bueno">
      <formula>NOT(ISERROR(SEARCH("Muy bueno",F117)))</formula>
    </cfRule>
    <cfRule type="cellIs" dxfId="16" priority="24" operator="equal">
      <formula>"Moderado"</formula>
    </cfRule>
  </conditionalFormatting>
  <conditionalFormatting sqref="C117">
    <cfRule type="colorScale" priority="19">
      <colorScale>
        <cfvo type="min"/>
        <cfvo type="percentile" val="50"/>
        <cfvo type="max"/>
        <color rgb="FFF8696B"/>
        <color rgb="FFFFEB84"/>
        <color rgb="FF63BE7B"/>
      </colorScale>
    </cfRule>
  </conditionalFormatting>
  <conditionalFormatting sqref="C117">
    <cfRule type="cellIs" dxfId="15" priority="14" operator="equal">
      <formula>"Malo"</formula>
    </cfRule>
    <cfRule type="cellIs" dxfId="14" priority="15" operator="equal">
      <formula>"Deficiente"</formula>
    </cfRule>
    <cfRule type="containsText" dxfId="13" priority="16" operator="containsText" text="Bueno">
      <formula>NOT(ISERROR(SEARCH("Bueno",C117)))</formula>
    </cfRule>
    <cfRule type="containsText" dxfId="12" priority="17" operator="containsText" text="Muy bueno">
      <formula>NOT(ISERROR(SEARCH("Muy bueno",C117)))</formula>
    </cfRule>
    <cfRule type="cellIs" dxfId="11" priority="18" operator="equal">
      <formula>"Moderado"</formula>
    </cfRule>
  </conditionalFormatting>
  <conditionalFormatting sqref="C119:H119">
    <cfRule type="colorScale" priority="13">
      <colorScale>
        <cfvo type="min"/>
        <cfvo type="percentile" val="50"/>
        <cfvo type="max"/>
        <color rgb="FFF8696B"/>
        <color rgb="FFFFEB84"/>
        <color rgb="FF63BE7B"/>
      </colorScale>
    </cfRule>
  </conditionalFormatting>
  <conditionalFormatting sqref="C119:H119">
    <cfRule type="cellIs" dxfId="10" priority="7" operator="equal">
      <formula>"Malo"</formula>
    </cfRule>
    <cfRule type="cellIs" dxfId="9" priority="8" operator="equal">
      <formula>"Deficiente"</formula>
    </cfRule>
    <cfRule type="cellIs" dxfId="8" priority="9" operator="equal">
      <formula>"Moderado"</formula>
    </cfRule>
    <cfRule type="cellIs" dxfId="7" priority="10" operator="equal">
      <formula>"Bueno"</formula>
    </cfRule>
    <cfRule type="cellIs" dxfId="6" priority="11" operator="equal">
      <formula>"Muy bueno"</formula>
    </cfRule>
    <cfRule type="cellIs" dxfId="5" priority="12" operator="equal">
      <formula>"Peor que bueno"</formula>
    </cfRule>
  </conditionalFormatting>
  <conditionalFormatting sqref="C118:H118">
    <cfRule type="colorScale" priority="6">
      <colorScale>
        <cfvo type="min"/>
        <cfvo type="percentile" val="50"/>
        <cfvo type="max"/>
        <color rgb="FFF8696B"/>
        <color rgb="FFFFEB84"/>
        <color rgb="FF63BE7B"/>
      </colorScale>
    </cfRule>
  </conditionalFormatting>
  <conditionalFormatting sqref="C118:H118">
    <cfRule type="cellIs" dxfId="4" priority="1" operator="equal">
      <formula>"Malo"</formula>
    </cfRule>
    <cfRule type="cellIs" dxfId="3" priority="2" operator="equal">
      <formula>"Deficiente"</formula>
    </cfRule>
    <cfRule type="containsText" dxfId="2" priority="3" operator="containsText" text="Bueno">
      <formula>NOT(ISERROR(SEARCH("Bueno",C118)))</formula>
    </cfRule>
    <cfRule type="containsText" dxfId="1" priority="4" operator="containsText" text="Muy bueno">
      <formula>NOT(ISERROR(SEARCH("Muy bueno",C118)))</formula>
    </cfRule>
    <cfRule type="cellIs" dxfId="0" priority="5" operator="equal">
      <formula>"Moderado"</formula>
    </cfRule>
  </conditionalFormatting>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2" manualBreakCount="2">
    <brk id="80" max="9" man="1"/>
    <brk id="168"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Irene Atiénzar</dc:creator>
  <cp:lastModifiedBy>domingo</cp:lastModifiedBy>
  <dcterms:created xsi:type="dcterms:W3CDTF">2015-02-16T16:58:13Z</dcterms:created>
  <dcterms:modified xsi:type="dcterms:W3CDTF">2015-03-01T09:52:07Z</dcterms:modified>
</cp:coreProperties>
</file>