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espacios'!$A$1:$J$149</definedName>
    <definedName name="_xlnm.Print_Area" localSheetId="2">'Result. masas'!$A$1:$J$207</definedName>
    <definedName name="_xlnm.Print_Area" localSheetId="0">'Resultad. general'!$A$1:$J$554</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6" i="1" l="1"/>
  <c r="C556" i="1" l="1"/>
  <c r="E556" i="1"/>
  <c r="B557" i="1"/>
  <c r="B558" i="1"/>
  <c r="B555" i="1"/>
  <c r="C558" i="1" l="1"/>
  <c r="E558" i="1"/>
  <c r="C555" i="1"/>
  <c r="E555" i="1"/>
  <c r="C557" i="1"/>
  <c r="E557" i="1"/>
</calcChain>
</file>

<file path=xl/sharedStrings.xml><?xml version="1.0" encoding="utf-8"?>
<sst xmlns="http://schemas.openxmlformats.org/spreadsheetml/2006/main" count="1503" uniqueCount="603">
  <si>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</si>
  <si>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</si>
  <si>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</si>
  <si>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</si>
  <si>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</si>
  <si>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</si>
  <si>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</si>
  <si>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</si>
  <si>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</si>
  <si>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</si>
  <si>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</si>
  <si>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</si>
  <si>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</si>
  <si>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</si>
  <si>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</si>
  <si>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</si>
  <si>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</si>
  <si>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</si>
  <si>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</si>
  <si>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</si>
  <si>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</si>
  <si>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</si>
  <si>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</si>
  <si>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</si>
  <si>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</si>
  <si>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</si>
  <si>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</si>
  <si>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</si>
  <si>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</si>
  <si>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</si>
  <si>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</si>
  <si>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</si>
  <si>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</si>
  <si>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</si>
  <si>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</si>
  <si>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</si>
  <si>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</si>
  <si>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</si>
  <si>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</si>
  <si>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</si>
  <si>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</si>
  <si>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</si>
  <si>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</si>
  <si>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</si>
  <si>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</si>
  <si>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</si>
  <si>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</si>
  <si>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</si>
  <si>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</si>
  <si>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</si>
  <si>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</si>
  <si>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</si>
  <si>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</si>
  <si>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</si>
  <si>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</si>
  <si>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</si>
  <si>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</si>
  <si>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</si>
  <si>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</si>
  <si>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</si>
  <si>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</si>
  <si>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</si>
  <si>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</si>
  <si>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</si>
  <si>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</si>
  <si>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</si>
  <si>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</si>
  <si>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</si>
  <si>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</si>
  <si>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</si>
  <si>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</si>
  <si>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</si>
  <si>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</si>
  <si>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</si>
  <si>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</si>
  <si>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</si>
  <si>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</si>
  <si>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</si>
  <si>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</si>
  <si>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</si>
  <si>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</si>
  <si>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</si>
  <si>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</si>
  <si>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</si>
  <si>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</si>
  <si>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</si>
  <si>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</si>
  <si>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</si>
  <si>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</si>
  <si>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</si>
  <si>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</si>
  <si>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</si>
  <si>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</si>
  <si>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</si>
  <si>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</si>
  <si>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</si>
  <si>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</si>
  <si>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</si>
  <si>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</si>
  <si>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</si>
  <si>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</si>
  <si>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</si>
  <si>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</si>
  <si>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</si>
  <si>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</si>
  <si>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</si>
  <si>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</si>
  <si>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</si>
  <si>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</si>
  <si>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</si>
  <si>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</si>
  <si>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</si>
  <si>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</si>
  <si>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</si>
  <si>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</si>
  <si>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</si>
  <si>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</si>
  <si>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</si>
  <si>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</si>
  <si>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</si>
  <si>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</si>
  <si>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</si>
  <si>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</si>
  <si>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</si>
  <si>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</si>
  <si>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</si>
  <si>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</si>
  <si>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</si>
  <si>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</si>
  <si>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</si>
  <si>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</si>
  <si>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</si>
  <si>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</si>
  <si>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</si>
  <si>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</si>
  <si>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</si>
  <si>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</si>
  <si>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ES4120071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</si>
  <si>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</si>
  <si>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</si>
  <si>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</si>
  <si>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</si>
  <si>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</si>
  <si>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</si>
  <si>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</si>
  <si>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</si>
  <si>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Coenagrion mercuriale</t>
  </si>
  <si>
    <t>Medidas para la ordenación del uso público en entornos fluviales y zonas húmedas</t>
  </si>
  <si>
    <t>Medidas para minimizar el impacto de la pesca deportiva en las especies piscícolas</t>
  </si>
  <si>
    <t>Control de introducciones y erradicación de especies exóticas invasoras en ecosistemas fluviales y zonas húmedas</t>
  </si>
  <si>
    <t>Medidas para evitar o reducir la motalidad de especies de gauna por atropellos en infraestructuras viarias</t>
  </si>
  <si>
    <t>Actuaciones específicas para la mejora de las poblaciones de anfíbios y reptiles acuáticos</t>
  </si>
  <si>
    <t>Control de las alteraciones de los niveles y dinámica del agua</t>
  </si>
  <si>
    <t>92A0</t>
  </si>
  <si>
    <t>Restauración de zonas húmedas degradadas o alteradas</t>
  </si>
  <si>
    <t>Restauración de hábitatts riparios degradados o alterados</t>
  </si>
  <si>
    <t>Medidas para le mantenimiento de los bosques de ribera y galeria.</t>
  </si>
  <si>
    <t>Medida para el mantenmiento de los ecosistema fluviales en tramos medios-bajos.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</si>
  <si>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</si>
  <si>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</si>
  <si>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</si>
  <si>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</si>
  <si>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</si>
  <si>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</si>
  <si>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</si>
  <si>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</si>
  <si>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</si>
  <si>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</si>
  <si>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</si>
  <si>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</si>
  <si>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</si>
  <si>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</si>
  <si>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</si>
  <si>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</si>
  <si>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</si>
  <si>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</si>
  <si>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</si>
  <si>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</si>
  <si>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</si>
  <si>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</si>
  <si>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</si>
  <si>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</si>
  <si>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</si>
  <si>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</si>
  <si>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</si>
  <si>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</si>
  <si>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</si>
  <si>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</si>
  <si>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</si>
  <si>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</si>
  <si>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</si>
  <si>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</si>
  <si>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</si>
  <si>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</si>
  <si>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</si>
  <si>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</si>
  <si>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</si>
  <si>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</si>
  <si>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</si>
  <si>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</si>
  <si>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</si>
  <si>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</si>
  <si>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</si>
  <si>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</si>
  <si>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</si>
  <si>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</si>
  <si>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</si>
  <si>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</si>
  <si>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</si>
  <si>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</si>
  <si>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</si>
  <si>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</si>
  <si>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</si>
  <si>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</si>
  <si>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</si>
  <si>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</si>
  <si>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</si>
  <si>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</si>
  <si>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</si>
  <si>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</si>
  <si>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</si>
  <si>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</si>
  <si>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</si>
  <si>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</si>
  <si>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</si>
  <si>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</si>
  <si>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</si>
  <si>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</si>
  <si>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</si>
  <si>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</si>
  <si>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</si>
  <si>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</si>
  <si>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</si>
  <si>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</si>
  <si>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</si>
  <si>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</si>
  <si>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</si>
  <si>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</si>
  <si>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</si>
  <si>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</si>
  <si>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</si>
  <si>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</si>
  <si>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</si>
  <si>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</si>
  <si>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</si>
  <si>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</si>
  <si>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</si>
  <si>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</si>
  <si>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</si>
  <si>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</si>
  <si>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</si>
  <si>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</si>
  <si>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</si>
  <si>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</si>
  <si>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</si>
  <si>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</si>
  <si>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</si>
  <si>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</si>
  <si>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</si>
  <si>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</si>
  <si>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</si>
  <si>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</si>
  <si>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</si>
  <si>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</si>
  <si>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</si>
  <si>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</si>
  <si>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</si>
  <si>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</si>
  <si>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</si>
  <si>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</si>
  <si>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</si>
  <si>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</si>
  <si>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</si>
  <si>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</si>
  <si>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</si>
  <si>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</si>
  <si>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</si>
  <si>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</si>
  <si>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</si>
  <si>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</si>
  <si>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</si>
  <si>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</si>
  <si>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</si>
  <si>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</si>
  <si>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</si>
  <si>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</si>
  <si>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</si>
  <si>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</si>
  <si>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</si>
  <si>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</si>
  <si>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</si>
  <si>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</si>
  <si>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</si>
  <si>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</si>
  <si>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</si>
  <si>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</si>
  <si>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Arlanza y afluentes  </t>
  </si>
  <si>
    <t>LIC</t>
  </si>
  <si>
    <t>Lerma</t>
  </si>
  <si>
    <t>Burgos, Palencia</t>
  </si>
  <si>
    <t>Castilla y León</t>
  </si>
  <si>
    <t>Río Arlanza desde confluencia con río Arlanzón hasta confluencia con río Pisuerga</t>
  </si>
  <si>
    <t/>
  </si>
  <si>
    <t>Río Pedroso desde confluencia con arroyo Campozares hasta confluencia con río de Quintanilla, y ríos Valdorcas y de Quintanilla</t>
  </si>
  <si>
    <t>Río Pedroso desde confluencia con río Quintanilla hasta confluencia con río Arlanza</t>
  </si>
  <si>
    <t>Río Arlanza desde confluencia con río Zumel hasta confluencia con río Abejón, y río Bañuelos</t>
  </si>
  <si>
    <t>Río Arlanza desde embalse de Castrovido hasta confluencia con río Pedroso</t>
  </si>
  <si>
    <t>Río Arlanza desde confluencia con río Pedroso hasta confluencia con río Arlanzón</t>
  </si>
  <si>
    <t>Río Zumel desde cabecera hasta confluencia con río Arlanza, y río Torralba</t>
  </si>
  <si>
    <t>Subterránea</t>
  </si>
  <si>
    <t>Castrojeriz</t>
  </si>
  <si>
    <t>Burgos</t>
  </si>
  <si>
    <t>Arlanzón-Río Lobos</t>
  </si>
  <si>
    <t>Aluviales del Pisuerga-Arlanzón</t>
  </si>
  <si>
    <t>Sierra de la Demanda</t>
  </si>
  <si>
    <t>LIC Y ZEPA</t>
  </si>
  <si>
    <t xml:space="preserve"> Ríos alpinos con vegetación herbácea en sus orillas.</t>
  </si>
  <si>
    <t xml:space="preserve"> Ríos alpinos con vegetación leñosa en sus orillas de Salix elaeagnos.</t>
  </si>
  <si>
    <t xml:space="preserve"> Ríos mediterráneos de caudal permanente con Glaucium flavum.</t>
  </si>
  <si>
    <t xml:space="preserve"> Ríos, de pisos de planicie a montano con vegetación de Ranunculion fluitanis  y de Callitricho-Batrachion.</t>
  </si>
  <si>
    <t>91B0</t>
  </si>
  <si>
    <t xml:space="preserve"> Fresnedas termófilas de Fraxinus angustifolia.</t>
  </si>
  <si>
    <t>91E0*</t>
  </si>
  <si>
    <t xml:space="preserve"> Bosques galería de Salix alba y Populus alba.</t>
  </si>
  <si>
    <t xml:space="preserve"> Prados húmedos mediterráneos de hierbas altas del Molinion-Holoschoenion.</t>
  </si>
  <si>
    <t xml:space="preserve"> Galemys pyrenaicus</t>
  </si>
  <si>
    <t xml:space="preserve"> Desmán</t>
  </si>
  <si>
    <t xml:space="preserve"> Lutra lutra</t>
  </si>
  <si>
    <t xml:space="preserve"> Nutria</t>
  </si>
  <si>
    <t xml:space="preserve"> Discoglossus galganoi</t>
  </si>
  <si>
    <t xml:space="preserve"> Sapillo pintojo</t>
  </si>
  <si>
    <t xml:space="preserve"> Chondrostoma polylepis (Parachondrostoma polylepis)</t>
  </si>
  <si>
    <t xml:space="preserve"> Boga de río</t>
  </si>
  <si>
    <t xml:space="preserve"> Rutilus arcasii (Achondrostoma arcasii)  </t>
  </si>
  <si>
    <t xml:space="preserve"> Bermejuela  </t>
  </si>
  <si>
    <t>Lepomis gibbosus</t>
  </si>
  <si>
    <t>Gobio lozanoi</t>
  </si>
  <si>
    <t>Barbus bocagei</t>
  </si>
  <si>
    <t>Pseudochon. duriense</t>
  </si>
  <si>
    <t>Squalius carolitertii</t>
  </si>
  <si>
    <t xml:space="preserve"> Parachondrostoma polylepis</t>
  </si>
  <si>
    <t>SI</t>
  </si>
  <si>
    <t xml:space="preserve"> Achondrostoma arcasii</t>
  </si>
  <si>
    <t>Base de datos proyecto  EFI+</t>
  </si>
  <si>
    <t>Sauceda blanca</t>
  </si>
  <si>
    <t xml:space="preserve">20 m </t>
  </si>
  <si>
    <t>12 m</t>
  </si>
  <si>
    <t>Abierta a densa</t>
  </si>
  <si>
    <t>Salix alba</t>
  </si>
  <si>
    <t>Salix purpurea, Salix salviifolia</t>
  </si>
  <si>
    <t>Bryonia cretica subsp. dioica, Calystegia sepium, Clematis vitalba, Humulus lupulus, Solanum dulcamara</t>
  </si>
  <si>
    <t>Fraxinus angustifolia</t>
  </si>
  <si>
    <t>Rubus ulmifolius, Sambucus nigra, Salix salviifolia</t>
  </si>
  <si>
    <t>Vive en los tramos medios de los ríos, en zonas de marcada corriente, pero también prolifera en las aguas de los embalses. Es un pez muy gregario, especialmente durante la migración prerreproductiva que efectúa curso arriba.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</si>
  <si>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</si>
  <si>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</si>
  <si>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</si>
  <si>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Este hábitat mantiene caudales habitualmente altos en verano. Respecto al sustrato dominan los lechos pedregosos, medios inestables, en los que los depósitos de cantos y gravas sufren movimientos como consecuencia de la fuerza de las aguas vivas de estos tramos. Crea mosaicos y contacta con el hábitat 3240.</t>
  </si>
  <si>
    <t>Este hábitat está caracterizado por regímenes continuos y temporales, aunque los sacuces toleran en parte la sequía temporal. En cuanto a los suelos toleran suelos rocosos e inestables, poco o nada evolucionados. La comunidad vegetal característica  que puebla este hábitat, tolera el régimen torrencial de los cursos altos. Los sustratos están conformados por aporte de sedimentos aluviales de diferentes granulometrías, preferentemente de gran tamaño, e  incluyendo gravas y cantos.</t>
  </si>
  <si>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encuntran generalmente formados por depósitos aluviales de gravas y cantos, que también se depositan  en los margenes.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</si>
  <si>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</si>
  <si>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</si>
  <si>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</si>
  <si>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</si>
  <si>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ND</t>
  </si>
  <si>
    <t>1987-2006</t>
  </si>
  <si>
    <t>Anfibios y reptiles</t>
  </si>
  <si>
    <t>No se contempla recalificar la masa</t>
  </si>
  <si>
    <t>Palacios de la Sierra</t>
  </si>
  <si>
    <t>Castrovido</t>
  </si>
  <si>
    <t>Palenzuela</t>
  </si>
  <si>
    <t>Regumiel de la Sierra</t>
  </si>
  <si>
    <t>Sierra de Cameros</t>
  </si>
  <si>
    <t>Aranda de Duero</t>
  </si>
  <si>
    <t>Muy bueno</t>
  </si>
  <si>
    <t>Bueno</t>
  </si>
  <si>
    <t>Moderado</t>
  </si>
  <si>
    <t>Ecotipo sin referencia</t>
  </si>
  <si>
    <t>Sin dato</t>
  </si>
  <si>
    <t>Peor que muy bueno</t>
  </si>
  <si>
    <t>Sin catalogar</t>
  </si>
  <si>
    <t>Malo</t>
  </si>
  <si>
    <t>SD</t>
  </si>
  <si>
    <t>Sulfato (mg/L) = 149.01-Bueno</t>
  </si>
  <si>
    <t>Peor que bueno</t>
  </si>
  <si>
    <t>SALAS DE LOS INFANTES</t>
  </si>
  <si>
    <t>Piedra y Hormigón</t>
  </si>
  <si>
    <t>Usos industriales</t>
  </si>
  <si>
    <t>ARLANZA</t>
  </si>
  <si>
    <t>Infranqueable</t>
  </si>
  <si>
    <t>MEDIO ROTA. USO COMO MOLINO. CASI TODO EL CAUDAL CIRCULA POR EL CANAL</t>
  </si>
  <si>
    <t>USO COMO MOLINO. TODO EL AGUA QUE PASA LO HACE POR FILTRACION</t>
  </si>
  <si>
    <t>BARBADILLO DEL PEZ</t>
  </si>
  <si>
    <t>Hormigón</t>
  </si>
  <si>
    <t>Energía</t>
  </si>
  <si>
    <t>PEDROSO</t>
  </si>
  <si>
    <t>PINILLA DE LOS MOROS</t>
  </si>
  <si>
    <t>Usos industriales y riegos</t>
  </si>
  <si>
    <t>USO COMO MOLINO. ANTIGUO MOLINO</t>
  </si>
  <si>
    <t>COVARRUBIAS</t>
  </si>
  <si>
    <t>Hormigón y metal</t>
  </si>
  <si>
    <t>TORDOMAR</t>
  </si>
  <si>
    <t>MOLINO. EL GUARDA CONSIDERA QUE LA ESCALA DE PECES SERIA CONVENIENTE. OTRA FOTO DMC8324</t>
  </si>
  <si>
    <t>VILLAHOZ</t>
  </si>
  <si>
    <t>QUINTANA DEL PUENTE</t>
  </si>
  <si>
    <t>EL GUARDA CONSIDERA QUE LA ESCALA DE PECES NO ES NECESARIA</t>
  </si>
  <si>
    <t>Río Franco y arroyo del Campanario desde cabecera hasta confluencia con río Arlanza</t>
  </si>
  <si>
    <t>Terciario detrítico bajo los Páramos</t>
  </si>
  <si>
    <t xml:space="preserve"> Bosques aluviales de Alnus glutinosa y Fraxinus excelsior (Alno-Padion, Alnion incanae, Salicion albae).</t>
  </si>
  <si>
    <t> 1301</t>
  </si>
  <si>
    <t>6149 </t>
  </si>
  <si>
    <t>6155 </t>
  </si>
  <si>
    <t>Discoglossus galganoi</t>
  </si>
  <si>
    <t>Discoglossus jeanneae</t>
  </si>
  <si>
    <t>Lutra lutra</t>
  </si>
  <si>
    <t>Especie que vive en ambientes muy diversos: tramos fluviales, aguas remansadas, lagos y aguas salinas. En los ríos mediterráneos prefiere los tramos altos, mientras que en el resto elige los tramos medios.</t>
  </si>
  <si>
    <t>Preferentemente en curso alto y medio, Evitan el clima continental seco y el mediterráneo. Preferentemente cursos continuos. Las fresnedas también temporales. No precisan suelos estables. Toleran bien el régimen torrencial. Las fresnedas no toleran bien las avenidas</t>
  </si>
  <si>
    <t>91E0</t>
  </si>
  <si>
    <t>92A0, 3260</t>
  </si>
  <si>
    <t xml:space="preserve">91E0, desmán </t>
  </si>
  <si>
    <t>Desmán</t>
  </si>
  <si>
    <t>3260, desmán</t>
  </si>
  <si>
    <t>Nutria</t>
  </si>
  <si>
    <t>Galápago</t>
  </si>
  <si>
    <t>Desmán, nutria, peces</t>
  </si>
  <si>
    <t>92A0, peces</t>
  </si>
  <si>
    <t>Nutria, peces</t>
  </si>
  <si>
    <t>Desmán, galápago, peces</t>
  </si>
  <si>
    <t>Desmán, anfíbios</t>
  </si>
  <si>
    <t>Galápago, anfibios</t>
  </si>
  <si>
    <t>91E0, 92A0, invertebrados</t>
  </si>
  <si>
    <t>Desmán, invertebrados</t>
  </si>
  <si>
    <t>Medidas selvícolas para favorecer la conservación de arbolado maduro</t>
  </si>
  <si>
    <t>Medidas para la mejora del estado selvícola de los hábitats forestales</t>
  </si>
  <si>
    <t>Fomento del manejo tradicional de prados</t>
  </si>
  <si>
    <t>Mantenimiento y mejora de pastos</t>
  </si>
  <si>
    <t>Medidas para el mantenimiento de los ecosistemas fluviales en cursos de montaña</t>
  </si>
  <si>
    <t>Medidas para el mantenimiento de la funcioanlidad longitudinal y transversal en cauces fluviales</t>
  </si>
  <si>
    <t>Control de caudales ecológicos en sistemas fluviales</t>
  </si>
  <si>
    <t>Actuaciones de defensa de cauces</t>
  </si>
  <si>
    <t>Recuperación y naturalización de cauces fluviales</t>
  </si>
  <si>
    <t>Protección y control del entorno del Dominio Público Hidráulico y la Red de drenaje</t>
  </si>
  <si>
    <t>Control de actividades de captura o investigación que pueden afectar a la viabilidad de poblaciones naturales de fauna</t>
  </si>
  <si>
    <t>Actuaciones específicas para la mejora del hábitat de la fauna piscícola</t>
  </si>
  <si>
    <t>Control de acceso de personas y vehículos a zonas sensibles</t>
  </si>
  <si>
    <t>Actuaciones y programas educativos sobre conservación de valores Red Natura 2000</t>
  </si>
  <si>
    <t xml:space="preserve">Control de alteraciones de los niveles y dinámica del agua </t>
  </si>
  <si>
    <t>Herramientas para mejorar la gestión en las áreas con poblaciones de valores Red Natura 2000</t>
  </si>
  <si>
    <t>Sulfato (mg/L) = 516.38-Bueno; Sodio = 193.1-Bueno</t>
  </si>
  <si>
    <t>E.D.A.R</t>
  </si>
  <si>
    <t>AMPLIACIÓN. LERMA</t>
  </si>
  <si>
    <t>Saneam. y depurac.</t>
  </si>
  <si>
    <t>EMISARIO VILLALMANZO-LERMA</t>
  </si>
  <si>
    <t>NUEVA. TORDUELES</t>
  </si>
  <si>
    <t>Quintanilla Tordueles</t>
  </si>
  <si>
    <t>NUEVA. SANTA MARÍA DEL CAMPO</t>
  </si>
  <si>
    <t>Santa maría del Campo</t>
  </si>
  <si>
    <t>MEJORA. MECERREYES</t>
  </si>
  <si>
    <t>Mecerreyes</t>
  </si>
  <si>
    <t>MEJORA. TORDOMAR</t>
  </si>
  <si>
    <t>Tordomar</t>
  </si>
  <si>
    <t>SALAS DE LOS INFANTES. MEJORAS EN EDAR</t>
  </si>
  <si>
    <t>Salas de los Infantes</t>
  </si>
  <si>
    <t>saneam. y depur</t>
  </si>
  <si>
    <t>AMPLIACIÓN. SALAS DE LOS INFANTES</t>
  </si>
  <si>
    <t>MEJORA. CASTRILLO DE LA REINA</t>
  </si>
  <si>
    <t>Castrillo de la Reina</t>
  </si>
  <si>
    <t>NUEVA. LOS BALBASES</t>
  </si>
  <si>
    <t>Los Balbases</t>
  </si>
  <si>
    <t>MEJORA. PINILLA DE LOS MOROS</t>
  </si>
  <si>
    <t>Pinilla de los Moros</t>
  </si>
  <si>
    <t>RÍO PEDROSO</t>
  </si>
  <si>
    <t>sin definir</t>
  </si>
  <si>
    <t>NUEVA. ESPINOSA DE CERRATO</t>
  </si>
  <si>
    <t>Espinosa de Cerrato</t>
  </si>
  <si>
    <t>NUEVA. QUINTANA DEL PUENTE</t>
  </si>
  <si>
    <t>Quintana del Puente</t>
  </si>
  <si>
    <t>NUEVA.CANICOSA DE LA SIERRA</t>
  </si>
  <si>
    <t>Canicosa de la Sierra</t>
  </si>
  <si>
    <t>NUEVA. REGUMIEL DE LA SIERRA</t>
  </si>
  <si>
    <t>Recuperacion ambiental</t>
  </si>
  <si>
    <t>IDENTIFICACIÓN DE FLORA Y FAUNA, REGOGIDA RESIDUOS, REVEGEGACIÓN DE TRAMOS FLUVIALES, Y RESTAURACIÓN</t>
  </si>
  <si>
    <t>Sin definir</t>
  </si>
  <si>
    <t>NUEVA. ZAEL</t>
  </si>
  <si>
    <t>Zael</t>
  </si>
  <si>
    <t>MEJORA. VILLAHOZ</t>
  </si>
  <si>
    <t>Villahoz</t>
  </si>
  <si>
    <t>MEJORA. QUINTANAR DE LA SIERRA</t>
  </si>
  <si>
    <t>Quintanar de la sierra</t>
  </si>
  <si>
    <t>NUEVA. VILVIESTRE DEL PINAR</t>
  </si>
  <si>
    <t>Vilvestre del Pinar</t>
  </si>
  <si>
    <t>NUEVA PALACIOS DE LA SIERRA, CASTROVIDO Y OTROS</t>
  </si>
  <si>
    <t>Palacion de la Sierra Castrovido y otros</t>
  </si>
  <si>
    <t>Mejora del cauce</t>
  </si>
  <si>
    <t>RÍO ARLANZA. PALENZUELA</t>
  </si>
  <si>
    <t>Infr. Hidráulicas</t>
  </si>
  <si>
    <t>PRESA CASTROVIDO</t>
  </si>
  <si>
    <t>RÍO ARLANZÓN Y ARROYO PRINCIPAL.    VILLAVERDE-MOGINA Y LOS BALBASES</t>
  </si>
  <si>
    <t>Villaverde-Mogina y los Balbases</t>
  </si>
  <si>
    <t>RÍO ARLANZÓN. VILLODRIGO</t>
  </si>
  <si>
    <t>Villodrigo</t>
  </si>
  <si>
    <t>RÍO PEDROSO. BARBADILLO DE HERREROS, BARBADILLO DEL PEZ, VIZCAÍNOS Y PINILLA DE LOS MOROS</t>
  </si>
  <si>
    <t>Barbadillo de Herreros, Barbadillo del Pez Vizcaínos y Pinilla de los Moros</t>
  </si>
  <si>
    <t>RÍO PEDROSO. PIEDRAHITA DE MUÑÓ</t>
  </si>
  <si>
    <t>RÍO FRANCO. ESPINOSA DE CERRATO</t>
  </si>
  <si>
    <t>RÍO PEDROSO. BARBADILLO DE HERREROS Y BARBADILLO DEL PEZ</t>
  </si>
  <si>
    <t xml:space="preserve">Barbadillo de Herreros, Barbadillo del Pez </t>
  </si>
  <si>
    <t>RÍO ARLANZA. VILVIESTRE DEL PINAR</t>
  </si>
  <si>
    <t>RÍO ARLANZA. PALACIOS DE LA SIERRA</t>
  </si>
  <si>
    <t>Protección de márgenes</t>
  </si>
  <si>
    <t>Explotaciones forestales</t>
  </si>
  <si>
    <t>159, 243, 297</t>
  </si>
  <si>
    <t>Cobertura de cauces</t>
  </si>
  <si>
    <t>232, 243, 228</t>
  </si>
  <si>
    <t xml:space="preserve">Este Espacio tiene una singular distribución puesto que, su tramo bajo y medio se encuentra en su totalidad incluido dentro de este Espacio y de forma continua, pero al llegar a la localidad de Covarrubias y hasta la confluencia con el río Pedroso, el tramo fluvial entra en el Espacio denominado Sabinares del Arlanza interrumpiéndose la parte ribereña de este dentro del Espacio Riberas del río Arlanza y afluentes. Viajando por el río  más aguas arriba, vuelve a tener  otros dos tramos incluidos en el Espacio Riberas del río Arlanza y afluentes, separados entre si por un tramo de río, que no es LIC. El  río Arlanza tiene varios afluentes, pero dentro del LIC  recibe como afluente solo al río Pedroso. La superficie englobada la define el cauce del río más una anchura de 25 m. en cada margen a lo largo de los tramos. </t>
  </si>
  <si>
    <t>Presenta tramos de gran longitud con una ribera muy bien conservada, especialmente en la parte alta desde la salida del río  del  Espacio Sabinares del Arlanza hacia las zonas más altas. En la cabecera de este río, se encuentra una aliseda densa acompañada de una sauceda bien conservada. 
En la zona baja, en el entorno de Lerma, Palenzuela  y en la confluencia con el Arlanzón, se pueden encontrar tramos de ribera,  aceptablemente bien conservada, aunque con un ancho limitado por las explotaciones agrícolas y forestales, se alternan tramos de unos 500 m. muy densamente poblados con una importante presencia de árboles grandes, con otras zonas donde estos desaparecen y han sido sustituidos por chopos; el tramo  está muy fragmentado puesto que hay un número muy elevado de azudes y obstáculos importantes dentro del LIC, pero es difícil su permeabilización
Dentro de los  hábitats relacionados con el medio hídrico incluidos en la ficha de este espacio, consideramos que están bien representados los tipos 3240 y  3260, el tipo de hábitat 3250 no se encuentra presente en este Espacio, y  del 3220, su presencia es tan parcial y poco relevante, que los tramos que podrían atribuirse a este los  consideramos incluidos en los 3240. Se pueden ver  parches del 6420, distribuidos principalmente por la zona media y alta. En cuanto a los hábitats de ribera es dominante en  su distribución, el 91E0.</t>
  </si>
  <si>
    <t>ARLANZA-3</t>
  </si>
  <si>
    <t>Esta información  corresponde a cinco teselas de las publicada por el CEDEX en su informe, y puede no ser representativas de la composición y estado de toda la vegetación de ribera de este Espacio.</t>
  </si>
  <si>
    <t>ARLANZA-2</t>
  </si>
  <si>
    <t>Aliseda mesotrofa</t>
  </si>
  <si>
    <t>3 m</t>
  </si>
  <si>
    <t>10 m</t>
  </si>
  <si>
    <t>Densa a muy densa</t>
  </si>
  <si>
    <t xml:space="preserve"> Fraxinus angustifolia</t>
  </si>
  <si>
    <t>Rubus caesius, Ligustrum vulgare, Fraxinus angustifolia</t>
  </si>
  <si>
    <t>Humulus lupulus, Galium aparine, Bryonia cretica subsp. dioica, Lonicera periclymenum subsp. hispanica, Clematis vitalba</t>
  </si>
  <si>
    <t>Salix salviifolia, Fraxinus angustifolia, Salix alba, Salix purpurea</t>
  </si>
  <si>
    <t>Salix purpurea, Salix salviifolia, Rubus ulmifolius</t>
  </si>
  <si>
    <t>PEDROSO-2</t>
  </si>
  <si>
    <t>8 m</t>
  </si>
  <si>
    <t>Salix salviifolia, Salix eleagnos</t>
  </si>
  <si>
    <t>Rubus caesius, Cornus sanguinea, Ligustrum vulgare, Rosa gr. canina, Rubus ulmifolius</t>
  </si>
  <si>
    <t>Bryonia cretica subsp. dioica, Galium aparine, Lonicera periclymenum subsp. hispanica, Solanum dulcamara</t>
  </si>
  <si>
    <t>Alnus glutinosa, Salix atrocinerea</t>
  </si>
  <si>
    <t>Salix salviifolia</t>
  </si>
  <si>
    <t>Sauceda negra</t>
  </si>
  <si>
    <t>Abierta a muy densa</t>
  </si>
  <si>
    <t>Salix atrocinerea, Corylus avellana</t>
  </si>
  <si>
    <t>Rubus idaeus, Corylus avellana, Rhamnus catharticus, Salix purpurea, Frangula alnus, Prunus spinosa</t>
  </si>
  <si>
    <t>Galium aparine, Lonicera periclymenum subsp. hispanica, Calystegia sepium, Bryonia cretica subsp. dioica</t>
  </si>
  <si>
    <t>Fraxinus excelsior</t>
  </si>
  <si>
    <t>Salix purpurea, Salix salviifolia, Frangula alnus, Corylus avellana, Rubus caesius</t>
  </si>
  <si>
    <t>PEDROSO-1</t>
  </si>
  <si>
    <t>REGAJALES-1</t>
  </si>
  <si>
    <t xml:space="preserve">2 m </t>
  </si>
  <si>
    <t>5 m</t>
  </si>
  <si>
    <t>Abierta</t>
  </si>
  <si>
    <t>Salix atrocinerea</t>
  </si>
  <si>
    <t>Erica arborea, Cistus laurifolius, Rubus caesius, Crataegus monogyna</t>
  </si>
  <si>
    <t>Lonicera periclymenum subsp. hispanica, Rubus sp.</t>
  </si>
  <si>
    <t>Excelente</t>
  </si>
  <si>
    <t>No muy alterada</t>
  </si>
  <si>
    <t>El valor del índice IC en las masas 226, 227, 232, 243 y 297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en las masas 159, 227, 228, 279 y 297 pueden indicar efectos de alteración en la continuidad y naturalidad del canal fluvial, así como en los componentes del sustrato del cauce. La alteración del valor del indicador IHF, puede tener consecuencias sobre el estado de este hábitat en tanto que  pueden presentarse modificaciones en el sombreado del cauce y,  la  composición y granulometría del sustrato del cauce, hay que considerar que este tipo de hábitat se presenta preferentemente en zonas con lechos pedregosos, formados por cantos y bolos que son movidos por los caudales de gran magnitud. Tanto el valor del fósforo en la masa 159, como el bajo valor de contenido en oxígeno de la 232, como los nitratos en la 297 indican una mala calidad de las aguas, esto también se puede interpretar de los valores de IBMWP en la masa 228 y 279. La alteración del estado cuantitativo de la masa subterránea 400067 podría tener consecuencias en las aportaciones totales de este hábitat, podemos conocer que la magnitud total de aportaciones está alterada, pero no su distribución estacional lo que podría dar una idea más concreta sobre los efectos en este hábitat.</t>
  </si>
  <si>
    <t xml:space="preserve">Las alteraciones descritas en el hábitat anterior pueden producir los mismos efectos en este hábitat, hay que considerar que este tipo de río se sitúa preferentemente sobre sustratos conformados por aporte de sedimentos aluviales de diferentes granulometrías, incluyendo gravas y cantos, los  cambios o alteraciones que indica el IHF pueden ser de diferente magnitud en este hábitat o producir modificaciones diferentes en función de que se conserve o altere más un tipo de sustrato u otro. La alteración del estado cuantitativo de la masa subterránea 400067, podría tener consecuencias en las aportaciones totales de este hábitat. </t>
  </si>
  <si>
    <t>Las alteraciones descritas en el hábitat anterior pueden producir los mismos efectos en este hábitat,  los  cambios o alteraciones que indica el IHF pueden ser también diferentes respecto a los dos anteriores, si estas afectan a la granulometría del sustrato y se producen cambios sobre los sustratos preferentes en estos ríos. Respecto a las alteraciones hidrológicas este hábitat se caracteriza por, mantener flujos de agua permanentes, aunque con fluctuaciones de nivel a lo largo del año, con mínimos durante el verano, y podría verse menos afectado por disminuciones de aportaciones en el estiaje.</t>
  </si>
  <si>
    <t>Las alteraciones descritas en el hábitat anterior pueden producir los mismos efectos en este hábitat,  los  cambios o alteraciones que indica el IHF pueden ser también  diferentes, si estas afectan a la granulometría del sustrato y se producen cambios sobre los sustratos preferentes en estos ríos. Respecto a las alteraciones hidrológicas este hábitat se caracteriza por, mantener caudales variables, y podría verse menos afectado que los anteriores, por las  disminuciones de aportaciones en el estiaje.</t>
  </si>
  <si>
    <t>Las alteraciones morfológicas que indica el índice  IC en las masas 226, 227, 232, 243 y 297  no se considera que  suponga una incidencia  notable sobre este hábitat.  En las masas 159, 227, 228, 279 y 297  el valor peor que muy bueno en el índice QBR, puede indicar un estado alterado de la composición de la vegetación de ribera, en parte podrían estar relacionadas con las explotaciones forestales registradas en las masas 159, y 297 o canalizaciones y protección de márgenes que aparecen ligadas a estas masas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en esta masa  podría tener también efectos negativos sobre el estado de este hábitat, especialmente en lo relacionado con el tipo de sustrato, estabilidad y composición de suelos. Como a los hábitats tipos ríos los hábitats de ribera se verán afectados por una mala calidad de las aguas, lo que ocurre en la masas 159, 228, 232, y 279 en las que los indicadores químicos o el IBMWP, determinan una mala calidad química o alteraciones por contaminación orgánica. También indican alteración el estado cuantitativo de la masa subterránea 400067, lo que  podría tener también efectos negativos sobre las aportaciones totales y el grado de humedad ambiental, que afectarían al estado de este hábitat, que se desarrolla mejor cuando el nivel freático está accesible.</t>
  </si>
  <si>
    <t>La alteración que indica los indicadores  IC, QBR e IHF, producirán en este hábitats los mismos  efectos descritos en el anterior, Por otro lado respecto a la alteración hidrológica representada por la alteración del estado cuantitativo de la masa subterránea 400067, se debe conocer mejor la composición de este hábitat, y su estructura arbórea, ya que la tolerancia a  situaciones de sequía estival es diferente en alisedas que en fresnedas.</t>
  </si>
  <si>
    <t>La alteración que indica los indicadores  IC, QBR e IHF, producirán en este hábitats los mismos  efectos descritos en el anterior, Por otro lado respecto a la alteración hidrológica representada por la alteración del estado cuantitativo de la masa subterránea 400067, se debe conocer mejor la composición de este hábitat, y su estructura arbórea, ya que algunas saucedas toleran bien situaciones de sequía estival.</t>
  </si>
  <si>
    <t>Las alteraciones morfológicas que indican el índice  IC en las masas 226, 227, 232, 243 y 297  no se considera que  suponga una incidencia  notable sobre este hábitat.  En las masas 159, 227, 228, 279 y 297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226 y 232, podría tener consecuencias en este hábitat,  si esta estuviera relacionada con cambios en  la granulometría del sustrato.</t>
  </si>
  <si>
    <t>El martín pescador es una especie sedentaria  que usa las masas de agua como punto de alimentación, y puede verse afectada por la alteración de las poblaciones de sus presas. Las alteraciones que indica el QBR, pueden tener consecuencias sobre la especie puesto que la destrucción de la vegetación de ribera limita sus hábitats de pesca.</t>
  </si>
  <si>
    <t xml:space="preserve">En las masas 226, 227, 232, 243 y 297,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Sin embargo, no se considera que las alteraciones que indica el índice IC,   supongan una incidencia  notable sobre la nutria. En la masa 159, 227, 228, 279 y 297   el mal estado de la vegetación de ribera que indica el valor del QBR, puede tener consecuencias sobre la alimentación, movimientos, presencia de masas de agua y refugio del desmán y la nutria. El indicador IBMWP  indica una mala calidad del agua, lo que podrían afectar a la alimentación del grupo, a los periodos reproductivos, y la composición química del agua, así como los contaminantes de tipo químico de las masas 159, 232 y 297. La alteración del IHF en las masas 226 y 243 podría tener incidencia sobre las zonas de refugio y la vegetación que se instala en las riberas y la presencia de masas de agua donde habita estas especies. La alteración del estado cuantitativo de la masa subterránea 400067, podría tener consecuencia sobre la presencia de masas de agua que podría utilizar el desmán y la nutria.  </t>
  </si>
  <si>
    <t>Como alteración importante está la secuencia de obstáculos que impiden la continuidad fluvial, muchos de ellos producen una modificación de los mesohábitats, así como una modificación en el aporte de sedimentos, que puede tener consecuencias hidromorfológicas en el trazado del cauce. Inicialmente no hay referencia sobre una posible alteración hidrológica suficientemente importante, puesto que es uno de los pocos ríos de la cuenca, que no tiene una presa importante que regule su caudal,  no hay indicadores de alteración hidrológica que detecten cambios relevantes, aunque la regulación que pueden producir la sucesión de azudes, puede llegar a ser importante. Solo una de las masas subterráneas de este Espacio, tienen un mal estado cuantitativo.</t>
  </si>
  <si>
    <t>Este hábitat se detectó en la visita, en las zonas más altas, aunque no claramente, se observa dentro del Espacio tramos de montaña en los que sólo permanezcan estas especies, lo que podría justificar su asignación a este hábitat, y muchas veces se encuentra  vegetación más compleja en sus orillas. Inicialmente la única presión que puede producir una perturbación importante sobre el mismo, son los obstáculos transversales.</t>
  </si>
  <si>
    <t>Este es el hábitat de ribera  dominante en el Espacio, se aprecia una degradación progresiva desde la cabecera, hasta las partes más bajas de este Espacio, aunque también en la parte baja se encuentran zonas bien conservadas. La principal alteración es la ocupación del espacio por repoblaciones o cultivos y también porque las orillas están algo sobreelevadas respecto al cauce, lo que provoca una cierta restricción al desbordamientos en las avenidas.</t>
  </si>
  <si>
    <t xml:space="preserve">Este hábitat se detectó en la visita en algunos tramos muy bien conservado y con ejemplares de gran tamaño ocupando  bandas a ambos lados del margen, bien solo o acompañando a las alisedas, en ocasiones ocupa bandas de hasta 35 m. de ancho, sin embargo desaparece o está muy alterado en otros tramos por  la invasión de cultivos. </t>
  </si>
  <si>
    <t>En este Espacio se encuentran formaciones cuya clasificación dentro de este grupo es dudosa y posiblemente, deberían ser incluidas en el tipo de hábitat 91E0. Pueden incluirse dentro de este hábitat formaciones encontradas en el Espacio como son las Saucedas eutrofas o sobre sustratos básicos, y dentro de estas Mimbreras y  Saucedas negras, también encontramos formaciones del tipo Saucedas Mesotrofas, y dentro de estas las  Saucedas blancas. De estas últimas en este Espacio se encuentran dominadas  por  Salix fragilis, y el híbrido entre este taxón y el S. alba, Salix x rubens.  Estas formaciones se encuentran en el tramo bajo, incluidas o entremezcladas con la aliseda, posiblemente son etapas de degradación de un bosque más maduro, se encuentran alteradas con presencia de zarzas y especies introducidas, así como con repoblaciones de choperas.</t>
  </si>
  <si>
    <t>En la zona de este Espacio se encuentran las formaciones de juncales basófilos del subtipo ecológico: Molinio-Holoschoenenion. Se ha detectado su presencia en la visita pero las coberturas son mínimas, como cabe esperar de su carácter de comunidades azonales. Se encontraron tanto  bajo la cobertura de la vegetación de ribera, como  en zonas aisladas de vaguada, donde se manifiesta la presencia de agua fuera de las orillas. Consideramos que su distribución está reducida, respecto a las posiciones que debería ocupar de forma natural en un territorio sin alteraciones importantes;  entre las causas que pueden atribuirse a su degradación podrían darse en este Espacio, la  influencia humana directa por las prácticas agrícolas y forestales, o por el pastoreo.</t>
  </si>
  <si>
    <t>Regular</t>
  </si>
  <si>
    <t>Aportación lateral de otras masas, Retorno de riego, Recarga desde ríos, lagos y embalses</t>
  </si>
  <si>
    <t>Aportación lateral de otras masas, Retorno de riego, Recarga desde ríos, lagos y embalses, Otros</t>
  </si>
  <si>
    <t>Aportación lateral de otras masas, Retorno de riego</t>
  </si>
  <si>
    <t>Tramo bajo de Arlanza</t>
  </si>
  <si>
    <t>Lerma-Palenzuela</t>
  </si>
  <si>
    <t>Moderada</t>
  </si>
  <si>
    <t xml:space="preserve">El ancho de protección para el desarrollo de la vegetación de ribera establecido por el Plan para el río Arlanza es de 15 m., mientras que para los ríos Pedroso y Franco es de 10 m. </t>
  </si>
  <si>
    <t>Arlanza</t>
  </si>
  <si>
    <t>Pedroso</t>
  </si>
  <si>
    <t>Tipo III, valle muy abierto y de considerable anchura, con llanura de inundación bien definida y confinada por terrazas fluviales</t>
  </si>
  <si>
    <t>Entre media a alta, superior a 12 en gran parte de su longitud.</t>
  </si>
  <si>
    <t xml:space="preserve"> Sinuosidad  media-alta, superior a 1,2. </t>
  </si>
  <si>
    <t>C2 bolos, C3 cantos, C4 gravas</t>
  </si>
  <si>
    <t>La  degradación de estas masas de agua se inicia en las cabeceras con la regulación hidrológica producido por el embalse de Castrovido, dentro del Espacio hay un gran número de obstáculos transversales que producen una interrupción de la continuidad longitudinal. En general mantiene tramos muy bien conservados,  la degradación de esta masa de agua se produce principalmente en la parte baja, por la repoblación forestal de chopo canadiense  y la ocupación de las riberas por   fincas dedicadas a cultivos o prados; aunque incluso en esta zona, a pesar de encontrase parte de la ribera ocupada, se conserva una franja ancha y más naturalizada próxima al cauce, en gran parte de su longitud. Dentro de las otras afecciones importantes están la presencia de obstáculos transversales, como ya se ha dicho, de menor consideración son las producidas por el pastoreo o actividades recreativas.</t>
  </si>
  <si>
    <t xml:space="preserve">El caudal ecológico propuesto para el río Arlanza en la masa situada a la salida del Espacio supone un 8,66 % del caudal medio. Se ha diseñado un régimen que contemple magnitud, duración y frecuencia de caudales extremos, para esta masa. La variación de la magnitud, entre el caudal mensual máximo y el mínimo, se reduce de 6,04 veces mayor el caudal maximo mensual  respecto al minimo, en el régimen natural,  a 1,66 en el ecológico. El estado cuantitativo de la masas de agua subterráneas con código 400067 es malo. </t>
  </si>
  <si>
    <t>En el inventario de medidas del Plan se contemplan 9 mejoras de cauces, de las que no se conoce el tipo de ejecución, se considera una amenaza si el objetivo es consolidar mediante infraestructuras rígidas el trazado de este. Se incluyen la construcción de 11  nuevas EDAR. También se contempla la adecuación y mejora en 10 infraestructuras de depuración, emisarios, decantadores, red de saneamiento... Se propone tambien, en este progama de medidas la restauración ambiental de los tramos fluviales. Por último se incluye una medida relacionada con las infraestructuras de la presa de Castrovido.</t>
  </si>
  <si>
    <t xml:space="preserve">En la  masa de agua 226, el número de  barreras transversales es de 5, la compartimentación en esta masa es alta, así lo indica el valor calculado del índice de compartimentación (IC) cuyo valor es de 19,20. En la  masa de agua 227, el número de  barreras transversales es de 7, la compartimentación en esta masa es alta, así lo indica el valor calculado del índice de compartimentación (IC) cuyo valor es de 12,07. En cuanto a la masa 232, en su  cauce  hay 7 azudes, 4 de los cuales son franqueables por la ictiofauna. Por ello, la masa de agua se encuentra  también compartimentada,  según indica el valor calculado del Índice de Compartimentación (IC = 65), cuyo valor umbral para el buen estado es 6 . Se ha solicitado proponer una prórroga para alcanzar los objetivos ambientales en estas masas para el 2027. </t>
  </si>
  <si>
    <t>En la masa subterránea 400016, el excedente de nitrógeno procedente de la actividad agropecuaria es el principal factor de riesgo para la consecución de los OMA. La eliminación o filtración de aguas residuales urbanas también podría contribuir a la contaminación difusa, sin embargo, de momento no se ha llegado a determinar con exactitud en qué grado son responsables el uso de abonos, la ganadería o las aguas residuales urbanas en el contenido en nitratos de las aguas subterráneas. La actividad agropecuaria desarrollada en los terrenos sobre esta masa de agua subterránea genera con una contaminación difusa que ha degradado el estado químico, con contenidos en nitratos por encima de 50 mg/l. Por estos motivos se ha solicitado para esta masa proponer unos  objetivos medioambientales menos rigurosos, que consistirán en mantener el  índice de explotación ≤ 0,8 y una  tendencia piezométrica estable, además de una concentración de  NO3 ≤ 65 mg/l.</t>
  </si>
  <si>
    <t>En la masa subterránea 400067 actualmente, el balance de recursos refleja la clara situación de desequilibrio entre el recurso natural disponible, de 36 hm³/año, los bombeos 20 hm³/año y los retornos de 4 hm³/año (índice de explotación de 0,5). Por este motivo se ha solicitado proponer una prórroga para alcanzar los objetivos ambientales en estas masas para el 2027, que consistirán en mantener el  índice de explotación ≤ 0,8 y una  tendencia piezométrica estable, además de una concentración de  NO3 ≤ 50 mg/l</t>
  </si>
  <si>
    <t>PUENTEDURA</t>
  </si>
  <si>
    <t>QUINTANILLA DEL AGUA</t>
  </si>
  <si>
    <t>LERMA</t>
  </si>
  <si>
    <t xml:space="preserve">USO COMO MOLINO. </t>
  </si>
  <si>
    <t>ESCALA MAL DISEÑADA</t>
  </si>
  <si>
    <t>Energía, riegos y recreo</t>
  </si>
  <si>
    <t>Alto</t>
  </si>
  <si>
    <r>
      <t>Se continua en este plan con la contrucción de la infraestructura hidráulica presa de Castrovido, con una capacidad de 111,3 hm</t>
    </r>
    <r>
      <rPr>
        <vertAlign val="superscript"/>
        <sz val="10"/>
        <rFont val="Bookman Old Style"/>
        <family val="1"/>
      </rPr>
      <t>3</t>
    </r>
    <r>
      <rPr>
        <sz val="10"/>
        <rFont val="Bookman Old Style"/>
        <family val="1"/>
      </rPr>
      <t xml:space="preserve"> . Esta obra producirá un efecto muy grave e irreversible sobre el tramo del río Arlanza sobre el que se proyecta, aumentará los problemas de desnaturalización hidrológica de este río; siendo más grave en el Arlanza puesto que es uno de los pocos grandes ríos de la cuenca que no tiene una gran estructura de regulación y por lo tanto su régimen actual es próximo al natural. Además, esta obra aumentará los problemas de infranqueabilidad producida por los azudes presentes en este río. Esta obra apunta en la dirección contraria  a la mejora del estado ecológico, que debe ser objetivo de cumplimiento en todas las masas y EEPP, de la cuenca.</t>
    </r>
  </si>
  <si>
    <t>Se prevé la puesta en regadío (con aguas superficiales) de una amplia zona en la superficie existente de este Espacio, las UDAs: 2000078 RP Río Arlanza alto cuya superficie se incrementará en los horizontes 2015, 2021 y 2027; la 2000339 RP Río Pedroso cuya superficie se incrementará en los horizontes 2015, 2021 y 2027; 2000079 RP Río Arlanza medio cuya superficie se incrementará en los horizontes 2015, 2021 y 2027; 2000080 RP Río Arlanza bajo cuya superficie se incrementará en los horizontes 2015, 2021 y 2027; 2000320 RP Río Arlanza entre Arlanzón y Pisuerga cuya superficie se incrementará en los horizontes 2015, 2021 y 2027. Estas nuevas demandas para regadío aumentarán la presión sobre los recursos hídricos agravarán los problemas de alteración del régimen hidrológico, y no favorecerán la mejora del estado químico alterado que se ha detectado en varias de las masas incluidas en este Espacio protegido.</t>
  </si>
  <si>
    <t xml:space="preserve"> La mayor concentración por longitud de río  de obstáculos laterales se encuentra en el Pedroso, estos azudes son de pequeño tamaño en general y con poca capacidad de regular caudales, su pèrmeablización sería sencilla.</t>
  </si>
  <si>
    <t>Estado ecológico 2013 con HM-Duero</t>
  </si>
  <si>
    <t>No se modifica en 2013</t>
  </si>
  <si>
    <t>El índice de compartimentación IC es muy alto en las masas  226, 227, 232, 243 y 297, las alteraciones que indica este índice podrían influir sobre el desarrollo de la larva y de los juveniles de los peces, los movimientos de las especies, el tipo de tramo ocupado por cada clase de edad, los mesohábitats ocupados, y sobre la composición y estabilidad de las orillas. La alteración de la calidad del agua que indica el IBMWP en las masas 228 y 279 afecta a los peces que prefieren aguas oxigenadas, también pueden indicar indirectamente la falta de algún grupo de invertebrados que pueda estar incluido en su dieta. Las condiciones de falta de oxígeno o cambios en la conductividad del agua pueden afectar también al desarrollo de las larvas de los peces.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las especies. Pueden verse afectada por la variación del estado cuantitativo de las masas subterráneas en tanto que llegarían a  sus tramos menos aportaciones totales.</t>
  </si>
  <si>
    <t xml:space="preserve">El índice de compartimentación IC   es alto en las  masas  226, 227, 232, 243 y 297, las alteraciones morfológicas que indica pueden influir negativamente sobre el desarrollo de las larvas, la presencia de zonas de agua óptimas para el sapillo, presencia de refugios y vegetación de orillas. La alteración sobre las riberas que indica el QBR en las masas 159, 227, 228, 279 y 297, puede influir en la alimentación y las  zonas de refugio del sapillo pintojo.  El mal estado químico de las masas 159, 228, 232 279 y 297  podrían afectar a esta especie, que prefiere aguas limpias, especialmente en la masa 297 con un estado alterado de las concentraciones de nitratos ya que  presenta toxicidad a exceso de fertilizantes por el nitrato de amonio en larvas. También en las masas en las que está alterado el IBMWP podría tener influencia en su dieta, pues el sapillo  pintojo se alimenta de invertebrados. </t>
  </si>
  <si>
    <t>En la red fluvial de este Espacio   se han instalado aprovechamientos que dificultan la conectividad lateral de la ribera con su llanura; hay  defensas y motas en este río,  y determinados usos del suelo sobreelevados e impermeabilizados; terrenos de cultivo recrecidos por ejemplo y otros; que también reducen la funcionalidad natural de la llanura de inundación. Sería aconsejable la actuación o  retirada de obras latarales,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</si>
</sst>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6">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
      <vertAlign val="superscript"/>
      <sz val="10"/>
      <name val="Bookman Old Style"/>
      <family val="1"/>
    </font>
    <font>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style="thick">
        <color indexed="48"/>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48"/>
      </right>
      <top style="thick">
        <color indexed="48"/>
      </top>
      <bottom style="thick">
        <color indexed="48"/>
      </bottom>
      <diagonal/>
    </border>
  </borders>
  <cellStyleXfs count="2">
    <xf numFmtId="0" fontId="0" fillId="0" borderId="1"/>
    <xf numFmtId="0" fontId="17" fillId="0" borderId="0"/>
  </cellStyleXfs>
  <cellXfs count="733">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2" fillId="2" borderId="20" xfId="0" applyFont="1" applyFill="1" applyBorder="1" applyAlignment="1">
      <alignment horizontal="left" vertical="center" wrapText="1"/>
    </xf>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1" fillId="2" borderId="46" xfId="0" applyFont="1" applyFill="1" applyBorder="1"/>
    <xf numFmtId="0" fontId="0" fillId="2" borderId="47" xfId="0" applyFill="1" applyBorder="1"/>
    <xf numFmtId="0" fontId="1" fillId="2" borderId="47" xfId="0" applyFont="1" applyFill="1" applyBorder="1"/>
    <xf numFmtId="0" fontId="2" fillId="2" borderId="47" xfId="0" applyFont="1" applyFill="1" applyBorder="1"/>
    <xf numFmtId="0" fontId="1" fillId="2" borderId="4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16" xfId="0" applyFont="1" applyFill="1" applyBorder="1"/>
    <xf numFmtId="0" fontId="1" fillId="2" borderId="17" xfId="0" applyFont="1" applyFill="1" applyBorder="1" applyAlignment="1">
      <alignment horizontal="center"/>
    </xf>
    <xf numFmtId="0" fontId="1" fillId="2" borderId="7" xfId="0" applyFont="1" applyFill="1" applyBorder="1" applyAlignment="1"/>
    <xf numFmtId="164" fontId="1" fillId="2" borderId="0" xfId="0" applyNumberFormat="1" applyFont="1" applyFill="1" applyBorder="1"/>
    <xf numFmtId="164" fontId="1" fillId="2" borderId="42"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63"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5" xfId="0" applyFont="1" applyFill="1" applyBorder="1" applyAlignment="1">
      <alignment horizontal="center"/>
    </xf>
    <xf numFmtId="0" fontId="2" fillId="3" borderId="76" xfId="0" applyFont="1" applyFill="1" applyBorder="1" applyAlignment="1">
      <alignment horizontal="center"/>
    </xf>
    <xf numFmtId="0" fontId="2" fillId="3" borderId="77" xfId="0" applyFont="1" applyFill="1" applyBorder="1" applyAlignment="1">
      <alignment horizontal="center" wrapText="1"/>
    </xf>
    <xf numFmtId="0" fontId="1" fillId="2" borderId="0" xfId="0" applyFont="1" applyFill="1" applyBorder="1" applyAlignment="1">
      <alignment horizontal="center"/>
    </xf>
    <xf numFmtId="0" fontId="0" fillId="2" borderId="29" xfId="0" applyFill="1" applyBorder="1"/>
    <xf numFmtId="0" fontId="1" fillId="2" borderId="33" xfId="0" applyFont="1" applyFill="1" applyBorder="1"/>
    <xf numFmtId="0" fontId="1" fillId="0" borderId="81"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6" xfId="0" applyFont="1" applyFill="1" applyBorder="1" applyAlignment="1">
      <alignment horizontal="left" vertical="top" wrapText="1"/>
    </xf>
    <xf numFmtId="0" fontId="1" fillId="2" borderId="47"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0" fontId="1" fillId="2" borderId="0" xfId="0" applyFont="1" applyFill="1" applyBorder="1" applyAlignment="1">
      <alignment horizontal="left"/>
    </xf>
    <xf numFmtId="0" fontId="0" fillId="0" borderId="0" xfId="0" applyNumberFormat="1" applyFill="1" applyBorder="1"/>
    <xf numFmtId="0" fontId="1" fillId="2" borderId="42" xfId="0" applyFont="1" applyFill="1" applyBorder="1" applyAlignment="1">
      <alignment horizontal="left" vertical="top"/>
    </xf>
    <xf numFmtId="0" fontId="1" fillId="2" borderId="14" xfId="0" applyFont="1" applyFill="1" applyBorder="1" applyAlignment="1">
      <alignment horizontal="left" vertical="top"/>
    </xf>
    <xf numFmtId="0" fontId="1" fillId="2" borderId="29"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9"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9" xfId="0" applyFont="1" applyFill="1" applyBorder="1" applyAlignment="1">
      <alignment horizontal="center"/>
    </xf>
    <xf numFmtId="0" fontId="4" fillId="2" borderId="1" xfId="0" applyFont="1" applyFill="1" applyBorder="1" applyAlignment="1">
      <alignment horizontal="center"/>
    </xf>
    <xf numFmtId="2" fontId="1" fillId="2" borderId="29" xfId="0" applyNumberFormat="1" applyFont="1" applyFill="1" applyBorder="1" applyAlignment="1">
      <alignment horizontal="center"/>
    </xf>
    <xf numFmtId="0" fontId="2" fillId="3" borderId="39" xfId="0" applyFont="1" applyFill="1" applyBorder="1" applyAlignment="1">
      <alignment horizontal="center" vertical="center"/>
    </xf>
    <xf numFmtId="0" fontId="5" fillId="3" borderId="40" xfId="0" applyFont="1" applyFill="1" applyBorder="1" applyAlignment="1">
      <alignment horizontal="center" vertical="center" wrapText="1"/>
    </xf>
    <xf numFmtId="0" fontId="1" fillId="2" borderId="7" xfId="0" applyFont="1" applyFill="1" applyBorder="1" applyAlignment="1">
      <alignment horizontal="center"/>
    </xf>
    <xf numFmtId="0" fontId="1" fillId="2" borderId="104" xfId="0" applyFont="1" applyFill="1" applyBorder="1" applyAlignment="1"/>
    <xf numFmtId="0" fontId="1" fillId="2" borderId="105" xfId="0" applyFont="1" applyFill="1" applyBorder="1" applyAlignment="1"/>
    <xf numFmtId="0" fontId="1" fillId="2" borderId="107" xfId="0" applyFont="1" applyFill="1" applyBorder="1" applyAlignment="1"/>
    <xf numFmtId="0" fontId="1" fillId="2" borderId="107" xfId="0" applyFont="1" applyFill="1" applyBorder="1" applyAlignment="1">
      <alignment horizontal="center"/>
    </xf>
    <xf numFmtId="0" fontId="1" fillId="2" borderId="1" xfId="0" applyFont="1" applyFill="1" applyBorder="1"/>
    <xf numFmtId="0" fontId="1" fillId="2" borderId="109" xfId="0" applyFont="1" applyFill="1" applyBorder="1" applyAlignment="1">
      <alignment horizontal="center"/>
    </xf>
    <xf numFmtId="0" fontId="1" fillId="2" borderId="17" xfId="0" applyFont="1" applyFill="1" applyBorder="1"/>
    <xf numFmtId="0" fontId="2" fillId="3" borderId="112" xfId="0" applyFont="1" applyFill="1" applyBorder="1" applyAlignment="1">
      <alignment horizontal="center" vertical="center" wrapText="1"/>
    </xf>
    <xf numFmtId="0" fontId="2" fillId="3" borderId="113" xfId="0" applyFont="1" applyFill="1" applyBorder="1" applyAlignment="1">
      <alignment horizontal="center" vertical="center" wrapText="1"/>
    </xf>
    <xf numFmtId="0" fontId="8" fillId="2" borderId="47" xfId="0" applyFont="1" applyFill="1" applyBorder="1" applyAlignment="1">
      <alignment vertical="center" textRotation="90"/>
    </xf>
    <xf numFmtId="0" fontId="1" fillId="2" borderId="47" xfId="0" applyFont="1" applyFill="1" applyBorder="1" applyAlignment="1">
      <alignment horizontal="center"/>
    </xf>
    <xf numFmtId="0" fontId="1" fillId="2" borderId="47" xfId="0" applyFont="1" applyFill="1" applyBorder="1" applyAlignment="1"/>
    <xf numFmtId="0" fontId="2" fillId="2" borderId="4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2"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9"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9" xfId="0" applyNumberFormat="1" applyFont="1" applyFill="1" applyBorder="1"/>
    <xf numFmtId="0" fontId="1" fillId="2" borderId="1" xfId="0" applyFont="1" applyFill="1" applyBorder="1" applyAlignment="1">
      <alignment shrinkToFit="1"/>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14" fontId="1" fillId="2" borderId="115" xfId="0" applyNumberFormat="1" applyFont="1" applyFill="1" applyBorder="1" applyAlignment="1">
      <alignment horizontal="center"/>
    </xf>
    <xf numFmtId="0" fontId="1" fillId="2" borderId="115"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40" xfId="0" applyFont="1" applyFill="1" applyBorder="1" applyAlignment="1">
      <alignment horizontal="center"/>
    </xf>
    <xf numFmtId="0" fontId="2" fillId="3" borderId="41"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0" fontId="1" fillId="2" borderId="4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left"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3" xfId="0" applyFont="1" applyFill="1" applyBorder="1" applyAlignment="1">
      <alignment vertical="center" textRotation="90"/>
    </xf>
    <xf numFmtId="0" fontId="14" fillId="2" borderId="44" xfId="0" applyFont="1" applyFill="1" applyBorder="1"/>
    <xf numFmtId="2" fontId="14" fillId="2" borderId="44" xfId="0" applyNumberFormat="1" applyFont="1" applyFill="1" applyBorder="1" applyAlignment="1">
      <alignment horizontal="left"/>
    </xf>
    <xf numFmtId="20" fontId="15" fillId="2" borderId="44" xfId="0" applyNumberFormat="1" applyFont="1" applyFill="1" applyBorder="1" applyAlignment="1">
      <alignment horizontal="right"/>
    </xf>
    <xf numFmtId="0" fontId="15" fillId="2" borderId="44" xfId="0" applyFont="1" applyFill="1" applyBorder="1" applyAlignment="1">
      <alignment horizontal="right"/>
    </xf>
    <xf numFmtId="0" fontId="1" fillId="2" borderId="58"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9"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2" xfId="0" applyFont="1" applyFill="1" applyBorder="1" applyAlignment="1">
      <alignment vertical="center" textRotation="90"/>
    </xf>
    <xf numFmtId="0" fontId="1" fillId="2" borderId="74" xfId="0" applyFont="1" applyFill="1" applyBorder="1"/>
    <xf numFmtId="0" fontId="1" fillId="2" borderId="48" xfId="0" applyFont="1" applyFill="1" applyBorder="1" applyAlignment="1"/>
    <xf numFmtId="0" fontId="1" fillId="0" borderId="5" xfId="0" applyFont="1" applyBorder="1"/>
    <xf numFmtId="0" fontId="1" fillId="2" borderId="125" xfId="0" applyFont="1" applyFill="1" applyBorder="1"/>
    <xf numFmtId="0" fontId="1" fillId="2" borderId="126" xfId="0" applyFont="1" applyFill="1" applyBorder="1" applyAlignment="1">
      <alignment horizontal="left" vertical="top" wrapText="1"/>
    </xf>
    <xf numFmtId="0" fontId="1" fillId="2" borderId="127" xfId="0" applyFont="1" applyFill="1" applyBorder="1"/>
    <xf numFmtId="0" fontId="1" fillId="2" borderId="12" xfId="0" applyFont="1" applyFill="1" applyBorder="1" applyAlignment="1">
      <alignment horizontal="center" vertical="top" wrapText="1"/>
    </xf>
    <xf numFmtId="0" fontId="1" fillId="2" borderId="128"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5" borderId="75" xfId="0" applyFont="1" applyFill="1" applyBorder="1"/>
    <xf numFmtId="0" fontId="12" fillId="5" borderId="77" xfId="0" applyFont="1" applyFill="1" applyBorder="1" applyAlignment="1"/>
    <xf numFmtId="0" fontId="1" fillId="2" borderId="42" xfId="0" applyFont="1" applyFill="1" applyBorder="1" applyAlignment="1">
      <alignment horizontal="left" vertical="top" wrapText="1"/>
    </xf>
    <xf numFmtId="0" fontId="1" fillId="2" borderId="29" xfId="0" applyFont="1" applyFill="1" applyBorder="1" applyAlignment="1">
      <alignment horizontal="left" vertical="top" wrapText="1"/>
    </xf>
    <xf numFmtId="0" fontId="18" fillId="0" borderId="29" xfId="1" applyFont="1" applyBorder="1" applyAlignment="1">
      <alignment horizontal="center" wrapText="1"/>
    </xf>
    <xf numFmtId="0" fontId="18" fillId="0" borderId="29" xfId="1" applyFont="1" applyBorder="1" applyAlignment="1">
      <alignment horizontal="center" vertical="center" wrapText="1"/>
    </xf>
    <xf numFmtId="0" fontId="2" fillId="5" borderId="22" xfId="0" applyFont="1" applyFill="1" applyBorder="1" applyAlignment="1">
      <alignment vertical="center" wrapText="1"/>
    </xf>
    <xf numFmtId="0" fontId="12" fillId="5" borderId="24" xfId="0" applyFont="1" applyFill="1" applyBorder="1" applyAlignment="1"/>
    <xf numFmtId="0" fontId="2" fillId="2" borderId="0" xfId="0" applyFont="1" applyFill="1" applyBorder="1" applyAlignment="1">
      <alignment horizontal="left" vertical="top"/>
    </xf>
    <xf numFmtId="0" fontId="1" fillId="2" borderId="16" xfId="0" applyFont="1" applyFill="1" applyBorder="1" applyAlignment="1">
      <alignment horizontal="left" vertical="top" wrapText="1"/>
    </xf>
    <xf numFmtId="0" fontId="12" fillId="5" borderId="80"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7" xfId="0" applyFont="1" applyFill="1" applyBorder="1" applyAlignment="1">
      <alignment horizontal="center"/>
    </xf>
    <xf numFmtId="0" fontId="4" fillId="2" borderId="48"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5" borderId="75"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6" borderId="0" xfId="1" applyFont="1" applyFill="1" applyAlignment="1">
      <alignment vertical="top" wrapText="1"/>
    </xf>
    <xf numFmtId="0" fontId="1" fillId="0" borderId="18" xfId="0" applyFont="1" applyBorder="1"/>
    <xf numFmtId="0" fontId="1" fillId="0" borderId="91" xfId="0" applyFont="1" applyBorder="1"/>
    <xf numFmtId="0" fontId="2" fillId="5" borderId="15" xfId="0" applyFont="1" applyFill="1" applyBorder="1" applyAlignment="1">
      <alignment wrapText="1"/>
    </xf>
    <xf numFmtId="0" fontId="1" fillId="2" borderId="68" xfId="0" applyFont="1" applyFill="1" applyBorder="1" applyAlignment="1">
      <alignment horizontal="center"/>
    </xf>
    <xf numFmtId="0" fontId="2" fillId="5" borderId="130" xfId="0" applyFont="1" applyFill="1" applyBorder="1" applyAlignment="1">
      <alignment wrapText="1"/>
    </xf>
    <xf numFmtId="0" fontId="2" fillId="5" borderId="131" xfId="0" applyFont="1" applyFill="1" applyBorder="1" applyAlignment="1">
      <alignment wrapText="1"/>
    </xf>
    <xf numFmtId="0" fontId="2" fillId="5" borderId="60" xfId="0" applyFont="1" applyFill="1" applyBorder="1" applyAlignment="1">
      <alignment wrapText="1"/>
    </xf>
    <xf numFmtId="0" fontId="2" fillId="5" borderId="63" xfId="0" applyFont="1" applyFill="1" applyBorder="1"/>
    <xf numFmtId="0" fontId="2" fillId="5" borderId="132" xfId="0" applyFont="1" applyFill="1" applyBorder="1" applyAlignment="1">
      <alignment wrapText="1"/>
    </xf>
    <xf numFmtId="0" fontId="2" fillId="5" borderId="133" xfId="0" applyFont="1" applyFill="1" applyBorder="1"/>
    <xf numFmtId="0" fontId="2" fillId="5" borderId="134" xfId="0" applyFont="1" applyFill="1" applyBorder="1"/>
    <xf numFmtId="0" fontId="2" fillId="5" borderId="22" xfId="0" applyFont="1" applyFill="1" applyBorder="1" applyAlignment="1">
      <alignment horizontal="center" wrapText="1"/>
    </xf>
    <xf numFmtId="0" fontId="2" fillId="5"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50" xfId="0" applyFont="1" applyFill="1" applyBorder="1" applyAlignment="1"/>
    <xf numFmtId="0" fontId="1" fillId="2" borderId="17" xfId="0" applyFont="1" applyFill="1" applyBorder="1" applyAlignment="1"/>
    <xf numFmtId="0" fontId="2" fillId="5" borderId="56" xfId="0" applyFont="1" applyFill="1" applyBorder="1" applyAlignment="1">
      <alignment horizontal="center"/>
    </xf>
    <xf numFmtId="0" fontId="2" fillId="5" borderId="56" xfId="0" applyFont="1" applyFill="1" applyBorder="1" applyAlignment="1"/>
    <xf numFmtId="0" fontId="1" fillId="2" borderId="43" xfId="0" applyFont="1" applyFill="1" applyBorder="1"/>
    <xf numFmtId="0" fontId="0" fillId="2" borderId="44" xfId="0" applyFill="1" applyBorder="1"/>
    <xf numFmtId="0" fontId="1" fillId="2" borderId="44" xfId="0" applyFont="1" applyFill="1" applyBorder="1"/>
    <xf numFmtId="0" fontId="1" fillId="2" borderId="161" xfId="0" applyFont="1" applyFill="1" applyBorder="1"/>
    <xf numFmtId="0" fontId="2" fillId="2" borderId="162" xfId="0" applyFont="1" applyFill="1" applyBorder="1" applyAlignment="1"/>
    <xf numFmtId="0" fontId="2" fillId="2" borderId="163" xfId="0" applyFont="1" applyFill="1" applyBorder="1" applyAlignment="1"/>
    <xf numFmtId="0" fontId="2" fillId="2" borderId="164"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65" xfId="0" applyNumberFormat="1" applyFont="1" applyFill="1" applyBorder="1" applyAlignment="1">
      <alignment horizontal="center" vertical="top" shrinkToFit="1"/>
    </xf>
    <xf numFmtId="0" fontId="7" fillId="2" borderId="35"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5" borderId="115" xfId="0" applyFont="1" applyFill="1" applyBorder="1" applyAlignment="1">
      <alignment horizontal="center"/>
    </xf>
    <xf numFmtId="0" fontId="2" fillId="5" borderId="166" xfId="0" applyFont="1" applyFill="1" applyBorder="1" applyAlignment="1">
      <alignment horizontal="center"/>
    </xf>
    <xf numFmtId="0" fontId="2" fillId="5" borderId="166" xfId="0" applyFont="1" applyFill="1" applyBorder="1" applyAlignment="1">
      <alignment horizontal="center" wrapText="1" shrinkToFit="1"/>
    </xf>
    <xf numFmtId="0" fontId="2" fillId="5" borderId="167"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5" borderId="168" xfId="0" applyFont="1" applyFill="1" applyBorder="1" applyAlignment="1">
      <alignment horizontal="center"/>
    </xf>
    <xf numFmtId="0" fontId="2" fillId="5" borderId="76" xfId="0" applyFont="1" applyFill="1" applyBorder="1" applyAlignment="1">
      <alignment horizontal="center"/>
    </xf>
    <xf numFmtId="0" fontId="4" fillId="5" borderId="77"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0" fontId="5" fillId="2" borderId="15" xfId="0" applyFont="1" applyFill="1" applyBorder="1" applyAlignment="1">
      <alignment vertical="top" wrapText="1"/>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5" borderId="133" xfId="0" applyFont="1" applyFill="1" applyBorder="1" applyAlignment="1">
      <alignment horizontal="center"/>
    </xf>
    <xf numFmtId="0" fontId="2" fillId="5" borderId="23" xfId="0" applyFont="1" applyFill="1" applyBorder="1" applyAlignment="1">
      <alignment horizontal="center"/>
    </xf>
    <xf numFmtId="0" fontId="4" fillId="5"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0" fontId="5" fillId="2" borderId="0" xfId="0" applyFont="1" applyFill="1" applyBorder="1" applyAlignment="1">
      <alignment horizontal="center" vertical="top" shrinkToFit="1"/>
    </xf>
    <xf numFmtId="2" fontId="7" fillId="2" borderId="42"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5" borderId="121" xfId="0" applyFont="1" applyFill="1" applyBorder="1" applyAlignment="1">
      <alignment horizontal="center"/>
    </xf>
    <xf numFmtId="0" fontId="2" fillId="5" borderId="40"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6" xfId="0" applyNumberFormat="1" applyFont="1" applyFill="1" applyBorder="1" applyAlignment="1">
      <alignment horizontal="center" vertical="top" shrinkToFit="1"/>
    </xf>
    <xf numFmtId="1" fontId="7" fillId="2" borderId="47" xfId="0" applyNumberFormat="1" applyFont="1" applyFill="1" applyBorder="1" applyAlignment="1">
      <alignment horizontal="center" vertical="top" shrinkToFit="1"/>
    </xf>
    <xf numFmtId="0" fontId="7" fillId="2" borderId="47" xfId="0" applyFont="1" applyFill="1" applyBorder="1" applyAlignment="1">
      <alignment horizontal="center" vertical="top" shrinkToFit="1"/>
    </xf>
    <xf numFmtId="0" fontId="7" fillId="2" borderId="4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2"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5" borderId="75" xfId="0" applyFont="1" applyFill="1" applyBorder="1" applyAlignment="1">
      <alignment horizontal="center"/>
    </xf>
    <xf numFmtId="0" fontId="2" fillId="5" borderId="77" xfId="0" applyFont="1" applyFill="1" applyBorder="1" applyAlignment="1">
      <alignment horizontal="center"/>
    </xf>
    <xf numFmtId="0" fontId="5" fillId="0" borderId="0" xfId="0" applyFont="1" applyBorder="1" applyAlignment="1">
      <alignment vertical="top" wrapText="1"/>
    </xf>
    <xf numFmtId="0" fontId="7" fillId="2" borderId="119" xfId="0" applyFont="1" applyFill="1" applyBorder="1" applyAlignment="1">
      <alignment horizontal="center" vertical="top" shrinkToFit="1"/>
    </xf>
    <xf numFmtId="0" fontId="5" fillId="0" borderId="15" xfId="0" applyFont="1" applyBorder="1" applyAlignment="1">
      <alignment vertical="top" wrapText="1"/>
    </xf>
    <xf numFmtId="0" fontId="7" fillId="2" borderId="93" xfId="0" applyFont="1" applyFill="1" applyBorder="1" applyAlignment="1">
      <alignment horizontal="center" vertical="top" shrinkToFit="1"/>
    </xf>
    <xf numFmtId="0" fontId="5" fillId="0" borderId="20" xfId="0" applyFont="1" applyBorder="1" applyAlignment="1">
      <alignment vertical="top" wrapText="1"/>
    </xf>
    <xf numFmtId="2" fontId="7" fillId="2" borderId="93" xfId="0" applyNumberFormat="1" applyFont="1" applyFill="1" applyBorder="1" applyAlignment="1">
      <alignment horizontal="center" vertical="top" shrinkToFit="1"/>
    </xf>
    <xf numFmtId="164" fontId="7" fillId="2" borderId="93"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5" borderId="83" xfId="0" applyFont="1" applyFill="1" applyBorder="1" applyAlignment="1">
      <alignment horizontal="center"/>
    </xf>
    <xf numFmtId="0" fontId="2" fillId="5" borderId="41"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 fillId="2" borderId="0" xfId="0" applyFont="1" applyFill="1" applyBorder="1" applyAlignment="1">
      <alignment horizontal="center"/>
    </xf>
    <xf numFmtId="0" fontId="1" fillId="2" borderId="28" xfId="0" applyFont="1" applyFill="1" applyBorder="1" applyAlignment="1">
      <alignment horizontal="center"/>
    </xf>
    <xf numFmtId="0" fontId="0" fillId="4" borderId="0" xfId="0" applyFill="1" applyBorder="1"/>
    <xf numFmtId="0" fontId="1" fillId="4" borderId="0" xfId="0" applyFont="1" applyFill="1" applyBorder="1" applyAlignment="1">
      <alignment horizontal="center"/>
    </xf>
    <xf numFmtId="0" fontId="1" fillId="0" borderId="1" xfId="0" applyFont="1" applyBorder="1" applyAlignment="1">
      <alignment horizontal="center" vertical="center"/>
    </xf>
    <xf numFmtId="0" fontId="1" fillId="0" borderId="17" xfId="0" applyFont="1" applyBorder="1" applyAlignment="1">
      <alignment horizontal="center" vertical="center"/>
    </xf>
    <xf numFmtId="0" fontId="13" fillId="2" borderId="0" xfId="0" applyFont="1" applyFill="1" applyBorder="1" applyAlignment="1"/>
    <xf numFmtId="49" fontId="18" fillId="0" borderId="29" xfId="1" applyNumberFormat="1" applyFont="1" applyBorder="1" applyAlignment="1">
      <alignment horizontal="center" vertical="center" wrapText="1"/>
    </xf>
    <xf numFmtId="0" fontId="17" fillId="4" borderId="20" xfId="1" applyFill="1" applyBorder="1" applyAlignment="1">
      <alignment horizontal="center"/>
    </xf>
    <xf numFmtId="0" fontId="1" fillId="4" borderId="20" xfId="0" applyFont="1" applyFill="1" applyBorder="1" applyAlignment="1">
      <alignment horizontal="center"/>
    </xf>
    <xf numFmtId="0" fontId="7" fillId="4" borderId="93" xfId="0" applyFont="1" applyFill="1" applyBorder="1" applyAlignment="1">
      <alignment horizontal="center" vertical="top" shrinkToFit="1"/>
    </xf>
    <xf numFmtId="2" fontId="7" fillId="4" borderId="0"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center" shrinkToFit="1"/>
    </xf>
    <xf numFmtId="2" fontId="7" fillId="7" borderId="17"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2" fontId="7" fillId="7" borderId="14" xfId="0" applyNumberFormat="1" applyFont="1" applyFill="1" applyBorder="1" applyAlignment="1">
      <alignment horizontal="center" vertical="center" shrinkToFit="1"/>
    </xf>
    <xf numFmtId="0" fontId="2" fillId="5" borderId="82" xfId="0" applyFont="1" applyFill="1" applyBorder="1" applyAlignment="1">
      <alignment horizontal="center"/>
    </xf>
    <xf numFmtId="0" fontId="1" fillId="4" borderId="0" xfId="0" applyFont="1" applyFill="1" applyBorder="1" applyAlignment="1">
      <alignment horizontal="left" vertical="top" wrapText="1"/>
    </xf>
    <xf numFmtId="0" fontId="1" fillId="4" borderId="0" xfId="0" applyFont="1" applyFill="1" applyBorder="1" applyAlignment="1">
      <alignment horizontal="center" vertical="top" wrapText="1"/>
    </xf>
    <xf numFmtId="49" fontId="2" fillId="4" borderId="0" xfId="0" applyNumberFormat="1" applyFont="1" applyFill="1" applyBorder="1" applyAlignment="1">
      <alignment horizontal="center" vertical="center" wrapText="1"/>
    </xf>
    <xf numFmtId="1" fontId="1" fillId="4" borderId="0" xfId="0" applyNumberFormat="1" applyFont="1" applyFill="1" applyBorder="1" applyAlignment="1">
      <alignment horizontal="center"/>
    </xf>
    <xf numFmtId="2" fontId="1" fillId="4" borderId="0" xfId="0" applyNumberFormat="1" applyFont="1" applyFill="1" applyBorder="1" applyAlignment="1">
      <alignment horizontal="center"/>
    </xf>
    <xf numFmtId="0" fontId="1" fillId="4" borderId="29" xfId="0" applyFont="1" applyFill="1" applyBorder="1"/>
    <xf numFmtId="0" fontId="1" fillId="4" borderId="68" xfId="0" applyFont="1" applyFill="1" applyBorder="1"/>
    <xf numFmtId="0" fontId="23" fillId="0" borderId="1" xfId="0" applyFont="1"/>
    <xf numFmtId="0" fontId="1" fillId="2" borderId="38" xfId="0" applyFont="1" applyFill="1" applyBorder="1" applyAlignment="1">
      <alignment horizontal="center"/>
    </xf>
    <xf numFmtId="0" fontId="1" fillId="2" borderId="142" xfId="0" applyFont="1" applyFill="1" applyBorder="1" applyAlignment="1">
      <alignment horizontal="center"/>
    </xf>
    <xf numFmtId="0" fontId="1" fillId="2" borderId="1" xfId="0" applyFont="1" applyFill="1" applyBorder="1" applyAlignment="1"/>
    <xf numFmtId="2" fontId="7" fillId="4" borderId="14" xfId="0" applyNumberFormat="1" applyFont="1" applyFill="1" applyBorder="1" applyAlignment="1">
      <alignment horizontal="center" vertical="top" wrapText="1" shrinkToFit="1"/>
    </xf>
    <xf numFmtId="2" fontId="7" fillId="4" borderId="42" xfId="0" applyNumberFormat="1" applyFont="1" applyFill="1" applyBorder="1" applyAlignment="1">
      <alignment horizontal="center" vertical="top" wrapText="1" shrinkToFit="1"/>
    </xf>
    <xf numFmtId="0" fontId="1" fillId="4" borderId="161" xfId="0" applyFont="1" applyFill="1" applyBorder="1"/>
    <xf numFmtId="0" fontId="1" fillId="4" borderId="0" xfId="0" applyFont="1" applyFill="1" applyBorder="1"/>
    <xf numFmtId="0" fontId="8" fillId="4" borderId="0" xfId="0" applyFont="1" applyFill="1" applyBorder="1" applyAlignment="1">
      <alignment vertical="center" textRotation="90"/>
    </xf>
    <xf numFmtId="0" fontId="23" fillId="4" borderId="29" xfId="0" applyFont="1" applyFill="1" applyBorder="1"/>
    <xf numFmtId="164" fontId="1" fillId="2" borderId="42" xfId="0" applyNumberFormat="1" applyFont="1" applyFill="1" applyBorder="1" applyAlignment="1">
      <alignment horizontal="left"/>
    </xf>
    <xf numFmtId="2" fontId="7" fillId="4" borderId="1" xfId="0" applyNumberFormat="1" applyFont="1" applyFill="1" applyBorder="1" applyAlignment="1">
      <alignment horizontal="center" vertical="top" shrinkToFit="1"/>
    </xf>
    <xf numFmtId="2" fontId="7" fillId="4" borderId="29" xfId="0" applyNumberFormat="1" applyFont="1" applyFill="1" applyBorder="1" applyAlignment="1">
      <alignment horizontal="center" vertical="top" shrinkToFit="1"/>
    </xf>
    <xf numFmtId="0" fontId="1" fillId="2" borderId="20" xfId="0" applyFont="1" applyFill="1" applyBorder="1" applyAlignment="1">
      <alignment horizontal="left" vertical="top"/>
    </xf>
    <xf numFmtId="0" fontId="1" fillId="4" borderId="20" xfId="0" applyFont="1" applyFill="1" applyBorder="1" applyAlignment="1">
      <alignment horizontal="left" vertical="top" wrapText="1"/>
    </xf>
    <xf numFmtId="0" fontId="2" fillId="4" borderId="0" xfId="0" applyFont="1" applyFill="1" applyBorder="1"/>
    <xf numFmtId="0" fontId="2" fillId="0" borderId="35" xfId="0" applyFont="1" applyBorder="1" applyAlignment="1">
      <alignment horizontal="left" vertical="top" wrapText="1"/>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1" fillId="2" borderId="38"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4" borderId="118" xfId="0" applyFont="1" applyFill="1" applyBorder="1" applyAlignment="1">
      <alignment horizontal="left" vertical="top" wrapText="1"/>
    </xf>
    <xf numFmtId="0" fontId="1" fillId="4" borderId="117" xfId="0" applyFont="1" applyFill="1" applyBorder="1" applyAlignment="1">
      <alignment horizontal="left" vertical="top" wrapText="1"/>
    </xf>
    <xf numFmtId="0" fontId="1" fillId="4" borderId="171" xfId="0" applyFont="1" applyFill="1" applyBorder="1" applyAlignment="1">
      <alignment horizontal="left" vertical="top" wrapText="1"/>
    </xf>
    <xf numFmtId="0" fontId="1" fillId="4" borderId="73" xfId="0" applyFont="1" applyFill="1" applyBorder="1" applyAlignment="1">
      <alignment horizontal="left" vertical="top" wrapText="1"/>
    </xf>
    <xf numFmtId="0" fontId="2" fillId="2" borderId="59"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2" fillId="2" borderId="97" xfId="0" applyFont="1" applyFill="1" applyBorder="1" applyAlignment="1">
      <alignment horizontal="left" vertical="center" shrinkToFit="1"/>
    </xf>
    <xf numFmtId="0" fontId="2" fillId="2" borderId="96" xfId="0" applyFont="1" applyFill="1" applyBorder="1" applyAlignment="1">
      <alignment horizontal="left" vertical="center" shrinkToFit="1"/>
    </xf>
    <xf numFmtId="0" fontId="2" fillId="2" borderId="64"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1" fillId="2" borderId="95" xfId="0" applyFont="1" applyFill="1" applyBorder="1" applyAlignment="1">
      <alignment horizontal="left" vertical="top"/>
    </xf>
    <xf numFmtId="0" fontId="1" fillId="2" borderId="94" xfId="0" applyFont="1" applyFill="1" applyBorder="1" applyAlignment="1">
      <alignment horizontal="left" vertical="top"/>
    </xf>
    <xf numFmtId="0" fontId="1" fillId="2" borderId="1" xfId="0" applyFont="1" applyFill="1" applyBorder="1" applyAlignment="1">
      <alignment horizontal="left" vertical="top"/>
    </xf>
    <xf numFmtId="0" fontId="1" fillId="2" borderId="93" xfId="0" applyFont="1" applyFill="1" applyBorder="1" applyAlignment="1">
      <alignment horizontal="left" vertical="top"/>
    </xf>
    <xf numFmtId="0" fontId="2" fillId="2" borderId="92" xfId="0" applyFont="1" applyFill="1" applyBorder="1" applyAlignment="1">
      <alignment horizontal="left" vertical="center" shrinkToFit="1"/>
    </xf>
    <xf numFmtId="0" fontId="2" fillId="2" borderId="91" xfId="0" applyFont="1" applyFill="1" applyBorder="1" applyAlignment="1">
      <alignment horizontal="left" vertical="center" shrinkToFit="1"/>
    </xf>
    <xf numFmtId="0" fontId="2" fillId="2" borderId="89"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1" fillId="2" borderId="90"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87" xfId="0" applyFont="1" applyFill="1" applyBorder="1" applyAlignment="1">
      <alignment horizontal="left" vertical="top" wrapText="1"/>
    </xf>
    <xf numFmtId="0" fontId="2" fillId="2" borderId="86" xfId="0" applyFont="1" applyFill="1" applyBorder="1" applyAlignment="1">
      <alignment horizontal="left" vertical="center" shrinkToFit="1"/>
    </xf>
    <xf numFmtId="0" fontId="2" fillId="2" borderId="85" xfId="0" applyFont="1" applyFill="1" applyBorder="1" applyAlignment="1">
      <alignment horizontal="left" vertical="center" shrinkToFit="1"/>
    </xf>
    <xf numFmtId="0" fontId="1" fillId="2" borderId="85" xfId="0" applyFont="1" applyFill="1" applyBorder="1" applyAlignment="1">
      <alignment horizontal="left" vertical="top"/>
    </xf>
    <xf numFmtId="0" fontId="1" fillId="2" borderId="84" xfId="0" applyFont="1" applyFill="1" applyBorder="1" applyAlignment="1">
      <alignment horizontal="left" vertical="top"/>
    </xf>
    <xf numFmtId="0" fontId="1" fillId="2" borderId="29" xfId="0" applyFont="1" applyFill="1" applyBorder="1" applyAlignment="1">
      <alignment horizontal="left" vertical="top"/>
    </xf>
    <xf numFmtId="0" fontId="2" fillId="2" borderId="41" xfId="0" applyFont="1" applyFill="1" applyBorder="1" applyAlignment="1">
      <alignment horizontal="left" shrinkToFit="1"/>
    </xf>
    <xf numFmtId="0" fontId="2" fillId="2" borderId="40" xfId="0" applyFont="1" applyFill="1" applyBorder="1" applyAlignment="1">
      <alignment horizontal="left" shrinkToFit="1"/>
    </xf>
    <xf numFmtId="0" fontId="1" fillId="2" borderId="40" xfId="0" applyFont="1" applyFill="1" applyBorder="1" applyAlignment="1">
      <alignment horizontal="center"/>
    </xf>
    <xf numFmtId="0" fontId="1" fillId="2" borderId="39" xfId="0" applyFont="1" applyFill="1" applyBorder="1" applyAlignment="1">
      <alignment horizontal="center"/>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 fillId="2" borderId="1" xfId="0" applyFont="1" applyFill="1" applyBorder="1" applyAlignment="1">
      <alignment horizontal="center"/>
    </xf>
    <xf numFmtId="0" fontId="1" fillId="2" borderId="29" xfId="0" applyFont="1" applyFill="1" applyBorder="1" applyAlignment="1">
      <alignment horizontal="center"/>
    </xf>
    <xf numFmtId="0" fontId="2" fillId="2" borderId="100" xfId="0" applyFont="1" applyFill="1" applyBorder="1" applyAlignment="1">
      <alignment horizontal="left" shrinkToFit="1"/>
    </xf>
    <xf numFmtId="0" fontId="2" fillId="2" borderId="99" xfId="0" applyFont="1" applyFill="1" applyBorder="1" applyAlignment="1">
      <alignment horizontal="left" shrinkToFit="1"/>
    </xf>
    <xf numFmtId="0" fontId="1" fillId="2" borderId="99" xfId="0" applyFont="1" applyFill="1" applyBorder="1" applyAlignment="1">
      <alignment horizontal="center"/>
    </xf>
    <xf numFmtId="0" fontId="1" fillId="2" borderId="98" xfId="0" applyFont="1" applyFill="1" applyBorder="1" applyAlignment="1">
      <alignment horizontal="center"/>
    </xf>
    <xf numFmtId="0" fontId="1" fillId="2" borderId="95" xfId="0" applyFont="1" applyFill="1" applyBorder="1" applyAlignment="1">
      <alignment horizontal="left" vertical="top" wrapText="1"/>
    </xf>
    <xf numFmtId="0" fontId="1" fillId="2" borderId="94"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9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29"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42" xfId="0" applyFont="1" applyFill="1" applyBorder="1" applyAlignment="1">
      <alignment horizontal="left" vertical="top" wrapTex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0" xfId="0" applyFont="1" applyFill="1" applyBorder="1" applyAlignment="1">
      <alignment horizontal="left" vertical="center"/>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20" xfId="0" applyFont="1" applyFill="1" applyBorder="1" applyAlignment="1">
      <alignment horizontal="center" vertical="top"/>
    </xf>
    <xf numFmtId="0" fontId="3" fillId="4" borderId="40" xfId="0" applyFont="1" applyFill="1" applyBorder="1" applyAlignment="1">
      <alignment horizontal="left" vertical="top" wrapText="1"/>
    </xf>
    <xf numFmtId="0" fontId="3" fillId="4" borderId="39" xfId="0" applyFont="1" applyFill="1" applyBorder="1" applyAlignment="1">
      <alignment horizontal="left" vertical="top" wrapText="1"/>
    </xf>
    <xf numFmtId="0" fontId="2" fillId="2" borderId="41" xfId="0" applyFont="1" applyFill="1" applyBorder="1" applyAlignment="1">
      <alignment horizontal="center" vertical="top"/>
    </xf>
    <xf numFmtId="0" fontId="1" fillId="2" borderId="0" xfId="0" applyFont="1" applyFill="1" applyBorder="1" applyAlignment="1">
      <alignment horizontal="left" vertical="top" wrapText="1"/>
    </xf>
    <xf numFmtId="0" fontId="2" fillId="2" borderId="15" xfId="0" applyFont="1" applyFill="1" applyBorder="1" applyAlignment="1">
      <alignment horizontal="center" vertical="top"/>
    </xf>
    <xf numFmtId="0" fontId="2" fillId="2" borderId="62" xfId="0" applyFont="1" applyFill="1" applyBorder="1" applyAlignment="1">
      <alignment horizontal="center"/>
    </xf>
    <xf numFmtId="0" fontId="2" fillId="2" borderId="2" xfId="0" applyFont="1" applyFill="1" applyBorder="1" applyAlignment="1">
      <alignment horizontal="center"/>
    </xf>
    <xf numFmtId="164" fontId="1" fillId="4" borderId="50" xfId="0" applyNumberFormat="1" applyFont="1" applyFill="1" applyBorder="1" applyAlignment="1">
      <alignment horizontal="center"/>
    </xf>
    <xf numFmtId="164" fontId="1" fillId="4" borderId="49" xfId="0" applyNumberFormat="1" applyFont="1" applyFill="1" applyBorder="1" applyAlignment="1">
      <alignment horizontal="center"/>
    </xf>
    <xf numFmtId="0" fontId="1" fillId="4" borderId="0" xfId="0" applyFont="1" applyFill="1" applyBorder="1" applyAlignment="1">
      <alignment horizontal="left" vertical="top" wrapText="1"/>
    </xf>
    <xf numFmtId="164" fontId="1" fillId="4" borderId="1" xfId="0" applyNumberFormat="1" applyFont="1" applyFill="1" applyBorder="1" applyAlignment="1">
      <alignment horizontal="center"/>
    </xf>
    <xf numFmtId="164" fontId="1" fillId="4" borderId="29" xfId="0" applyNumberFormat="1" applyFont="1" applyFill="1" applyBorder="1" applyAlignment="1">
      <alignment horizontal="center"/>
    </xf>
    <xf numFmtId="164" fontId="1" fillId="4" borderId="17" xfId="0" applyNumberFormat="1" applyFont="1" applyFill="1" applyBorder="1" applyAlignment="1">
      <alignment horizontal="center"/>
    </xf>
    <xf numFmtId="164" fontId="1" fillId="4" borderId="53" xfId="0" applyNumberFormat="1" applyFont="1" applyFill="1" applyBorder="1" applyAlignment="1">
      <alignment horizontal="center"/>
    </xf>
    <xf numFmtId="0" fontId="5" fillId="0" borderId="54" xfId="0" applyFont="1" applyBorder="1" applyAlignment="1">
      <alignment horizontal="center" vertical="top" wrapText="1"/>
    </xf>
    <xf numFmtId="0" fontId="5" fillId="0" borderId="17" xfId="0" applyFont="1" applyBorder="1" applyAlignment="1">
      <alignment horizontal="center" vertical="top" wrapText="1"/>
    </xf>
    <xf numFmtId="0" fontId="1" fillId="2" borderId="0" xfId="0" applyFont="1" applyFill="1" applyBorder="1" applyAlignment="1">
      <alignment horizontal="center"/>
    </xf>
    <xf numFmtId="0" fontId="4" fillId="2" borderId="0" xfId="0" applyFont="1" applyFill="1" applyBorder="1" applyAlignment="1">
      <alignment horizontal="center"/>
    </xf>
    <xf numFmtId="0" fontId="3" fillId="4" borderId="38" xfId="0" applyFont="1" applyFill="1" applyBorder="1" applyAlignment="1">
      <alignment horizontal="left" vertical="top" wrapText="1"/>
    </xf>
    <xf numFmtId="0" fontId="3" fillId="4" borderId="37" xfId="0" applyFont="1" applyFill="1" applyBorder="1" applyAlignment="1">
      <alignment horizontal="left" vertical="top" wrapText="1"/>
    </xf>
    <xf numFmtId="0" fontId="3" fillId="4" borderId="36" xfId="0" applyFont="1" applyFill="1" applyBorder="1" applyAlignment="1">
      <alignment horizontal="left" vertical="top" wrapText="1"/>
    </xf>
    <xf numFmtId="0" fontId="3" fillId="4" borderId="45" xfId="0" applyFont="1" applyFill="1" applyBorder="1" applyAlignment="1">
      <alignment horizontal="left" vertical="top" wrapText="1"/>
    </xf>
    <xf numFmtId="0" fontId="3" fillId="4" borderId="44" xfId="0" applyFont="1" applyFill="1" applyBorder="1" applyAlignment="1">
      <alignment horizontal="left" vertical="top" wrapText="1"/>
    </xf>
    <xf numFmtId="0" fontId="3" fillId="4" borderId="43" xfId="0" applyFont="1" applyFill="1" applyBorder="1" applyAlignment="1">
      <alignment horizontal="left" vertical="top" wrapText="1"/>
    </xf>
    <xf numFmtId="0" fontId="2" fillId="2" borderId="41" xfId="0" applyFont="1" applyFill="1" applyBorder="1" applyAlignment="1">
      <alignment horizontal="left" vertical="center"/>
    </xf>
    <xf numFmtId="0" fontId="25" fillId="0" borderId="0" xfId="0" applyFont="1" applyBorder="1" applyAlignment="1">
      <alignment horizontal="left" vertical="top" wrapText="1"/>
    </xf>
    <xf numFmtId="0" fontId="25" fillId="4" borderId="0" xfId="0" applyFont="1" applyFill="1" applyBorder="1" applyAlignment="1">
      <alignment horizontal="left" vertical="top" wrapText="1"/>
    </xf>
    <xf numFmtId="0" fontId="1" fillId="2" borderId="20" xfId="0" applyFont="1" applyFill="1" applyBorder="1" applyAlignment="1">
      <alignment horizontal="center"/>
    </xf>
    <xf numFmtId="165" fontId="1" fillId="4" borderId="17" xfId="0" applyNumberFormat="1" applyFont="1" applyFill="1" applyBorder="1" applyAlignment="1">
      <alignment horizontal="center"/>
    </xf>
    <xf numFmtId="0" fontId="1" fillId="4" borderId="1" xfId="0" applyFont="1" applyFill="1" applyBorder="1" applyAlignment="1">
      <alignment horizontal="center"/>
    </xf>
    <xf numFmtId="2" fontId="1" fillId="4" borderId="1" xfId="0" applyNumberFormat="1"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42" xfId="0" applyFont="1" applyFill="1" applyBorder="1" applyAlignment="1">
      <alignment horizontal="center"/>
    </xf>
    <xf numFmtId="0" fontId="2" fillId="3" borderId="71"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0" borderId="1" xfId="0" applyFont="1" applyBorder="1" applyAlignment="1">
      <alignment horizontal="left" vertical="top" wrapText="1"/>
    </xf>
    <xf numFmtId="0" fontId="2" fillId="3" borderId="80" xfId="0" applyFont="1" applyFill="1" applyBorder="1" applyAlignment="1">
      <alignment horizontal="center"/>
    </xf>
    <xf numFmtId="0" fontId="2" fillId="3" borderId="79" xfId="0" applyFont="1" applyFill="1" applyBorder="1" applyAlignment="1">
      <alignment horizontal="center"/>
    </xf>
    <xf numFmtId="0" fontId="2" fillId="3" borderId="78" xfId="0" applyFont="1" applyFill="1" applyBorder="1" applyAlignment="1">
      <alignment horizontal="center"/>
    </xf>
    <xf numFmtId="0" fontId="1" fillId="2" borderId="17" xfId="0" applyFont="1" applyFill="1" applyBorder="1" applyAlignment="1">
      <alignment horizontal="left"/>
    </xf>
    <xf numFmtId="0" fontId="1" fillId="2" borderId="1" xfId="0" applyFont="1" applyFill="1" applyBorder="1" applyAlignment="1">
      <alignment horizontal="left"/>
    </xf>
    <xf numFmtId="0" fontId="1" fillId="2" borderId="14" xfId="0" applyFont="1" applyFill="1" applyBorder="1" applyAlignment="1">
      <alignment horizontal="left" wrapText="1"/>
    </xf>
    <xf numFmtId="0" fontId="1" fillId="4" borderId="74" xfId="0" applyFont="1" applyFill="1" applyBorder="1" applyAlignment="1">
      <alignment horizontal="center"/>
    </xf>
    <xf numFmtId="0" fontId="1" fillId="4" borderId="73" xfId="0" applyFont="1" applyFill="1" applyBorder="1" applyAlignment="1">
      <alignment horizontal="center"/>
    </xf>
    <xf numFmtId="0" fontId="1" fillId="4" borderId="72" xfId="0" applyFont="1" applyFill="1" applyBorder="1" applyAlignment="1">
      <alignment horizontal="center"/>
    </xf>
    <xf numFmtId="0" fontId="1" fillId="4" borderId="59" xfId="0" applyFont="1" applyFill="1" applyBorder="1" applyAlignment="1">
      <alignment horizontal="center"/>
    </xf>
    <xf numFmtId="0" fontId="1" fillId="4" borderId="0" xfId="0" applyFont="1" applyFill="1" applyBorder="1" applyAlignment="1">
      <alignment horizontal="center"/>
    </xf>
    <xf numFmtId="0" fontId="1" fillId="4" borderId="33" xfId="0" applyFont="1" applyFill="1" applyBorder="1" applyAlignment="1">
      <alignment horizontal="center"/>
    </xf>
    <xf numFmtId="0" fontId="1" fillId="4" borderId="58" xfId="0" applyFont="1" applyFill="1" applyBorder="1" applyAlignment="1">
      <alignment horizontal="center"/>
    </xf>
    <xf numFmtId="0" fontId="1" fillId="4" borderId="44" xfId="0" applyFont="1" applyFill="1" applyBorder="1" applyAlignment="1">
      <alignment horizontal="center"/>
    </xf>
    <xf numFmtId="0" fontId="1" fillId="4" borderId="43"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9"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4" fillId="2" borderId="62" xfId="0" applyFont="1" applyFill="1" applyBorder="1" applyAlignment="1">
      <alignment horizontal="center"/>
    </xf>
    <xf numFmtId="0" fontId="4" fillId="2" borderId="2" xfId="0" applyFont="1" applyFill="1" applyBorder="1" applyAlignment="1">
      <alignment horizontal="center"/>
    </xf>
    <xf numFmtId="0" fontId="10" fillId="2" borderId="0" xfId="0" applyFont="1" applyFill="1" applyBorder="1" applyAlignment="1">
      <alignment horizontal="left"/>
    </xf>
    <xf numFmtId="0" fontId="1" fillId="3" borderId="102" xfId="0" applyFont="1" applyFill="1" applyBorder="1" applyAlignment="1">
      <alignment horizontal="center"/>
    </xf>
    <xf numFmtId="0" fontId="1" fillId="3" borderId="101" xfId="0" applyFont="1" applyFill="1" applyBorder="1" applyAlignment="1">
      <alignment horizontal="center"/>
    </xf>
    <xf numFmtId="0" fontId="1" fillId="2" borderId="6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2" xfId="0" applyFont="1" applyFill="1" applyBorder="1" applyAlignment="1">
      <alignment horizontal="center" wrapText="1"/>
    </xf>
    <xf numFmtId="0" fontId="1" fillId="2" borderId="2" xfId="0" applyFont="1" applyFill="1" applyBorder="1" applyAlignment="1">
      <alignment horizontal="center" wrapText="1"/>
    </xf>
    <xf numFmtId="0" fontId="1" fillId="2" borderId="108" xfId="0" applyFont="1" applyFill="1" applyBorder="1" applyAlignment="1">
      <alignment horizontal="left"/>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1" fillId="2" borderId="1" xfId="0" applyFont="1" applyFill="1" applyBorder="1" applyAlignment="1">
      <alignment horizontal="left" vertical="top" shrinkToFit="1"/>
    </xf>
    <xf numFmtId="0" fontId="1" fillId="2" borderId="61" xfId="0" applyFont="1" applyFill="1" applyBorder="1" applyAlignment="1">
      <alignment horizontal="center" vertical="center"/>
    </xf>
    <xf numFmtId="0" fontId="1" fillId="2" borderId="60" xfId="0" applyFont="1" applyFill="1" applyBorder="1" applyAlignment="1">
      <alignment horizontal="center" vertical="center"/>
    </xf>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4" borderId="7" xfId="0" applyFont="1" applyFill="1" applyBorder="1" applyAlignment="1">
      <alignment horizontal="left" vertical="top" wrapText="1"/>
    </xf>
    <xf numFmtId="0" fontId="1" fillId="2" borderId="62" xfId="0" applyFont="1" applyFill="1" applyBorder="1" applyAlignment="1">
      <alignment horizontal="center"/>
    </xf>
    <xf numFmtId="0" fontId="1" fillId="2" borderId="2" xfId="0" applyFont="1" applyFill="1" applyBorder="1" applyAlignment="1">
      <alignment horizontal="center"/>
    </xf>
    <xf numFmtId="0" fontId="2" fillId="2" borderId="41" xfId="0" applyFont="1" applyFill="1" applyBorder="1" applyAlignment="1">
      <alignment horizontal="center"/>
    </xf>
    <xf numFmtId="0" fontId="2" fillId="2" borderId="40" xfId="0" applyFont="1" applyFill="1" applyBorder="1" applyAlignment="1">
      <alignment horizontal="center"/>
    </xf>
    <xf numFmtId="0" fontId="2" fillId="2" borderId="39" xfId="0" applyFont="1" applyFill="1" applyBorder="1" applyAlignment="1">
      <alignment horizontal="center"/>
    </xf>
    <xf numFmtId="0" fontId="10" fillId="2" borderId="108"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 fillId="4" borderId="111" xfId="0" applyFont="1" applyFill="1" applyBorder="1" applyAlignment="1">
      <alignment horizontal="center"/>
    </xf>
    <xf numFmtId="0" fontId="1" fillId="4" borderId="7" xfId="0" applyFont="1" applyFill="1" applyBorder="1" applyAlignment="1">
      <alignment horizontal="center"/>
    </xf>
    <xf numFmtId="0" fontId="1" fillId="4" borderId="103" xfId="0" applyFont="1" applyFill="1" applyBorder="1" applyAlignment="1">
      <alignment horizontal="center"/>
    </xf>
    <xf numFmtId="0" fontId="2" fillId="2" borderId="118" xfId="0" applyFont="1" applyFill="1" applyBorder="1" applyAlignment="1">
      <alignment horizontal="left"/>
    </xf>
    <xf numFmtId="0" fontId="2" fillId="2" borderId="117" xfId="0" applyFont="1" applyFill="1" applyBorder="1" applyAlignment="1">
      <alignment horizontal="left"/>
    </xf>
    <xf numFmtId="0" fontId="2" fillId="2" borderId="116" xfId="0" applyFont="1" applyFill="1" applyBorder="1" applyAlignment="1">
      <alignment horizontal="left"/>
    </xf>
    <xf numFmtId="0" fontId="11" fillId="2" borderId="106" xfId="0" applyFont="1" applyFill="1" applyBorder="1" applyAlignment="1">
      <alignment horizontal="center"/>
    </xf>
    <xf numFmtId="0" fontId="11" fillId="2" borderId="105" xfId="0" applyFont="1" applyFill="1" applyBorder="1" applyAlignment="1">
      <alignment horizontal="center"/>
    </xf>
    <xf numFmtId="0" fontId="10" fillId="2" borderId="108" xfId="0" applyFont="1" applyFill="1" applyBorder="1" applyAlignment="1">
      <alignment horizontal="left"/>
    </xf>
    <xf numFmtId="0" fontId="10" fillId="2" borderId="1" xfId="0" applyFont="1" applyFill="1" applyBorder="1" applyAlignment="1">
      <alignment horizontal="left"/>
    </xf>
    <xf numFmtId="0" fontId="2" fillId="3" borderId="114" xfId="0" applyFont="1" applyFill="1" applyBorder="1" applyAlignment="1">
      <alignment horizontal="center" vertical="center"/>
    </xf>
    <xf numFmtId="0" fontId="2" fillId="3" borderId="113" xfId="0" applyFont="1" applyFill="1" applyBorder="1" applyAlignment="1">
      <alignment horizontal="center" vertical="center"/>
    </xf>
    <xf numFmtId="0" fontId="10" fillId="2" borderId="110" xfId="0" applyFont="1" applyFill="1" applyBorder="1" applyAlignment="1">
      <alignment horizontal="left"/>
    </xf>
    <xf numFmtId="0" fontId="10" fillId="2" borderId="17" xfId="0" applyFont="1" applyFill="1" applyBorder="1" applyAlignment="1">
      <alignment horizontal="left"/>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1" fillId="2" borderId="0" xfId="0" applyFont="1" applyFill="1" applyBorder="1" applyAlignment="1">
      <alignment horizontal="left" shrinkToFit="1"/>
    </xf>
    <xf numFmtId="0" fontId="10" fillId="2" borderId="1" xfId="0" applyFont="1" applyFill="1" applyBorder="1" applyAlignment="1">
      <alignment horizontal="left" vertical="top" wrapText="1" shrinkToFit="1"/>
    </xf>
    <xf numFmtId="0" fontId="1" fillId="2" borderId="1" xfId="0" applyFont="1" applyFill="1" applyBorder="1" applyAlignment="1">
      <alignment horizontal="left" vertical="top" wrapText="1" shrinkToFit="1"/>
    </xf>
    <xf numFmtId="0" fontId="1" fillId="2" borderId="93" xfId="0" applyFont="1" applyFill="1" applyBorder="1" applyAlignment="1">
      <alignment horizontal="left" vertical="top" wrapText="1" shrinkToFit="1"/>
    </xf>
    <xf numFmtId="0" fontId="2" fillId="2" borderId="93" xfId="0" applyFont="1" applyFill="1" applyBorder="1" applyAlignment="1">
      <alignment horizontal="left" vertical="center"/>
    </xf>
    <xf numFmtId="0" fontId="2" fillId="2" borderId="0" xfId="0" applyFont="1" applyFill="1" applyBorder="1" applyAlignment="1">
      <alignment horizontal="center"/>
    </xf>
    <xf numFmtId="0" fontId="1" fillId="2" borderId="0" xfId="0" applyFont="1" applyFill="1" applyBorder="1" applyAlignment="1">
      <alignment horizontal="left" vertical="top"/>
    </xf>
    <xf numFmtId="0" fontId="2" fillId="2" borderId="93" xfId="0" applyFont="1" applyFill="1" applyBorder="1" applyAlignment="1">
      <alignment horizontal="left" vertical="center" shrinkToFit="1"/>
    </xf>
    <xf numFmtId="0" fontId="2" fillId="3" borderId="118" xfId="0" applyFont="1" applyFill="1" applyBorder="1" applyAlignment="1">
      <alignment horizontal="left"/>
    </xf>
    <xf numFmtId="0" fontId="2" fillId="3" borderId="117" xfId="0" applyFont="1" applyFill="1" applyBorder="1" applyAlignment="1">
      <alignment horizontal="left"/>
    </xf>
    <xf numFmtId="0" fontId="2" fillId="3" borderId="116"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2" fillId="2" borderId="121" xfId="0" applyFont="1" applyFill="1" applyBorder="1" applyAlignment="1">
      <alignment horizontal="left" vertical="center"/>
    </xf>
    <xf numFmtId="0" fontId="1" fillId="2" borderId="0" xfId="0" applyFont="1" applyFill="1" applyBorder="1" applyAlignment="1">
      <alignment horizontal="left" vertical="center" wrapText="1"/>
    </xf>
    <xf numFmtId="0" fontId="1" fillId="4" borderId="8" xfId="0" applyFont="1" applyFill="1" applyBorder="1" applyAlignment="1">
      <alignment horizontal="left" vertical="top" wrapText="1"/>
    </xf>
    <xf numFmtId="0" fontId="1" fillId="4" borderId="33" xfId="0" applyFont="1" applyFill="1" applyBorder="1" applyAlignment="1">
      <alignment horizontal="left" vertical="top" wrapText="1"/>
    </xf>
    <xf numFmtId="0" fontId="1" fillId="4" borderId="123" xfId="0" applyFont="1" applyFill="1" applyBorder="1" applyAlignment="1">
      <alignment horizontal="left" vertical="top" wrapText="1"/>
    </xf>
    <xf numFmtId="0" fontId="1" fillId="4" borderId="31" xfId="0" applyFont="1" applyFill="1" applyBorder="1" applyAlignment="1">
      <alignment horizontal="left" vertical="top" wrapText="1"/>
    </xf>
    <xf numFmtId="0" fontId="1" fillId="4" borderId="30" xfId="0" applyFont="1" applyFill="1" applyBorder="1" applyAlignment="1">
      <alignment horizontal="left" vertical="top" wrapText="1"/>
    </xf>
    <xf numFmtId="0" fontId="1" fillId="2" borderId="14" xfId="0" applyFont="1" applyFill="1" applyBorder="1" applyAlignment="1">
      <alignment horizontal="left" vertical="top" wrapText="1" shrinkToFit="1"/>
    </xf>
    <xf numFmtId="0" fontId="1" fillId="2" borderId="119"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120" xfId="0" applyFont="1" applyFill="1" applyBorder="1" applyAlignment="1">
      <alignment horizontal="left" vertical="top" wrapText="1" shrinkToFit="1"/>
    </xf>
    <xf numFmtId="0" fontId="2" fillId="3" borderId="40" xfId="0" applyFont="1" applyFill="1" applyBorder="1" applyAlignment="1">
      <alignment horizontal="center"/>
    </xf>
    <xf numFmtId="0" fontId="2" fillId="2" borderId="20" xfId="0" applyFont="1" applyFill="1" applyBorder="1" applyAlignment="1">
      <alignment horizontal="center" vertical="center" wrapTex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 fillId="4" borderId="74" xfId="0" applyFont="1" applyFill="1" applyBorder="1" applyAlignment="1">
      <alignment horizontal="left" vertical="top" wrapText="1"/>
    </xf>
    <xf numFmtId="0" fontId="1" fillId="4" borderId="72" xfId="0" applyFont="1" applyFill="1" applyBorder="1" applyAlignment="1">
      <alignment horizontal="left" vertical="top" wrapText="1"/>
    </xf>
    <xf numFmtId="0" fontId="1" fillId="4" borderId="59" xfId="0" applyFont="1" applyFill="1" applyBorder="1" applyAlignment="1">
      <alignment horizontal="left" vertical="top" wrapText="1"/>
    </xf>
    <xf numFmtId="0" fontId="1" fillId="4" borderId="58" xfId="0" applyFont="1" applyFill="1" applyBorder="1" applyAlignment="1">
      <alignment horizontal="left" vertical="top" wrapText="1"/>
    </xf>
    <xf numFmtId="0" fontId="1" fillId="4" borderId="44" xfId="0" applyFont="1" applyFill="1" applyBorder="1" applyAlignment="1">
      <alignment horizontal="left" vertical="top" wrapText="1"/>
    </xf>
    <xf numFmtId="0" fontId="1" fillId="4" borderId="43" xfId="0" applyFont="1" applyFill="1" applyBorder="1" applyAlignment="1">
      <alignment horizontal="left" vertical="top" wrapText="1"/>
    </xf>
    <xf numFmtId="0" fontId="2" fillId="3" borderId="40" xfId="0" applyFont="1" applyFill="1" applyBorder="1" applyAlignment="1">
      <alignment horizontal="center" vertical="center"/>
    </xf>
    <xf numFmtId="0" fontId="2" fillId="3" borderId="121" xfId="0" applyFont="1" applyFill="1" applyBorder="1" applyAlignment="1">
      <alignment horizontal="center" vertical="center"/>
    </xf>
    <xf numFmtId="0" fontId="0" fillId="2" borderId="0" xfId="0" applyFill="1" applyBorder="1" applyAlignment="1">
      <alignment horizontal="center"/>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2" fillId="3" borderId="41" xfId="0" applyFont="1" applyFill="1" applyBorder="1" applyAlignment="1">
      <alignment horizontal="center"/>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7" xfId="0" applyFont="1" applyFill="1" applyBorder="1" applyAlignment="1">
      <alignment horizontal="left" vertical="top" wrapText="1"/>
    </xf>
    <xf numFmtId="0" fontId="2" fillId="3" borderId="83" xfId="0" applyFont="1" applyFill="1" applyBorder="1" applyAlignment="1">
      <alignment horizontal="center" wrapText="1"/>
    </xf>
    <xf numFmtId="0" fontId="2" fillId="3" borderId="82" xfId="0" applyFont="1" applyFill="1" applyBorder="1" applyAlignment="1">
      <alignment horizontal="center" wrapText="1"/>
    </xf>
    <xf numFmtId="0" fontId="1" fillId="4" borderId="124" xfId="0" applyFont="1" applyFill="1" applyBorder="1" applyAlignment="1">
      <alignment horizontal="left" vertical="top" wrapText="1"/>
    </xf>
    <xf numFmtId="0" fontId="14" fillId="2" borderId="73" xfId="0" applyFont="1" applyFill="1" applyBorder="1" applyAlignment="1">
      <alignment horizontal="left" vertical="top" wrapText="1"/>
    </xf>
    <xf numFmtId="0" fontId="15" fillId="2" borderId="73" xfId="0" applyFont="1" applyFill="1" applyBorder="1" applyAlignment="1">
      <alignment horizontal="left" vertical="top"/>
    </xf>
    <xf numFmtId="0" fontId="15" fillId="2" borderId="0" xfId="0" applyFont="1" applyFill="1" applyBorder="1" applyAlignment="1">
      <alignment horizontal="left"/>
    </xf>
    <xf numFmtId="0" fontId="2" fillId="2" borderId="0" xfId="0" applyFont="1" applyFill="1" applyBorder="1" applyAlignment="1">
      <alignment horizontal="left"/>
    </xf>
    <xf numFmtId="0" fontId="2" fillId="2" borderId="15" xfId="0" applyFont="1" applyFill="1" applyBorder="1" applyAlignment="1">
      <alignment horizontal="left" vertical="center"/>
    </xf>
    <xf numFmtId="0" fontId="2" fillId="2" borderId="119" xfId="0" applyFont="1" applyFill="1" applyBorder="1" applyAlignment="1">
      <alignment horizontal="left" vertical="center"/>
    </xf>
    <xf numFmtId="0" fontId="1" fillId="4" borderId="122" xfId="0" applyFont="1" applyFill="1" applyBorder="1" applyAlignment="1">
      <alignment horizontal="left" vertical="top" wrapText="1"/>
    </xf>
    <xf numFmtId="0" fontId="2" fillId="2" borderId="41" xfId="0" applyFont="1" applyFill="1" applyBorder="1" applyAlignment="1">
      <alignment horizontal="left" vertical="center" wrapText="1"/>
    </xf>
    <xf numFmtId="0" fontId="2" fillId="3" borderId="57" xfId="0" applyFont="1" applyFill="1" applyBorder="1" applyAlignment="1">
      <alignment horizontal="center"/>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2" borderId="0" xfId="0" applyFont="1" applyFill="1" applyBorder="1" applyAlignment="1">
      <alignment horizontal="left" vertical="center" wrapText="1"/>
    </xf>
    <xf numFmtId="2" fontId="1" fillId="4" borderId="14" xfId="0" applyNumberFormat="1" applyFont="1" applyFill="1" applyBorder="1" applyAlignment="1">
      <alignment horizontal="center"/>
    </xf>
    <xf numFmtId="0" fontId="2" fillId="2" borderId="67" xfId="0"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5" fillId="2" borderId="52" xfId="0" applyFont="1" applyFill="1" applyBorder="1" applyAlignment="1">
      <alignment horizontal="center" vertical="top" wrapText="1"/>
    </xf>
    <xf numFmtId="0" fontId="5" fillId="2" borderId="51" xfId="0" applyFont="1" applyFill="1" applyBorder="1" applyAlignment="1">
      <alignment horizontal="center" vertical="top" wrapText="1"/>
    </xf>
    <xf numFmtId="164" fontId="1" fillId="4" borderId="16" xfId="0" applyNumberFormat="1" applyFont="1" applyFill="1" applyBorder="1" applyAlignment="1">
      <alignment horizontal="center"/>
    </xf>
    <xf numFmtId="164" fontId="1" fillId="4" borderId="14" xfId="0" applyNumberFormat="1" applyFont="1" applyFill="1" applyBorder="1" applyAlignment="1">
      <alignment horizontal="center"/>
    </xf>
    <xf numFmtId="164" fontId="1" fillId="4" borderId="42" xfId="0" applyNumberFormat="1" applyFont="1" applyFill="1" applyBorder="1" applyAlignment="1">
      <alignment horizontal="center"/>
    </xf>
    <xf numFmtId="0" fontId="2" fillId="2" borderId="64" xfId="0" applyFont="1" applyFill="1" applyBorder="1" applyAlignment="1">
      <alignment horizontal="center"/>
    </xf>
    <xf numFmtId="0" fontId="2" fillId="2" borderId="63" xfId="0" applyFont="1" applyFill="1" applyBorder="1" applyAlignment="1">
      <alignment horizontal="center"/>
    </xf>
    <xf numFmtId="0" fontId="2" fillId="2" borderId="61" xfId="0" applyFont="1" applyFill="1" applyBorder="1" applyAlignment="1">
      <alignment horizontal="center"/>
    </xf>
    <xf numFmtId="0" fontId="2" fillId="2" borderId="60" xfId="0" applyFont="1" applyFill="1" applyBorder="1" applyAlignment="1">
      <alignment horizontal="center"/>
    </xf>
    <xf numFmtId="0" fontId="1" fillId="4" borderId="5" xfId="0" applyFont="1" applyFill="1" applyBorder="1" applyAlignment="1">
      <alignment horizontal="center"/>
    </xf>
    <xf numFmtId="0" fontId="1" fillId="4" borderId="4" xfId="0" applyFont="1" applyFill="1" applyBorder="1" applyAlignment="1">
      <alignment horizontal="center"/>
    </xf>
    <xf numFmtId="0" fontId="1" fillId="4" borderId="28" xfId="0" applyFont="1" applyFill="1" applyBorder="1" applyAlignment="1">
      <alignment horizontal="center"/>
    </xf>
    <xf numFmtId="0" fontId="1" fillId="4" borderId="27" xfId="0" applyFont="1" applyFill="1" applyBorder="1" applyAlignment="1">
      <alignment horizontal="center"/>
    </xf>
    <xf numFmtId="0" fontId="1" fillId="4" borderId="26" xfId="0" applyFont="1" applyFill="1" applyBorder="1" applyAlignment="1">
      <alignment horizontal="center"/>
    </xf>
    <xf numFmtId="0" fontId="1" fillId="4" borderId="25" xfId="0" applyFont="1" applyFill="1" applyBorder="1" applyAlignment="1">
      <alignment horizontal="center"/>
    </xf>
    <xf numFmtId="49" fontId="2" fillId="2" borderId="19" xfId="0" applyNumberFormat="1" applyFont="1" applyFill="1" applyBorder="1" applyAlignment="1">
      <alignment horizontal="left" vertical="center" wrapText="1"/>
    </xf>
    <xf numFmtId="49" fontId="2" fillId="2" borderId="35" xfId="0" applyNumberFormat="1" applyFont="1" applyFill="1" applyBorder="1" applyAlignment="1">
      <alignment horizontal="left" vertical="center" wrapText="1"/>
    </xf>
    <xf numFmtId="49" fontId="2" fillId="2" borderId="21" xfId="0" applyNumberFormat="1" applyFont="1" applyFill="1" applyBorder="1" applyAlignment="1">
      <alignment horizontal="left" vertical="center" wrapText="1"/>
    </xf>
    <xf numFmtId="0" fontId="3" fillId="4" borderId="3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33" xfId="0" applyFont="1" applyFill="1" applyBorder="1" applyAlignment="1">
      <alignment horizontal="left" vertical="top" wrapText="1"/>
    </xf>
    <xf numFmtId="0" fontId="3" fillId="4" borderId="32"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4" borderId="30"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27" xfId="0" applyFont="1" applyFill="1" applyBorder="1" applyAlignment="1">
      <alignment horizontal="center" vertical="top" wrapText="1"/>
    </xf>
    <xf numFmtId="0" fontId="1" fillId="2" borderId="60"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left" vertical="center" wrapText="1"/>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5" borderId="76" xfId="0" applyFont="1" applyFill="1" applyBorder="1" applyAlignment="1">
      <alignment horizontal="center"/>
    </xf>
    <xf numFmtId="0" fontId="1" fillId="2" borderId="14" xfId="0" applyFont="1" applyFill="1" applyBorder="1" applyAlignment="1">
      <alignment horizontal="center" vertical="top" wrapText="1"/>
    </xf>
    <xf numFmtId="0" fontId="2" fillId="5" borderId="77" xfId="0" applyFont="1" applyFill="1" applyBorder="1" applyAlignment="1">
      <alignment horizontal="left" wrapText="1"/>
    </xf>
    <xf numFmtId="0" fontId="2" fillId="5" borderId="76" xfId="0" applyFont="1" applyFill="1" applyBorder="1" applyAlignment="1">
      <alignment horizontal="left" wrapText="1"/>
    </xf>
    <xf numFmtId="0" fontId="1" fillId="0" borderId="17" xfId="0" applyFont="1" applyBorder="1" applyAlignment="1">
      <alignment horizontal="center"/>
    </xf>
    <xf numFmtId="0" fontId="1" fillId="4" borderId="17" xfId="0" applyFont="1" applyFill="1" applyBorder="1" applyAlignment="1">
      <alignment horizontal="center"/>
    </xf>
    <xf numFmtId="0" fontId="1" fillId="4" borderId="13" xfId="0" applyFont="1" applyFill="1" applyBorder="1" applyAlignment="1">
      <alignment horizontal="center"/>
    </xf>
    <xf numFmtId="0" fontId="12" fillId="5" borderId="23" xfId="0" applyFont="1" applyFill="1" applyBorder="1" applyAlignment="1">
      <alignment horizontal="center"/>
    </xf>
    <xf numFmtId="0" fontId="1" fillId="2" borderId="17" xfId="0" applyFont="1" applyFill="1" applyBorder="1" applyAlignment="1">
      <alignment horizontal="left" vertical="top" wrapText="1"/>
    </xf>
    <xf numFmtId="0" fontId="2" fillId="5" borderId="23" xfId="0" applyFont="1" applyFill="1" applyBorder="1" applyAlignment="1">
      <alignment horizontal="center" wrapText="1"/>
    </xf>
    <xf numFmtId="0" fontId="2" fillId="5" borderId="76" xfId="0" applyFont="1" applyFill="1" applyBorder="1" applyAlignment="1">
      <alignment horizontal="center" wrapText="1"/>
    </xf>
    <xf numFmtId="0" fontId="2" fillId="0" borderId="91"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5" borderId="20" xfId="0" applyFont="1" applyFill="1" applyBorder="1" applyAlignment="1">
      <alignment horizontal="left" wrapText="1"/>
    </xf>
    <xf numFmtId="0" fontId="2" fillId="5" borderId="1" xfId="0" applyFont="1" applyFill="1" applyBorder="1" applyAlignment="1">
      <alignment horizontal="left" wrapText="1"/>
    </xf>
    <xf numFmtId="0" fontId="2" fillId="5" borderId="62" xfId="0" applyFont="1" applyFill="1" applyBorder="1" applyAlignment="1">
      <alignment horizontal="left" wrapText="1"/>
    </xf>
    <xf numFmtId="0" fontId="2" fillId="5" borderId="2" xfId="0" applyFont="1" applyFill="1" applyBorder="1" applyAlignment="1">
      <alignment horizontal="left" wrapText="1"/>
    </xf>
    <xf numFmtId="0" fontId="2" fillId="2" borderId="0" xfId="0" applyFont="1" applyFill="1" applyBorder="1" applyAlignment="1">
      <alignment horizontal="center" vertical="top" wrapText="1"/>
    </xf>
    <xf numFmtId="0" fontId="1" fillId="2" borderId="169" xfId="0" applyFont="1" applyFill="1" applyBorder="1" applyAlignment="1">
      <alignment horizontal="center" vertical="top" wrapText="1"/>
    </xf>
    <xf numFmtId="0" fontId="1" fillId="2" borderId="170" xfId="0" applyFont="1" applyFill="1" applyBorder="1" applyAlignment="1">
      <alignment horizontal="center" vertical="top" wrapText="1"/>
    </xf>
    <xf numFmtId="0" fontId="2" fillId="5" borderId="79" xfId="0" applyFont="1" applyFill="1" applyBorder="1" applyAlignment="1">
      <alignment horizontal="center"/>
    </xf>
    <xf numFmtId="0" fontId="2" fillId="5" borderId="129" xfId="0" applyFont="1" applyFill="1" applyBorder="1" applyAlignment="1">
      <alignment horizontal="center"/>
    </xf>
    <xf numFmtId="0" fontId="1" fillId="4" borderId="0" xfId="0" applyFont="1" applyFill="1" applyBorder="1" applyAlignment="1">
      <alignment horizontal="center" vertical="top" wrapText="1"/>
    </xf>
    <xf numFmtId="0" fontId="2" fillId="0" borderId="63"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5" borderId="15" xfId="0" applyFont="1" applyFill="1" applyBorder="1" applyAlignment="1">
      <alignment horizontal="left" wrapText="1"/>
    </xf>
    <xf numFmtId="0" fontId="2" fillId="5" borderId="14" xfId="0" applyFont="1" applyFill="1" applyBorder="1" applyAlignment="1">
      <alignment horizontal="left" wrapText="1"/>
    </xf>
    <xf numFmtId="0" fontId="2" fillId="5" borderId="21" xfId="0" applyFont="1" applyFill="1" applyBorder="1" applyAlignment="1">
      <alignment horizontal="left" wrapText="1"/>
    </xf>
    <xf numFmtId="0" fontId="2" fillId="5" borderId="17" xfId="0" applyFont="1" applyFill="1" applyBorder="1" applyAlignment="1">
      <alignment horizontal="left" wrapText="1"/>
    </xf>
    <xf numFmtId="0" fontId="1" fillId="0" borderId="13" xfId="0" applyFont="1" applyBorder="1" applyAlignment="1">
      <alignment horizontal="center"/>
    </xf>
    <xf numFmtId="0" fontId="1" fillId="2" borderId="160" xfId="0" applyFont="1" applyFill="1" applyBorder="1" applyAlignment="1">
      <alignment horizontal="center"/>
    </xf>
    <xf numFmtId="0" fontId="1" fillId="2" borderId="5" xfId="0" applyFont="1" applyFill="1" applyBorder="1" applyAlignment="1">
      <alignment horizontal="center"/>
    </xf>
    <xf numFmtId="0" fontId="1" fillId="2" borderId="159" xfId="0" applyFont="1" applyFill="1" applyBorder="1" applyAlignment="1">
      <alignment horizontal="center"/>
    </xf>
    <xf numFmtId="0" fontId="1" fillId="2" borderId="143" xfId="0" applyFont="1" applyFill="1" applyBorder="1" applyAlignment="1">
      <alignment horizontal="center" vertical="center"/>
    </xf>
    <xf numFmtId="0" fontId="1" fillId="2" borderId="142" xfId="0" applyFont="1" applyFill="1" applyBorder="1" applyAlignment="1">
      <alignment horizontal="center" vertical="center"/>
    </xf>
    <xf numFmtId="0" fontId="1" fillId="2" borderId="123" xfId="0" applyFont="1" applyFill="1" applyBorder="1" applyAlignment="1">
      <alignment horizontal="center" vertical="center"/>
    </xf>
    <xf numFmtId="0" fontId="1" fillId="2" borderId="148" xfId="0" applyFont="1" applyFill="1" applyBorder="1" applyAlignment="1">
      <alignment horizontal="center" vertical="center"/>
    </xf>
    <xf numFmtId="0" fontId="2" fillId="2" borderId="144" xfId="0" applyFont="1" applyFill="1" applyBorder="1" applyAlignment="1">
      <alignment horizontal="center"/>
    </xf>
    <xf numFmtId="0" fontId="2" fillId="2" borderId="146" xfId="0" applyFont="1" applyFill="1" applyBorder="1" applyAlignment="1">
      <alignment horizontal="center"/>
    </xf>
    <xf numFmtId="0" fontId="2" fillId="2" borderId="150" xfId="0" applyFont="1" applyFill="1" applyBorder="1" applyAlignment="1">
      <alignment horizontal="center"/>
    </xf>
    <xf numFmtId="0" fontId="2" fillId="2" borderId="149" xfId="0" applyFont="1" applyFill="1" applyBorder="1" applyAlignment="1">
      <alignment horizontal="center"/>
    </xf>
    <xf numFmtId="0" fontId="1" fillId="2" borderId="136" xfId="0" applyFont="1" applyFill="1" applyBorder="1" applyAlignment="1">
      <alignment horizontal="center" vertical="center"/>
    </xf>
    <xf numFmtId="0" fontId="1" fillId="2" borderId="135" xfId="0" applyFont="1" applyFill="1" applyBorder="1" applyAlignment="1">
      <alignment horizontal="center" vertical="center"/>
    </xf>
    <xf numFmtId="0" fontId="2" fillId="5" borderId="157" xfId="0" applyFont="1" applyFill="1" applyBorder="1" applyAlignment="1">
      <alignment horizontal="center"/>
    </xf>
    <xf numFmtId="0" fontId="2" fillId="5" borderId="156" xfId="0" applyFont="1" applyFill="1" applyBorder="1" applyAlignment="1">
      <alignment horizontal="center"/>
    </xf>
    <xf numFmtId="0" fontId="2" fillId="5" borderId="155" xfId="0" applyFont="1" applyFill="1" applyBorder="1" applyAlignment="1">
      <alignment horizontal="center"/>
    </xf>
    <xf numFmtId="0" fontId="2" fillId="5" borderId="154" xfId="0" applyFont="1" applyFill="1" applyBorder="1" applyAlignment="1">
      <alignment horizontal="center"/>
    </xf>
    <xf numFmtId="0" fontId="1" fillId="2" borderId="52" xfId="0" applyFont="1" applyFill="1" applyBorder="1" applyAlignment="1">
      <alignment horizontal="center"/>
    </xf>
    <xf numFmtId="0" fontId="1" fillId="2" borderId="51" xfId="0" applyFont="1" applyFill="1" applyBorder="1" applyAlignment="1">
      <alignment horizontal="center"/>
    </xf>
    <xf numFmtId="0" fontId="1" fillId="2" borderId="137" xfId="0" applyFont="1" applyFill="1" applyBorder="1" applyAlignment="1">
      <alignment horizontal="center"/>
    </xf>
    <xf numFmtId="0" fontId="1" fillId="2" borderId="158" xfId="0" applyFont="1" applyFill="1" applyBorder="1" applyAlignment="1">
      <alignment horizontal="center"/>
    </xf>
    <xf numFmtId="0" fontId="2" fillId="2" borderId="144"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5" xfId="0" applyFont="1" applyFill="1" applyBorder="1" applyAlignment="1">
      <alignment horizontal="center" vertical="center"/>
    </xf>
    <xf numFmtId="14" fontId="1" fillId="2" borderId="38" xfId="0" applyNumberFormat="1" applyFont="1" applyFill="1" applyBorder="1" applyAlignment="1">
      <alignment horizontal="center"/>
    </xf>
    <xf numFmtId="0" fontId="1" fillId="2" borderId="139" xfId="0" applyFont="1" applyFill="1" applyBorder="1" applyAlignment="1">
      <alignment horizontal="center"/>
    </xf>
    <xf numFmtId="0" fontId="2" fillId="2" borderId="153" xfId="0" applyFont="1" applyFill="1" applyBorder="1" applyAlignment="1">
      <alignment horizontal="center"/>
    </xf>
    <xf numFmtId="0" fontId="2" fillId="2" borderId="152" xfId="0" applyFont="1" applyFill="1" applyBorder="1" applyAlignment="1">
      <alignment horizontal="center"/>
    </xf>
    <xf numFmtId="0" fontId="2" fillId="2" borderId="145"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141" xfId="0" applyFont="1" applyFill="1" applyBorder="1" applyAlignment="1">
      <alignment horizontal="center" vertical="center"/>
    </xf>
    <xf numFmtId="0" fontId="2" fillId="2" borderId="140" xfId="0" applyFont="1" applyFill="1" applyBorder="1" applyAlignment="1">
      <alignment horizontal="center" vertical="center"/>
    </xf>
    <xf numFmtId="0" fontId="2" fillId="2" borderId="138"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47" xfId="0" applyFont="1" applyFill="1" applyBorder="1" applyAlignment="1">
      <alignment horizontal="center" vertical="center"/>
    </xf>
    <xf numFmtId="0" fontId="2" fillId="2" borderId="63" xfId="0" applyFont="1" applyFill="1" applyBorder="1" applyAlignment="1">
      <alignment horizontal="center" vertical="center"/>
    </xf>
    <xf numFmtId="0" fontId="1" fillId="2" borderId="38" xfId="0" applyFont="1" applyFill="1" applyBorder="1" applyAlignment="1">
      <alignment horizontal="center" wrapText="1"/>
    </xf>
    <xf numFmtId="0" fontId="1" fillId="2" borderId="32" xfId="0" applyFont="1" applyFill="1" applyBorder="1" applyAlignment="1">
      <alignment horizontal="center" wrapText="1"/>
    </xf>
    <xf numFmtId="0" fontId="2" fillId="2" borderId="95" xfId="0" applyFont="1" applyFill="1" applyBorder="1" applyAlignment="1">
      <alignment horizontal="center"/>
    </xf>
    <xf numFmtId="0" fontId="2" fillId="2" borderId="151" xfId="0" applyFont="1" applyFill="1" applyBorder="1" applyAlignment="1">
      <alignment horizontal="center"/>
    </xf>
    <xf numFmtId="0" fontId="1" fillId="2" borderId="137" xfId="0" applyFont="1" applyFill="1" applyBorder="1" applyAlignment="1">
      <alignment horizontal="center" vertical="center"/>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5" borderId="57" xfId="0" applyFont="1" applyFill="1" applyBorder="1" applyAlignment="1">
      <alignment horizontal="center"/>
    </xf>
    <xf numFmtId="0" fontId="2" fillId="5" borderId="56" xfId="0" applyFont="1" applyFill="1" applyBorder="1" applyAlignment="1">
      <alignment horizontal="center"/>
    </xf>
    <xf numFmtId="0" fontId="1" fillId="2" borderId="54" xfId="0" applyFont="1" applyFill="1" applyBorder="1" applyAlignment="1">
      <alignment horizontal="center"/>
    </xf>
    <xf numFmtId="0" fontId="2" fillId="5" borderId="55" xfId="0" applyFont="1" applyFill="1" applyBorder="1" applyAlignment="1">
      <alignment horizontal="center"/>
    </xf>
    <xf numFmtId="0" fontId="2" fillId="5" borderId="102" xfId="0" applyFont="1" applyFill="1" applyBorder="1" applyAlignment="1">
      <alignment horizontal="center"/>
    </xf>
    <xf numFmtId="0" fontId="2" fillId="5" borderId="101" xfId="0" applyFont="1" applyFill="1" applyBorder="1" applyAlignment="1">
      <alignment horizontal="center"/>
    </xf>
    <xf numFmtId="0" fontId="12" fillId="0" borderId="0" xfId="0" applyFont="1" applyBorder="1" applyAlignment="1">
      <alignment horizontal="left" vertical="top" wrapTex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5" fillId="2" borderId="0" xfId="0" applyFont="1" applyFill="1" applyBorder="1" applyAlignment="1">
      <alignment horizontal="center" vertical="top" shrinkToFit="1"/>
    </xf>
  </cellXfs>
  <cellStyles count="2">
    <cellStyle name="Normal" xfId="0" builtinId="0"/>
    <cellStyle name="Normal_Result. espacios" xfId="1"/>
  </cellStyles>
  <dxfs count="21">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general'!$C$390</c:f>
              <c:strCache>
                <c:ptCount val="1"/>
                <c:pt idx="0">
                  <c:v>Rég. natural</c:v>
                </c:pt>
              </c:strCache>
            </c:strRef>
          </c:tx>
          <c:spPr>
            <a:ln w="25400">
              <a:solidFill>
                <a:srgbClr val="000080"/>
              </a:solidFill>
              <a:prstDash val="solid"/>
            </a:ln>
          </c:spPr>
          <c:marker>
            <c:symbol val="none"/>
          </c:marker>
          <c:cat>
            <c:strRef>
              <c:f>'Resultad. general'!$B$391:$B$402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general'!$C$391:$C$402</c:f>
              <c:numCache>
                <c:formatCode>0.000</c:formatCode>
                <c:ptCount val="12"/>
                <c:pt idx="0">
                  <c:v>15.660804798789172</c:v>
                </c:pt>
                <c:pt idx="1">
                  <c:v>26.263497059093837</c:v>
                </c:pt>
                <c:pt idx="2">
                  <c:v>40.644022792022781</c:v>
                </c:pt>
                <c:pt idx="3">
                  <c:v>40.726247922123427</c:v>
                </c:pt>
                <c:pt idx="4">
                  <c:v>34.129345111317889</c:v>
                </c:pt>
                <c:pt idx="5">
                  <c:v>37.111575215685605</c:v>
                </c:pt>
                <c:pt idx="6">
                  <c:v>41.309613693019934</c:v>
                </c:pt>
                <c:pt idx="7">
                  <c:v>33.070145806049538</c:v>
                </c:pt>
                <c:pt idx="8">
                  <c:v>19.390700133834208</c:v>
                </c:pt>
                <c:pt idx="9">
                  <c:v>10.375814859330484</c:v>
                </c:pt>
                <c:pt idx="10">
                  <c:v>7.708738272275065</c:v>
                </c:pt>
                <c:pt idx="11">
                  <c:v>6.8377673984468332</c:v>
                </c:pt>
              </c:numCache>
            </c:numRef>
          </c:val>
          <c:smooth val="0"/>
        </c:ser>
        <c:ser>
          <c:idx val="1"/>
          <c:order val="1"/>
          <c:tx>
            <c:strRef>
              <c:f>'Resultad. general'!$E$390</c:f>
              <c:strCache>
                <c:ptCount val="1"/>
                <c:pt idx="0">
                  <c:v>R.ecológico</c:v>
                </c:pt>
              </c:strCache>
            </c:strRef>
          </c:tx>
          <c:spPr>
            <a:ln w="25400">
              <a:solidFill>
                <a:srgbClr val="FF0000"/>
              </a:solidFill>
              <a:prstDash val="solid"/>
            </a:ln>
          </c:spPr>
          <c:marker>
            <c:symbol val="none"/>
          </c:marker>
          <c:cat>
            <c:strRef>
              <c:f>'Resultad. general'!$B$391:$B$402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general'!$E$391:$E$402</c:f>
              <c:numCache>
                <c:formatCode>0.000</c:formatCode>
                <c:ptCount val="12"/>
                <c:pt idx="0">
                  <c:v>2.2599999999999998</c:v>
                </c:pt>
                <c:pt idx="1">
                  <c:v>2.87</c:v>
                </c:pt>
                <c:pt idx="2">
                  <c:v>2.62</c:v>
                </c:pt>
                <c:pt idx="3">
                  <c:v>2.71</c:v>
                </c:pt>
                <c:pt idx="4">
                  <c:v>3.19</c:v>
                </c:pt>
                <c:pt idx="5">
                  <c:v>3.32</c:v>
                </c:pt>
                <c:pt idx="6">
                  <c:v>3.61</c:v>
                </c:pt>
                <c:pt idx="7">
                  <c:v>3.76</c:v>
                </c:pt>
                <c:pt idx="8">
                  <c:v>2.4900000000000002</c:v>
                </c:pt>
                <c:pt idx="9">
                  <c:v>2.2599999999999998</c:v>
                </c:pt>
                <c:pt idx="10">
                  <c:v>2.2599999999999998</c:v>
                </c:pt>
                <c:pt idx="11">
                  <c:v>2.2599999999999998</c:v>
                </c:pt>
              </c:numCache>
            </c:numRef>
          </c:val>
          <c:smooth val="0"/>
        </c:ser>
        <c:ser>
          <c:idx val="2"/>
          <c:order val="2"/>
          <c:tx>
            <c:v>R. actual</c:v>
          </c:tx>
          <c:spPr>
            <a:ln w="38100">
              <a:solidFill>
                <a:srgbClr val="008000"/>
              </a:solidFill>
              <a:prstDash val="solid"/>
            </a:ln>
          </c:spPr>
          <c:marker>
            <c:symbol val="none"/>
          </c:marker>
          <c:cat>
            <c:strRef>
              <c:f>'Resultad. general'!$B$391:$B$402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general'!$D$391:$D$402</c:f>
              <c:numCache>
                <c:formatCode>0.000</c:formatCode>
                <c:ptCount val="12"/>
                <c:pt idx="0">
                  <c:v>8.5494354838709601</c:v>
                </c:pt>
                <c:pt idx="1">
                  <c:v>18.583899999999993</c:v>
                </c:pt>
                <c:pt idx="2">
                  <c:v>35.851290322580681</c:v>
                </c:pt>
                <c:pt idx="3">
                  <c:v>50.782241935483896</c:v>
                </c:pt>
                <c:pt idx="4">
                  <c:v>34.537287234042616</c:v>
                </c:pt>
                <c:pt idx="5">
                  <c:v>37.16596283783786</c:v>
                </c:pt>
                <c:pt idx="6">
                  <c:v>33.396614035087737</c:v>
                </c:pt>
                <c:pt idx="7">
                  <c:v>22.189072512647545</c:v>
                </c:pt>
                <c:pt idx="8">
                  <c:v>14.478283712784574</c:v>
                </c:pt>
                <c:pt idx="9">
                  <c:v>7.3793898305084777</c:v>
                </c:pt>
                <c:pt idx="10">
                  <c:v>5.109049235993206</c:v>
                </c:pt>
                <c:pt idx="11">
                  <c:v>5.2466666666666635</c:v>
                </c:pt>
              </c:numCache>
            </c:numRef>
          </c:val>
          <c:smooth val="0"/>
        </c:ser>
        <c:dLbls>
          <c:showLegendKey val="0"/>
          <c:showVal val="0"/>
          <c:showCatName val="0"/>
          <c:showSerName val="0"/>
          <c:showPercent val="0"/>
          <c:showBubbleSize val="0"/>
        </c:dLbls>
        <c:marker val="1"/>
        <c:smooth val="0"/>
        <c:axId val="44059648"/>
        <c:axId val="108560384"/>
      </c:lineChart>
      <c:catAx>
        <c:axId val="44059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08560384"/>
        <c:crosses val="autoZero"/>
        <c:auto val="1"/>
        <c:lblAlgn val="ctr"/>
        <c:lblOffset val="100"/>
        <c:tickLblSkip val="1"/>
        <c:tickMarkSkip val="1"/>
        <c:noMultiLvlLbl val="0"/>
      </c:catAx>
      <c:valAx>
        <c:axId val="10856038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4059648"/>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general'!$B$165:$B$169</c:f>
              <c:strCache>
                <c:ptCount val="5"/>
                <c:pt idx="0">
                  <c:v>Lepomis gibbosus</c:v>
                </c:pt>
                <c:pt idx="1">
                  <c:v>Gobio lozanoi</c:v>
                </c:pt>
                <c:pt idx="2">
                  <c:v>Barbus bocagei</c:v>
                </c:pt>
                <c:pt idx="3">
                  <c:v>Pseudochon. duriense</c:v>
                </c:pt>
                <c:pt idx="4">
                  <c:v>Squalius carolitertii</c:v>
                </c:pt>
              </c:strCache>
            </c:strRef>
          </c:cat>
          <c:val>
            <c:numRef>
              <c:f>'Resultad. general'!$C$165:$C$169</c:f>
              <c:numCache>
                <c:formatCode>0.0</c:formatCode>
                <c:ptCount val="5"/>
                <c:pt idx="0">
                  <c:v>11.971830985915492</c:v>
                </c:pt>
                <c:pt idx="1">
                  <c:v>7.746478873239437</c:v>
                </c:pt>
                <c:pt idx="2">
                  <c:v>49.29577464788732</c:v>
                </c:pt>
                <c:pt idx="3">
                  <c:v>5.6338028169014081</c:v>
                </c:pt>
                <c:pt idx="4">
                  <c:v>25.35211267605634</c:v>
                </c:pt>
              </c:numCache>
            </c:numRef>
          </c:val>
        </c:ser>
        <c:dLbls>
          <c:showLegendKey val="0"/>
          <c:showVal val="0"/>
          <c:showCatName val="0"/>
          <c:showSerName val="0"/>
          <c:showPercent val="0"/>
          <c:showBubbleSize val="0"/>
        </c:dLbls>
        <c:gapWidth val="150"/>
        <c:axId val="120483840"/>
        <c:axId val="108562688"/>
      </c:barChart>
      <c:catAx>
        <c:axId val="12048384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08562688"/>
        <c:crosses val="autoZero"/>
        <c:auto val="1"/>
        <c:lblAlgn val="ctr"/>
        <c:lblOffset val="100"/>
        <c:tickLblSkip val="1"/>
        <c:tickMarkSkip val="1"/>
        <c:noMultiLvlLbl val="0"/>
      </c:catAx>
      <c:valAx>
        <c:axId val="108562688"/>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48384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20485376"/>
        <c:axId val="108564416"/>
      </c:barChart>
      <c:catAx>
        <c:axId val="12048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08564416"/>
        <c:crosses val="autoZero"/>
        <c:auto val="1"/>
        <c:lblAlgn val="ctr"/>
        <c:lblOffset val="100"/>
        <c:tickLblSkip val="1"/>
        <c:tickMarkSkip val="1"/>
        <c:noMultiLvlLbl val="0"/>
      </c:catAx>
      <c:valAx>
        <c:axId val="1085644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48537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388</xdr:row>
      <xdr:rowOff>47625</xdr:rowOff>
    </xdr:from>
    <xdr:to>
      <xdr:col>9</xdr:col>
      <xdr:colOff>733425</xdr:colOff>
      <xdr:row>401</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159</xdr:row>
      <xdr:rowOff>66675</xdr:rowOff>
    </xdr:from>
    <xdr:to>
      <xdr:col>9</xdr:col>
      <xdr:colOff>638175</xdr:colOff>
      <xdr:row>174</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173</xdr:row>
      <xdr:rowOff>0</xdr:rowOff>
    </xdr:from>
    <xdr:to>
      <xdr:col>2</xdr:col>
      <xdr:colOff>0</xdr:colOff>
      <xdr:row>173</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50800</xdr:colOff>
      <xdr:row>11</xdr:row>
      <xdr:rowOff>50800</xdr:rowOff>
    </xdr:from>
    <xdr:to>
      <xdr:col>8</xdr:col>
      <xdr:colOff>1117600</xdr:colOff>
      <xdr:row>40</xdr:row>
      <xdr:rowOff>152400</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12800" y="2222500"/>
          <a:ext cx="8699500" cy="5638800"/>
        </a:xfrm>
        <a:prstGeom prst="rect">
          <a:avLst/>
        </a:prstGeom>
      </xdr:spPr>
    </xdr:pic>
    <xdr:clientData/>
  </xdr:twoCellAnchor>
  <xdr:twoCellAnchor editAs="oneCell">
    <xdr:from>
      <xdr:col>5</xdr:col>
      <xdr:colOff>50801</xdr:colOff>
      <xdr:row>179</xdr:row>
      <xdr:rowOff>25400</xdr:rowOff>
    </xdr:from>
    <xdr:to>
      <xdr:col>9</xdr:col>
      <xdr:colOff>1028701</xdr:colOff>
      <xdr:row>197</xdr:row>
      <xdr:rowOff>165100</xdr:rowOff>
    </xdr:to>
    <xdr:pic>
      <xdr:nvPicPr>
        <xdr:cNvPr id="5" name="Imagen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54601" y="38785800"/>
          <a:ext cx="5537200" cy="3949700"/>
        </a:xfrm>
        <a:prstGeom prst="rect">
          <a:avLst/>
        </a:prstGeom>
      </xdr:spPr>
    </xdr:pic>
    <xdr:clientData/>
  </xdr:twoCellAnchor>
  <xdr:twoCellAnchor editAs="oneCell">
    <xdr:from>
      <xdr:col>6</xdr:col>
      <xdr:colOff>50800</xdr:colOff>
      <xdr:row>403</xdr:row>
      <xdr:rowOff>50800</xdr:rowOff>
    </xdr:from>
    <xdr:to>
      <xdr:col>9</xdr:col>
      <xdr:colOff>1028700</xdr:colOff>
      <xdr:row>417</xdr:row>
      <xdr:rowOff>139700</xdr:rowOff>
    </xdr:to>
    <xdr:pic>
      <xdr:nvPicPr>
        <xdr:cNvPr id="6" name="Imagen 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08700" y="92494100"/>
          <a:ext cx="4483100" cy="2870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563"/>
  <sheetViews>
    <sheetView tabSelected="1" view="pageBreakPreview" topLeftCell="A441" zoomScale="75" zoomScaleNormal="75" zoomScaleSheetLayoutView="75" workbookViewId="0">
      <selection activeCell="B447" sqref="B447:I448"/>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0"/>
      <c r="B3" s="121"/>
      <c r="C3" s="121"/>
      <c r="D3" s="121"/>
      <c r="E3" s="121"/>
      <c r="F3" s="121"/>
      <c r="G3" s="121"/>
      <c r="H3" s="121"/>
      <c r="I3" s="121"/>
      <c r="J3" s="34"/>
    </row>
    <row r="4" spans="1:10" ht="17.25" customHeight="1" thickTop="1">
      <c r="A4" s="15"/>
      <c r="B4" s="179"/>
      <c r="C4" s="598" t="s">
        <v>139</v>
      </c>
      <c r="D4" s="598"/>
      <c r="E4" s="597" t="s">
        <v>296</v>
      </c>
      <c r="F4" s="597"/>
      <c r="G4" s="597"/>
      <c r="H4" s="597"/>
      <c r="I4" s="178"/>
      <c r="J4" s="14"/>
    </row>
    <row r="5" spans="1:10" ht="15" customHeight="1">
      <c r="A5" s="15"/>
      <c r="B5" s="172"/>
      <c r="C5" s="177"/>
      <c r="D5" s="177"/>
      <c r="E5" s="176"/>
      <c r="F5" s="176"/>
      <c r="G5" s="176"/>
      <c r="H5" s="176"/>
      <c r="I5" s="168"/>
      <c r="J5" s="14"/>
    </row>
    <row r="6" spans="1:10" ht="15" customHeight="1">
      <c r="A6" s="15"/>
      <c r="B6" s="172"/>
      <c r="C6" s="175" t="s">
        <v>138</v>
      </c>
      <c r="D6" s="328" t="s">
        <v>137</v>
      </c>
      <c r="E6" s="175" t="s">
        <v>136</v>
      </c>
      <c r="F6" s="5"/>
      <c r="G6" s="5"/>
      <c r="H6" s="174" t="s">
        <v>297</v>
      </c>
      <c r="I6" s="168"/>
      <c r="J6" s="14"/>
    </row>
    <row r="7" spans="1:10" ht="15" customHeight="1">
      <c r="A7" s="15"/>
      <c r="B7" s="172"/>
      <c r="C7" s="173" t="s">
        <v>135</v>
      </c>
      <c r="D7" s="170" t="s">
        <v>298</v>
      </c>
      <c r="E7" s="171" t="s">
        <v>134</v>
      </c>
      <c r="F7" s="170" t="s">
        <v>299</v>
      </c>
      <c r="G7" s="169"/>
      <c r="H7" s="169"/>
      <c r="I7" s="168"/>
      <c r="J7" s="14"/>
    </row>
    <row r="8" spans="1:10" ht="15" customHeight="1">
      <c r="A8" s="15"/>
      <c r="B8" s="172"/>
      <c r="C8" s="599" t="s">
        <v>133</v>
      </c>
      <c r="D8" s="599"/>
      <c r="E8" s="170" t="s">
        <v>300</v>
      </c>
      <c r="F8" s="169"/>
      <c r="G8" s="169"/>
      <c r="H8" s="169"/>
      <c r="I8" s="168"/>
      <c r="J8" s="14"/>
    </row>
    <row r="9" spans="1:10" ht="15" customHeight="1">
      <c r="A9" s="15"/>
      <c r="B9" s="172"/>
      <c r="C9" s="171" t="s">
        <v>132</v>
      </c>
      <c r="D9" s="169"/>
      <c r="E9" s="170"/>
      <c r="F9" s="169"/>
      <c r="G9" s="169"/>
      <c r="H9" s="169"/>
      <c r="I9" s="168"/>
      <c r="J9" s="14"/>
    </row>
    <row r="10" spans="1:10" ht="15" customHeight="1" thickBot="1">
      <c r="A10" s="15"/>
      <c r="B10" s="167"/>
      <c r="C10" s="166" t="s">
        <v>131</v>
      </c>
      <c r="D10" s="164">
        <v>473772.41142199998</v>
      </c>
      <c r="E10" s="165" t="s">
        <v>130</v>
      </c>
      <c r="F10" s="164">
        <v>4657650.7950799996</v>
      </c>
      <c r="G10" s="163"/>
      <c r="H10" s="163"/>
      <c r="I10" s="162"/>
      <c r="J10" s="14"/>
    </row>
    <row r="11" spans="1:10" ht="16.5" thickTop="1" thickBot="1">
      <c r="A11" s="15"/>
      <c r="C11" s="161"/>
      <c r="D11" s="159"/>
      <c r="E11" s="160"/>
      <c r="F11" s="159"/>
      <c r="G11" s="5"/>
      <c r="I11" s="79"/>
      <c r="J11" s="14"/>
    </row>
    <row r="12" spans="1:10" ht="15.75" thickTop="1">
      <c r="A12" s="15"/>
      <c r="B12" s="479"/>
      <c r="C12" s="480"/>
      <c r="D12" s="480"/>
      <c r="E12" s="480"/>
      <c r="F12" s="480"/>
      <c r="G12" s="480"/>
      <c r="H12" s="480"/>
      <c r="I12" s="481"/>
      <c r="J12" s="14"/>
    </row>
    <row r="13" spans="1:10">
      <c r="A13" s="15"/>
      <c r="B13" s="482"/>
      <c r="C13" s="483"/>
      <c r="D13" s="483"/>
      <c r="E13" s="483"/>
      <c r="F13" s="483"/>
      <c r="G13" s="483"/>
      <c r="H13" s="483"/>
      <c r="I13" s="484"/>
      <c r="J13" s="14"/>
    </row>
    <row r="14" spans="1:10">
      <c r="A14" s="15"/>
      <c r="B14" s="482"/>
      <c r="C14" s="483"/>
      <c r="D14" s="483"/>
      <c r="E14" s="483"/>
      <c r="F14" s="483"/>
      <c r="G14" s="483"/>
      <c r="H14" s="483"/>
      <c r="I14" s="484"/>
      <c r="J14" s="14"/>
    </row>
    <row r="15" spans="1:10">
      <c r="A15" s="15"/>
      <c r="B15" s="482"/>
      <c r="C15" s="483"/>
      <c r="D15" s="483"/>
      <c r="E15" s="483"/>
      <c r="F15" s="483"/>
      <c r="G15" s="483"/>
      <c r="H15" s="483"/>
      <c r="I15" s="484"/>
      <c r="J15" s="14"/>
    </row>
    <row r="16" spans="1:10">
      <c r="A16" s="15"/>
      <c r="B16" s="482"/>
      <c r="C16" s="483"/>
      <c r="D16" s="483"/>
      <c r="E16" s="483"/>
      <c r="F16" s="483"/>
      <c r="G16" s="483"/>
      <c r="H16" s="483"/>
      <c r="I16" s="484"/>
      <c r="J16" s="14"/>
    </row>
    <row r="17" spans="1:10">
      <c r="A17" s="15"/>
      <c r="B17" s="482"/>
      <c r="C17" s="483"/>
      <c r="D17" s="483"/>
      <c r="E17" s="483"/>
      <c r="F17" s="483"/>
      <c r="G17" s="483"/>
      <c r="H17" s="483"/>
      <c r="I17" s="484"/>
      <c r="J17" s="14"/>
    </row>
    <row r="18" spans="1:10">
      <c r="A18" s="15"/>
      <c r="B18" s="482"/>
      <c r="C18" s="483"/>
      <c r="D18" s="483"/>
      <c r="E18" s="483"/>
      <c r="F18" s="483"/>
      <c r="G18" s="483"/>
      <c r="H18" s="483"/>
      <c r="I18" s="484"/>
      <c r="J18" s="14"/>
    </row>
    <row r="19" spans="1:10">
      <c r="A19" s="15"/>
      <c r="B19" s="482"/>
      <c r="C19" s="483"/>
      <c r="D19" s="483"/>
      <c r="E19" s="483"/>
      <c r="F19" s="483"/>
      <c r="G19" s="483"/>
      <c r="H19" s="483"/>
      <c r="I19" s="484"/>
      <c r="J19" s="14"/>
    </row>
    <row r="20" spans="1:10">
      <c r="A20" s="15"/>
      <c r="B20" s="482"/>
      <c r="C20" s="483"/>
      <c r="D20" s="483"/>
      <c r="E20" s="483"/>
      <c r="F20" s="483"/>
      <c r="G20" s="483"/>
      <c r="H20" s="483"/>
      <c r="I20" s="484"/>
      <c r="J20" s="14"/>
    </row>
    <row r="21" spans="1:10">
      <c r="A21" s="15"/>
      <c r="B21" s="482"/>
      <c r="C21" s="483"/>
      <c r="D21" s="483"/>
      <c r="E21" s="483"/>
      <c r="F21" s="483"/>
      <c r="G21" s="483"/>
      <c r="H21" s="483"/>
      <c r="I21" s="484"/>
      <c r="J21" s="14"/>
    </row>
    <row r="22" spans="1:10">
      <c r="A22" s="15"/>
      <c r="B22" s="482"/>
      <c r="C22" s="483"/>
      <c r="D22" s="483"/>
      <c r="E22" s="483"/>
      <c r="F22" s="483"/>
      <c r="G22" s="483"/>
      <c r="H22" s="483"/>
      <c r="I22" s="484"/>
      <c r="J22" s="14"/>
    </row>
    <row r="23" spans="1:10">
      <c r="A23" s="15"/>
      <c r="B23" s="482"/>
      <c r="C23" s="483"/>
      <c r="D23" s="483"/>
      <c r="E23" s="483"/>
      <c r="F23" s="483"/>
      <c r="G23" s="483"/>
      <c r="H23" s="483"/>
      <c r="I23" s="484"/>
      <c r="J23" s="14"/>
    </row>
    <row r="24" spans="1:10">
      <c r="A24" s="15"/>
      <c r="B24" s="482"/>
      <c r="C24" s="483"/>
      <c r="D24" s="483"/>
      <c r="E24" s="483"/>
      <c r="F24" s="483"/>
      <c r="G24" s="483"/>
      <c r="H24" s="483"/>
      <c r="I24" s="484"/>
      <c r="J24" s="14"/>
    </row>
    <row r="25" spans="1:10">
      <c r="A25" s="15"/>
      <c r="B25" s="482"/>
      <c r="C25" s="483"/>
      <c r="D25" s="483"/>
      <c r="E25" s="483"/>
      <c r="F25" s="483"/>
      <c r="G25" s="483"/>
      <c r="H25" s="483"/>
      <c r="I25" s="484"/>
      <c r="J25" s="14"/>
    </row>
    <row r="26" spans="1:10">
      <c r="A26" s="15"/>
      <c r="B26" s="482"/>
      <c r="C26" s="483"/>
      <c r="D26" s="483"/>
      <c r="E26" s="483"/>
      <c r="F26" s="483"/>
      <c r="G26" s="483"/>
      <c r="H26" s="483"/>
      <c r="I26" s="484"/>
      <c r="J26" s="14"/>
    </row>
    <row r="27" spans="1:10">
      <c r="A27" s="15"/>
      <c r="B27" s="482"/>
      <c r="C27" s="483"/>
      <c r="D27" s="483"/>
      <c r="E27" s="483"/>
      <c r="F27" s="483"/>
      <c r="G27" s="483"/>
      <c r="H27" s="483"/>
      <c r="I27" s="484"/>
      <c r="J27" s="14"/>
    </row>
    <row r="28" spans="1:10">
      <c r="A28" s="15"/>
      <c r="B28" s="482"/>
      <c r="C28" s="483"/>
      <c r="D28" s="483"/>
      <c r="E28" s="483"/>
      <c r="F28" s="483"/>
      <c r="G28" s="483"/>
      <c r="H28" s="483"/>
      <c r="I28" s="484"/>
      <c r="J28" s="14"/>
    </row>
    <row r="29" spans="1:10">
      <c r="A29" s="15"/>
      <c r="B29" s="482"/>
      <c r="C29" s="483"/>
      <c r="D29" s="483"/>
      <c r="E29" s="483"/>
      <c r="F29" s="483"/>
      <c r="G29" s="483"/>
      <c r="H29" s="483"/>
      <c r="I29" s="484"/>
      <c r="J29" s="14"/>
    </row>
    <row r="30" spans="1:10">
      <c r="A30" s="15"/>
      <c r="B30" s="482"/>
      <c r="C30" s="483"/>
      <c r="D30" s="483"/>
      <c r="E30" s="483"/>
      <c r="F30" s="483"/>
      <c r="G30" s="483"/>
      <c r="H30" s="483"/>
      <c r="I30" s="484"/>
      <c r="J30" s="14"/>
    </row>
    <row r="31" spans="1:10">
      <c r="A31" s="15"/>
      <c r="B31" s="482"/>
      <c r="C31" s="483"/>
      <c r="D31" s="483"/>
      <c r="E31" s="483"/>
      <c r="F31" s="483"/>
      <c r="G31" s="483"/>
      <c r="H31" s="483"/>
      <c r="I31" s="484"/>
      <c r="J31" s="14"/>
    </row>
    <row r="32" spans="1:10">
      <c r="A32" s="15"/>
      <c r="B32" s="482"/>
      <c r="C32" s="483"/>
      <c r="D32" s="483"/>
      <c r="E32" s="483"/>
      <c r="F32" s="483"/>
      <c r="G32" s="483"/>
      <c r="H32" s="483"/>
      <c r="I32" s="484"/>
      <c r="J32" s="14"/>
    </row>
    <row r="33" spans="1:10">
      <c r="A33" s="15"/>
      <c r="B33" s="482"/>
      <c r="C33" s="483"/>
      <c r="D33" s="483"/>
      <c r="E33" s="483"/>
      <c r="F33" s="483"/>
      <c r="G33" s="483"/>
      <c r="H33" s="483"/>
      <c r="I33" s="484"/>
      <c r="J33" s="14"/>
    </row>
    <row r="34" spans="1:10">
      <c r="A34" s="15"/>
      <c r="B34" s="482"/>
      <c r="C34" s="483"/>
      <c r="D34" s="483"/>
      <c r="E34" s="483"/>
      <c r="F34" s="483"/>
      <c r="G34" s="483"/>
      <c r="H34" s="483"/>
      <c r="I34" s="484"/>
      <c r="J34" s="14"/>
    </row>
    <row r="35" spans="1:10">
      <c r="A35" s="15"/>
      <c r="B35" s="482"/>
      <c r="C35" s="483"/>
      <c r="D35" s="483"/>
      <c r="E35" s="483"/>
      <c r="F35" s="483"/>
      <c r="G35" s="483"/>
      <c r="H35" s="483"/>
      <c r="I35" s="484"/>
      <c r="J35" s="14"/>
    </row>
    <row r="36" spans="1:10">
      <c r="A36" s="15"/>
      <c r="B36" s="482"/>
      <c r="C36" s="483"/>
      <c r="D36" s="483"/>
      <c r="E36" s="483"/>
      <c r="F36" s="483"/>
      <c r="G36" s="483"/>
      <c r="H36" s="483"/>
      <c r="I36" s="484"/>
      <c r="J36" s="14"/>
    </row>
    <row r="37" spans="1:10">
      <c r="A37" s="15"/>
      <c r="B37" s="482"/>
      <c r="C37" s="483"/>
      <c r="D37" s="483"/>
      <c r="E37" s="483"/>
      <c r="F37" s="483"/>
      <c r="G37" s="483"/>
      <c r="H37" s="483"/>
      <c r="I37" s="484"/>
      <c r="J37" s="14"/>
    </row>
    <row r="38" spans="1:10">
      <c r="A38" s="15"/>
      <c r="B38" s="482"/>
      <c r="C38" s="483"/>
      <c r="D38" s="483"/>
      <c r="E38" s="483"/>
      <c r="F38" s="483"/>
      <c r="G38" s="483"/>
      <c r="H38" s="483"/>
      <c r="I38" s="484"/>
      <c r="J38" s="14"/>
    </row>
    <row r="39" spans="1:10">
      <c r="A39" s="15"/>
      <c r="B39" s="482"/>
      <c r="C39" s="483"/>
      <c r="D39" s="483"/>
      <c r="E39" s="483"/>
      <c r="F39" s="483"/>
      <c r="G39" s="483"/>
      <c r="H39" s="483"/>
      <c r="I39" s="484"/>
      <c r="J39" s="14"/>
    </row>
    <row r="40" spans="1:10">
      <c r="A40" s="15"/>
      <c r="B40" s="482"/>
      <c r="C40" s="483"/>
      <c r="D40" s="483"/>
      <c r="E40" s="483"/>
      <c r="F40" s="483"/>
      <c r="G40" s="483"/>
      <c r="H40" s="483"/>
      <c r="I40" s="484"/>
      <c r="J40" s="14"/>
    </row>
    <row r="41" spans="1:10" ht="15.75" thickBot="1">
      <c r="A41" s="15"/>
      <c r="B41" s="485"/>
      <c r="C41" s="486"/>
      <c r="D41" s="486"/>
      <c r="E41" s="486"/>
      <c r="F41" s="486"/>
      <c r="G41" s="486"/>
      <c r="H41" s="486"/>
      <c r="I41" s="487"/>
      <c r="J41" s="14"/>
    </row>
    <row r="42" spans="1:10" ht="15.75" thickTop="1">
      <c r="A42" s="15"/>
      <c r="C42" s="332" t="s">
        <v>129</v>
      </c>
      <c r="D42" s="332"/>
      <c r="E42" s="332"/>
      <c r="F42" s="332"/>
      <c r="G42" s="5"/>
      <c r="I42" s="79"/>
      <c r="J42" s="14"/>
    </row>
    <row r="43" spans="1:10">
      <c r="A43" s="15"/>
      <c r="C43" s="5"/>
      <c r="D43" s="5"/>
      <c r="E43" s="5"/>
      <c r="F43" s="5"/>
      <c r="G43" s="5"/>
      <c r="I43" s="79"/>
      <c r="J43" s="14"/>
    </row>
    <row r="44" spans="1:10">
      <c r="A44" s="15"/>
      <c r="B44" s="450" t="s">
        <v>128</v>
      </c>
      <c r="C44" s="450"/>
      <c r="D44" s="450"/>
      <c r="E44" s="450"/>
      <c r="F44" s="450"/>
      <c r="G44" s="450"/>
      <c r="H44" s="450"/>
      <c r="I44" s="79"/>
      <c r="J44" s="14"/>
    </row>
    <row r="45" spans="1:10">
      <c r="A45" s="15"/>
      <c r="B45" s="103"/>
      <c r="C45" s="103"/>
      <c r="D45" s="103"/>
      <c r="E45" s="103"/>
      <c r="F45" s="103"/>
      <c r="G45" s="103"/>
      <c r="H45" s="103"/>
      <c r="I45" s="79"/>
      <c r="J45" s="14"/>
    </row>
    <row r="46" spans="1:10">
      <c r="A46" s="15"/>
      <c r="B46" s="103" t="s">
        <v>110</v>
      </c>
      <c r="C46" s="157" t="s">
        <v>115</v>
      </c>
      <c r="D46" s="103" t="s">
        <v>114</v>
      </c>
      <c r="E46" s="103"/>
      <c r="F46" s="103"/>
      <c r="G46" s="103"/>
      <c r="H46" s="103"/>
      <c r="I46" s="79"/>
      <c r="J46" s="158" t="s">
        <v>127</v>
      </c>
    </row>
    <row r="47" spans="1:10" ht="30" customHeight="1">
      <c r="A47" s="15"/>
      <c r="B47" s="156">
        <v>159</v>
      </c>
      <c r="C47" s="80" t="s">
        <v>218</v>
      </c>
      <c r="D47" s="436" t="s">
        <v>301</v>
      </c>
      <c r="E47" s="436"/>
      <c r="F47" s="436"/>
      <c r="G47" s="436"/>
      <c r="H47" s="436"/>
      <c r="I47" s="436"/>
      <c r="J47" s="154">
        <v>100</v>
      </c>
    </row>
    <row r="48" spans="1:10" ht="30" customHeight="1">
      <c r="A48" s="15"/>
      <c r="B48" s="156">
        <v>226</v>
      </c>
      <c r="C48" s="80" t="s">
        <v>218</v>
      </c>
      <c r="D48" s="436" t="s">
        <v>303</v>
      </c>
      <c r="E48" s="436"/>
      <c r="F48" s="436"/>
      <c r="G48" s="436"/>
      <c r="H48" s="436"/>
      <c r="I48" s="436"/>
      <c r="J48" s="154">
        <v>60</v>
      </c>
    </row>
    <row r="49" spans="1:10" ht="30" customHeight="1">
      <c r="A49" s="15"/>
      <c r="B49" s="156">
        <v>227</v>
      </c>
      <c r="C49" s="80" t="s">
        <v>218</v>
      </c>
      <c r="D49" s="436" t="s">
        <v>304</v>
      </c>
      <c r="E49" s="436"/>
      <c r="F49" s="436"/>
      <c r="G49" s="436"/>
      <c r="H49" s="436"/>
      <c r="I49" s="436"/>
      <c r="J49" s="154">
        <v>100</v>
      </c>
    </row>
    <row r="50" spans="1:10" ht="30" customHeight="1">
      <c r="A50" s="15"/>
      <c r="B50" s="156">
        <v>228</v>
      </c>
      <c r="C50" s="80" t="s">
        <v>218</v>
      </c>
      <c r="D50" s="436" t="s">
        <v>305</v>
      </c>
      <c r="E50" s="436"/>
      <c r="F50" s="436"/>
      <c r="G50" s="436"/>
      <c r="H50" s="436"/>
      <c r="I50" s="436"/>
      <c r="J50" s="154">
        <v>100</v>
      </c>
    </row>
    <row r="51" spans="1:10" ht="30" customHeight="1">
      <c r="A51" s="15"/>
      <c r="B51" s="156">
        <v>232</v>
      </c>
      <c r="C51" s="80" t="s">
        <v>218</v>
      </c>
      <c r="D51" s="436" t="s">
        <v>306</v>
      </c>
      <c r="E51" s="436"/>
      <c r="F51" s="436"/>
      <c r="G51" s="436"/>
      <c r="H51" s="436"/>
      <c r="I51" s="436"/>
      <c r="J51" s="154">
        <v>90</v>
      </c>
    </row>
    <row r="52" spans="1:10" ht="30" customHeight="1">
      <c r="A52" s="15"/>
      <c r="B52" s="156">
        <v>243</v>
      </c>
      <c r="C52" s="80" t="s">
        <v>218</v>
      </c>
      <c r="D52" s="436" t="s">
        <v>307</v>
      </c>
      <c r="E52" s="436"/>
      <c r="F52" s="436"/>
      <c r="G52" s="436"/>
      <c r="H52" s="436"/>
      <c r="I52" s="436"/>
      <c r="J52" s="154">
        <v>90</v>
      </c>
    </row>
    <row r="53" spans="1:10" ht="30" customHeight="1">
      <c r="A53" s="15"/>
      <c r="B53" s="156">
        <v>279</v>
      </c>
      <c r="C53" s="80" t="s">
        <v>218</v>
      </c>
      <c r="D53" s="436" t="s">
        <v>308</v>
      </c>
      <c r="E53" s="436"/>
      <c r="F53" s="436"/>
      <c r="G53" s="436"/>
      <c r="H53" s="436"/>
      <c r="I53" s="436"/>
      <c r="J53" s="154">
        <v>100</v>
      </c>
    </row>
    <row r="54" spans="1:10" ht="30" customHeight="1">
      <c r="A54" s="15"/>
      <c r="B54" s="156">
        <v>297</v>
      </c>
      <c r="C54" s="155" t="s">
        <v>218</v>
      </c>
      <c r="D54" s="436" t="s">
        <v>406</v>
      </c>
      <c r="E54" s="436"/>
      <c r="F54" s="436"/>
      <c r="G54" s="436"/>
      <c r="H54" s="436"/>
      <c r="I54" s="436"/>
      <c r="J54" s="154">
        <v>100</v>
      </c>
    </row>
    <row r="55" spans="1:10" ht="18.75" customHeight="1">
      <c r="A55" s="15"/>
      <c r="B55" s="450" t="s">
        <v>126</v>
      </c>
      <c r="C55" s="450"/>
      <c r="D55" s="450"/>
      <c r="E55" s="450"/>
      <c r="F55" s="450"/>
      <c r="G55" s="450"/>
      <c r="H55" s="450"/>
      <c r="I55" s="157"/>
      <c r="J55" s="154"/>
    </row>
    <row r="56" spans="1:10" ht="20.100000000000001" customHeight="1">
      <c r="A56" s="15"/>
      <c r="B56" s="156">
        <v>400016</v>
      </c>
      <c r="C56" s="156" t="s">
        <v>309</v>
      </c>
      <c r="D56" s="554" t="s">
        <v>310</v>
      </c>
      <c r="E56" s="554"/>
      <c r="F56" s="554"/>
      <c r="G56" s="554"/>
      <c r="H56" s="554"/>
      <c r="I56" s="554"/>
      <c r="J56" s="154"/>
    </row>
    <row r="57" spans="1:10" ht="20.100000000000001" customHeight="1">
      <c r="A57" s="15"/>
      <c r="B57" s="156">
        <v>400017</v>
      </c>
      <c r="C57" s="156" t="s">
        <v>309</v>
      </c>
      <c r="D57" s="554" t="s">
        <v>311</v>
      </c>
      <c r="E57" s="554"/>
      <c r="F57" s="554"/>
      <c r="G57" s="554"/>
      <c r="H57" s="554"/>
      <c r="I57" s="554"/>
      <c r="J57" s="154"/>
    </row>
    <row r="58" spans="1:10" ht="20.100000000000001" customHeight="1">
      <c r="A58" s="15"/>
      <c r="B58" s="156">
        <v>400018</v>
      </c>
      <c r="C58" s="156" t="s">
        <v>309</v>
      </c>
      <c r="D58" s="554" t="s">
        <v>312</v>
      </c>
      <c r="E58" s="554"/>
      <c r="F58" s="554"/>
      <c r="G58" s="554"/>
      <c r="H58" s="554"/>
      <c r="I58" s="554"/>
      <c r="J58" s="154"/>
    </row>
    <row r="59" spans="1:10" ht="20.100000000000001" customHeight="1">
      <c r="A59" s="15"/>
      <c r="B59" s="156">
        <v>400020</v>
      </c>
      <c r="C59" s="156" t="s">
        <v>309</v>
      </c>
      <c r="D59" s="554" t="s">
        <v>313</v>
      </c>
      <c r="E59" s="554"/>
      <c r="F59" s="554"/>
      <c r="G59" s="554"/>
      <c r="H59" s="554"/>
      <c r="I59" s="554"/>
      <c r="J59" s="154" t="s">
        <v>302</v>
      </c>
    </row>
    <row r="60" spans="1:10" ht="20.100000000000001" customHeight="1">
      <c r="A60" s="15"/>
      <c r="B60" s="156">
        <v>400021</v>
      </c>
      <c r="C60" s="156" t="s">
        <v>309</v>
      </c>
      <c r="D60" s="554" t="s">
        <v>314</v>
      </c>
      <c r="E60" s="554"/>
      <c r="F60" s="554"/>
      <c r="G60" s="554"/>
      <c r="H60" s="554"/>
      <c r="I60" s="554"/>
      <c r="J60" s="154"/>
    </row>
    <row r="61" spans="1:10" ht="20.100000000000001" customHeight="1">
      <c r="A61" s="15"/>
      <c r="B61" s="156">
        <v>400027</v>
      </c>
      <c r="C61" s="156" t="s">
        <v>309</v>
      </c>
      <c r="D61" s="155" t="s">
        <v>372</v>
      </c>
      <c r="E61" s="155"/>
      <c r="F61" s="155"/>
      <c r="G61" s="155"/>
      <c r="H61" s="155"/>
      <c r="I61" s="155"/>
      <c r="J61" s="154"/>
    </row>
    <row r="62" spans="1:10" ht="20.100000000000001" customHeight="1">
      <c r="A62" s="15"/>
      <c r="B62" s="156">
        <v>400030</v>
      </c>
      <c r="C62" s="156" t="s">
        <v>309</v>
      </c>
      <c r="D62" s="155" t="s">
        <v>373</v>
      </c>
      <c r="E62" s="155"/>
      <c r="F62" s="155"/>
      <c r="G62" s="155"/>
      <c r="H62" s="155"/>
      <c r="I62" s="155"/>
      <c r="J62" s="154"/>
    </row>
    <row r="63" spans="1:10" ht="20.100000000000001" customHeight="1">
      <c r="A63" s="15"/>
      <c r="B63" s="156">
        <v>400067</v>
      </c>
      <c r="C63" s="156" t="s">
        <v>309</v>
      </c>
      <c r="D63" s="155" t="s">
        <v>407</v>
      </c>
      <c r="E63" s="155"/>
      <c r="F63" s="155"/>
      <c r="G63" s="155"/>
      <c r="H63" s="155"/>
      <c r="I63" s="155"/>
      <c r="J63" s="154"/>
    </row>
    <row r="64" spans="1:10" ht="20.100000000000001" customHeight="1">
      <c r="A64" s="15"/>
      <c r="B64" s="156"/>
      <c r="C64" s="156"/>
      <c r="D64" s="155"/>
      <c r="E64" s="155"/>
      <c r="F64" s="155"/>
      <c r="G64" s="155"/>
      <c r="H64" s="155"/>
      <c r="I64" s="155"/>
      <c r="J64" s="154"/>
    </row>
    <row r="65" spans="1:10">
      <c r="A65" s="15"/>
      <c r="B65" s="450" t="s">
        <v>125</v>
      </c>
      <c r="C65" s="450"/>
      <c r="D65" s="450"/>
      <c r="E65" s="450"/>
      <c r="F65" s="450"/>
      <c r="G65" s="450"/>
      <c r="H65" s="450"/>
      <c r="I65" s="79"/>
      <c r="J65" s="14"/>
    </row>
    <row r="66" spans="1:10">
      <c r="A66" s="15"/>
      <c r="B66" s="103"/>
      <c r="C66" s="103"/>
      <c r="D66" s="103"/>
      <c r="E66" s="103"/>
      <c r="F66" s="103"/>
      <c r="G66" s="103"/>
      <c r="H66" s="103"/>
      <c r="I66" s="79"/>
      <c r="J66" s="14"/>
    </row>
    <row r="67" spans="1:10" ht="15" customHeight="1">
      <c r="A67" s="15"/>
      <c r="B67" s="436" t="s">
        <v>124</v>
      </c>
      <c r="C67" s="436"/>
      <c r="D67" s="436"/>
      <c r="E67" s="436"/>
      <c r="F67" s="436"/>
      <c r="G67" s="436"/>
      <c r="H67" s="436"/>
      <c r="I67" s="436"/>
      <c r="J67" s="14"/>
    </row>
    <row r="68" spans="1:10">
      <c r="A68" s="15"/>
      <c r="B68" s="436"/>
      <c r="C68" s="436"/>
      <c r="D68" s="436"/>
      <c r="E68" s="436"/>
      <c r="F68" s="436"/>
      <c r="G68" s="436"/>
      <c r="H68" s="436"/>
      <c r="I68" s="436"/>
      <c r="J68" s="14"/>
    </row>
    <row r="69" spans="1:10">
      <c r="A69" s="15"/>
      <c r="B69" s="436"/>
      <c r="C69" s="436"/>
      <c r="D69" s="436"/>
      <c r="E69" s="436"/>
      <c r="F69" s="436"/>
      <c r="G69" s="436"/>
      <c r="H69" s="436"/>
      <c r="I69" s="436"/>
      <c r="J69" s="14"/>
    </row>
    <row r="70" spans="1:10">
      <c r="A70" s="15"/>
      <c r="B70" s="436"/>
      <c r="C70" s="436"/>
      <c r="D70" s="436"/>
      <c r="E70" s="436"/>
      <c r="F70" s="436"/>
      <c r="G70" s="436"/>
      <c r="H70" s="436"/>
      <c r="I70" s="436"/>
      <c r="J70" s="14"/>
    </row>
    <row r="71" spans="1:10" ht="15" customHeight="1">
      <c r="A71" s="15"/>
      <c r="B71" s="103"/>
      <c r="C71" s="103"/>
      <c r="D71" s="5"/>
      <c r="E71" s="103"/>
      <c r="F71" s="103"/>
      <c r="G71" s="103"/>
      <c r="H71" s="103"/>
      <c r="I71" s="79"/>
      <c r="J71" s="14"/>
    </row>
    <row r="72" spans="1:10" ht="20.25" customHeight="1" thickBot="1">
      <c r="A72" s="15"/>
      <c r="B72" s="515" t="s">
        <v>123</v>
      </c>
      <c r="C72" s="515"/>
      <c r="D72" s="515"/>
      <c r="E72" s="515"/>
      <c r="F72" s="103"/>
      <c r="G72" s="103"/>
      <c r="H72" s="103"/>
      <c r="I72" s="79"/>
      <c r="J72" s="14"/>
    </row>
    <row r="73" spans="1:10" ht="15" customHeight="1" thickTop="1">
      <c r="A73" s="15"/>
      <c r="B73" s="577" t="s">
        <v>514</v>
      </c>
      <c r="C73" s="380"/>
      <c r="D73" s="380"/>
      <c r="E73" s="380"/>
      <c r="F73" s="380"/>
      <c r="G73" s="380"/>
      <c r="H73" s="380"/>
      <c r="I73" s="578"/>
      <c r="J73" s="153"/>
    </row>
    <row r="74" spans="1:10" ht="16.5" customHeight="1">
      <c r="A74" s="15"/>
      <c r="B74" s="579"/>
      <c r="C74" s="442"/>
      <c r="D74" s="442"/>
      <c r="E74" s="442"/>
      <c r="F74" s="442"/>
      <c r="G74" s="442"/>
      <c r="H74" s="442"/>
      <c r="I74" s="565"/>
      <c r="J74" s="153"/>
    </row>
    <row r="75" spans="1:10">
      <c r="A75" s="15"/>
      <c r="B75" s="579"/>
      <c r="C75" s="442"/>
      <c r="D75" s="442"/>
      <c r="E75" s="442"/>
      <c r="F75" s="442"/>
      <c r="G75" s="442"/>
      <c r="H75" s="442"/>
      <c r="I75" s="565"/>
      <c r="J75" s="153"/>
    </row>
    <row r="76" spans="1:10">
      <c r="A76" s="15"/>
      <c r="B76" s="579"/>
      <c r="C76" s="442"/>
      <c r="D76" s="442"/>
      <c r="E76" s="442"/>
      <c r="F76" s="442"/>
      <c r="G76" s="442"/>
      <c r="H76" s="442"/>
      <c r="I76" s="565"/>
      <c r="J76" s="153"/>
    </row>
    <row r="77" spans="1:10">
      <c r="A77" s="15"/>
      <c r="B77" s="579"/>
      <c r="C77" s="442"/>
      <c r="D77" s="442"/>
      <c r="E77" s="442"/>
      <c r="F77" s="442"/>
      <c r="G77" s="442"/>
      <c r="H77" s="442"/>
      <c r="I77" s="565"/>
      <c r="J77" s="153"/>
    </row>
    <row r="78" spans="1:10">
      <c r="A78" s="15"/>
      <c r="B78" s="579"/>
      <c r="C78" s="442"/>
      <c r="D78" s="442"/>
      <c r="E78" s="442"/>
      <c r="F78" s="442"/>
      <c r="G78" s="442"/>
      <c r="H78" s="442"/>
      <c r="I78" s="565"/>
      <c r="J78" s="153"/>
    </row>
    <row r="79" spans="1:10">
      <c r="A79" s="15"/>
      <c r="B79" s="579"/>
      <c r="C79" s="442"/>
      <c r="D79" s="442"/>
      <c r="E79" s="442"/>
      <c r="F79" s="442"/>
      <c r="G79" s="442"/>
      <c r="H79" s="442"/>
      <c r="I79" s="565"/>
      <c r="J79" s="153"/>
    </row>
    <row r="80" spans="1:10">
      <c r="A80" s="15"/>
      <c r="B80" s="579"/>
      <c r="C80" s="442"/>
      <c r="D80" s="442"/>
      <c r="E80" s="442"/>
      <c r="F80" s="442"/>
      <c r="G80" s="442"/>
      <c r="H80" s="442"/>
      <c r="I80" s="565"/>
      <c r="J80" s="153"/>
    </row>
    <row r="81" spans="1:10">
      <c r="A81" s="15"/>
      <c r="B81" s="579"/>
      <c r="C81" s="442"/>
      <c r="D81" s="442"/>
      <c r="E81" s="442"/>
      <c r="F81" s="442"/>
      <c r="G81" s="442"/>
      <c r="H81" s="442"/>
      <c r="I81" s="565"/>
      <c r="J81" s="153"/>
    </row>
    <row r="82" spans="1:10">
      <c r="A82" s="15"/>
      <c r="B82" s="579"/>
      <c r="C82" s="442"/>
      <c r="D82" s="442"/>
      <c r="E82" s="442"/>
      <c r="F82" s="442"/>
      <c r="G82" s="442"/>
      <c r="H82" s="442"/>
      <c r="I82" s="565"/>
      <c r="J82" s="153"/>
    </row>
    <row r="83" spans="1:10" ht="15.75" thickBot="1">
      <c r="A83" s="15"/>
      <c r="B83" s="580"/>
      <c r="C83" s="581"/>
      <c r="D83" s="581"/>
      <c r="E83" s="581"/>
      <c r="F83" s="581"/>
      <c r="G83" s="581"/>
      <c r="H83" s="581"/>
      <c r="I83" s="582"/>
      <c r="J83" s="153"/>
    </row>
    <row r="84" spans="1:10" ht="15.75" thickTop="1">
      <c r="A84" s="15"/>
      <c r="B84" s="147"/>
      <c r="C84" s="13"/>
      <c r="D84" s="13"/>
      <c r="E84" s="13"/>
      <c r="F84" s="13"/>
      <c r="G84" s="13"/>
      <c r="H84" s="13"/>
      <c r="I84" s="13"/>
      <c r="J84" s="152"/>
    </row>
    <row r="85" spans="1:10" ht="15.75" thickBot="1">
      <c r="A85" s="15"/>
      <c r="B85" s="553" t="s">
        <v>122</v>
      </c>
      <c r="C85" s="449"/>
      <c r="D85" s="449"/>
      <c r="E85" s="449"/>
      <c r="F85" s="449"/>
      <c r="G85" s="449"/>
      <c r="H85" s="449"/>
      <c r="I85" s="449"/>
      <c r="J85" s="14"/>
    </row>
    <row r="86" spans="1:10" ht="16.5" customHeight="1" thickTop="1">
      <c r="A86" s="15"/>
      <c r="B86" s="457" t="s">
        <v>121</v>
      </c>
      <c r="C86" s="562"/>
      <c r="D86" s="596" t="s">
        <v>578</v>
      </c>
      <c r="E86" s="380"/>
      <c r="F86" s="380"/>
      <c r="G86" s="380"/>
      <c r="H86" s="380"/>
      <c r="I86" s="578"/>
      <c r="J86" s="14"/>
    </row>
    <row r="87" spans="1:10">
      <c r="A87" s="15"/>
      <c r="B87" s="429"/>
      <c r="C87" s="552"/>
      <c r="D87" s="566"/>
      <c r="E87" s="567"/>
      <c r="F87" s="567"/>
      <c r="G87" s="567"/>
      <c r="H87" s="567"/>
      <c r="I87" s="568"/>
      <c r="J87" s="14"/>
    </row>
    <row r="88" spans="1:10">
      <c r="A88" s="15"/>
      <c r="B88" s="429" t="s">
        <v>120</v>
      </c>
      <c r="C88" s="552"/>
      <c r="D88" s="564" t="s">
        <v>581</v>
      </c>
      <c r="E88" s="442"/>
      <c r="F88" s="442"/>
      <c r="G88" s="442"/>
      <c r="H88" s="442"/>
      <c r="I88" s="565"/>
      <c r="J88" s="14"/>
    </row>
    <row r="89" spans="1:10">
      <c r="A89" s="15"/>
      <c r="B89" s="429"/>
      <c r="C89" s="552"/>
      <c r="D89" s="566"/>
      <c r="E89" s="567"/>
      <c r="F89" s="567"/>
      <c r="G89" s="567"/>
      <c r="H89" s="567"/>
      <c r="I89" s="568"/>
      <c r="J89" s="14"/>
    </row>
    <row r="90" spans="1:10">
      <c r="A90" s="15"/>
      <c r="B90" s="367" t="s">
        <v>119</v>
      </c>
      <c r="C90" s="555"/>
      <c r="D90" s="564" t="s">
        <v>579</v>
      </c>
      <c r="E90" s="442"/>
      <c r="F90" s="442"/>
      <c r="G90" s="442"/>
      <c r="H90" s="442"/>
      <c r="I90" s="565"/>
      <c r="J90" s="14"/>
    </row>
    <row r="91" spans="1:10">
      <c r="A91" s="15"/>
      <c r="B91" s="367"/>
      <c r="C91" s="555"/>
      <c r="D91" s="566"/>
      <c r="E91" s="567"/>
      <c r="F91" s="567"/>
      <c r="G91" s="567"/>
      <c r="H91" s="567"/>
      <c r="I91" s="568"/>
      <c r="J91" s="14"/>
    </row>
    <row r="92" spans="1:10">
      <c r="A92" s="15"/>
      <c r="B92" s="429" t="s">
        <v>118</v>
      </c>
      <c r="C92" s="552"/>
      <c r="D92" s="564" t="s">
        <v>580</v>
      </c>
      <c r="E92" s="442"/>
      <c r="F92" s="442"/>
      <c r="G92" s="442"/>
      <c r="H92" s="442"/>
      <c r="I92" s="565"/>
      <c r="J92" s="14"/>
    </row>
    <row r="93" spans="1:10" ht="15.75" thickBot="1">
      <c r="A93" s="15"/>
      <c r="B93" s="601"/>
      <c r="C93" s="602"/>
      <c r="D93" s="603"/>
      <c r="E93" s="581"/>
      <c r="F93" s="581"/>
      <c r="G93" s="581"/>
      <c r="H93" s="581"/>
      <c r="I93" s="582"/>
      <c r="J93" s="14"/>
    </row>
    <row r="94" spans="1:10" ht="15.75" thickTop="1">
      <c r="A94" s="15"/>
      <c r="B94" s="150"/>
      <c r="C94" s="150"/>
      <c r="D94" s="13"/>
      <c r="E94" s="13"/>
      <c r="F94" s="13"/>
      <c r="G94" s="13"/>
      <c r="H94" s="13"/>
      <c r="I94" s="13"/>
      <c r="J94" s="14"/>
    </row>
    <row r="95" spans="1:10" ht="15.75" thickBot="1">
      <c r="A95" s="19"/>
      <c r="B95" s="151"/>
      <c r="C95" s="151"/>
      <c r="D95" s="18"/>
      <c r="E95" s="18"/>
      <c r="F95" s="18"/>
      <c r="G95" s="18"/>
      <c r="H95" s="18"/>
      <c r="I95" s="18"/>
      <c r="J95" s="16"/>
    </row>
    <row r="96" spans="1:10">
      <c r="A96" s="5"/>
      <c r="B96" s="150"/>
      <c r="C96" s="150"/>
      <c r="D96" s="13"/>
      <c r="E96" s="13"/>
      <c r="F96" s="13"/>
      <c r="G96" s="13"/>
      <c r="H96" s="13"/>
      <c r="I96" s="13"/>
      <c r="J96" s="5"/>
    </row>
    <row r="97" spans="1:10" ht="15.75" thickBot="1">
      <c r="A97" s="5"/>
      <c r="B97" s="150"/>
      <c r="C97" s="150"/>
      <c r="D97" s="13"/>
      <c r="E97" s="13"/>
      <c r="F97" s="13"/>
      <c r="G97" s="13"/>
      <c r="H97" s="13"/>
      <c r="I97" s="13"/>
      <c r="J97" s="5"/>
    </row>
    <row r="98" spans="1:10">
      <c r="A98" s="38"/>
      <c r="B98" s="149"/>
      <c r="C98" s="74"/>
      <c r="D98" s="74"/>
      <c r="E98" s="74"/>
      <c r="F98" s="74"/>
      <c r="G98" s="74"/>
      <c r="H98" s="74"/>
      <c r="I98" s="119"/>
      <c r="J98" s="34"/>
    </row>
    <row r="99" spans="1:10">
      <c r="A99" s="15"/>
      <c r="B99" s="147"/>
      <c r="C99" s="13"/>
      <c r="D99" s="13"/>
      <c r="E99" s="13"/>
      <c r="F99" s="13"/>
      <c r="G99" s="13"/>
      <c r="H99" s="13"/>
      <c r="I99" s="79"/>
      <c r="J99" s="14"/>
    </row>
    <row r="100" spans="1:10">
      <c r="A100" s="15"/>
      <c r="B100" s="600" t="s">
        <v>117</v>
      </c>
      <c r="C100" s="600"/>
      <c r="D100" s="600"/>
      <c r="E100" s="600"/>
      <c r="F100" s="600"/>
      <c r="G100" s="13"/>
      <c r="H100" s="13"/>
      <c r="I100" s="79"/>
      <c r="J100" s="14"/>
    </row>
    <row r="101" spans="1:10">
      <c r="A101" s="15"/>
      <c r="B101" s="147"/>
      <c r="C101" s="13"/>
      <c r="D101" s="13"/>
      <c r="E101" s="13"/>
      <c r="F101" s="13"/>
      <c r="G101" s="13"/>
      <c r="H101" s="13"/>
      <c r="I101" s="79"/>
      <c r="J101" s="14"/>
    </row>
    <row r="102" spans="1:10">
      <c r="A102" s="15"/>
      <c r="B102" s="103" t="s">
        <v>110</v>
      </c>
      <c r="C102" s="103" t="s">
        <v>115</v>
      </c>
      <c r="D102" s="103" t="s">
        <v>114</v>
      </c>
      <c r="E102" s="13"/>
      <c r="F102" s="13"/>
      <c r="G102" s="13"/>
      <c r="H102" s="13"/>
      <c r="I102" s="79"/>
      <c r="J102" s="14"/>
    </row>
    <row r="103" spans="1:10">
      <c r="A103" s="15"/>
      <c r="B103" s="63">
        <v>3220</v>
      </c>
      <c r="C103" s="63" t="s">
        <v>315</v>
      </c>
      <c r="D103" s="548" t="s">
        <v>316</v>
      </c>
      <c r="E103" s="548"/>
      <c r="F103" s="548"/>
      <c r="G103" s="548"/>
      <c r="H103" s="548"/>
      <c r="I103" s="548"/>
      <c r="J103" s="14"/>
    </row>
    <row r="104" spans="1:10">
      <c r="A104" s="15"/>
      <c r="B104" s="63">
        <v>3240</v>
      </c>
      <c r="C104" s="63" t="s">
        <v>297</v>
      </c>
      <c r="D104" s="548" t="s">
        <v>317</v>
      </c>
      <c r="E104" s="548"/>
      <c r="F104" s="548"/>
      <c r="G104" s="548"/>
      <c r="H104" s="548"/>
      <c r="I104" s="548"/>
      <c r="J104" s="14"/>
    </row>
    <row r="105" spans="1:10">
      <c r="A105" s="15"/>
      <c r="B105" s="63">
        <v>3250</v>
      </c>
      <c r="C105" s="63" t="s">
        <v>315</v>
      </c>
      <c r="D105" s="548" t="s">
        <v>318</v>
      </c>
      <c r="E105" s="548"/>
      <c r="F105" s="548"/>
      <c r="G105" s="548"/>
      <c r="H105" s="548"/>
      <c r="I105" s="548"/>
      <c r="J105" s="14"/>
    </row>
    <row r="106" spans="1:10">
      <c r="A106" s="15"/>
      <c r="B106" s="63">
        <v>3260</v>
      </c>
      <c r="C106" s="63" t="s">
        <v>315</v>
      </c>
      <c r="D106" s="548" t="s">
        <v>319</v>
      </c>
      <c r="E106" s="548"/>
      <c r="F106" s="548"/>
      <c r="G106" s="548"/>
      <c r="H106" s="548"/>
      <c r="I106" s="548"/>
      <c r="J106" s="14"/>
    </row>
    <row r="107" spans="1:10">
      <c r="A107" s="15"/>
      <c r="B107" s="63" t="s">
        <v>320</v>
      </c>
      <c r="C107" s="63" t="s">
        <v>315</v>
      </c>
      <c r="D107" s="548" t="s">
        <v>321</v>
      </c>
      <c r="E107" s="548"/>
      <c r="F107" s="548"/>
      <c r="G107" s="548"/>
      <c r="H107" s="548"/>
      <c r="I107" s="79"/>
      <c r="J107" s="14"/>
    </row>
    <row r="108" spans="1:10">
      <c r="A108" s="15"/>
      <c r="B108" s="63" t="s">
        <v>322</v>
      </c>
      <c r="C108" s="63" t="s">
        <v>315</v>
      </c>
      <c r="D108" s="548" t="s">
        <v>408</v>
      </c>
      <c r="E108" s="548"/>
      <c r="F108" s="548"/>
      <c r="G108" s="548"/>
      <c r="H108" s="548"/>
      <c r="I108" s="79"/>
      <c r="J108" s="14"/>
    </row>
    <row r="109" spans="1:10">
      <c r="A109" s="15"/>
      <c r="B109" s="63" t="s">
        <v>153</v>
      </c>
      <c r="C109" s="63" t="s">
        <v>315</v>
      </c>
      <c r="D109" s="548" t="s">
        <v>323</v>
      </c>
      <c r="E109" s="548"/>
      <c r="F109" s="548"/>
      <c r="G109" s="548"/>
      <c r="H109" s="548"/>
      <c r="I109" s="79"/>
      <c r="J109" s="14"/>
    </row>
    <row r="110" spans="1:10">
      <c r="A110" s="15"/>
      <c r="B110" s="63">
        <v>6420</v>
      </c>
      <c r="C110" s="63" t="s">
        <v>315</v>
      </c>
      <c r="D110" s="548" t="s">
        <v>324</v>
      </c>
      <c r="E110" s="548"/>
      <c r="F110" s="548"/>
      <c r="G110" s="548"/>
      <c r="H110" s="548"/>
      <c r="I110" s="79"/>
      <c r="J110" s="14"/>
    </row>
    <row r="111" spans="1:10">
      <c r="A111" s="15"/>
      <c r="B111" s="88" t="s">
        <v>116</v>
      </c>
      <c r="C111" s="88"/>
      <c r="D111" s="88"/>
      <c r="E111" s="88"/>
      <c r="F111" s="88"/>
      <c r="G111" s="148"/>
      <c r="H111" s="148"/>
      <c r="I111" s="79"/>
      <c r="J111" s="14"/>
    </row>
    <row r="112" spans="1:10">
      <c r="A112" s="15"/>
      <c r="B112" s="103" t="s">
        <v>110</v>
      </c>
      <c r="C112" s="103" t="s">
        <v>115</v>
      </c>
      <c r="D112" s="103" t="s">
        <v>114</v>
      </c>
      <c r="E112" s="148"/>
      <c r="F112" s="148"/>
      <c r="G112" s="148"/>
      <c r="H112" s="148"/>
      <c r="I112" s="79"/>
      <c r="J112" s="14"/>
    </row>
    <row r="113" spans="1:10" ht="24" customHeight="1">
      <c r="A113" s="15"/>
      <c r="B113" s="345"/>
      <c r="C113" s="81"/>
      <c r="D113" s="563"/>
      <c r="E113" s="563"/>
      <c r="F113" s="563"/>
      <c r="G113" s="563"/>
      <c r="H113" s="563"/>
      <c r="I113" s="79"/>
      <c r="J113" s="14"/>
    </row>
    <row r="114" spans="1:10">
      <c r="A114" s="15"/>
      <c r="C114" s="63" t="s">
        <v>113</v>
      </c>
      <c r="D114" s="148"/>
      <c r="E114" s="148"/>
      <c r="F114" s="148"/>
      <c r="G114" s="148"/>
      <c r="H114" s="148"/>
      <c r="I114" s="79"/>
      <c r="J114" s="14"/>
    </row>
    <row r="115" spans="1:10">
      <c r="A115" s="15"/>
      <c r="B115" s="63"/>
      <c r="C115" s="30"/>
      <c r="D115" s="148"/>
      <c r="E115" s="148"/>
      <c r="F115" s="148"/>
      <c r="G115" s="148"/>
      <c r="H115" s="148"/>
      <c r="I115" s="79"/>
      <c r="J115" s="14"/>
    </row>
    <row r="116" spans="1:10">
      <c r="A116" s="15"/>
      <c r="B116" s="88" t="s">
        <v>112</v>
      </c>
      <c r="C116" s="88"/>
      <c r="D116" s="88"/>
      <c r="E116" s="88"/>
      <c r="F116" s="88"/>
      <c r="G116" s="94"/>
      <c r="H116" s="94"/>
      <c r="I116" s="79"/>
      <c r="J116" s="14"/>
    </row>
    <row r="117" spans="1:10" ht="15.75" thickBot="1">
      <c r="A117" s="15"/>
      <c r="B117" s="147"/>
      <c r="C117" s="13"/>
      <c r="D117" s="13"/>
      <c r="E117" s="13"/>
      <c r="F117" s="13"/>
      <c r="G117" s="94"/>
      <c r="H117" s="94"/>
      <c r="I117" s="79"/>
      <c r="J117" s="14"/>
    </row>
    <row r="118" spans="1:10" ht="15.75" thickTop="1">
      <c r="A118" s="15"/>
      <c r="B118" s="146" t="s">
        <v>111</v>
      </c>
      <c r="C118" s="145" t="s">
        <v>110</v>
      </c>
      <c r="D118" s="573" t="s">
        <v>109</v>
      </c>
      <c r="E118" s="573"/>
      <c r="F118" s="573"/>
      <c r="G118" s="573"/>
      <c r="H118" s="583" t="s">
        <v>108</v>
      </c>
      <c r="I118" s="583"/>
      <c r="J118" s="584"/>
    </row>
    <row r="119" spans="1:10" ht="15.95" customHeight="1">
      <c r="A119" s="15"/>
      <c r="B119" s="574" t="s">
        <v>78</v>
      </c>
      <c r="C119" s="331" t="s">
        <v>409</v>
      </c>
      <c r="D119" s="549" t="s">
        <v>325</v>
      </c>
      <c r="E119" s="549"/>
      <c r="F119" s="549"/>
      <c r="G119" s="549"/>
      <c r="H119" s="550" t="s">
        <v>326</v>
      </c>
      <c r="I119" s="550"/>
      <c r="J119" s="551"/>
    </row>
    <row r="120" spans="1:10" ht="15.95" customHeight="1">
      <c r="A120" s="15"/>
      <c r="B120" s="574"/>
      <c r="C120" s="330">
        <v>1355</v>
      </c>
      <c r="D120" s="549" t="s">
        <v>327</v>
      </c>
      <c r="E120" s="549"/>
      <c r="F120" s="549"/>
      <c r="G120" s="549"/>
      <c r="H120" s="550" t="s">
        <v>328</v>
      </c>
      <c r="I120" s="550"/>
      <c r="J120" s="551"/>
    </row>
    <row r="121" spans="1:10" ht="15.95" customHeight="1">
      <c r="A121" s="15"/>
      <c r="B121" s="574"/>
      <c r="C121" s="100"/>
      <c r="D121" s="549" t="s">
        <v>302</v>
      </c>
      <c r="E121" s="549"/>
      <c r="F121" s="549"/>
      <c r="G121" s="549"/>
      <c r="H121" s="550" t="s">
        <v>302</v>
      </c>
      <c r="I121" s="550"/>
      <c r="J121" s="551"/>
    </row>
    <row r="122" spans="1:10" ht="15.95" customHeight="1">
      <c r="A122" s="15"/>
      <c r="B122" s="574" t="s">
        <v>7</v>
      </c>
      <c r="C122" s="100"/>
      <c r="D122" s="549" t="s">
        <v>302</v>
      </c>
      <c r="E122" s="549"/>
      <c r="F122" s="549"/>
      <c r="G122" s="549"/>
      <c r="H122" s="550" t="s">
        <v>302</v>
      </c>
      <c r="I122" s="571"/>
      <c r="J122" s="572"/>
    </row>
    <row r="123" spans="1:10" ht="15.95" customHeight="1">
      <c r="A123" s="15"/>
      <c r="B123" s="574"/>
      <c r="C123" s="100"/>
      <c r="D123" s="549" t="s">
        <v>302</v>
      </c>
      <c r="E123" s="549"/>
      <c r="F123" s="549"/>
      <c r="G123" s="549"/>
      <c r="H123" s="550" t="s">
        <v>302</v>
      </c>
      <c r="I123" s="571"/>
      <c r="J123" s="572"/>
    </row>
    <row r="124" spans="1:10" ht="15.95" customHeight="1">
      <c r="A124" s="15"/>
      <c r="B124" s="574"/>
      <c r="C124" s="100"/>
      <c r="D124" s="549" t="s">
        <v>302</v>
      </c>
      <c r="E124" s="549"/>
      <c r="F124" s="549"/>
      <c r="G124" s="549"/>
      <c r="H124" s="550" t="s">
        <v>302</v>
      </c>
      <c r="I124" s="571"/>
      <c r="J124" s="572"/>
    </row>
    <row r="125" spans="1:10" ht="15.95" customHeight="1">
      <c r="A125" s="15"/>
      <c r="B125" s="574"/>
      <c r="C125" s="100"/>
      <c r="D125" s="549" t="s">
        <v>302</v>
      </c>
      <c r="E125" s="549"/>
      <c r="F125" s="549"/>
      <c r="G125" s="549"/>
      <c r="H125" s="550" t="s">
        <v>302</v>
      </c>
      <c r="I125" s="571"/>
      <c r="J125" s="572"/>
    </row>
    <row r="126" spans="1:10" ht="15.95" customHeight="1">
      <c r="A126" s="15"/>
      <c r="B126" s="586" t="s">
        <v>107</v>
      </c>
      <c r="C126" s="330">
        <v>1194</v>
      </c>
      <c r="D126" s="549" t="s">
        <v>329</v>
      </c>
      <c r="E126" s="549"/>
      <c r="F126" s="549"/>
      <c r="G126" s="549"/>
      <c r="H126" s="550" t="s">
        <v>330</v>
      </c>
      <c r="I126" s="550"/>
      <c r="J126" s="551"/>
    </row>
    <row r="127" spans="1:10" ht="15.95" customHeight="1">
      <c r="A127" s="15"/>
      <c r="B127" s="586"/>
      <c r="C127" s="100"/>
      <c r="D127" s="549" t="s">
        <v>302</v>
      </c>
      <c r="E127" s="549"/>
      <c r="F127" s="549"/>
      <c r="G127" s="549"/>
      <c r="H127" s="550" t="s">
        <v>302</v>
      </c>
      <c r="I127" s="550"/>
      <c r="J127" s="551"/>
    </row>
    <row r="128" spans="1:10" ht="15.95" customHeight="1">
      <c r="A128" s="15"/>
      <c r="B128" s="586"/>
      <c r="C128" s="100"/>
      <c r="D128" s="549" t="s">
        <v>302</v>
      </c>
      <c r="E128" s="549"/>
      <c r="F128" s="549"/>
      <c r="G128" s="549"/>
      <c r="H128" s="550" t="s">
        <v>302</v>
      </c>
      <c r="I128" s="550"/>
      <c r="J128" s="551"/>
    </row>
    <row r="129" spans="1:10" ht="15.95" customHeight="1">
      <c r="A129" s="15"/>
      <c r="B129" s="586"/>
      <c r="C129" s="100"/>
      <c r="D129" s="549" t="s">
        <v>302</v>
      </c>
      <c r="E129" s="549"/>
      <c r="F129" s="549"/>
      <c r="G129" s="549"/>
      <c r="H129" s="550" t="s">
        <v>302</v>
      </c>
      <c r="I129" s="550"/>
      <c r="J129" s="551"/>
    </row>
    <row r="130" spans="1:10" ht="15.95" customHeight="1">
      <c r="A130" s="15"/>
      <c r="B130" s="586" t="s">
        <v>106</v>
      </c>
      <c r="C130" s="330" t="s">
        <v>410</v>
      </c>
      <c r="D130" s="549" t="s">
        <v>331</v>
      </c>
      <c r="E130" s="549"/>
      <c r="F130" s="549"/>
      <c r="G130" s="549"/>
      <c r="H130" s="550" t="s">
        <v>332</v>
      </c>
      <c r="I130" s="550"/>
      <c r="J130" s="551"/>
    </row>
    <row r="131" spans="1:10" ht="15.95" customHeight="1">
      <c r="A131" s="15"/>
      <c r="B131" s="586"/>
      <c r="C131" s="330" t="s">
        <v>411</v>
      </c>
      <c r="D131" s="549" t="s">
        <v>333</v>
      </c>
      <c r="E131" s="549"/>
      <c r="F131" s="549"/>
      <c r="G131" s="549"/>
      <c r="H131" s="550" t="s">
        <v>334</v>
      </c>
      <c r="I131" s="550"/>
      <c r="J131" s="551"/>
    </row>
    <row r="132" spans="1:10" ht="15.95" customHeight="1">
      <c r="A132" s="15"/>
      <c r="B132" s="586"/>
      <c r="C132" s="48"/>
      <c r="D132" s="549" t="s">
        <v>302</v>
      </c>
      <c r="E132" s="549"/>
      <c r="F132" s="549"/>
      <c r="G132" s="549"/>
      <c r="H132" s="550" t="s">
        <v>302</v>
      </c>
      <c r="I132" s="550"/>
      <c r="J132" s="551"/>
    </row>
    <row r="133" spans="1:10" ht="15.95" customHeight="1">
      <c r="A133" s="15"/>
      <c r="B133" s="586"/>
      <c r="C133" s="100"/>
      <c r="D133" s="549" t="s">
        <v>302</v>
      </c>
      <c r="E133" s="549"/>
      <c r="F133" s="549"/>
      <c r="G133" s="549"/>
      <c r="H133" s="550" t="s">
        <v>302</v>
      </c>
      <c r="I133" s="550"/>
      <c r="J133" s="551"/>
    </row>
    <row r="134" spans="1:10" ht="15.95" customHeight="1">
      <c r="A134" s="15"/>
      <c r="B134" s="586" t="s">
        <v>6</v>
      </c>
      <c r="C134" s="100"/>
      <c r="D134" s="559" t="s">
        <v>302</v>
      </c>
      <c r="E134" s="560"/>
      <c r="F134" s="560"/>
      <c r="G134" s="561"/>
      <c r="H134" s="550" t="s">
        <v>302</v>
      </c>
      <c r="I134" s="550"/>
      <c r="J134" s="551"/>
    </row>
    <row r="135" spans="1:10" ht="15.95" customHeight="1" thickBot="1">
      <c r="A135" s="15"/>
      <c r="B135" s="587"/>
      <c r="C135" s="129"/>
      <c r="D135" s="588" t="s">
        <v>302</v>
      </c>
      <c r="E135" s="588"/>
      <c r="F135" s="588"/>
      <c r="G135" s="588"/>
      <c r="H135" s="569" t="s">
        <v>302</v>
      </c>
      <c r="I135" s="569"/>
      <c r="J135" s="570"/>
    </row>
    <row r="136" spans="1:10" ht="15.95" customHeight="1" thickTop="1">
      <c r="A136" s="15"/>
      <c r="B136" s="144"/>
      <c r="C136" s="143"/>
      <c r="D136" s="143"/>
      <c r="E136" s="143"/>
      <c r="F136" s="143"/>
      <c r="G136" s="143"/>
      <c r="H136" s="575"/>
      <c r="I136" s="575"/>
      <c r="J136" s="576"/>
    </row>
    <row r="137" spans="1:10" ht="15.75" customHeight="1">
      <c r="A137" s="15"/>
      <c r="B137" s="436" t="s">
        <v>105</v>
      </c>
      <c r="C137" s="436"/>
      <c r="D137" s="436"/>
      <c r="E137" s="436"/>
      <c r="F137" s="436"/>
      <c r="G137" s="436"/>
      <c r="H137" s="436"/>
      <c r="I137" s="436"/>
      <c r="J137" s="490"/>
    </row>
    <row r="138" spans="1:10">
      <c r="A138" s="15"/>
      <c r="B138" s="436"/>
      <c r="C138" s="436"/>
      <c r="D138" s="436"/>
      <c r="E138" s="436"/>
      <c r="F138" s="436"/>
      <c r="G138" s="436"/>
      <c r="H138" s="436"/>
      <c r="I138" s="436"/>
      <c r="J138" s="490"/>
    </row>
    <row r="139" spans="1:10">
      <c r="A139" s="15"/>
      <c r="B139" s="33"/>
      <c r="C139" s="127"/>
      <c r="D139" s="127"/>
      <c r="E139" s="127"/>
      <c r="F139" s="127"/>
      <c r="G139" s="127"/>
      <c r="H139" s="127"/>
      <c r="I139" s="79"/>
      <c r="J139" s="14"/>
    </row>
    <row r="140" spans="1:10">
      <c r="A140" s="15"/>
      <c r="B140" s="33"/>
      <c r="C140" s="127"/>
      <c r="D140" s="127"/>
      <c r="E140" s="127"/>
      <c r="F140" s="127"/>
      <c r="G140" s="127"/>
      <c r="H140" s="127"/>
      <c r="I140" s="79"/>
      <c r="J140" s="14"/>
    </row>
    <row r="141" spans="1:10">
      <c r="A141" s="15"/>
      <c r="B141" s="88" t="s">
        <v>104</v>
      </c>
      <c r="C141" s="127"/>
      <c r="D141" s="127"/>
      <c r="E141" s="127"/>
      <c r="F141" s="127"/>
      <c r="G141" s="127"/>
      <c r="H141" s="127"/>
      <c r="I141" s="79"/>
      <c r="J141" s="14"/>
    </row>
    <row r="142" spans="1:10" ht="15.75" thickBot="1">
      <c r="A142" s="15"/>
      <c r="C142" s="30"/>
      <c r="D142" s="30"/>
      <c r="E142" s="30"/>
      <c r="F142" s="30"/>
      <c r="G142" s="30"/>
      <c r="H142" s="30"/>
      <c r="I142" s="79"/>
      <c r="J142" s="14"/>
    </row>
    <row r="143" spans="1:10" ht="15.75" customHeight="1" thickTop="1">
      <c r="A143" s="15"/>
      <c r="B143" s="577" t="s">
        <v>515</v>
      </c>
      <c r="C143" s="380"/>
      <c r="D143" s="380"/>
      <c r="E143" s="380"/>
      <c r="F143" s="380"/>
      <c r="G143" s="380"/>
      <c r="H143" s="380"/>
      <c r="I143" s="578"/>
      <c r="J143" s="14"/>
    </row>
    <row r="144" spans="1:10" ht="15" customHeight="1">
      <c r="A144" s="15"/>
      <c r="B144" s="579"/>
      <c r="C144" s="442"/>
      <c r="D144" s="442"/>
      <c r="E144" s="442"/>
      <c r="F144" s="442"/>
      <c r="G144" s="442"/>
      <c r="H144" s="442"/>
      <c r="I144" s="565"/>
      <c r="J144" s="14"/>
    </row>
    <row r="145" spans="1:10" ht="130.5" customHeight="1" thickBot="1">
      <c r="A145" s="15"/>
      <c r="B145" s="580"/>
      <c r="C145" s="581"/>
      <c r="D145" s="581"/>
      <c r="E145" s="581"/>
      <c r="F145" s="581"/>
      <c r="G145" s="581"/>
      <c r="H145" s="581"/>
      <c r="I145" s="582"/>
      <c r="J145" s="14"/>
    </row>
    <row r="146" spans="1:10" ht="16.5" thickTop="1" thickBot="1">
      <c r="A146" s="15"/>
      <c r="B146" s="72"/>
      <c r="C146" s="72"/>
      <c r="D146" s="72"/>
      <c r="E146" s="72"/>
      <c r="F146" s="72"/>
      <c r="G146" s="72"/>
      <c r="H146" s="72"/>
      <c r="I146" s="72"/>
      <c r="J146" s="14"/>
    </row>
    <row r="147" spans="1:10" ht="37.5" customHeight="1" thickTop="1" thickBot="1">
      <c r="A147" s="15"/>
      <c r="B147" s="377" t="s">
        <v>575</v>
      </c>
      <c r="C147" s="378"/>
      <c r="D147" s="378"/>
      <c r="E147" s="378"/>
      <c r="F147" s="378"/>
      <c r="G147" s="378"/>
      <c r="H147" s="378"/>
      <c r="I147" s="379"/>
      <c r="J147" s="14"/>
    </row>
    <row r="148" spans="1:10" ht="15.75" thickTop="1">
      <c r="A148" s="15"/>
      <c r="B148" s="380"/>
      <c r="C148" s="380"/>
      <c r="D148" s="380"/>
      <c r="E148" s="380"/>
      <c r="F148" s="380"/>
      <c r="G148" s="380"/>
      <c r="H148" s="380"/>
      <c r="I148" s="380"/>
      <c r="J148" s="14"/>
    </row>
    <row r="149" spans="1:10">
      <c r="A149" s="15"/>
      <c r="B149" s="13"/>
      <c r="C149" s="13"/>
      <c r="D149" s="13"/>
      <c r="E149" s="13"/>
      <c r="F149" s="13"/>
      <c r="G149" s="13"/>
      <c r="H149" s="13"/>
      <c r="I149" s="79"/>
      <c r="J149" s="14"/>
    </row>
    <row r="150" spans="1:10">
      <c r="A150" s="15"/>
      <c r="B150" s="450" t="s">
        <v>103</v>
      </c>
      <c r="C150" s="450"/>
      <c r="D150" s="450"/>
      <c r="E150" s="450"/>
      <c r="F150" s="450"/>
      <c r="G150" s="450"/>
      <c r="H150" s="450"/>
      <c r="I150" s="79"/>
      <c r="J150" s="14"/>
    </row>
    <row r="151" spans="1:10">
      <c r="A151" s="15"/>
      <c r="B151" s="103"/>
      <c r="C151" s="585"/>
      <c r="D151" s="585"/>
      <c r="E151" s="585"/>
      <c r="F151" s="585"/>
      <c r="G151" s="585"/>
      <c r="H151" s="10"/>
      <c r="I151" s="79"/>
      <c r="J151" s="14"/>
    </row>
    <row r="152" spans="1:10" ht="15" customHeight="1">
      <c r="A152" s="15"/>
      <c r="B152" s="436" t="s">
        <v>102</v>
      </c>
      <c r="C152" s="436"/>
      <c r="D152" s="436"/>
      <c r="E152" s="436"/>
      <c r="F152" s="436"/>
      <c r="G152" s="436"/>
      <c r="H152" s="436"/>
      <c r="I152" s="436"/>
      <c r="J152" s="14"/>
    </row>
    <row r="153" spans="1:10">
      <c r="A153" s="15"/>
      <c r="B153" s="436"/>
      <c r="C153" s="436"/>
      <c r="D153" s="436"/>
      <c r="E153" s="436"/>
      <c r="F153" s="436"/>
      <c r="G153" s="436"/>
      <c r="H153" s="436"/>
      <c r="I153" s="436"/>
      <c r="J153" s="14"/>
    </row>
    <row r="154" spans="1:10">
      <c r="A154" s="15"/>
      <c r="B154" s="436"/>
      <c r="C154" s="436"/>
      <c r="D154" s="436"/>
      <c r="E154" s="436"/>
      <c r="F154" s="436"/>
      <c r="G154" s="436"/>
      <c r="H154" s="436"/>
      <c r="I154" s="436"/>
      <c r="J154" s="14"/>
    </row>
    <row r="155" spans="1:10">
      <c r="A155" s="15"/>
      <c r="B155" s="72"/>
      <c r="C155" s="72"/>
      <c r="D155" s="72"/>
      <c r="E155" s="72"/>
      <c r="F155" s="72"/>
      <c r="G155" s="72"/>
      <c r="H155" s="72"/>
      <c r="I155" s="72"/>
      <c r="J155" s="14"/>
    </row>
    <row r="156" spans="1:10">
      <c r="A156" s="15"/>
      <c r="B156" s="88" t="s">
        <v>101</v>
      </c>
      <c r="C156" s="5"/>
      <c r="D156" s="5"/>
      <c r="E156" s="449"/>
      <c r="F156" s="449"/>
      <c r="G156" s="449"/>
      <c r="H156" s="449"/>
      <c r="I156" s="79"/>
      <c r="J156" s="14"/>
    </row>
    <row r="157" spans="1:10">
      <c r="A157" s="15"/>
      <c r="B157" s="88"/>
      <c r="C157" s="5"/>
      <c r="D157" s="5"/>
      <c r="E157" s="63"/>
      <c r="F157" s="63"/>
      <c r="G157" s="63"/>
      <c r="H157" s="63"/>
      <c r="I157" s="79"/>
      <c r="J157" s="14"/>
    </row>
    <row r="158" spans="1:10">
      <c r="A158" s="15"/>
      <c r="B158" s="517" t="s">
        <v>100</v>
      </c>
      <c r="C158" s="517"/>
      <c r="D158" s="517"/>
      <c r="E158" s="517"/>
      <c r="F158" s="517"/>
      <c r="G158" s="517"/>
      <c r="H158" s="517"/>
      <c r="I158" s="517"/>
      <c r="J158" s="518"/>
    </row>
    <row r="159" spans="1:10">
      <c r="A159" s="15"/>
      <c r="B159" s="517"/>
      <c r="C159" s="517"/>
      <c r="D159" s="517"/>
      <c r="E159" s="517"/>
      <c r="F159" s="517"/>
      <c r="G159" s="517"/>
      <c r="H159" s="517"/>
      <c r="I159" s="517"/>
      <c r="J159" s="518"/>
    </row>
    <row r="160" spans="1:10" ht="15.75" thickBot="1">
      <c r="A160" s="15"/>
      <c r="B160" s="88"/>
      <c r="C160" s="5"/>
      <c r="D160" s="5"/>
      <c r="E160" s="63"/>
      <c r="F160" s="63"/>
      <c r="G160" s="63"/>
      <c r="H160" s="63"/>
      <c r="I160" s="79"/>
      <c r="J160" s="14"/>
    </row>
    <row r="161" spans="1:10" ht="16.5" thickTop="1" thickBot="1">
      <c r="A161" s="15"/>
      <c r="B161" s="556" t="s">
        <v>99</v>
      </c>
      <c r="C161" s="557"/>
      <c r="D161" s="558"/>
      <c r="E161" s="142">
        <v>159</v>
      </c>
      <c r="F161" s="63"/>
      <c r="G161" s="63"/>
      <c r="H161" s="63"/>
      <c r="I161" s="79"/>
      <c r="J161" s="14"/>
    </row>
    <row r="162" spans="1:10" ht="16.5" thickTop="1" thickBot="1">
      <c r="A162" s="15"/>
      <c r="B162" s="529" t="s">
        <v>98</v>
      </c>
      <c r="C162" s="530"/>
      <c r="D162" s="531"/>
      <c r="E162" s="141">
        <v>40778</v>
      </c>
      <c r="F162" s="63"/>
      <c r="G162" s="63"/>
      <c r="H162" s="63"/>
      <c r="I162" s="79"/>
      <c r="J162" s="14"/>
    </row>
    <row r="163" spans="1:10" ht="15.75" thickTop="1">
      <c r="A163" s="15"/>
      <c r="B163" s="521" t="s">
        <v>97</v>
      </c>
      <c r="C163" s="522"/>
      <c r="D163" s="522"/>
      <c r="E163" s="523"/>
      <c r="F163" s="5"/>
      <c r="G163" s="63"/>
      <c r="H163" s="63"/>
      <c r="I163" s="79"/>
      <c r="J163" s="14"/>
    </row>
    <row r="164" spans="1:10">
      <c r="A164" s="15"/>
      <c r="B164" s="140" t="s">
        <v>95</v>
      </c>
      <c r="C164" s="139" t="s">
        <v>96</v>
      </c>
      <c r="D164" s="138" t="s">
        <v>95</v>
      </c>
      <c r="E164" s="137" t="s">
        <v>96</v>
      </c>
      <c r="F164" s="5"/>
      <c r="G164" s="63"/>
      <c r="H164" s="63"/>
      <c r="I164" s="79"/>
      <c r="J164" s="14"/>
    </row>
    <row r="165" spans="1:10">
      <c r="A165" s="15"/>
      <c r="B165" s="134" t="s">
        <v>335</v>
      </c>
      <c r="C165" s="133">
        <v>11.971830985915492</v>
      </c>
      <c r="D165" s="136"/>
      <c r="E165" s="135"/>
      <c r="F165" s="5"/>
      <c r="G165" s="63"/>
      <c r="H165" s="63"/>
      <c r="I165" s="79"/>
      <c r="J165" s="14"/>
    </row>
    <row r="166" spans="1:10">
      <c r="A166" s="15"/>
      <c r="B166" s="134" t="s">
        <v>336</v>
      </c>
      <c r="C166" s="133">
        <v>7.746478873239437</v>
      </c>
      <c r="D166" s="136"/>
      <c r="E166" s="135"/>
      <c r="F166" s="5"/>
      <c r="G166" s="63"/>
      <c r="H166" s="63"/>
      <c r="I166" s="79"/>
      <c r="J166" s="14"/>
    </row>
    <row r="167" spans="1:10">
      <c r="A167" s="15"/>
      <c r="B167" s="134" t="s">
        <v>337</v>
      </c>
      <c r="C167" s="133">
        <v>49.29577464788732</v>
      </c>
      <c r="D167" s="136"/>
      <c r="E167" s="135"/>
      <c r="F167" s="5"/>
      <c r="G167" s="63"/>
      <c r="H167" s="63"/>
      <c r="I167" s="79"/>
      <c r="J167" s="14"/>
    </row>
    <row r="168" spans="1:10">
      <c r="A168" s="15"/>
      <c r="B168" s="134" t="s">
        <v>338</v>
      </c>
      <c r="C168" s="133">
        <v>5.6338028169014081</v>
      </c>
      <c r="D168" s="136"/>
      <c r="E168" s="135"/>
      <c r="F168" s="5"/>
      <c r="G168" s="63"/>
      <c r="H168" s="63"/>
      <c r="I168" s="79"/>
      <c r="J168" s="14"/>
    </row>
    <row r="169" spans="1:10">
      <c r="A169" s="15"/>
      <c r="B169" s="134" t="s">
        <v>339</v>
      </c>
      <c r="C169" s="133">
        <v>25.35211267605634</v>
      </c>
      <c r="D169" s="100"/>
      <c r="E169" s="132"/>
      <c r="F169" s="5"/>
      <c r="G169" s="63"/>
      <c r="H169" s="63"/>
      <c r="I169" s="79"/>
      <c r="J169" s="14"/>
    </row>
    <row r="170" spans="1:10" ht="15.75" thickBot="1">
      <c r="A170" s="15"/>
      <c r="B170" s="131"/>
      <c r="C170" s="130"/>
      <c r="D170" s="129"/>
      <c r="E170" s="128"/>
      <c r="F170" s="5"/>
      <c r="G170" s="63"/>
      <c r="H170" s="63"/>
      <c r="I170" s="79"/>
      <c r="J170" s="14"/>
    </row>
    <row r="171" spans="1:10" ht="15.75" thickTop="1">
      <c r="A171" s="15"/>
      <c r="B171" s="127"/>
      <c r="C171" s="126"/>
      <c r="D171" s="63"/>
      <c r="E171" s="63"/>
      <c r="F171" s="5"/>
      <c r="G171" s="63"/>
      <c r="H171" s="63"/>
      <c r="I171" s="79"/>
      <c r="J171" s="14"/>
    </row>
    <row r="172" spans="1:10">
      <c r="A172" s="15"/>
      <c r="B172" s="127"/>
      <c r="C172" s="126"/>
      <c r="D172" s="63"/>
      <c r="E172" s="63"/>
      <c r="F172" s="5"/>
      <c r="G172" s="63"/>
      <c r="H172" s="63"/>
      <c r="I172" s="79"/>
      <c r="J172" s="14"/>
    </row>
    <row r="173" spans="1:10">
      <c r="A173" s="15"/>
      <c r="B173" s="88"/>
      <c r="C173" s="30"/>
      <c r="D173" s="63"/>
      <c r="E173" s="79"/>
      <c r="F173" s="5"/>
      <c r="G173" s="5"/>
      <c r="I173" s="5"/>
      <c r="J173" s="14"/>
    </row>
    <row r="174" spans="1:10">
      <c r="A174" s="15"/>
      <c r="B174" s="88"/>
      <c r="C174" s="30"/>
      <c r="D174" s="63"/>
      <c r="E174" s="79"/>
      <c r="F174" s="5"/>
      <c r="G174" s="5"/>
      <c r="I174" s="5"/>
      <c r="J174" s="14"/>
    </row>
    <row r="175" spans="1:10" ht="15.75" thickBot="1">
      <c r="A175" s="19"/>
      <c r="B175" s="125"/>
      <c r="C175" s="40"/>
      <c r="D175" s="40"/>
      <c r="E175" s="40"/>
      <c r="F175" s="40"/>
      <c r="G175" s="40"/>
      <c r="H175" s="124"/>
      <c r="I175" s="123"/>
      <c r="J175" s="16"/>
    </row>
    <row r="176" spans="1:10">
      <c r="A176" s="5"/>
      <c r="B176" s="88"/>
      <c r="C176" s="30"/>
      <c r="D176" s="30"/>
      <c r="E176" s="30"/>
      <c r="F176" s="30"/>
      <c r="G176" s="30"/>
      <c r="H176" s="63"/>
      <c r="I176" s="79"/>
      <c r="J176" s="5"/>
    </row>
    <row r="177" spans="1:10" ht="15.75" thickBot="1">
      <c r="A177" s="5"/>
      <c r="B177" s="88"/>
      <c r="C177" s="30"/>
      <c r="D177" s="30"/>
      <c r="E177" s="30"/>
      <c r="F177" s="30"/>
      <c r="G177" s="30"/>
      <c r="H177" s="63"/>
      <c r="I177" s="79"/>
      <c r="J177" s="5"/>
    </row>
    <row r="178" spans="1:10">
      <c r="A178" s="38"/>
      <c r="B178" s="122"/>
      <c r="C178" s="121"/>
      <c r="D178" s="121"/>
      <c r="E178" s="121"/>
      <c r="F178" s="121"/>
      <c r="G178" s="121"/>
      <c r="H178" s="120"/>
      <c r="I178" s="119"/>
      <c r="J178" s="34"/>
    </row>
    <row r="179" spans="1:10" ht="15.75" thickBot="1">
      <c r="A179" s="15"/>
      <c r="B179" s="88"/>
      <c r="C179" s="30"/>
      <c r="D179" s="30"/>
      <c r="E179" s="30"/>
      <c r="F179" s="30"/>
      <c r="G179" s="30"/>
      <c r="H179" s="63"/>
      <c r="I179" s="79"/>
      <c r="J179" s="14"/>
    </row>
    <row r="180" spans="1:10" ht="30" customHeight="1" thickTop="1" thickBot="1">
      <c r="A180" s="15"/>
      <c r="B180" s="536" t="s">
        <v>95</v>
      </c>
      <c r="C180" s="537"/>
      <c r="D180" s="118" t="s">
        <v>94</v>
      </c>
      <c r="E180" s="117" t="s">
        <v>93</v>
      </c>
      <c r="F180" s="480"/>
      <c r="G180" s="480"/>
      <c r="H180" s="480"/>
      <c r="I180" s="480"/>
      <c r="J180" s="526"/>
    </row>
    <row r="181" spans="1:10">
      <c r="A181" s="15"/>
      <c r="B181" s="538" t="s">
        <v>340</v>
      </c>
      <c r="C181" s="539"/>
      <c r="D181" s="116"/>
      <c r="E181" s="115" t="s">
        <v>341</v>
      </c>
      <c r="F181" s="483"/>
      <c r="G181" s="483"/>
      <c r="H181" s="483"/>
      <c r="I181" s="483"/>
      <c r="J181" s="527"/>
    </row>
    <row r="182" spans="1:10">
      <c r="A182" s="15"/>
      <c r="B182" s="534" t="s">
        <v>342</v>
      </c>
      <c r="C182" s="535"/>
      <c r="D182" s="114"/>
      <c r="E182" s="113" t="s">
        <v>341</v>
      </c>
      <c r="F182" s="483"/>
      <c r="G182" s="483"/>
      <c r="H182" s="483"/>
      <c r="I182" s="483"/>
      <c r="J182" s="527"/>
    </row>
    <row r="183" spans="1:10">
      <c r="A183" s="15"/>
      <c r="B183" s="506" t="s">
        <v>302</v>
      </c>
      <c r="C183" s="477"/>
      <c r="D183" s="114"/>
      <c r="E183" s="113" t="s">
        <v>302</v>
      </c>
      <c r="F183" s="483"/>
      <c r="G183" s="483"/>
      <c r="H183" s="483"/>
      <c r="I183" s="483"/>
      <c r="J183" s="527"/>
    </row>
    <row r="184" spans="1:10" ht="18.75" customHeight="1">
      <c r="A184" s="15"/>
      <c r="B184" s="506" t="s">
        <v>302</v>
      </c>
      <c r="C184" s="477"/>
      <c r="D184" s="114"/>
      <c r="E184" s="113" t="s">
        <v>302</v>
      </c>
      <c r="F184" s="483"/>
      <c r="G184" s="483"/>
      <c r="H184" s="483"/>
      <c r="I184" s="483"/>
      <c r="J184" s="527"/>
    </row>
    <row r="185" spans="1:10" ht="18.75" customHeight="1">
      <c r="A185" s="15"/>
      <c r="B185" s="524" t="s">
        <v>335</v>
      </c>
      <c r="C185" s="525"/>
      <c r="D185" s="100" t="s">
        <v>341</v>
      </c>
      <c r="E185" s="112"/>
      <c r="F185" s="483"/>
      <c r="G185" s="483"/>
      <c r="H185" s="483"/>
      <c r="I185" s="483"/>
      <c r="J185" s="527"/>
    </row>
    <row r="186" spans="1:10">
      <c r="A186" s="15"/>
      <c r="B186" s="524" t="s">
        <v>336</v>
      </c>
      <c r="C186" s="525"/>
      <c r="D186" s="100" t="s">
        <v>341</v>
      </c>
      <c r="E186" s="112"/>
      <c r="F186" s="483"/>
      <c r="G186" s="483"/>
      <c r="H186" s="483"/>
      <c r="I186" s="483"/>
      <c r="J186" s="527"/>
    </row>
    <row r="187" spans="1:10">
      <c r="A187" s="15"/>
      <c r="B187" s="524" t="s">
        <v>337</v>
      </c>
      <c r="C187" s="525"/>
      <c r="D187" s="100" t="s">
        <v>341</v>
      </c>
      <c r="E187" s="112"/>
      <c r="F187" s="483"/>
      <c r="G187" s="483"/>
      <c r="H187" s="483"/>
      <c r="I187" s="483"/>
      <c r="J187" s="527"/>
    </row>
    <row r="188" spans="1:10" ht="21.75" customHeight="1">
      <c r="A188" s="15"/>
      <c r="B188" s="524" t="s">
        <v>338</v>
      </c>
      <c r="C188" s="525"/>
      <c r="D188" s="100" t="s">
        <v>341</v>
      </c>
      <c r="E188" s="112"/>
      <c r="F188" s="483"/>
      <c r="G188" s="483"/>
      <c r="H188" s="483"/>
      <c r="I188" s="483"/>
      <c r="J188" s="527"/>
    </row>
    <row r="189" spans="1:10">
      <c r="A189" s="15"/>
      <c r="B189" s="524" t="s">
        <v>339</v>
      </c>
      <c r="C189" s="525"/>
      <c r="D189" s="100" t="s">
        <v>341</v>
      </c>
      <c r="E189" s="112"/>
      <c r="F189" s="483"/>
      <c r="G189" s="483"/>
      <c r="H189" s="483"/>
      <c r="I189" s="483"/>
      <c r="J189" s="527"/>
    </row>
    <row r="190" spans="1:10" ht="15" customHeight="1">
      <c r="A190" s="15"/>
      <c r="B190" s="524"/>
      <c r="C190" s="525"/>
      <c r="D190" s="100"/>
      <c r="E190" s="112"/>
      <c r="F190" s="483"/>
      <c r="G190" s="483"/>
      <c r="H190" s="483"/>
      <c r="I190" s="483"/>
      <c r="J190" s="527"/>
    </row>
    <row r="191" spans="1:10">
      <c r="A191" s="15"/>
      <c r="B191" s="524"/>
      <c r="C191" s="525"/>
      <c r="D191" s="100"/>
      <c r="E191" s="112"/>
      <c r="F191" s="483"/>
      <c r="G191" s="483"/>
      <c r="H191" s="483"/>
      <c r="I191" s="483"/>
      <c r="J191" s="527"/>
    </row>
    <row r="192" spans="1:10">
      <c r="A192" s="15"/>
      <c r="B192" s="524"/>
      <c r="C192" s="525"/>
      <c r="D192" s="100"/>
      <c r="E192" s="112"/>
      <c r="F192" s="483"/>
      <c r="G192" s="483"/>
      <c r="H192" s="483"/>
      <c r="I192" s="483"/>
      <c r="J192" s="527"/>
    </row>
    <row r="193" spans="1:10">
      <c r="A193" s="15"/>
      <c r="B193" s="524"/>
      <c r="C193" s="525"/>
      <c r="D193" s="100"/>
      <c r="E193" s="112"/>
      <c r="F193" s="483"/>
      <c r="G193" s="483"/>
      <c r="H193" s="483"/>
      <c r="I193" s="483"/>
      <c r="J193" s="527"/>
    </row>
    <row r="194" spans="1:10">
      <c r="A194" s="15"/>
      <c r="B194" s="524"/>
      <c r="C194" s="525"/>
      <c r="D194" s="100"/>
      <c r="E194" s="112"/>
      <c r="F194" s="483"/>
      <c r="G194" s="483"/>
      <c r="H194" s="483"/>
      <c r="I194" s="483"/>
      <c r="J194" s="527"/>
    </row>
    <row r="195" spans="1:10">
      <c r="A195" s="15"/>
      <c r="B195" s="524"/>
      <c r="C195" s="525"/>
      <c r="D195" s="100"/>
      <c r="E195" s="112"/>
      <c r="F195" s="483"/>
      <c r="G195" s="483"/>
      <c r="H195" s="483"/>
      <c r="I195" s="483"/>
      <c r="J195" s="527"/>
    </row>
    <row r="196" spans="1:10">
      <c r="A196" s="15"/>
      <c r="B196" s="524"/>
      <c r="C196" s="525"/>
      <c r="D196" s="100"/>
      <c r="E196" s="112"/>
      <c r="F196" s="483"/>
      <c r="G196" s="483"/>
      <c r="H196" s="483"/>
      <c r="I196" s="483"/>
      <c r="J196" s="527"/>
    </row>
    <row r="197" spans="1:10">
      <c r="A197" s="15"/>
      <c r="B197" s="524"/>
      <c r="C197" s="525"/>
      <c r="D197" s="100"/>
      <c r="E197" s="112"/>
      <c r="F197" s="483"/>
      <c r="G197" s="483"/>
      <c r="H197" s="483"/>
      <c r="I197" s="483"/>
      <c r="J197" s="527"/>
    </row>
    <row r="198" spans="1:10" ht="15.75" thickBot="1">
      <c r="A198" s="15"/>
      <c r="B198" s="532"/>
      <c r="C198" s="533"/>
      <c r="D198" s="111"/>
      <c r="E198" s="110"/>
      <c r="F198" s="486"/>
      <c r="G198" s="486"/>
      <c r="H198" s="486"/>
      <c r="I198" s="486"/>
      <c r="J198" s="528"/>
    </row>
    <row r="199" spans="1:10" ht="15.75" thickTop="1">
      <c r="A199" s="15"/>
      <c r="B199" s="88"/>
      <c r="C199" s="30"/>
      <c r="D199" s="30"/>
      <c r="E199" s="63"/>
      <c r="F199" s="63"/>
      <c r="G199" s="63"/>
      <c r="H199" s="63"/>
      <c r="I199" s="63"/>
      <c r="J199" s="109"/>
    </row>
    <row r="200" spans="1:10" ht="15" customHeight="1">
      <c r="A200" s="15"/>
      <c r="B200" s="88"/>
      <c r="C200" s="30"/>
      <c r="D200" s="30"/>
      <c r="E200" s="5"/>
      <c r="F200" s="515" t="s">
        <v>92</v>
      </c>
      <c r="G200" s="515"/>
      <c r="H200" s="515"/>
      <c r="I200" s="515"/>
      <c r="J200" s="516"/>
    </row>
    <row r="201" spans="1:10">
      <c r="A201" s="15"/>
      <c r="B201" s="88"/>
      <c r="C201" s="30"/>
      <c r="D201" s="30"/>
      <c r="E201" s="72"/>
      <c r="F201" s="515"/>
      <c r="G201" s="515"/>
      <c r="H201" s="515"/>
      <c r="I201" s="515"/>
      <c r="J201" s="516"/>
    </row>
    <row r="202" spans="1:10">
      <c r="A202" s="15"/>
      <c r="B202" s="88"/>
      <c r="C202" s="30"/>
      <c r="D202" s="30"/>
      <c r="E202" s="30"/>
      <c r="F202" s="30"/>
      <c r="G202" s="30"/>
      <c r="H202" s="63"/>
      <c r="I202" s="79"/>
      <c r="J202" s="14"/>
    </row>
    <row r="203" spans="1:10">
      <c r="A203" s="15"/>
      <c r="B203" s="25" t="s">
        <v>91</v>
      </c>
      <c r="C203" s="82"/>
      <c r="D203" s="80"/>
      <c r="E203" s="80"/>
      <c r="F203" s="80"/>
      <c r="G203" s="80"/>
      <c r="H203" s="80"/>
      <c r="I203" s="79"/>
      <c r="J203" s="14"/>
    </row>
    <row r="204" spans="1:10">
      <c r="A204" s="15"/>
      <c r="B204" s="88"/>
      <c r="C204" s="82"/>
      <c r="D204" s="80"/>
      <c r="E204" s="80"/>
      <c r="F204" s="80"/>
      <c r="G204" s="80"/>
      <c r="H204" s="80"/>
      <c r="I204" s="79"/>
      <c r="J204" s="14"/>
    </row>
    <row r="205" spans="1:10" ht="15" customHeight="1">
      <c r="A205" s="15"/>
      <c r="B205" s="517" t="s">
        <v>90</v>
      </c>
      <c r="C205" s="517"/>
      <c r="D205" s="517"/>
      <c r="E205" s="517"/>
      <c r="F205" s="517"/>
      <c r="G205" s="517"/>
      <c r="H205" s="517"/>
      <c r="I205" s="517"/>
      <c r="J205" s="518"/>
    </row>
    <row r="206" spans="1:10">
      <c r="A206" s="15"/>
      <c r="B206" s="517"/>
      <c r="C206" s="517"/>
      <c r="D206" s="517"/>
      <c r="E206" s="517"/>
      <c r="F206" s="517"/>
      <c r="G206" s="517"/>
      <c r="H206" s="517"/>
      <c r="I206" s="517"/>
      <c r="J206" s="518"/>
    </row>
    <row r="207" spans="1:10">
      <c r="A207" s="15"/>
      <c r="B207" s="517"/>
      <c r="C207" s="517"/>
      <c r="D207" s="517"/>
      <c r="E207" s="517"/>
      <c r="F207" s="517"/>
      <c r="G207" s="517"/>
      <c r="H207" s="517"/>
      <c r="I207" s="517"/>
      <c r="J207" s="518"/>
    </row>
    <row r="208" spans="1:10">
      <c r="A208" s="15"/>
      <c r="B208" s="517"/>
      <c r="C208" s="517"/>
      <c r="D208" s="517"/>
      <c r="E208" s="517"/>
      <c r="F208" s="517"/>
      <c r="G208" s="517"/>
      <c r="H208" s="517"/>
      <c r="I208" s="517"/>
      <c r="J208" s="518"/>
    </row>
    <row r="209" spans="1:10" ht="15.75" thickBot="1">
      <c r="A209" s="15"/>
      <c r="B209" s="88"/>
      <c r="C209" s="82"/>
      <c r="D209" s="80"/>
      <c r="E209" s="80"/>
      <c r="F209" s="80"/>
      <c r="G209" s="80"/>
      <c r="H209" s="80"/>
      <c r="I209" s="79"/>
      <c r="J209" s="14"/>
    </row>
    <row r="210" spans="1:10" ht="45.75" thickTop="1">
      <c r="A210" s="15"/>
      <c r="B210" s="500"/>
      <c r="C210" s="501"/>
      <c r="D210" s="108" t="s">
        <v>89</v>
      </c>
      <c r="E210" s="108" t="s">
        <v>88</v>
      </c>
      <c r="F210" s="108" t="s">
        <v>87</v>
      </c>
      <c r="G210" s="107" t="s">
        <v>86</v>
      </c>
      <c r="I210" s="79"/>
      <c r="J210" s="14"/>
    </row>
    <row r="211" spans="1:10">
      <c r="A211" s="15"/>
      <c r="B211" s="504" t="s">
        <v>85</v>
      </c>
      <c r="C211" s="505"/>
      <c r="D211" s="100">
        <v>2</v>
      </c>
      <c r="E211" s="100">
        <v>5</v>
      </c>
      <c r="F211" s="100">
        <v>0</v>
      </c>
      <c r="G211" s="106">
        <v>0</v>
      </c>
      <c r="H211" s="30"/>
      <c r="I211" s="79"/>
      <c r="J211" s="14"/>
    </row>
    <row r="212" spans="1:10">
      <c r="A212" s="15"/>
      <c r="B212" s="497"/>
      <c r="C212" s="498"/>
      <c r="D212" s="105"/>
      <c r="E212" s="105"/>
      <c r="F212" s="105"/>
      <c r="G212" s="104"/>
      <c r="H212" s="103"/>
      <c r="I212" s="79"/>
      <c r="J212" s="14"/>
    </row>
    <row r="213" spans="1:10">
      <c r="A213" s="15"/>
      <c r="B213" s="519"/>
      <c r="C213" s="520"/>
      <c r="D213" s="102"/>
      <c r="E213" s="102"/>
      <c r="F213" s="102"/>
      <c r="G213" s="101"/>
      <c r="H213" s="13"/>
      <c r="I213" s="79"/>
      <c r="J213" s="14"/>
    </row>
    <row r="214" spans="1:10">
      <c r="A214" s="15"/>
      <c r="B214" s="497"/>
      <c r="C214" s="498"/>
      <c r="D214" s="99"/>
      <c r="E214" s="99"/>
      <c r="F214" s="99"/>
      <c r="G214" s="98"/>
      <c r="H214" s="80"/>
      <c r="I214" s="79"/>
      <c r="J214" s="14"/>
    </row>
    <row r="215" spans="1:10">
      <c r="A215" s="15"/>
      <c r="B215" s="502" t="s">
        <v>84</v>
      </c>
      <c r="C215" s="503"/>
      <c r="D215" s="100">
        <v>2</v>
      </c>
      <c r="E215" s="99"/>
      <c r="F215" s="99"/>
      <c r="G215" s="98"/>
      <c r="H215" s="80"/>
      <c r="I215" s="79"/>
      <c r="J215" s="14"/>
    </row>
    <row r="216" spans="1:10" ht="15.75" thickBot="1">
      <c r="A216" s="15"/>
      <c r="B216" s="513" t="s">
        <v>83</v>
      </c>
      <c r="C216" s="514"/>
      <c r="D216" s="97" t="s">
        <v>343</v>
      </c>
      <c r="E216" s="97"/>
      <c r="F216" s="97"/>
      <c r="G216" s="96"/>
      <c r="H216" s="80"/>
      <c r="I216" s="79"/>
      <c r="J216" s="14"/>
    </row>
    <row r="217" spans="1:10" ht="15.75" thickTop="1">
      <c r="A217" s="15"/>
      <c r="C217" s="82"/>
      <c r="D217" s="80"/>
      <c r="E217" s="80"/>
      <c r="F217" s="80"/>
      <c r="G217" s="80"/>
      <c r="H217" s="80"/>
      <c r="I217" s="79"/>
      <c r="J217" s="14"/>
    </row>
    <row r="218" spans="1:10">
      <c r="A218" s="15"/>
      <c r="B218" s="95" t="s">
        <v>82</v>
      </c>
      <c r="C218" s="5"/>
      <c r="D218" s="5"/>
      <c r="E218" s="63"/>
      <c r="F218" s="346">
        <v>10</v>
      </c>
      <c r="G218" s="94" t="s">
        <v>81</v>
      </c>
      <c r="H218" s="63"/>
      <c r="I218" s="347" t="s">
        <v>594</v>
      </c>
      <c r="J218" s="14"/>
    </row>
    <row r="219" spans="1:10">
      <c r="A219" s="15"/>
      <c r="C219" s="25"/>
      <c r="D219" s="93"/>
      <c r="E219" s="93"/>
      <c r="F219" s="63"/>
      <c r="G219" s="63"/>
      <c r="H219" s="63"/>
      <c r="I219" s="79"/>
      <c r="J219" s="14"/>
    </row>
    <row r="220" spans="1:10">
      <c r="A220" s="15"/>
      <c r="B220" s="88" t="s">
        <v>80</v>
      </c>
      <c r="C220" s="5"/>
      <c r="D220" s="5"/>
      <c r="E220" s="63"/>
      <c r="F220" s="63"/>
      <c r="G220" s="63"/>
      <c r="H220" s="63"/>
      <c r="I220" s="79"/>
      <c r="J220" s="14"/>
    </row>
    <row r="221" spans="1:10">
      <c r="A221" s="15"/>
      <c r="B221" s="88"/>
      <c r="C221" s="5"/>
      <c r="D221" s="5"/>
      <c r="E221" s="63"/>
      <c r="F221" s="63"/>
      <c r="G221" s="63"/>
      <c r="H221" s="63"/>
      <c r="I221" s="79"/>
      <c r="J221" s="14"/>
    </row>
    <row r="222" spans="1:10">
      <c r="A222" s="15"/>
      <c r="B222" s="515" t="s">
        <v>79</v>
      </c>
      <c r="C222" s="515"/>
      <c r="D222" s="515"/>
      <c r="E222" s="515"/>
      <c r="F222" s="515"/>
      <c r="G222" s="515"/>
      <c r="H222" s="515"/>
      <c r="I222" s="515"/>
      <c r="J222" s="516"/>
    </row>
    <row r="223" spans="1:10">
      <c r="A223" s="15"/>
      <c r="B223" s="515"/>
      <c r="C223" s="515"/>
      <c r="D223" s="515"/>
      <c r="E223" s="515"/>
      <c r="F223" s="515"/>
      <c r="G223" s="515"/>
      <c r="H223" s="515"/>
      <c r="I223" s="515"/>
      <c r="J223" s="516"/>
    </row>
    <row r="224" spans="1:10">
      <c r="A224" s="15"/>
      <c r="B224" s="67"/>
      <c r="C224" s="67"/>
      <c r="D224" s="67"/>
      <c r="E224" s="67"/>
      <c r="F224" s="67"/>
      <c r="G224" s="67"/>
      <c r="H224" s="67"/>
      <c r="I224" s="67"/>
      <c r="J224" s="92"/>
    </row>
    <row r="225" spans="1:10">
      <c r="A225" s="15"/>
      <c r="B225" s="88" t="s">
        <v>78</v>
      </c>
      <c r="C225" s="90" t="s">
        <v>414</v>
      </c>
      <c r="D225" s="90"/>
      <c r="E225" s="90"/>
      <c r="F225" s="91"/>
      <c r="G225" s="91"/>
      <c r="H225" s="91"/>
      <c r="I225" s="79"/>
      <c r="J225" s="14"/>
    </row>
    <row r="226" spans="1:10">
      <c r="A226" s="15"/>
      <c r="B226" s="88" t="s">
        <v>7</v>
      </c>
      <c r="C226" s="499"/>
      <c r="D226" s="499"/>
      <c r="E226" s="90"/>
      <c r="F226" s="91"/>
      <c r="G226" s="91"/>
      <c r="H226" s="91"/>
      <c r="I226" s="79"/>
      <c r="J226" s="14"/>
    </row>
    <row r="227" spans="1:10">
      <c r="A227" s="15"/>
      <c r="B227" s="88" t="s">
        <v>77</v>
      </c>
      <c r="C227" s="90" t="s">
        <v>412</v>
      </c>
      <c r="D227" s="90"/>
      <c r="E227" s="90" t="s">
        <v>413</v>
      </c>
      <c r="F227" s="90"/>
      <c r="G227" s="90"/>
      <c r="H227" s="89"/>
      <c r="I227" s="79"/>
      <c r="J227" s="14"/>
    </row>
    <row r="228" spans="1:10">
      <c r="A228" s="15"/>
      <c r="B228" s="88" t="s">
        <v>76</v>
      </c>
      <c r="C228" s="90"/>
      <c r="D228" s="90"/>
      <c r="E228" s="90"/>
      <c r="F228" s="90"/>
      <c r="G228" s="90"/>
      <c r="H228" s="89"/>
      <c r="I228" s="79"/>
      <c r="J228" s="14"/>
    </row>
    <row r="229" spans="1:10">
      <c r="A229" s="15"/>
      <c r="B229" s="88" t="s">
        <v>6</v>
      </c>
      <c r="C229" s="90" t="s">
        <v>146</v>
      </c>
      <c r="D229" s="90"/>
      <c r="E229" s="90"/>
      <c r="F229" s="90"/>
      <c r="G229" s="90"/>
      <c r="H229" s="89"/>
      <c r="I229" s="79"/>
      <c r="J229" s="14"/>
    </row>
    <row r="230" spans="1:10">
      <c r="A230" s="15"/>
      <c r="B230" s="88" t="s">
        <v>106</v>
      </c>
      <c r="C230" s="90"/>
      <c r="D230" s="90"/>
      <c r="E230" s="90"/>
      <c r="F230" s="90"/>
      <c r="G230" s="90"/>
      <c r="H230" s="89"/>
      <c r="I230" s="79"/>
      <c r="J230" s="14"/>
    </row>
    <row r="231" spans="1:10">
      <c r="A231" s="15"/>
      <c r="B231" s="88"/>
      <c r="C231" s="5"/>
      <c r="D231" s="5"/>
      <c r="E231" s="63"/>
      <c r="F231" s="63"/>
      <c r="G231" s="63"/>
      <c r="H231" s="63"/>
      <c r="I231" s="79"/>
      <c r="J231" s="14"/>
    </row>
    <row r="232" spans="1:10">
      <c r="A232" s="15"/>
      <c r="B232" s="88"/>
      <c r="C232" s="5"/>
      <c r="D232" s="5"/>
      <c r="E232" s="63"/>
      <c r="F232" s="63"/>
      <c r="G232" s="63"/>
      <c r="H232" s="63"/>
      <c r="I232" s="79"/>
      <c r="J232" s="14"/>
    </row>
    <row r="233" spans="1:10">
      <c r="A233" s="15"/>
      <c r="B233" s="88" t="s">
        <v>75</v>
      </c>
      <c r="C233" s="5"/>
      <c r="D233" s="5"/>
      <c r="E233" s="63"/>
      <c r="F233" s="63"/>
      <c r="G233" s="63"/>
      <c r="H233" s="63"/>
      <c r="I233" s="79"/>
      <c r="J233" s="14"/>
    </row>
    <row r="234" spans="1:10">
      <c r="A234" s="15"/>
      <c r="B234" s="88"/>
      <c r="C234" s="5"/>
      <c r="D234" s="5"/>
      <c r="E234" s="63"/>
      <c r="F234" s="63"/>
      <c r="G234" s="63"/>
      <c r="H234" s="63"/>
      <c r="I234" s="79"/>
      <c r="J234" s="14"/>
    </row>
    <row r="235" spans="1:10">
      <c r="A235" s="15"/>
      <c r="B235" s="517" t="s">
        <v>74</v>
      </c>
      <c r="C235" s="517"/>
      <c r="D235" s="517"/>
      <c r="E235" s="517"/>
      <c r="F235" s="517"/>
      <c r="G235" s="517"/>
      <c r="H235" s="517"/>
      <c r="I235" s="517"/>
      <c r="J235" s="518"/>
    </row>
    <row r="236" spans="1:10">
      <c r="A236" s="15"/>
      <c r="B236" s="517"/>
      <c r="C236" s="517"/>
      <c r="D236" s="517"/>
      <c r="E236" s="517"/>
      <c r="F236" s="517"/>
      <c r="G236" s="517"/>
      <c r="H236" s="517"/>
      <c r="I236" s="517"/>
      <c r="J236" s="518"/>
    </row>
    <row r="237" spans="1:10" ht="15.75" thickBot="1">
      <c r="A237" s="15"/>
      <c r="B237" s="88" t="s">
        <v>516</v>
      </c>
      <c r="C237" s="5"/>
      <c r="D237" s="5"/>
      <c r="E237" s="63"/>
      <c r="F237" s="63"/>
      <c r="G237" s="63"/>
      <c r="H237" s="63"/>
      <c r="I237" s="79"/>
      <c r="J237" s="14"/>
    </row>
    <row r="238" spans="1:10" ht="15.75" thickTop="1">
      <c r="A238" s="15"/>
      <c r="B238" s="407" t="s">
        <v>73</v>
      </c>
      <c r="C238" s="408"/>
      <c r="D238" s="409" t="s">
        <v>344</v>
      </c>
      <c r="E238" s="409"/>
      <c r="F238" s="409"/>
      <c r="G238" s="409"/>
      <c r="H238" s="410"/>
      <c r="I238" s="79"/>
      <c r="J238" s="14"/>
    </row>
    <row r="239" spans="1:10">
      <c r="A239" s="15"/>
      <c r="B239" s="411" t="s">
        <v>72</v>
      </c>
      <c r="C239" s="412"/>
      <c r="D239" s="413" t="s">
        <v>345</v>
      </c>
      <c r="E239" s="413"/>
      <c r="F239" s="413"/>
      <c r="G239" s="413"/>
      <c r="H239" s="414"/>
      <c r="I239" s="79"/>
      <c r="J239" s="14"/>
    </row>
    <row r="240" spans="1:10">
      <c r="A240" s="15"/>
      <c r="B240" s="411" t="s">
        <v>71</v>
      </c>
      <c r="C240" s="412"/>
      <c r="D240" s="413" t="s">
        <v>346</v>
      </c>
      <c r="E240" s="413"/>
      <c r="F240" s="413"/>
      <c r="G240" s="413"/>
      <c r="H240" s="414"/>
      <c r="I240" s="79"/>
      <c r="J240" s="14"/>
    </row>
    <row r="241" spans="1:10" ht="15.75" thickBot="1">
      <c r="A241" s="15"/>
      <c r="B241" s="415" t="s">
        <v>70</v>
      </c>
      <c r="C241" s="416"/>
      <c r="D241" s="417" t="s">
        <v>347</v>
      </c>
      <c r="E241" s="417"/>
      <c r="F241" s="417"/>
      <c r="G241" s="417"/>
      <c r="H241" s="418"/>
      <c r="I241" s="79"/>
      <c r="J241" s="14"/>
    </row>
    <row r="242" spans="1:10" ht="16.5" thickTop="1" thickBot="1">
      <c r="A242" s="15"/>
      <c r="B242" s="381" t="s">
        <v>69</v>
      </c>
      <c r="C242" s="382"/>
      <c r="D242" s="382"/>
      <c r="E242" s="382"/>
      <c r="F242" s="382"/>
      <c r="G242" s="382"/>
      <c r="H242" s="383"/>
      <c r="I242" s="79"/>
      <c r="J242" s="14"/>
    </row>
    <row r="243" spans="1:10">
      <c r="A243" s="15"/>
      <c r="B243" s="384" t="s">
        <v>65</v>
      </c>
      <c r="C243" s="385"/>
      <c r="D243" s="388" t="s">
        <v>348</v>
      </c>
      <c r="E243" s="388"/>
      <c r="F243" s="388"/>
      <c r="G243" s="389"/>
      <c r="H243" s="87" t="s">
        <v>68</v>
      </c>
      <c r="I243" s="79"/>
      <c r="J243" s="14"/>
    </row>
    <row r="244" spans="1:10" ht="15.75" thickBot="1">
      <c r="A244" s="15"/>
      <c r="B244" s="386"/>
      <c r="C244" s="387"/>
      <c r="D244" s="390"/>
      <c r="E244" s="390"/>
      <c r="F244" s="390"/>
      <c r="G244" s="391"/>
      <c r="H244" s="86">
        <v>0.3</v>
      </c>
      <c r="I244" s="79"/>
      <c r="J244" s="14"/>
    </row>
    <row r="245" spans="1:10">
      <c r="A245" s="15"/>
      <c r="B245" s="392" t="s">
        <v>64</v>
      </c>
      <c r="C245" s="393"/>
      <c r="D245" s="388" t="s">
        <v>349</v>
      </c>
      <c r="E245" s="388"/>
      <c r="F245" s="388"/>
      <c r="G245" s="389"/>
      <c r="H245" s="87" t="s">
        <v>68</v>
      </c>
      <c r="I245" s="79"/>
      <c r="J245" s="14"/>
    </row>
    <row r="246" spans="1:10" ht="15.75" thickBot="1">
      <c r="A246" s="15"/>
      <c r="B246" s="386"/>
      <c r="C246" s="387"/>
      <c r="D246" s="390"/>
      <c r="E246" s="390"/>
      <c r="F246" s="390"/>
      <c r="G246" s="391"/>
      <c r="H246" s="86">
        <v>0.3</v>
      </c>
      <c r="I246" s="79"/>
      <c r="J246" s="14"/>
    </row>
    <row r="247" spans="1:10">
      <c r="A247" s="15"/>
      <c r="B247" s="392" t="s">
        <v>67</v>
      </c>
      <c r="C247" s="393"/>
      <c r="D247" s="396" t="s">
        <v>350</v>
      </c>
      <c r="E247" s="397"/>
      <c r="F247" s="397"/>
      <c r="G247" s="398"/>
      <c r="H247" s="85"/>
      <c r="I247" s="79"/>
      <c r="J247" s="14"/>
    </row>
    <row r="248" spans="1:10" ht="15.75" thickBot="1">
      <c r="A248" s="15"/>
      <c r="B248" s="394"/>
      <c r="C248" s="395"/>
      <c r="D248" s="399"/>
      <c r="E248" s="400"/>
      <c r="F248" s="400"/>
      <c r="G248" s="401"/>
      <c r="H248" s="84"/>
      <c r="I248" s="79"/>
      <c r="J248" s="14"/>
    </row>
    <row r="249" spans="1:10" ht="15.75" thickBot="1">
      <c r="A249" s="15"/>
      <c r="B249" s="381" t="s">
        <v>66</v>
      </c>
      <c r="C249" s="382"/>
      <c r="D249" s="382"/>
      <c r="E249" s="382"/>
      <c r="F249" s="382"/>
      <c r="G249" s="382"/>
      <c r="H249" s="383"/>
      <c r="I249" s="79"/>
      <c r="J249" s="14"/>
    </row>
    <row r="250" spans="1:10" ht="15.75" thickTop="1">
      <c r="A250" s="15"/>
      <c r="B250" s="402" t="s">
        <v>65</v>
      </c>
      <c r="C250" s="403"/>
      <c r="D250" s="404" t="s">
        <v>351</v>
      </c>
      <c r="E250" s="404"/>
      <c r="F250" s="404"/>
      <c r="G250" s="404"/>
      <c r="H250" s="405"/>
      <c r="I250" s="79"/>
      <c r="J250" s="14"/>
    </row>
    <row r="251" spans="1:10">
      <c r="A251" s="15"/>
      <c r="B251" s="367"/>
      <c r="C251" s="368"/>
      <c r="D251" s="390"/>
      <c r="E251" s="390"/>
      <c r="F251" s="390"/>
      <c r="G251" s="390"/>
      <c r="H251" s="406"/>
      <c r="I251" s="79"/>
      <c r="J251" s="14"/>
    </row>
    <row r="252" spans="1:10">
      <c r="A252" s="15"/>
      <c r="B252" s="367" t="s">
        <v>64</v>
      </c>
      <c r="C252" s="368"/>
      <c r="D252" s="371" t="s">
        <v>352</v>
      </c>
      <c r="E252" s="372"/>
      <c r="F252" s="372"/>
      <c r="G252" s="372"/>
      <c r="H252" s="373"/>
      <c r="I252" s="79"/>
      <c r="J252" s="14"/>
    </row>
    <row r="253" spans="1:10" ht="15.75" thickBot="1">
      <c r="A253" s="15"/>
      <c r="B253" s="369"/>
      <c r="C253" s="370"/>
      <c r="D253" s="374"/>
      <c r="E253" s="375"/>
      <c r="F253" s="375"/>
      <c r="G253" s="375"/>
      <c r="H253" s="376"/>
      <c r="I253" s="79"/>
      <c r="J253" s="14"/>
    </row>
    <row r="254" spans="1:10" ht="15.75" thickTop="1">
      <c r="A254" s="15"/>
      <c r="B254" s="83"/>
      <c r="C254" s="83"/>
      <c r="D254" s="82"/>
      <c r="E254" s="82"/>
      <c r="F254" s="82"/>
      <c r="G254" s="82"/>
      <c r="H254" s="82"/>
      <c r="I254" s="79"/>
      <c r="J254" s="14"/>
    </row>
    <row r="255" spans="1:10" ht="15.75" thickBot="1">
      <c r="A255" s="15"/>
      <c r="B255" s="88" t="s">
        <v>518</v>
      </c>
      <c r="C255" s="5"/>
      <c r="D255" s="5"/>
      <c r="E255" s="326"/>
      <c r="F255" s="326"/>
      <c r="G255" s="326"/>
      <c r="H255" s="326"/>
      <c r="I255" s="79"/>
      <c r="J255" s="14"/>
    </row>
    <row r="256" spans="1:10" ht="15.75" thickTop="1">
      <c r="A256" s="15"/>
      <c r="B256" s="407" t="s">
        <v>73</v>
      </c>
      <c r="C256" s="408"/>
      <c r="D256" s="409" t="s">
        <v>519</v>
      </c>
      <c r="E256" s="409"/>
      <c r="F256" s="409"/>
      <c r="G256" s="409"/>
      <c r="H256" s="410"/>
      <c r="I256" s="79"/>
      <c r="J256" s="14"/>
    </row>
    <row r="257" spans="1:10">
      <c r="A257" s="15"/>
      <c r="B257" s="411" t="s">
        <v>72</v>
      </c>
      <c r="C257" s="412"/>
      <c r="D257" s="413" t="s">
        <v>520</v>
      </c>
      <c r="E257" s="413"/>
      <c r="F257" s="413"/>
      <c r="G257" s="413"/>
      <c r="H257" s="414"/>
      <c r="I257" s="79"/>
      <c r="J257" s="14"/>
    </row>
    <row r="258" spans="1:10">
      <c r="A258" s="15"/>
      <c r="B258" s="411" t="s">
        <v>71</v>
      </c>
      <c r="C258" s="412"/>
      <c r="D258" s="413" t="s">
        <v>521</v>
      </c>
      <c r="E258" s="413"/>
      <c r="F258" s="413"/>
      <c r="G258" s="413"/>
      <c r="H258" s="414"/>
      <c r="I258" s="79"/>
      <c r="J258" s="14"/>
    </row>
    <row r="259" spans="1:10" ht="15.75" thickBot="1">
      <c r="A259" s="15"/>
      <c r="B259" s="415" t="s">
        <v>70</v>
      </c>
      <c r="C259" s="416"/>
      <c r="D259" s="417" t="s">
        <v>522</v>
      </c>
      <c r="E259" s="417"/>
      <c r="F259" s="417"/>
      <c r="G259" s="417"/>
      <c r="H259" s="418"/>
      <c r="I259" s="79"/>
      <c r="J259" s="14"/>
    </row>
    <row r="260" spans="1:10" ht="16.5" thickTop="1" thickBot="1">
      <c r="A260" s="15"/>
      <c r="B260" s="381" t="s">
        <v>69</v>
      </c>
      <c r="C260" s="382"/>
      <c r="D260" s="382"/>
      <c r="E260" s="382"/>
      <c r="F260" s="382"/>
      <c r="G260" s="382"/>
      <c r="H260" s="383"/>
      <c r="I260" s="79"/>
      <c r="J260" s="14"/>
    </row>
    <row r="261" spans="1:10">
      <c r="A261" s="15"/>
      <c r="B261" s="384" t="s">
        <v>65</v>
      </c>
      <c r="C261" s="385"/>
      <c r="D261" s="388" t="s">
        <v>523</v>
      </c>
      <c r="E261" s="388"/>
      <c r="F261" s="388"/>
      <c r="G261" s="389"/>
      <c r="H261" s="327" t="s">
        <v>68</v>
      </c>
      <c r="I261" s="79"/>
      <c r="J261" s="14"/>
    </row>
    <row r="262" spans="1:10" ht="15.75" thickBot="1">
      <c r="A262" s="15"/>
      <c r="B262" s="386"/>
      <c r="C262" s="387"/>
      <c r="D262" s="390"/>
      <c r="E262" s="390"/>
      <c r="F262" s="390"/>
      <c r="G262" s="391"/>
      <c r="H262" s="86">
        <v>0.05</v>
      </c>
      <c r="I262" s="79"/>
      <c r="J262" s="14"/>
    </row>
    <row r="263" spans="1:10">
      <c r="A263" s="15"/>
      <c r="B263" s="392" t="s">
        <v>64</v>
      </c>
      <c r="C263" s="393"/>
      <c r="D263" s="388" t="s">
        <v>524</v>
      </c>
      <c r="E263" s="388"/>
      <c r="F263" s="388"/>
      <c r="G263" s="389"/>
      <c r="H263" s="327" t="s">
        <v>68</v>
      </c>
      <c r="I263" s="79"/>
      <c r="J263" s="14"/>
    </row>
    <row r="264" spans="1:10" ht="15.75" thickBot="1">
      <c r="A264" s="15"/>
      <c r="B264" s="386"/>
      <c r="C264" s="387"/>
      <c r="D264" s="390"/>
      <c r="E264" s="390"/>
      <c r="F264" s="390"/>
      <c r="G264" s="391"/>
      <c r="H264" s="86">
        <v>0.3</v>
      </c>
      <c r="I264" s="79"/>
      <c r="J264" s="14"/>
    </row>
    <row r="265" spans="1:10">
      <c r="A265" s="15"/>
      <c r="B265" s="392" t="s">
        <v>67</v>
      </c>
      <c r="C265" s="393"/>
      <c r="D265" s="396" t="s">
        <v>525</v>
      </c>
      <c r="E265" s="397"/>
      <c r="F265" s="397"/>
      <c r="G265" s="398"/>
      <c r="H265" s="85"/>
      <c r="I265" s="79"/>
      <c r="J265" s="14"/>
    </row>
    <row r="266" spans="1:10" ht="15.75" thickBot="1">
      <c r="A266" s="15"/>
      <c r="B266" s="394"/>
      <c r="C266" s="395"/>
      <c r="D266" s="399"/>
      <c r="E266" s="400"/>
      <c r="F266" s="400"/>
      <c r="G266" s="401"/>
      <c r="H266" s="84"/>
      <c r="I266" s="79"/>
      <c r="J266" s="14"/>
    </row>
    <row r="267" spans="1:10" ht="15.75" thickBot="1">
      <c r="A267" s="15"/>
      <c r="B267" s="381" t="s">
        <v>66</v>
      </c>
      <c r="C267" s="382"/>
      <c r="D267" s="382"/>
      <c r="E267" s="382"/>
      <c r="F267" s="382"/>
      <c r="G267" s="382"/>
      <c r="H267" s="383"/>
      <c r="I267" s="79"/>
      <c r="J267" s="14"/>
    </row>
    <row r="268" spans="1:10" ht="15.75" thickTop="1">
      <c r="A268" s="15"/>
      <c r="B268" s="402" t="s">
        <v>65</v>
      </c>
      <c r="C268" s="403"/>
      <c r="D268" s="404" t="s">
        <v>526</v>
      </c>
      <c r="E268" s="404"/>
      <c r="F268" s="404"/>
      <c r="G268" s="404"/>
      <c r="H268" s="405"/>
      <c r="I268" s="79"/>
      <c r="J268" s="14"/>
    </row>
    <row r="269" spans="1:10">
      <c r="A269" s="15"/>
      <c r="B269" s="367"/>
      <c r="C269" s="368"/>
      <c r="D269" s="390"/>
      <c r="E269" s="390"/>
      <c r="F269" s="390"/>
      <c r="G269" s="390"/>
      <c r="H269" s="406"/>
      <c r="I269" s="79"/>
      <c r="J269" s="14"/>
    </row>
    <row r="270" spans="1:10">
      <c r="A270" s="15"/>
      <c r="B270" s="367" t="s">
        <v>64</v>
      </c>
      <c r="C270" s="368"/>
      <c r="D270" s="371" t="s">
        <v>527</v>
      </c>
      <c r="E270" s="372"/>
      <c r="F270" s="372"/>
      <c r="G270" s="372"/>
      <c r="H270" s="373"/>
      <c r="I270" s="79"/>
      <c r="J270" s="14"/>
    </row>
    <row r="271" spans="1:10" ht="15.75" thickBot="1">
      <c r="A271" s="15"/>
      <c r="B271" s="369"/>
      <c r="C271" s="370"/>
      <c r="D271" s="374"/>
      <c r="E271" s="375"/>
      <c r="F271" s="375"/>
      <c r="G271" s="375"/>
      <c r="H271" s="376"/>
      <c r="I271" s="79"/>
      <c r="J271" s="14"/>
    </row>
    <row r="272" spans="1:10" ht="15.75" thickTop="1">
      <c r="A272" s="15"/>
      <c r="B272" s="83"/>
      <c r="C272" s="83"/>
      <c r="D272" s="82"/>
      <c r="E272" s="82"/>
      <c r="F272" s="82"/>
      <c r="G272" s="82"/>
      <c r="H272" s="82"/>
      <c r="I272" s="79"/>
      <c r="J272" s="14"/>
    </row>
    <row r="273" spans="1:10" ht="15.75" thickBot="1">
      <c r="A273" s="15"/>
      <c r="B273" s="88" t="s">
        <v>528</v>
      </c>
      <c r="C273" s="5"/>
      <c r="D273" s="5"/>
      <c r="E273" s="326"/>
      <c r="F273" s="326"/>
      <c r="G273" s="326"/>
      <c r="H273" s="326"/>
      <c r="I273" s="79"/>
      <c r="J273" s="14"/>
    </row>
    <row r="274" spans="1:10" ht="15.75" thickTop="1">
      <c r="A274" s="15"/>
      <c r="B274" s="407" t="s">
        <v>73</v>
      </c>
      <c r="C274" s="408"/>
      <c r="D274" s="409" t="s">
        <v>519</v>
      </c>
      <c r="E274" s="409"/>
      <c r="F274" s="409"/>
      <c r="G274" s="409"/>
      <c r="H274" s="410"/>
      <c r="I274" s="79"/>
      <c r="J274" s="14"/>
    </row>
    <row r="275" spans="1:10">
      <c r="A275" s="15"/>
      <c r="B275" s="411" t="s">
        <v>72</v>
      </c>
      <c r="C275" s="412"/>
      <c r="D275" s="413" t="s">
        <v>529</v>
      </c>
      <c r="E275" s="413"/>
      <c r="F275" s="413"/>
      <c r="G275" s="413"/>
      <c r="H275" s="414"/>
      <c r="I275" s="79"/>
      <c r="J275" s="14"/>
    </row>
    <row r="276" spans="1:10">
      <c r="A276" s="15"/>
      <c r="B276" s="411" t="s">
        <v>71</v>
      </c>
      <c r="C276" s="412"/>
      <c r="D276" s="413" t="s">
        <v>346</v>
      </c>
      <c r="E276" s="413"/>
      <c r="F276" s="413"/>
      <c r="G276" s="413"/>
      <c r="H276" s="414"/>
      <c r="I276" s="79"/>
      <c r="J276" s="14"/>
    </row>
    <row r="277" spans="1:10" ht="15.75" thickBot="1">
      <c r="A277" s="15"/>
      <c r="B277" s="415" t="s">
        <v>70</v>
      </c>
      <c r="C277" s="416"/>
      <c r="D277" s="417" t="s">
        <v>522</v>
      </c>
      <c r="E277" s="417"/>
      <c r="F277" s="417"/>
      <c r="G277" s="417"/>
      <c r="H277" s="418"/>
      <c r="I277" s="79"/>
      <c r="J277" s="14"/>
    </row>
    <row r="278" spans="1:10" ht="16.5" thickTop="1" thickBot="1">
      <c r="A278" s="15"/>
      <c r="B278" s="381" t="s">
        <v>69</v>
      </c>
      <c r="C278" s="382"/>
      <c r="D278" s="382"/>
      <c r="E278" s="382"/>
      <c r="F278" s="382"/>
      <c r="G278" s="382"/>
      <c r="H278" s="383"/>
      <c r="I278" s="79"/>
      <c r="J278" s="14"/>
    </row>
    <row r="279" spans="1:10">
      <c r="A279" s="15"/>
      <c r="B279" s="384" t="s">
        <v>65</v>
      </c>
      <c r="C279" s="385"/>
      <c r="D279" s="388" t="s">
        <v>530</v>
      </c>
      <c r="E279" s="388"/>
      <c r="F279" s="388"/>
      <c r="G279" s="389"/>
      <c r="H279" s="327" t="s">
        <v>68</v>
      </c>
      <c r="I279" s="79"/>
      <c r="J279" s="14"/>
    </row>
    <row r="280" spans="1:10" ht="15.75" thickBot="1">
      <c r="A280" s="15"/>
      <c r="B280" s="386"/>
      <c r="C280" s="387"/>
      <c r="D280" s="390"/>
      <c r="E280" s="390"/>
      <c r="F280" s="390"/>
      <c r="G280" s="391"/>
      <c r="H280" s="86">
        <v>0.01</v>
      </c>
      <c r="I280" s="79"/>
      <c r="J280" s="14"/>
    </row>
    <row r="281" spans="1:10">
      <c r="A281" s="15"/>
      <c r="B281" s="392" t="s">
        <v>64</v>
      </c>
      <c r="C281" s="393"/>
      <c r="D281" s="419" t="s">
        <v>531</v>
      </c>
      <c r="E281" s="419"/>
      <c r="F281" s="419"/>
      <c r="G281" s="420"/>
      <c r="H281" s="327" t="s">
        <v>68</v>
      </c>
      <c r="I281" s="79"/>
      <c r="J281" s="14"/>
    </row>
    <row r="282" spans="1:10" ht="15.75" thickBot="1">
      <c r="A282" s="15"/>
      <c r="B282" s="386"/>
      <c r="C282" s="387"/>
      <c r="D282" s="421"/>
      <c r="E282" s="421"/>
      <c r="F282" s="421"/>
      <c r="G282" s="422"/>
      <c r="H282" s="86">
        <v>0.1</v>
      </c>
      <c r="I282" s="79"/>
      <c r="J282" s="14"/>
    </row>
    <row r="283" spans="1:10">
      <c r="A283" s="15"/>
      <c r="B283" s="392" t="s">
        <v>67</v>
      </c>
      <c r="C283" s="393"/>
      <c r="D283" s="396" t="s">
        <v>532</v>
      </c>
      <c r="E283" s="397"/>
      <c r="F283" s="397"/>
      <c r="G283" s="398"/>
      <c r="H283" s="85"/>
      <c r="I283" s="79"/>
      <c r="J283" s="14"/>
    </row>
    <row r="284" spans="1:10" ht="15.75" thickBot="1">
      <c r="A284" s="15"/>
      <c r="B284" s="394"/>
      <c r="C284" s="395"/>
      <c r="D284" s="399"/>
      <c r="E284" s="400"/>
      <c r="F284" s="400"/>
      <c r="G284" s="401"/>
      <c r="H284" s="84"/>
      <c r="I284" s="79"/>
      <c r="J284" s="14"/>
    </row>
    <row r="285" spans="1:10" ht="15.75" thickBot="1">
      <c r="A285" s="15"/>
      <c r="B285" s="381" t="s">
        <v>66</v>
      </c>
      <c r="C285" s="382"/>
      <c r="D285" s="382"/>
      <c r="E285" s="382"/>
      <c r="F285" s="382"/>
      <c r="G285" s="382"/>
      <c r="H285" s="383"/>
      <c r="I285" s="79"/>
      <c r="J285" s="14"/>
    </row>
    <row r="286" spans="1:10" ht="15.75" thickTop="1">
      <c r="A286" s="15"/>
      <c r="B286" s="402" t="s">
        <v>65</v>
      </c>
      <c r="C286" s="403"/>
      <c r="D286" s="404" t="s">
        <v>533</v>
      </c>
      <c r="E286" s="404"/>
      <c r="F286" s="404"/>
      <c r="G286" s="404"/>
      <c r="H286" s="405"/>
      <c r="I286" s="79"/>
      <c r="J286" s="14"/>
    </row>
    <row r="287" spans="1:10">
      <c r="A287" s="15"/>
      <c r="B287" s="367"/>
      <c r="C287" s="368"/>
      <c r="D287" s="390"/>
      <c r="E287" s="390"/>
      <c r="F287" s="390"/>
      <c r="G287" s="390"/>
      <c r="H287" s="406"/>
      <c r="I287" s="79"/>
      <c r="J287" s="14"/>
    </row>
    <row r="288" spans="1:10">
      <c r="A288" s="15"/>
      <c r="B288" s="367" t="s">
        <v>64</v>
      </c>
      <c r="C288" s="368"/>
      <c r="D288" s="371" t="s">
        <v>534</v>
      </c>
      <c r="E288" s="372"/>
      <c r="F288" s="372"/>
      <c r="G288" s="372"/>
      <c r="H288" s="373"/>
      <c r="I288" s="79"/>
      <c r="J288" s="14"/>
    </row>
    <row r="289" spans="1:10" ht="15.75" thickBot="1">
      <c r="A289" s="15"/>
      <c r="B289" s="369"/>
      <c r="C289" s="370"/>
      <c r="D289" s="374"/>
      <c r="E289" s="375"/>
      <c r="F289" s="375"/>
      <c r="G289" s="375"/>
      <c r="H289" s="376"/>
      <c r="I289" s="79"/>
      <c r="J289" s="14"/>
    </row>
    <row r="290" spans="1:10" ht="15.75" thickTop="1">
      <c r="A290" s="15"/>
      <c r="B290" s="83"/>
      <c r="C290" s="83"/>
      <c r="D290" s="82"/>
      <c r="E290" s="82"/>
      <c r="F290" s="82"/>
      <c r="G290" s="82"/>
      <c r="H290" s="82"/>
      <c r="I290" s="79"/>
      <c r="J290" s="14"/>
    </row>
    <row r="291" spans="1:10" ht="15.75" thickBot="1">
      <c r="A291" s="15"/>
      <c r="B291" s="88" t="s">
        <v>542</v>
      </c>
      <c r="C291" s="5"/>
      <c r="D291" s="5"/>
      <c r="E291" s="326"/>
      <c r="F291" s="326"/>
      <c r="G291" s="326"/>
      <c r="H291" s="326"/>
      <c r="I291" s="79"/>
      <c r="J291" s="14"/>
    </row>
    <row r="292" spans="1:10" ht="15.75" thickTop="1">
      <c r="A292" s="15"/>
      <c r="B292" s="407" t="s">
        <v>73</v>
      </c>
      <c r="C292" s="408"/>
      <c r="D292" s="409" t="s">
        <v>535</v>
      </c>
      <c r="E292" s="409"/>
      <c r="F292" s="409"/>
      <c r="G292" s="409"/>
      <c r="H292" s="410"/>
      <c r="I292" s="79"/>
      <c r="J292" s="14"/>
    </row>
    <row r="293" spans="1:10">
      <c r="A293" s="15"/>
      <c r="B293" s="411" t="s">
        <v>72</v>
      </c>
      <c r="C293" s="412"/>
      <c r="D293" s="413" t="s">
        <v>521</v>
      </c>
      <c r="E293" s="413"/>
      <c r="F293" s="413"/>
      <c r="G293" s="413"/>
      <c r="H293" s="414"/>
      <c r="I293" s="79"/>
      <c r="J293" s="14"/>
    </row>
    <row r="294" spans="1:10">
      <c r="A294" s="15"/>
      <c r="B294" s="411" t="s">
        <v>71</v>
      </c>
      <c r="C294" s="412"/>
      <c r="D294" s="413" t="s">
        <v>521</v>
      </c>
      <c r="E294" s="413"/>
      <c r="F294" s="413"/>
      <c r="G294" s="413"/>
      <c r="H294" s="414"/>
      <c r="I294" s="79"/>
      <c r="J294" s="14"/>
    </row>
    <row r="295" spans="1:10" ht="15.75" thickBot="1">
      <c r="A295" s="15"/>
      <c r="B295" s="415" t="s">
        <v>70</v>
      </c>
      <c r="C295" s="416"/>
      <c r="D295" s="417" t="s">
        <v>536</v>
      </c>
      <c r="E295" s="417"/>
      <c r="F295" s="417"/>
      <c r="G295" s="417"/>
      <c r="H295" s="418"/>
      <c r="I295" s="79"/>
      <c r="J295" s="14"/>
    </row>
    <row r="296" spans="1:10" ht="16.5" thickTop="1" thickBot="1">
      <c r="A296" s="15"/>
      <c r="B296" s="381" t="s">
        <v>69</v>
      </c>
      <c r="C296" s="382"/>
      <c r="D296" s="382"/>
      <c r="E296" s="382"/>
      <c r="F296" s="382"/>
      <c r="G296" s="382"/>
      <c r="H296" s="383"/>
      <c r="I296" s="79"/>
      <c r="J296" s="14"/>
    </row>
    <row r="297" spans="1:10">
      <c r="A297" s="15"/>
      <c r="B297" s="384" t="s">
        <v>65</v>
      </c>
      <c r="C297" s="385"/>
      <c r="D297" s="388" t="s">
        <v>537</v>
      </c>
      <c r="E297" s="388"/>
      <c r="F297" s="388"/>
      <c r="G297" s="389"/>
      <c r="H297" s="327" t="s">
        <v>68</v>
      </c>
      <c r="I297" s="79"/>
      <c r="J297" s="14"/>
    </row>
    <row r="298" spans="1:10" ht="15.75" thickBot="1">
      <c r="A298" s="15"/>
      <c r="B298" s="386"/>
      <c r="C298" s="387"/>
      <c r="D298" s="390"/>
      <c r="E298" s="390"/>
      <c r="F298" s="390"/>
      <c r="G298" s="391"/>
      <c r="H298" s="86">
        <v>0.9</v>
      </c>
      <c r="I298" s="79"/>
      <c r="J298" s="14"/>
    </row>
    <row r="299" spans="1:10">
      <c r="A299" s="15"/>
      <c r="B299" s="392" t="s">
        <v>64</v>
      </c>
      <c r="C299" s="393"/>
      <c r="D299" s="419" t="s">
        <v>538</v>
      </c>
      <c r="E299" s="419"/>
      <c r="F299" s="419"/>
      <c r="G299" s="420"/>
      <c r="H299" s="327" t="s">
        <v>68</v>
      </c>
      <c r="I299" s="79"/>
      <c r="J299" s="14"/>
    </row>
    <row r="300" spans="1:10" ht="15.75" thickBot="1">
      <c r="A300" s="15"/>
      <c r="B300" s="386"/>
      <c r="C300" s="387"/>
      <c r="D300" s="421"/>
      <c r="E300" s="421"/>
      <c r="F300" s="421"/>
      <c r="G300" s="422"/>
      <c r="H300" s="86">
        <v>0.15</v>
      </c>
      <c r="I300" s="79"/>
      <c r="J300" s="14"/>
    </row>
    <row r="301" spans="1:10">
      <c r="A301" s="15"/>
      <c r="B301" s="392" t="s">
        <v>67</v>
      </c>
      <c r="C301" s="393"/>
      <c r="D301" s="396" t="s">
        <v>539</v>
      </c>
      <c r="E301" s="397"/>
      <c r="F301" s="397"/>
      <c r="G301" s="398"/>
      <c r="H301" s="85"/>
      <c r="I301" s="79"/>
      <c r="J301" s="14"/>
    </row>
    <row r="302" spans="1:10" ht="15.75" thickBot="1">
      <c r="A302" s="15"/>
      <c r="B302" s="394"/>
      <c r="C302" s="395"/>
      <c r="D302" s="399"/>
      <c r="E302" s="400"/>
      <c r="F302" s="400"/>
      <c r="G302" s="401"/>
      <c r="H302" s="84"/>
      <c r="I302" s="79"/>
      <c r="J302" s="14"/>
    </row>
    <row r="303" spans="1:10" ht="15.75" thickBot="1">
      <c r="A303" s="15"/>
      <c r="B303" s="381" t="s">
        <v>66</v>
      </c>
      <c r="C303" s="382"/>
      <c r="D303" s="382"/>
      <c r="E303" s="382"/>
      <c r="F303" s="382"/>
      <c r="G303" s="382"/>
      <c r="H303" s="383"/>
      <c r="I303" s="79"/>
      <c r="J303" s="14"/>
    </row>
    <row r="304" spans="1:10" ht="15.75" thickTop="1">
      <c r="A304" s="15"/>
      <c r="B304" s="402" t="s">
        <v>65</v>
      </c>
      <c r="C304" s="403"/>
      <c r="D304" s="404" t="s">
        <v>540</v>
      </c>
      <c r="E304" s="404"/>
      <c r="F304" s="404"/>
      <c r="G304" s="404"/>
      <c r="H304" s="405"/>
      <c r="I304" s="79"/>
      <c r="J304" s="14"/>
    </row>
    <row r="305" spans="1:10">
      <c r="A305" s="15"/>
      <c r="B305" s="367"/>
      <c r="C305" s="368"/>
      <c r="D305" s="390"/>
      <c r="E305" s="390"/>
      <c r="F305" s="390"/>
      <c r="G305" s="390"/>
      <c r="H305" s="406"/>
      <c r="I305" s="79"/>
      <c r="J305" s="14"/>
    </row>
    <row r="306" spans="1:10">
      <c r="A306" s="15"/>
      <c r="B306" s="367" t="s">
        <v>64</v>
      </c>
      <c r="C306" s="368"/>
      <c r="D306" s="371" t="s">
        <v>541</v>
      </c>
      <c r="E306" s="372"/>
      <c r="F306" s="372"/>
      <c r="G306" s="372"/>
      <c r="H306" s="373"/>
      <c r="I306" s="79"/>
      <c r="J306" s="14"/>
    </row>
    <row r="307" spans="1:10" ht="15.75" thickBot="1">
      <c r="A307" s="15"/>
      <c r="B307" s="369"/>
      <c r="C307" s="370"/>
      <c r="D307" s="374"/>
      <c r="E307" s="375"/>
      <c r="F307" s="375"/>
      <c r="G307" s="375"/>
      <c r="H307" s="376"/>
      <c r="I307" s="79"/>
      <c r="J307" s="14"/>
    </row>
    <row r="308" spans="1:10" ht="15.75" thickTop="1">
      <c r="A308" s="15"/>
      <c r="B308" s="83"/>
      <c r="C308" s="83"/>
      <c r="D308" s="82"/>
      <c r="E308" s="82"/>
      <c r="F308" s="82"/>
      <c r="G308" s="82"/>
      <c r="H308" s="82"/>
      <c r="I308" s="79"/>
      <c r="J308" s="14"/>
    </row>
    <row r="309" spans="1:10" ht="15.75" thickBot="1">
      <c r="A309" s="15"/>
      <c r="B309" s="88" t="s">
        <v>543</v>
      </c>
      <c r="C309" s="5"/>
      <c r="D309" s="5"/>
      <c r="E309" s="326"/>
      <c r="F309" s="326"/>
      <c r="G309" s="326"/>
      <c r="H309" s="326"/>
      <c r="I309" s="79"/>
      <c r="J309" s="14"/>
    </row>
    <row r="310" spans="1:10" ht="15.75" thickTop="1">
      <c r="A310" s="15"/>
      <c r="B310" s="407" t="s">
        <v>73</v>
      </c>
      <c r="C310" s="408"/>
      <c r="D310" s="409" t="s">
        <v>535</v>
      </c>
      <c r="E310" s="409"/>
      <c r="F310" s="409"/>
      <c r="G310" s="409"/>
      <c r="H310" s="410"/>
      <c r="I310" s="79"/>
      <c r="J310" s="14"/>
    </row>
    <row r="311" spans="1:10">
      <c r="A311" s="15"/>
      <c r="B311" s="411" t="s">
        <v>72</v>
      </c>
      <c r="C311" s="412"/>
      <c r="D311" s="413" t="s">
        <v>544</v>
      </c>
      <c r="E311" s="413"/>
      <c r="F311" s="413"/>
      <c r="G311" s="413"/>
      <c r="H311" s="414"/>
      <c r="I311" s="79"/>
      <c r="J311" s="14"/>
    </row>
    <row r="312" spans="1:10">
      <c r="A312" s="15"/>
      <c r="B312" s="411" t="s">
        <v>71</v>
      </c>
      <c r="C312" s="412"/>
      <c r="D312" s="413" t="s">
        <v>545</v>
      </c>
      <c r="E312" s="413"/>
      <c r="F312" s="413"/>
      <c r="G312" s="413"/>
      <c r="H312" s="414"/>
      <c r="I312" s="79"/>
      <c r="J312" s="14"/>
    </row>
    <row r="313" spans="1:10" ht="15.75" thickBot="1">
      <c r="A313" s="15"/>
      <c r="B313" s="415" t="s">
        <v>70</v>
      </c>
      <c r="C313" s="416"/>
      <c r="D313" s="417" t="s">
        <v>546</v>
      </c>
      <c r="E313" s="417"/>
      <c r="F313" s="417"/>
      <c r="G313" s="417"/>
      <c r="H313" s="418"/>
      <c r="I313" s="79"/>
      <c r="J313" s="14"/>
    </row>
    <row r="314" spans="1:10" ht="16.5" thickTop="1" thickBot="1">
      <c r="A314" s="15"/>
      <c r="B314" s="381" t="s">
        <v>69</v>
      </c>
      <c r="C314" s="382"/>
      <c r="D314" s="382"/>
      <c r="E314" s="382"/>
      <c r="F314" s="382"/>
      <c r="G314" s="382"/>
      <c r="H314" s="383"/>
      <c r="I314" s="79"/>
      <c r="J314" s="14"/>
    </row>
    <row r="315" spans="1:10">
      <c r="A315" s="15"/>
      <c r="B315" s="384" t="s">
        <v>65</v>
      </c>
      <c r="C315" s="385"/>
      <c r="D315" s="388" t="s">
        <v>547</v>
      </c>
      <c r="E315" s="388"/>
      <c r="F315" s="388"/>
      <c r="G315" s="389"/>
      <c r="H315" s="327" t="s">
        <v>68</v>
      </c>
      <c r="I315" s="79"/>
      <c r="J315" s="14"/>
    </row>
    <row r="316" spans="1:10" ht="15.75" thickBot="1">
      <c r="A316" s="15"/>
      <c r="B316" s="386"/>
      <c r="C316" s="387"/>
      <c r="D316" s="390"/>
      <c r="E316" s="390"/>
      <c r="F316" s="390"/>
      <c r="G316" s="391"/>
      <c r="H316" s="86">
        <v>0.15</v>
      </c>
      <c r="I316" s="79"/>
      <c r="J316" s="14"/>
    </row>
    <row r="317" spans="1:10">
      <c r="A317" s="15"/>
      <c r="B317" s="392" t="s">
        <v>64</v>
      </c>
      <c r="C317" s="393"/>
      <c r="D317" s="388" t="s">
        <v>548</v>
      </c>
      <c r="E317" s="388"/>
      <c r="F317" s="388"/>
      <c r="G317" s="389"/>
      <c r="H317" s="327" t="s">
        <v>68</v>
      </c>
      <c r="I317" s="79"/>
      <c r="J317" s="14"/>
    </row>
    <row r="318" spans="1:10" ht="15.75" thickBot="1">
      <c r="A318" s="15"/>
      <c r="B318" s="386"/>
      <c r="C318" s="387"/>
      <c r="D318" s="390"/>
      <c r="E318" s="390"/>
      <c r="F318" s="390"/>
      <c r="G318" s="391"/>
      <c r="H318" s="86">
        <v>0.3</v>
      </c>
      <c r="I318" s="79"/>
      <c r="J318" s="14"/>
    </row>
    <row r="319" spans="1:10">
      <c r="A319" s="15"/>
      <c r="B319" s="392" t="s">
        <v>67</v>
      </c>
      <c r="C319" s="393"/>
      <c r="D319" s="396" t="s">
        <v>549</v>
      </c>
      <c r="E319" s="397"/>
      <c r="F319" s="397"/>
      <c r="G319" s="398"/>
      <c r="H319" s="85"/>
      <c r="I319" s="79"/>
      <c r="J319" s="14"/>
    </row>
    <row r="320" spans="1:10" ht="15.75" thickBot="1">
      <c r="A320" s="15"/>
      <c r="B320" s="394"/>
      <c r="C320" s="395"/>
      <c r="D320" s="399"/>
      <c r="E320" s="400"/>
      <c r="F320" s="400"/>
      <c r="G320" s="401"/>
      <c r="H320" s="84"/>
      <c r="I320" s="79"/>
      <c r="J320" s="14"/>
    </row>
    <row r="321" spans="1:10" ht="15.75" thickBot="1">
      <c r="A321" s="15"/>
      <c r="B321" s="381" t="s">
        <v>66</v>
      </c>
      <c r="C321" s="382"/>
      <c r="D321" s="382"/>
      <c r="E321" s="382"/>
      <c r="F321" s="382"/>
      <c r="G321" s="382"/>
      <c r="H321" s="383"/>
      <c r="I321" s="79"/>
      <c r="J321" s="14"/>
    </row>
    <row r="322" spans="1:10" ht="15.75" thickTop="1">
      <c r="A322" s="15"/>
      <c r="B322" s="402" t="s">
        <v>65</v>
      </c>
      <c r="C322" s="403"/>
      <c r="D322" s="404" t="s">
        <v>364</v>
      </c>
      <c r="E322" s="404"/>
      <c r="F322" s="404"/>
      <c r="G322" s="404"/>
      <c r="H322" s="405"/>
      <c r="I322" s="79"/>
      <c r="J322" s="14"/>
    </row>
    <row r="323" spans="1:10">
      <c r="A323" s="15"/>
      <c r="B323" s="367"/>
      <c r="C323" s="368"/>
      <c r="D323" s="390"/>
      <c r="E323" s="390"/>
      <c r="F323" s="390"/>
      <c r="G323" s="390"/>
      <c r="H323" s="406"/>
      <c r="I323" s="79"/>
      <c r="J323" s="14"/>
    </row>
    <row r="324" spans="1:10">
      <c r="A324" s="15"/>
      <c r="B324" s="367" t="s">
        <v>64</v>
      </c>
      <c r="C324" s="368"/>
      <c r="D324" s="371" t="s">
        <v>364</v>
      </c>
      <c r="E324" s="372"/>
      <c r="F324" s="372"/>
      <c r="G324" s="372"/>
      <c r="H324" s="373"/>
      <c r="I324" s="79"/>
      <c r="J324" s="14"/>
    </row>
    <row r="325" spans="1:10" ht="15.75" thickBot="1">
      <c r="A325" s="15"/>
      <c r="B325" s="369"/>
      <c r="C325" s="370"/>
      <c r="D325" s="374"/>
      <c r="E325" s="375"/>
      <c r="F325" s="375"/>
      <c r="G325" s="375"/>
      <c r="H325" s="376"/>
      <c r="I325" s="79"/>
      <c r="J325" s="14"/>
    </row>
    <row r="326" spans="1:10" ht="15.75" thickTop="1">
      <c r="A326" s="15"/>
      <c r="B326" s="83"/>
      <c r="C326" s="83"/>
      <c r="D326" s="82"/>
      <c r="E326" s="82"/>
      <c r="F326" s="82"/>
      <c r="G326" s="82"/>
      <c r="H326" s="82"/>
      <c r="I326" s="79"/>
      <c r="J326" s="14"/>
    </row>
    <row r="327" spans="1:10">
      <c r="A327" s="15"/>
      <c r="B327" s="495" t="s">
        <v>517</v>
      </c>
      <c r="C327" s="495"/>
      <c r="D327" s="495"/>
      <c r="E327" s="495"/>
      <c r="F327" s="495"/>
      <c r="G327" s="495"/>
      <c r="H327" s="495"/>
      <c r="I327" s="495"/>
      <c r="J327" s="496"/>
    </row>
    <row r="328" spans="1:10">
      <c r="A328" s="15"/>
      <c r="B328" s="495"/>
      <c r="C328" s="495"/>
      <c r="D328" s="495"/>
      <c r="E328" s="495"/>
      <c r="F328" s="495"/>
      <c r="G328" s="495"/>
      <c r="H328" s="495"/>
      <c r="I328" s="495"/>
      <c r="J328" s="496"/>
    </row>
    <row r="329" spans="1:10">
      <c r="A329" s="15"/>
      <c r="B329" s="81"/>
      <c r="C329" s="81"/>
      <c r="D329" s="80"/>
      <c r="E329" s="80"/>
      <c r="F329" s="80"/>
      <c r="G329" s="80"/>
      <c r="H329" s="80"/>
      <c r="I329" s="79"/>
      <c r="J329" s="14"/>
    </row>
    <row r="330" spans="1:10">
      <c r="A330" s="15"/>
      <c r="C330" s="5"/>
      <c r="D330" s="5"/>
      <c r="E330" s="5"/>
      <c r="F330" s="5"/>
      <c r="G330" s="5"/>
      <c r="I330" s="79"/>
      <c r="J330" s="14"/>
    </row>
    <row r="331" spans="1:10">
      <c r="A331" s="15"/>
      <c r="B331" s="493" t="s">
        <v>63</v>
      </c>
      <c r="C331" s="493"/>
      <c r="D331" s="493"/>
      <c r="E331" s="493"/>
      <c r="F331" s="493"/>
      <c r="G331" s="493"/>
      <c r="H331" s="493"/>
      <c r="I331" s="493"/>
      <c r="J331" s="494"/>
    </row>
    <row r="332" spans="1:10" ht="16.5">
      <c r="A332" s="15"/>
      <c r="B332" s="78"/>
      <c r="C332" s="5"/>
      <c r="D332" s="5"/>
      <c r="E332" s="5"/>
      <c r="F332" s="5"/>
      <c r="G332" s="5"/>
      <c r="I332" s="77"/>
      <c r="J332" s="14"/>
    </row>
    <row r="333" spans="1:10">
      <c r="A333" s="15"/>
      <c r="B333" s="25" t="s">
        <v>62</v>
      </c>
      <c r="C333" s="5"/>
      <c r="D333" s="5"/>
      <c r="E333" s="5"/>
      <c r="F333" s="5"/>
      <c r="G333" s="5"/>
      <c r="I333" s="77"/>
      <c r="J333" s="14"/>
    </row>
    <row r="334" spans="1:10">
      <c r="A334" s="15"/>
      <c r="B334" s="25"/>
      <c r="C334" s="5"/>
      <c r="D334" s="5"/>
      <c r="E334" s="5"/>
      <c r="F334" s="5"/>
      <c r="G334" s="5"/>
      <c r="I334" s="77"/>
      <c r="J334" s="14"/>
    </row>
    <row r="335" spans="1:10" ht="35.1" customHeight="1">
      <c r="A335" s="15"/>
      <c r="B335" s="67" t="s">
        <v>332</v>
      </c>
      <c r="C335" s="436" t="s">
        <v>353</v>
      </c>
      <c r="D335" s="436"/>
      <c r="E335" s="436"/>
      <c r="F335" s="436"/>
      <c r="G335" s="436"/>
      <c r="H335" s="436"/>
      <c r="I335" s="436"/>
      <c r="J335" s="490"/>
    </row>
    <row r="336" spans="1:10" ht="35.1" customHeight="1" thickBot="1">
      <c r="A336" s="19"/>
      <c r="B336" s="76" t="s">
        <v>334</v>
      </c>
      <c r="C336" s="491" t="s">
        <v>415</v>
      </c>
      <c r="D336" s="491"/>
      <c r="E336" s="491"/>
      <c r="F336" s="491"/>
      <c r="G336" s="491"/>
      <c r="H336" s="491"/>
      <c r="I336" s="491"/>
      <c r="J336" s="492"/>
    </row>
    <row r="337" spans="1:12">
      <c r="A337" s="5"/>
      <c r="B337" s="67" t="s">
        <v>302</v>
      </c>
      <c r="C337" s="436" t="s">
        <v>302</v>
      </c>
      <c r="D337" s="436"/>
      <c r="E337" s="436"/>
      <c r="F337" s="436"/>
      <c r="G337" s="436"/>
      <c r="H337" s="436"/>
      <c r="I337" s="436"/>
      <c r="J337" s="436"/>
    </row>
    <row r="338" spans="1:12" ht="15.75" thickBot="1">
      <c r="A338" s="5"/>
      <c r="B338" s="67" t="s">
        <v>302</v>
      </c>
      <c r="C338" s="436" t="s">
        <v>302</v>
      </c>
      <c r="D338" s="436"/>
      <c r="E338" s="436"/>
      <c r="F338" s="436"/>
      <c r="G338" s="436"/>
      <c r="H338" s="436"/>
      <c r="I338" s="436"/>
      <c r="J338" s="436"/>
    </row>
    <row r="339" spans="1:12">
      <c r="A339" s="38"/>
      <c r="B339" s="75"/>
      <c r="C339" s="74"/>
      <c r="D339" s="74"/>
      <c r="E339" s="74"/>
      <c r="F339" s="74"/>
      <c r="G339" s="74"/>
      <c r="H339" s="74"/>
      <c r="I339" s="74"/>
      <c r="J339" s="73"/>
    </row>
    <row r="340" spans="1:12" ht="43.5" customHeight="1">
      <c r="A340" s="15"/>
      <c r="B340" s="67" t="s">
        <v>330</v>
      </c>
      <c r="C340" s="436" t="s">
        <v>354</v>
      </c>
      <c r="D340" s="436"/>
      <c r="E340" s="436"/>
      <c r="F340" s="436"/>
      <c r="G340" s="436"/>
      <c r="H340" s="436"/>
      <c r="I340" s="436"/>
      <c r="J340" s="490"/>
    </row>
    <row r="341" spans="1:12" ht="35.1" customHeight="1">
      <c r="A341" s="15"/>
      <c r="B341" s="67" t="s">
        <v>302</v>
      </c>
      <c r="C341" s="436" t="s">
        <v>302</v>
      </c>
      <c r="D341" s="436"/>
      <c r="E341" s="436"/>
      <c r="F341" s="436"/>
      <c r="G341" s="436"/>
      <c r="H341" s="436"/>
      <c r="I341" s="436"/>
      <c r="J341" s="490"/>
    </row>
    <row r="342" spans="1:12" ht="35.1" customHeight="1">
      <c r="A342" s="15"/>
      <c r="B342" s="67" t="s">
        <v>302</v>
      </c>
      <c r="C342" s="436" t="s">
        <v>302</v>
      </c>
      <c r="D342" s="436"/>
      <c r="E342" s="436"/>
      <c r="F342" s="436"/>
      <c r="G342" s="436"/>
      <c r="H342" s="436"/>
      <c r="I342" s="436"/>
      <c r="J342" s="490"/>
    </row>
    <row r="343" spans="1:12" ht="35.1" customHeight="1">
      <c r="A343" s="15"/>
      <c r="B343" s="67" t="s">
        <v>302</v>
      </c>
      <c r="C343" s="436" t="s">
        <v>302</v>
      </c>
      <c r="D343" s="436"/>
      <c r="E343" s="436"/>
      <c r="F343" s="436"/>
      <c r="G343" s="436"/>
      <c r="H343" s="436"/>
      <c r="I343" s="436"/>
      <c r="J343" s="490"/>
    </row>
    <row r="344" spans="1:12" ht="35.1" customHeight="1">
      <c r="A344" s="15"/>
      <c r="B344" s="67" t="s">
        <v>326</v>
      </c>
      <c r="C344" s="436" t="s">
        <v>355</v>
      </c>
      <c r="D344" s="436"/>
      <c r="E344" s="436"/>
      <c r="F344" s="436"/>
      <c r="G344" s="436"/>
      <c r="H344" s="436"/>
      <c r="I344" s="436"/>
      <c r="J344" s="490"/>
    </row>
    <row r="345" spans="1:12" ht="35.1" customHeight="1">
      <c r="A345" s="15"/>
      <c r="B345" s="67" t="s">
        <v>328</v>
      </c>
      <c r="C345" s="436" t="s">
        <v>356</v>
      </c>
      <c r="D345" s="436"/>
      <c r="E345" s="436"/>
      <c r="F345" s="436"/>
      <c r="G345" s="436"/>
      <c r="H345" s="436"/>
      <c r="I345" s="436"/>
      <c r="J345" s="490"/>
    </row>
    <row r="346" spans="1:12" ht="35.1" customHeight="1">
      <c r="A346" s="15"/>
      <c r="B346" s="67" t="s">
        <v>302</v>
      </c>
      <c r="C346" s="436" t="s">
        <v>302</v>
      </c>
      <c r="D346" s="436"/>
      <c r="E346" s="436"/>
      <c r="F346" s="436"/>
      <c r="G346" s="436"/>
      <c r="H346" s="436"/>
      <c r="I346" s="436"/>
      <c r="J346" s="490"/>
    </row>
    <row r="347" spans="1:12" ht="35.1" customHeight="1">
      <c r="A347" s="15"/>
      <c r="B347" s="67" t="s">
        <v>302</v>
      </c>
      <c r="C347" s="436" t="s">
        <v>302</v>
      </c>
      <c r="D347" s="436"/>
      <c r="E347" s="436"/>
      <c r="F347" s="436"/>
      <c r="G347" s="436"/>
      <c r="H347" s="436"/>
      <c r="I347" s="436"/>
      <c r="J347" s="490"/>
    </row>
    <row r="348" spans="1:12" ht="47.25" customHeight="1">
      <c r="A348" s="15"/>
      <c r="B348" s="67" t="s">
        <v>302</v>
      </c>
      <c r="C348" s="436" t="s">
        <v>302</v>
      </c>
      <c r="D348" s="436"/>
      <c r="E348" s="436"/>
      <c r="F348" s="436"/>
      <c r="G348" s="436"/>
      <c r="H348" s="436"/>
      <c r="I348" s="436"/>
      <c r="J348" s="490"/>
    </row>
    <row r="349" spans="1:12" ht="35.1" customHeight="1">
      <c r="A349" s="15"/>
      <c r="B349" s="67" t="s">
        <v>302</v>
      </c>
      <c r="C349" s="436" t="s">
        <v>302</v>
      </c>
      <c r="D349" s="436"/>
      <c r="E349" s="436"/>
      <c r="F349" s="436"/>
      <c r="G349" s="436"/>
      <c r="H349" s="436"/>
      <c r="I349" s="436"/>
      <c r="J349" s="490"/>
    </row>
    <row r="350" spans="1:12" ht="35.1" customHeight="1">
      <c r="A350" s="15"/>
      <c r="B350" s="67" t="s">
        <v>302</v>
      </c>
      <c r="C350" s="436" t="s">
        <v>302</v>
      </c>
      <c r="D350" s="436"/>
      <c r="E350" s="436"/>
      <c r="F350" s="436"/>
      <c r="G350" s="436"/>
      <c r="H350" s="436"/>
      <c r="I350" s="436"/>
      <c r="J350" s="490"/>
    </row>
    <row r="351" spans="1:12" ht="76.5" customHeight="1">
      <c r="A351" s="15"/>
      <c r="B351" s="67" t="s">
        <v>302</v>
      </c>
      <c r="C351" s="436" t="s">
        <v>302</v>
      </c>
      <c r="D351" s="436"/>
      <c r="E351" s="436"/>
      <c r="F351" s="436"/>
      <c r="G351" s="436"/>
      <c r="H351" s="436"/>
      <c r="I351" s="436"/>
      <c r="J351" s="490"/>
      <c r="L351" s="25"/>
    </row>
    <row r="352" spans="1:12" ht="30" customHeight="1">
      <c r="A352" s="15"/>
      <c r="B352" s="67" t="s">
        <v>302</v>
      </c>
      <c r="C352" s="436" t="s">
        <v>302</v>
      </c>
      <c r="D352" s="436"/>
      <c r="E352" s="436"/>
      <c r="F352" s="436"/>
      <c r="G352" s="436"/>
      <c r="H352" s="436"/>
      <c r="I352" s="436"/>
      <c r="J352" s="490"/>
    </row>
    <row r="353" spans="1:11" ht="25.5" customHeight="1">
      <c r="A353" s="15"/>
      <c r="B353" s="67" t="s">
        <v>302</v>
      </c>
      <c r="C353" s="436" t="s">
        <v>302</v>
      </c>
      <c r="D353" s="436"/>
      <c r="E353" s="436"/>
      <c r="F353" s="436"/>
      <c r="G353" s="436"/>
      <c r="H353" s="436"/>
      <c r="I353" s="436"/>
      <c r="J353" s="490"/>
    </row>
    <row r="354" spans="1:11" ht="28.5" customHeight="1">
      <c r="A354" s="15"/>
      <c r="B354" s="67" t="s">
        <v>302</v>
      </c>
      <c r="C354" s="436" t="s">
        <v>302</v>
      </c>
      <c r="D354" s="436"/>
      <c r="E354" s="436"/>
      <c r="F354" s="436"/>
      <c r="G354" s="436"/>
      <c r="H354" s="436"/>
      <c r="I354" s="436"/>
      <c r="J354" s="490"/>
      <c r="K354" s="68"/>
    </row>
    <row r="355" spans="1:11" ht="28.5" customHeight="1">
      <c r="A355" s="15"/>
      <c r="B355" s="67" t="s">
        <v>302</v>
      </c>
      <c r="C355" s="436" t="s">
        <v>302</v>
      </c>
      <c r="D355" s="436"/>
      <c r="E355" s="436"/>
      <c r="F355" s="436"/>
      <c r="G355" s="436"/>
      <c r="H355" s="436"/>
      <c r="I355" s="436"/>
      <c r="J355" s="490"/>
      <c r="K355" s="68"/>
    </row>
    <row r="356" spans="1:11" ht="15.75" customHeight="1">
      <c r="A356" s="15"/>
      <c r="B356" s="67" t="s">
        <v>302</v>
      </c>
      <c r="C356" s="72" t="s">
        <v>302</v>
      </c>
      <c r="D356" s="10"/>
      <c r="E356" s="10"/>
      <c r="F356" s="10"/>
      <c r="G356" s="10"/>
      <c r="H356" s="10"/>
      <c r="I356" s="10"/>
      <c r="J356" s="69"/>
      <c r="K356" s="68"/>
    </row>
    <row r="357" spans="1:11">
      <c r="A357" s="15"/>
      <c r="B357" s="67"/>
      <c r="C357" s="70"/>
      <c r="D357" s="10"/>
      <c r="E357" s="10"/>
      <c r="F357" s="10"/>
      <c r="G357" s="10"/>
      <c r="H357" s="10"/>
      <c r="I357" s="10"/>
      <c r="J357" s="69"/>
      <c r="K357" s="68"/>
    </row>
    <row r="358" spans="1:11">
      <c r="A358" s="15"/>
      <c r="B358" s="71"/>
      <c r="C358" s="70"/>
      <c r="D358" s="10"/>
      <c r="E358" s="10"/>
      <c r="F358" s="10"/>
      <c r="G358" s="10"/>
      <c r="H358" s="10"/>
      <c r="I358" s="10"/>
      <c r="J358" s="69"/>
      <c r="K358" s="68"/>
    </row>
    <row r="359" spans="1:11" s="5" customFormat="1">
      <c r="A359" s="15"/>
      <c r="B359" s="25" t="s">
        <v>61</v>
      </c>
      <c r="C359" s="63"/>
      <c r="D359" s="63"/>
      <c r="E359" s="63"/>
      <c r="F359" s="63"/>
      <c r="G359" s="63"/>
      <c r="H359" s="63"/>
      <c r="I359" s="63"/>
      <c r="J359" s="14"/>
    </row>
    <row r="360" spans="1:11" s="5" customFormat="1">
      <c r="A360" s="15"/>
      <c r="B360" s="25"/>
      <c r="C360" s="63"/>
      <c r="D360" s="63"/>
      <c r="E360" s="63"/>
      <c r="F360" s="63"/>
      <c r="G360" s="63"/>
      <c r="H360" s="63"/>
      <c r="I360" s="63"/>
      <c r="J360" s="14"/>
    </row>
    <row r="361" spans="1:11" s="5" customFormat="1" ht="45" customHeight="1">
      <c r="A361" s="15"/>
      <c r="B361" s="67">
        <v>3220</v>
      </c>
      <c r="C361" s="590" t="s">
        <v>357</v>
      </c>
      <c r="D361" s="590"/>
      <c r="E361" s="590"/>
      <c r="F361" s="590"/>
      <c r="G361" s="590"/>
      <c r="H361" s="590"/>
      <c r="I361" s="590"/>
      <c r="J361" s="591"/>
    </row>
    <row r="362" spans="1:11" s="5" customFormat="1" ht="45" customHeight="1">
      <c r="A362" s="15"/>
      <c r="B362" s="67">
        <v>3240</v>
      </c>
      <c r="C362" s="590" t="s">
        <v>358</v>
      </c>
      <c r="D362" s="590"/>
      <c r="E362" s="590"/>
      <c r="F362" s="590"/>
      <c r="G362" s="590"/>
      <c r="H362" s="590"/>
      <c r="I362" s="590"/>
      <c r="J362" s="591"/>
    </row>
    <row r="363" spans="1:11" s="5" customFormat="1" ht="45" customHeight="1">
      <c r="A363" s="15"/>
      <c r="B363" s="67">
        <v>3250</v>
      </c>
      <c r="C363" s="590" t="s">
        <v>359</v>
      </c>
      <c r="D363" s="590"/>
      <c r="E363" s="590"/>
      <c r="F363" s="590"/>
      <c r="G363" s="590"/>
      <c r="H363" s="590"/>
      <c r="I363" s="590"/>
      <c r="J363" s="591"/>
    </row>
    <row r="364" spans="1:11" s="5" customFormat="1" ht="45" customHeight="1">
      <c r="A364" s="15"/>
      <c r="B364" s="67">
        <v>3260</v>
      </c>
      <c r="C364" s="590" t="s">
        <v>360</v>
      </c>
      <c r="D364" s="590"/>
      <c r="E364" s="590"/>
      <c r="F364" s="590"/>
      <c r="G364" s="590"/>
      <c r="H364" s="590"/>
      <c r="I364" s="590"/>
      <c r="J364" s="591"/>
    </row>
    <row r="365" spans="1:11" s="5" customFormat="1" ht="45" customHeight="1">
      <c r="A365" s="15"/>
      <c r="B365" s="67" t="s">
        <v>320</v>
      </c>
      <c r="C365" s="590" t="s">
        <v>361</v>
      </c>
      <c r="D365" s="590"/>
      <c r="E365" s="590"/>
      <c r="F365" s="590"/>
      <c r="G365" s="590"/>
      <c r="H365" s="590"/>
      <c r="I365" s="590"/>
      <c r="J365" s="591"/>
    </row>
    <row r="366" spans="1:11" s="5" customFormat="1" ht="45" customHeight="1">
      <c r="A366" s="15"/>
      <c r="B366" s="67" t="s">
        <v>322</v>
      </c>
      <c r="C366" s="592" t="s">
        <v>416</v>
      </c>
      <c r="D366" s="592"/>
      <c r="E366" s="592"/>
      <c r="F366" s="592"/>
      <c r="G366" s="592"/>
      <c r="H366" s="592"/>
      <c r="I366" s="592"/>
      <c r="J366" s="593"/>
    </row>
    <row r="367" spans="1:11" s="5" customFormat="1" ht="45" customHeight="1">
      <c r="A367" s="15"/>
      <c r="B367" s="67" t="s">
        <v>153</v>
      </c>
      <c r="C367" s="590" t="s">
        <v>362</v>
      </c>
      <c r="D367" s="590"/>
      <c r="E367" s="590"/>
      <c r="F367" s="590"/>
      <c r="G367" s="590"/>
      <c r="H367" s="590"/>
      <c r="I367" s="590"/>
      <c r="J367" s="591"/>
    </row>
    <row r="368" spans="1:11" s="5" customFormat="1" ht="45" customHeight="1">
      <c r="A368" s="15"/>
      <c r="B368" s="67">
        <v>6420</v>
      </c>
      <c r="C368" s="590" t="s">
        <v>363</v>
      </c>
      <c r="D368" s="590"/>
      <c r="E368" s="590"/>
      <c r="F368" s="590"/>
      <c r="G368" s="590"/>
      <c r="H368" s="590"/>
      <c r="I368" s="590"/>
      <c r="J368" s="591"/>
    </row>
    <row r="369" spans="1:11" s="5" customFormat="1" ht="45" customHeight="1">
      <c r="A369" s="15"/>
      <c r="B369" s="67" t="s">
        <v>302</v>
      </c>
      <c r="C369" s="590" t="s">
        <v>302</v>
      </c>
      <c r="D369" s="590"/>
      <c r="E369" s="590"/>
      <c r="F369" s="590"/>
      <c r="G369" s="590"/>
      <c r="H369" s="590"/>
      <c r="I369" s="590"/>
      <c r="J369" s="591"/>
    </row>
    <row r="370" spans="1:11" s="5" customFormat="1" ht="45" customHeight="1">
      <c r="A370" s="15"/>
      <c r="B370" s="67" t="s">
        <v>302</v>
      </c>
      <c r="C370" s="590" t="s">
        <v>302</v>
      </c>
      <c r="D370" s="590"/>
      <c r="E370" s="590"/>
      <c r="F370" s="590"/>
      <c r="G370" s="590"/>
      <c r="H370" s="590"/>
      <c r="I370" s="590"/>
      <c r="J370" s="591"/>
    </row>
    <row r="371" spans="1:11" s="5" customFormat="1">
      <c r="A371" s="15"/>
      <c r="B371" s="67"/>
      <c r="C371" s="63"/>
      <c r="D371" s="63"/>
      <c r="E371" s="63"/>
      <c r="F371" s="63"/>
      <c r="G371" s="63"/>
      <c r="H371" s="63"/>
      <c r="I371" s="63"/>
      <c r="J371" s="14"/>
    </row>
    <row r="372" spans="1:11" s="5" customFormat="1">
      <c r="A372" s="15"/>
      <c r="B372" s="25" t="s">
        <v>60</v>
      </c>
      <c r="C372" s="63"/>
      <c r="D372" s="329"/>
      <c r="E372" s="63"/>
      <c r="F372" s="63"/>
      <c r="G372" s="63"/>
      <c r="H372" s="63"/>
      <c r="I372" s="63"/>
      <c r="J372" s="14"/>
    </row>
    <row r="373" spans="1:11" s="5" customFormat="1" ht="15.75" thickBot="1">
      <c r="A373" s="15"/>
      <c r="C373" s="63"/>
      <c r="D373" s="63"/>
      <c r="E373" s="63"/>
      <c r="F373" s="63"/>
      <c r="G373" s="63"/>
      <c r="H373" s="63"/>
      <c r="I373" s="63"/>
      <c r="J373" s="14"/>
    </row>
    <row r="374" spans="1:11" s="5" customFormat="1" ht="33.75" customHeight="1" thickTop="1">
      <c r="A374" s="15"/>
      <c r="B374" s="589" t="s">
        <v>59</v>
      </c>
      <c r="C374" s="573"/>
      <c r="D374" s="573"/>
      <c r="E374" s="594">
        <v>159</v>
      </c>
      <c r="F374" s="595"/>
      <c r="G374" s="63"/>
      <c r="H374" s="63"/>
      <c r="I374" s="63"/>
      <c r="J374" s="14"/>
    </row>
    <row r="375" spans="1:11" s="5" customFormat="1">
      <c r="A375" s="15"/>
      <c r="B375" s="460" t="s">
        <v>58</v>
      </c>
      <c r="C375" s="413"/>
      <c r="D375" s="413"/>
      <c r="E375" s="413" t="s">
        <v>375</v>
      </c>
      <c r="F375" s="414"/>
      <c r="G375" s="63"/>
      <c r="H375" s="63"/>
      <c r="I375" s="63"/>
      <c r="J375" s="14"/>
    </row>
    <row r="376" spans="1:11" s="5" customFormat="1">
      <c r="A376" s="15"/>
      <c r="B376" s="460" t="s">
        <v>57</v>
      </c>
      <c r="C376" s="413"/>
      <c r="D376" s="413"/>
      <c r="E376" s="413" t="s">
        <v>550</v>
      </c>
      <c r="F376" s="414"/>
      <c r="G376" s="63"/>
      <c r="H376" s="63"/>
      <c r="I376" s="63"/>
      <c r="J376" s="14"/>
    </row>
    <row r="377" spans="1:11" s="5" customFormat="1">
      <c r="A377" s="15"/>
      <c r="B377" s="460" t="s">
        <v>56</v>
      </c>
      <c r="C377" s="413"/>
      <c r="D377" s="413"/>
      <c r="E377" s="413" t="s">
        <v>375</v>
      </c>
      <c r="F377" s="414"/>
      <c r="G377" s="63"/>
      <c r="H377" s="63"/>
      <c r="I377" s="63"/>
      <c r="J377" s="14"/>
    </row>
    <row r="378" spans="1:11" s="5" customFormat="1" ht="15.75" thickBot="1">
      <c r="A378" s="15"/>
      <c r="B378" s="464" t="s">
        <v>55</v>
      </c>
      <c r="C378" s="465"/>
      <c r="D378" s="465"/>
      <c r="E378" s="465" t="s">
        <v>551</v>
      </c>
      <c r="F378" s="466"/>
      <c r="G378" s="63"/>
      <c r="H378" s="63"/>
      <c r="I378" s="63"/>
      <c r="J378" s="14"/>
    </row>
    <row r="379" spans="1:11" s="66" customFormat="1" ht="15.75" thickTop="1">
      <c r="A379" s="15"/>
      <c r="B379" s="25"/>
      <c r="C379" s="5"/>
      <c r="D379" s="5"/>
      <c r="E379" s="5"/>
      <c r="F379" s="5"/>
      <c r="G379" s="5"/>
      <c r="H379" s="5"/>
      <c r="I379" s="10"/>
      <c r="J379" s="14"/>
    </row>
    <row r="380" spans="1:11" s="55" customFormat="1">
      <c r="A380" s="15"/>
      <c r="B380" s="25" t="s">
        <v>54</v>
      </c>
      <c r="C380" s="5"/>
      <c r="D380" s="5"/>
      <c r="E380" s="5"/>
      <c r="F380" s="5"/>
      <c r="G380" s="5"/>
      <c r="H380" s="5"/>
      <c r="I380" s="10"/>
      <c r="J380" s="14"/>
      <c r="K380" s="56"/>
    </row>
    <row r="381" spans="1:11" s="55" customFormat="1" ht="15.75" thickBot="1">
      <c r="A381" s="15"/>
      <c r="B381" s="25"/>
      <c r="C381" s="5"/>
      <c r="D381" s="5"/>
      <c r="E381" s="5"/>
      <c r="F381" s="5"/>
      <c r="G381" s="5"/>
      <c r="H381" s="5"/>
      <c r="I381" s="10"/>
      <c r="J381" s="14"/>
      <c r="K381" s="56"/>
    </row>
    <row r="382" spans="1:11" s="55" customFormat="1" ht="16.5" thickTop="1" thickBot="1">
      <c r="A382" s="15"/>
      <c r="B382" s="473" t="s">
        <v>53</v>
      </c>
      <c r="C382" s="474"/>
      <c r="D382" s="474"/>
      <c r="E382" s="474"/>
      <c r="F382" s="474"/>
      <c r="G382" s="474"/>
      <c r="H382" s="474"/>
      <c r="I382" s="475"/>
      <c r="J382" s="14"/>
      <c r="K382" s="56"/>
    </row>
    <row r="383" spans="1:11" s="55" customFormat="1" ht="15.75" thickTop="1">
      <c r="A383" s="15"/>
      <c r="B383" s="470" t="s">
        <v>52</v>
      </c>
      <c r="C383" s="471"/>
      <c r="D383" s="461">
        <v>75.2</v>
      </c>
      <c r="E383" s="461">
        <v>0</v>
      </c>
      <c r="F383" s="476" t="s">
        <v>51</v>
      </c>
      <c r="G383" s="476"/>
      <c r="H383" s="476"/>
      <c r="I383" s="65">
        <v>159</v>
      </c>
      <c r="J383" s="14"/>
      <c r="K383" s="56"/>
    </row>
    <row r="384" spans="1:11" s="55" customFormat="1">
      <c r="A384" s="15"/>
      <c r="B384" s="460" t="s">
        <v>50</v>
      </c>
      <c r="C384" s="413"/>
      <c r="D384" s="462">
        <v>7</v>
      </c>
      <c r="E384" s="462">
        <v>0</v>
      </c>
      <c r="F384" s="477" t="s">
        <v>49</v>
      </c>
      <c r="G384" s="477"/>
      <c r="H384" s="477"/>
      <c r="I384" s="64">
        <v>2036</v>
      </c>
      <c r="J384" s="14"/>
      <c r="K384" s="56"/>
    </row>
    <row r="385" spans="1:11" s="55" customFormat="1">
      <c r="A385" s="15"/>
      <c r="B385" s="460" t="s">
        <v>48</v>
      </c>
      <c r="C385" s="413"/>
      <c r="D385" s="463">
        <v>8.3074401766841266</v>
      </c>
      <c r="E385" s="463">
        <v>0</v>
      </c>
      <c r="F385" s="477" t="s">
        <v>47</v>
      </c>
      <c r="G385" s="477"/>
      <c r="H385" s="477"/>
      <c r="I385" s="64" t="s">
        <v>365</v>
      </c>
      <c r="J385" s="14"/>
      <c r="K385" s="56"/>
    </row>
    <row r="386" spans="1:11" s="55" customFormat="1" ht="15" customHeight="1">
      <c r="A386" s="15"/>
      <c r="B386" s="460" t="s">
        <v>46</v>
      </c>
      <c r="C386" s="413"/>
      <c r="D386" s="463">
        <v>0.75</v>
      </c>
      <c r="E386" s="463">
        <v>0</v>
      </c>
      <c r="F386" s="472" t="s">
        <v>45</v>
      </c>
      <c r="G386" s="472"/>
      <c r="H386" s="472"/>
      <c r="I386" s="359" t="s">
        <v>364</v>
      </c>
      <c r="J386" s="14"/>
      <c r="K386" s="56"/>
    </row>
    <row r="387" spans="1:11" s="55" customFormat="1" ht="15.75" customHeight="1" thickBot="1">
      <c r="A387" s="15"/>
      <c r="B387" s="464" t="s">
        <v>44</v>
      </c>
      <c r="C387" s="465"/>
      <c r="D387" s="609">
        <v>0.47</v>
      </c>
      <c r="E387" s="609">
        <v>0</v>
      </c>
      <c r="F387" s="478" t="s">
        <v>43</v>
      </c>
      <c r="G387" s="478"/>
      <c r="H387" s="478"/>
      <c r="I387" s="360" t="s">
        <v>364</v>
      </c>
      <c r="J387" s="14"/>
      <c r="K387" s="56"/>
    </row>
    <row r="388" spans="1:11" s="55" customFormat="1" ht="15.75" thickTop="1">
      <c r="A388" s="15"/>
      <c r="B388" s="63"/>
      <c r="C388" s="63"/>
      <c r="D388" s="63"/>
      <c r="E388" s="63"/>
      <c r="F388" s="5"/>
      <c r="G388" s="5"/>
      <c r="H388" s="5"/>
      <c r="I388" s="10"/>
      <c r="J388" s="14"/>
      <c r="K388" s="56"/>
    </row>
    <row r="389" spans="1:11" s="55" customFormat="1" ht="15.75" thickBot="1">
      <c r="A389" s="15"/>
      <c r="B389" s="63"/>
      <c r="C389" s="63"/>
      <c r="D389" s="63"/>
      <c r="E389" s="63"/>
      <c r="F389" s="5"/>
      <c r="G389" s="5"/>
      <c r="H389" s="5"/>
      <c r="I389" s="10"/>
      <c r="J389" s="14"/>
      <c r="K389" s="56"/>
    </row>
    <row r="390" spans="1:11" s="55" customFormat="1" ht="17.25" thickTop="1" thickBot="1">
      <c r="A390" s="15"/>
      <c r="B390" s="62" t="s">
        <v>42</v>
      </c>
      <c r="C390" s="61" t="s">
        <v>41</v>
      </c>
      <c r="D390" s="61" t="s">
        <v>40</v>
      </c>
      <c r="E390" s="60" t="s">
        <v>39</v>
      </c>
      <c r="F390" s="5"/>
      <c r="G390" s="5"/>
      <c r="H390" s="5"/>
      <c r="I390" s="10"/>
      <c r="J390" s="14"/>
      <c r="K390" s="56"/>
    </row>
    <row r="391" spans="1:11" s="55" customFormat="1" ht="15.75" thickTop="1">
      <c r="A391" s="15"/>
      <c r="B391" s="59" t="s">
        <v>38</v>
      </c>
      <c r="C391" s="58">
        <v>15.660804798789172</v>
      </c>
      <c r="D391" s="58">
        <v>8.5494354838709601</v>
      </c>
      <c r="E391" s="57">
        <v>2.2599999999999998</v>
      </c>
      <c r="F391" s="5"/>
      <c r="G391" s="5"/>
      <c r="H391" s="5"/>
      <c r="I391" s="10"/>
      <c r="J391" s="14"/>
      <c r="K391" s="56"/>
    </row>
    <row r="392" spans="1:11" s="55" customFormat="1">
      <c r="A392" s="15"/>
      <c r="B392" s="27" t="s">
        <v>37</v>
      </c>
      <c r="C392" s="54">
        <v>26.263497059093837</v>
      </c>
      <c r="D392" s="54">
        <v>18.583899999999993</v>
      </c>
      <c r="E392" s="53">
        <v>2.87</v>
      </c>
      <c r="F392" s="5"/>
      <c r="G392" s="5"/>
      <c r="H392" s="5"/>
      <c r="I392" s="10"/>
      <c r="J392" s="14"/>
      <c r="K392" s="56"/>
    </row>
    <row r="393" spans="1:11" s="55" customFormat="1">
      <c r="A393" s="15"/>
      <c r="B393" s="27" t="s">
        <v>36</v>
      </c>
      <c r="C393" s="54">
        <v>40.644022792022781</v>
      </c>
      <c r="D393" s="54">
        <v>35.851290322580681</v>
      </c>
      <c r="E393" s="53">
        <v>2.62</v>
      </c>
      <c r="F393" s="5"/>
      <c r="G393" s="5"/>
      <c r="H393" s="5"/>
      <c r="I393" s="10"/>
      <c r="J393" s="14"/>
      <c r="K393" s="56"/>
    </row>
    <row r="394" spans="1:11" s="55" customFormat="1">
      <c r="A394" s="15"/>
      <c r="B394" s="27" t="s">
        <v>35</v>
      </c>
      <c r="C394" s="54">
        <v>40.726247922123427</v>
      </c>
      <c r="D394" s="54">
        <v>50.782241935483896</v>
      </c>
      <c r="E394" s="53">
        <v>2.71</v>
      </c>
      <c r="F394" s="5"/>
      <c r="G394" s="5"/>
      <c r="H394" s="5"/>
      <c r="I394" s="10"/>
      <c r="J394" s="14"/>
      <c r="K394" s="56"/>
    </row>
    <row r="395" spans="1:11" s="55" customFormat="1">
      <c r="A395" s="15"/>
      <c r="B395" s="27" t="s">
        <v>34</v>
      </c>
      <c r="C395" s="54">
        <v>34.129345111317889</v>
      </c>
      <c r="D395" s="54">
        <v>34.537287234042616</v>
      </c>
      <c r="E395" s="53">
        <v>3.19</v>
      </c>
      <c r="F395" s="5"/>
      <c r="G395" s="5"/>
      <c r="H395" s="5"/>
      <c r="I395" s="10"/>
      <c r="J395" s="14"/>
      <c r="K395" s="56"/>
    </row>
    <row r="396" spans="1:11" s="55" customFormat="1">
      <c r="A396" s="15"/>
      <c r="B396" s="27" t="s">
        <v>33</v>
      </c>
      <c r="C396" s="54">
        <v>37.111575215685605</v>
      </c>
      <c r="D396" s="54">
        <v>37.16596283783786</v>
      </c>
      <c r="E396" s="53">
        <v>3.32</v>
      </c>
      <c r="F396" s="5"/>
      <c r="G396" s="5"/>
      <c r="H396" s="5"/>
      <c r="I396" s="10"/>
      <c r="J396" s="14"/>
      <c r="K396" s="56"/>
    </row>
    <row r="397" spans="1:11" s="55" customFormat="1">
      <c r="A397" s="15"/>
      <c r="B397" s="27" t="s">
        <v>32</v>
      </c>
      <c r="C397" s="54">
        <v>41.309613693019934</v>
      </c>
      <c r="D397" s="54">
        <v>33.396614035087737</v>
      </c>
      <c r="E397" s="53">
        <v>3.61</v>
      </c>
      <c r="F397" s="5"/>
      <c r="G397" s="5"/>
      <c r="H397" s="5"/>
      <c r="I397" s="10"/>
      <c r="J397" s="14"/>
      <c r="K397" s="56"/>
    </row>
    <row r="398" spans="1:11" s="55" customFormat="1">
      <c r="A398" s="15"/>
      <c r="B398" s="27" t="s">
        <v>31</v>
      </c>
      <c r="C398" s="54">
        <v>33.070145806049538</v>
      </c>
      <c r="D398" s="54">
        <v>22.189072512647545</v>
      </c>
      <c r="E398" s="53">
        <v>3.76</v>
      </c>
      <c r="F398" s="5"/>
      <c r="G398" s="5"/>
      <c r="H398" s="5"/>
      <c r="I398" s="10"/>
      <c r="J398" s="14"/>
      <c r="K398" s="56"/>
    </row>
    <row r="399" spans="1:11" s="55" customFormat="1">
      <c r="A399" s="15"/>
      <c r="B399" s="27" t="s">
        <v>30</v>
      </c>
      <c r="C399" s="54">
        <v>19.390700133834208</v>
      </c>
      <c r="D399" s="54">
        <v>14.478283712784574</v>
      </c>
      <c r="E399" s="53">
        <v>2.4900000000000002</v>
      </c>
      <c r="F399" s="5"/>
      <c r="G399" s="5"/>
      <c r="H399" s="5"/>
      <c r="I399" s="10"/>
      <c r="J399" s="14"/>
      <c r="K399" s="56"/>
    </row>
    <row r="400" spans="1:11">
      <c r="A400" s="15"/>
      <c r="B400" s="27" t="s">
        <v>29</v>
      </c>
      <c r="C400" s="54">
        <v>10.375814859330484</v>
      </c>
      <c r="D400" s="54">
        <v>7.3793898305084777</v>
      </c>
      <c r="E400" s="53">
        <v>2.2599999999999998</v>
      </c>
      <c r="F400" s="5"/>
      <c r="G400" s="5"/>
      <c r="I400" s="10"/>
      <c r="J400" s="14"/>
    </row>
    <row r="401" spans="1:10" ht="20.25" customHeight="1">
      <c r="A401" s="15"/>
      <c r="B401" s="27" t="s">
        <v>28</v>
      </c>
      <c r="C401" s="54">
        <v>7.708738272275065</v>
      </c>
      <c r="D401" s="54">
        <v>5.109049235993206</v>
      </c>
      <c r="E401" s="53">
        <v>2.2599999999999998</v>
      </c>
      <c r="F401" s="5"/>
      <c r="G401" s="30"/>
      <c r="H401" s="30"/>
      <c r="I401" s="30"/>
      <c r="J401" s="49"/>
    </row>
    <row r="402" spans="1:10" ht="15.75" thickBot="1">
      <c r="A402" s="15"/>
      <c r="B402" s="26" t="s">
        <v>27</v>
      </c>
      <c r="C402" s="52">
        <v>6.8377673984468332</v>
      </c>
      <c r="D402" s="52">
        <v>5.2466666666666635</v>
      </c>
      <c r="E402" s="51">
        <v>2.2599999999999998</v>
      </c>
      <c r="F402" s="30"/>
      <c r="G402" s="30"/>
      <c r="H402" s="30"/>
      <c r="I402" s="30"/>
      <c r="J402" s="49"/>
    </row>
    <row r="403" spans="1:10" ht="16.5" thickTop="1" thickBot="1">
      <c r="A403" s="15"/>
      <c r="C403" s="50"/>
      <c r="D403" s="5"/>
      <c r="E403" s="50"/>
      <c r="F403" s="30"/>
      <c r="G403" s="30"/>
      <c r="H403" s="30"/>
      <c r="I403" s="30"/>
      <c r="J403" s="49"/>
    </row>
    <row r="404" spans="1:10" ht="16.5" thickTop="1" thickBot="1">
      <c r="A404" s="15"/>
      <c r="C404" s="5"/>
      <c r="D404" s="5"/>
      <c r="E404" s="5"/>
      <c r="F404" s="30"/>
      <c r="G404" s="479"/>
      <c r="H404" s="480"/>
      <c r="I404" s="480"/>
      <c r="J404" s="481"/>
    </row>
    <row r="405" spans="1:10" ht="16.5" thickTop="1" thickBot="1">
      <c r="A405" s="15"/>
      <c r="B405" s="467" t="s">
        <v>26</v>
      </c>
      <c r="C405" s="468"/>
      <c r="D405" s="468"/>
      <c r="E405" s="469"/>
      <c r="F405" s="30"/>
      <c r="G405" s="482"/>
      <c r="H405" s="483"/>
      <c r="I405" s="483"/>
      <c r="J405" s="484"/>
    </row>
    <row r="406" spans="1:10">
      <c r="A406" s="15"/>
      <c r="B406" s="470" t="s">
        <v>25</v>
      </c>
      <c r="C406" s="471"/>
      <c r="D406" s="471"/>
      <c r="E406" s="47">
        <v>1.06</v>
      </c>
      <c r="F406" s="30"/>
      <c r="G406" s="482"/>
      <c r="H406" s="483"/>
      <c r="I406" s="483"/>
      <c r="J406" s="484"/>
    </row>
    <row r="407" spans="1:10">
      <c r="A407" s="15"/>
      <c r="B407" s="460" t="s">
        <v>24</v>
      </c>
      <c r="C407" s="413"/>
      <c r="D407" s="413"/>
      <c r="E407" s="348">
        <v>0.96</v>
      </c>
      <c r="F407" s="30"/>
      <c r="G407" s="482"/>
      <c r="H407" s="483"/>
      <c r="I407" s="483"/>
      <c r="J407" s="484"/>
    </row>
    <row r="408" spans="1:10" ht="15.75" thickBot="1">
      <c r="A408" s="15"/>
      <c r="B408" s="488" t="s">
        <v>23</v>
      </c>
      <c r="C408" s="489"/>
      <c r="D408" s="489"/>
      <c r="E408" s="349">
        <v>1.45</v>
      </c>
      <c r="F408" s="30"/>
      <c r="G408" s="482"/>
      <c r="H408" s="483"/>
      <c r="I408" s="483"/>
      <c r="J408" s="484"/>
    </row>
    <row r="409" spans="1:10" ht="16.5" customHeight="1" thickBot="1">
      <c r="A409" s="15"/>
      <c r="B409" s="610" t="s">
        <v>22</v>
      </c>
      <c r="C409" s="611"/>
      <c r="D409" s="611"/>
      <c r="E409" s="612"/>
      <c r="F409" s="30"/>
      <c r="G409" s="482"/>
      <c r="H409" s="483"/>
      <c r="I409" s="483"/>
      <c r="J409" s="484"/>
    </row>
    <row r="410" spans="1:10">
      <c r="A410" s="15"/>
      <c r="B410" s="618" t="s">
        <v>21</v>
      </c>
      <c r="C410" s="619"/>
      <c r="D410" s="445" t="s">
        <v>364</v>
      </c>
      <c r="E410" s="615"/>
      <c r="F410" s="30"/>
      <c r="G410" s="482"/>
      <c r="H410" s="483"/>
      <c r="I410" s="483"/>
      <c r="J410" s="484"/>
    </row>
    <row r="411" spans="1:10">
      <c r="A411" s="15"/>
      <c r="B411" s="438" t="s">
        <v>20</v>
      </c>
      <c r="C411" s="439"/>
      <c r="D411" s="443" t="s">
        <v>364</v>
      </c>
      <c r="E411" s="444"/>
      <c r="F411" s="30"/>
      <c r="G411" s="482"/>
      <c r="H411" s="483"/>
      <c r="I411" s="483"/>
      <c r="J411" s="484"/>
    </row>
    <row r="412" spans="1:10">
      <c r="A412" s="15"/>
      <c r="B412" s="438" t="s">
        <v>19</v>
      </c>
      <c r="C412" s="439"/>
      <c r="D412" s="443" t="s">
        <v>364</v>
      </c>
      <c r="E412" s="444"/>
      <c r="F412" s="30"/>
      <c r="G412" s="482"/>
      <c r="H412" s="483"/>
      <c r="I412" s="483"/>
      <c r="J412" s="484"/>
    </row>
    <row r="413" spans="1:10">
      <c r="A413" s="15"/>
      <c r="B413" s="438" t="s">
        <v>18</v>
      </c>
      <c r="C413" s="439"/>
      <c r="D413" s="443" t="s">
        <v>364</v>
      </c>
      <c r="E413" s="444"/>
      <c r="F413" s="30"/>
      <c r="G413" s="482"/>
      <c r="H413" s="483"/>
      <c r="I413" s="483"/>
      <c r="J413" s="484"/>
    </row>
    <row r="414" spans="1:10">
      <c r="A414" s="15"/>
      <c r="B414" s="438" t="s">
        <v>17</v>
      </c>
      <c r="C414" s="439"/>
      <c r="D414" s="443" t="s">
        <v>364</v>
      </c>
      <c r="E414" s="444"/>
      <c r="F414" s="46"/>
      <c r="G414" s="482"/>
      <c r="H414" s="483"/>
      <c r="I414" s="483"/>
      <c r="J414" s="484"/>
    </row>
    <row r="415" spans="1:10" ht="15.75" thickBot="1">
      <c r="A415" s="15"/>
      <c r="B415" s="620" t="s">
        <v>16</v>
      </c>
      <c r="C415" s="621"/>
      <c r="D415" s="616" t="s">
        <v>364</v>
      </c>
      <c r="E415" s="617"/>
      <c r="F415" s="30"/>
      <c r="G415" s="482"/>
      <c r="H415" s="483"/>
      <c r="I415" s="483"/>
      <c r="J415" s="484"/>
    </row>
    <row r="416" spans="1:10" ht="15.75" thickTop="1">
      <c r="A416" s="15"/>
      <c r="B416" s="25"/>
      <c r="C416" s="45"/>
      <c r="D416" s="5"/>
      <c r="E416" s="5"/>
      <c r="F416" s="5"/>
      <c r="G416" s="482"/>
      <c r="H416" s="483"/>
      <c r="I416" s="483"/>
      <c r="J416" s="484"/>
    </row>
    <row r="417" spans="1:10">
      <c r="A417" s="15"/>
      <c r="B417" s="25"/>
      <c r="C417" s="45"/>
      <c r="D417" s="449"/>
      <c r="E417" s="449"/>
      <c r="F417" s="5"/>
      <c r="G417" s="482"/>
      <c r="H417" s="483"/>
      <c r="I417" s="483"/>
      <c r="J417" s="484"/>
    </row>
    <row r="418" spans="1:10" ht="15.75" thickBot="1">
      <c r="A418" s="15"/>
      <c r="B418" s="25"/>
      <c r="C418" s="45"/>
      <c r="D418" s="5"/>
      <c r="E418" s="5"/>
      <c r="F418" s="5"/>
      <c r="G418" s="485"/>
      <c r="H418" s="486"/>
      <c r="I418" s="486"/>
      <c r="J418" s="487"/>
    </row>
    <row r="419" spans="1:10" ht="16.5" thickTop="1" thickBot="1">
      <c r="A419" s="15"/>
      <c r="B419" s="605" t="s">
        <v>15</v>
      </c>
      <c r="C419" s="606"/>
      <c r="D419" s="606"/>
      <c r="E419" s="607"/>
      <c r="F419" s="5"/>
      <c r="G419" s="30"/>
      <c r="H419" s="30"/>
      <c r="I419" s="30"/>
      <c r="J419" s="30"/>
    </row>
    <row r="420" spans="1:10" ht="18.75" customHeight="1">
      <c r="A420" s="15"/>
      <c r="B420" s="447" t="s">
        <v>14</v>
      </c>
      <c r="C420" s="448"/>
      <c r="D420" s="445" t="s">
        <v>364</v>
      </c>
      <c r="E420" s="446"/>
      <c r="F420" s="5"/>
      <c r="G420" s="515" t="s">
        <v>13</v>
      </c>
      <c r="H420" s="515"/>
      <c r="I420" s="515"/>
      <c r="J420" s="515"/>
    </row>
    <row r="421" spans="1:10" ht="22.5" customHeight="1" thickBot="1">
      <c r="A421" s="15"/>
      <c r="B421" s="613" t="s">
        <v>12</v>
      </c>
      <c r="C421" s="614"/>
      <c r="D421" s="440" t="s">
        <v>364</v>
      </c>
      <c r="E421" s="441"/>
      <c r="F421" s="5"/>
      <c r="G421" s="515"/>
      <c r="H421" s="515"/>
      <c r="I421" s="515"/>
      <c r="J421" s="515"/>
    </row>
    <row r="422" spans="1:10" ht="15.75" thickTop="1">
      <c r="A422" s="15"/>
      <c r="B422" s="25"/>
      <c r="C422" s="5"/>
      <c r="D422" s="5"/>
      <c r="E422" s="5"/>
      <c r="F422" s="44"/>
      <c r="G422" s="44"/>
      <c r="H422" s="44"/>
      <c r="I422" s="44"/>
      <c r="J422" s="43"/>
    </row>
    <row r="423" spans="1:10" ht="15.75" thickBot="1">
      <c r="A423" s="19"/>
      <c r="B423" s="42"/>
      <c r="C423" s="41"/>
      <c r="D423" s="41"/>
      <c r="E423" s="41"/>
      <c r="F423" s="41"/>
      <c r="G423" s="40"/>
      <c r="H423" s="40"/>
      <c r="I423" s="40"/>
      <c r="J423" s="39"/>
    </row>
    <row r="424" spans="1:10">
      <c r="A424" s="5"/>
      <c r="B424" s="25"/>
      <c r="C424" s="5"/>
      <c r="D424" s="5"/>
      <c r="E424" s="5"/>
      <c r="F424" s="5"/>
      <c r="G424" s="5"/>
      <c r="I424" s="10"/>
      <c r="J424" s="5"/>
    </row>
    <row r="425" spans="1:10" ht="15.75" thickBot="1">
      <c r="A425" s="5"/>
      <c r="B425" s="25"/>
      <c r="C425" s="5"/>
      <c r="D425" s="5"/>
      <c r="E425" s="5"/>
      <c r="F425" s="5"/>
      <c r="G425" s="5"/>
      <c r="I425" s="10"/>
      <c r="J425" s="5"/>
    </row>
    <row r="426" spans="1:10">
      <c r="A426" s="38"/>
      <c r="B426" s="37"/>
      <c r="C426" s="36"/>
      <c r="D426" s="36"/>
      <c r="E426" s="36"/>
      <c r="F426" s="36"/>
      <c r="G426" s="36"/>
      <c r="H426" s="36"/>
      <c r="I426" s="35"/>
      <c r="J426" s="34"/>
    </row>
    <row r="427" spans="1:10">
      <c r="A427" s="15"/>
      <c r="B427" s="450" t="s">
        <v>11</v>
      </c>
      <c r="C427" s="450"/>
      <c r="D427" s="450"/>
      <c r="E427" s="450"/>
      <c r="F427" s="450"/>
      <c r="G427" s="450"/>
      <c r="H427" s="450"/>
      <c r="I427" s="10"/>
      <c r="J427" s="14"/>
    </row>
    <row r="428" spans="1:10" ht="29.25" customHeight="1">
      <c r="A428" s="15"/>
      <c r="B428" s="608" t="s">
        <v>10</v>
      </c>
      <c r="C428" s="608"/>
      <c r="D428" s="608"/>
      <c r="E428" s="608"/>
      <c r="F428" s="608"/>
      <c r="G428" s="608"/>
      <c r="H428" s="608"/>
      <c r="I428" s="10"/>
      <c r="J428" s="14"/>
    </row>
    <row r="429" spans="1:10" ht="15" customHeight="1">
      <c r="A429" s="15"/>
      <c r="B429" s="33"/>
      <c r="C429" s="33"/>
      <c r="D429" s="33"/>
      <c r="E429" s="33"/>
      <c r="F429" s="33"/>
      <c r="G429" s="33"/>
      <c r="H429" s="33"/>
      <c r="I429" s="10"/>
      <c r="J429" s="14"/>
    </row>
    <row r="430" spans="1:10" ht="15" customHeight="1">
      <c r="A430" s="15"/>
      <c r="B430" s="442" t="s">
        <v>582</v>
      </c>
      <c r="C430" s="442"/>
      <c r="D430" s="442"/>
      <c r="E430" s="442"/>
      <c r="F430" s="442"/>
      <c r="G430" s="442"/>
      <c r="H430" s="442"/>
      <c r="I430" s="442"/>
      <c r="J430" s="14"/>
    </row>
    <row r="431" spans="1:10" ht="97.5" customHeight="1">
      <c r="A431" s="15"/>
      <c r="B431" s="442"/>
      <c r="C431" s="442"/>
      <c r="D431" s="442"/>
      <c r="E431" s="442"/>
      <c r="F431" s="442"/>
      <c r="G431" s="442"/>
      <c r="H431" s="442"/>
      <c r="I431" s="442"/>
      <c r="J431" s="14"/>
    </row>
    <row r="432" spans="1:10" ht="48.75" customHeight="1">
      <c r="A432" s="15"/>
      <c r="B432" s="436" t="s">
        <v>583</v>
      </c>
      <c r="C432" s="436"/>
      <c r="D432" s="436"/>
      <c r="E432" s="436"/>
      <c r="F432" s="436"/>
      <c r="G432" s="436"/>
      <c r="H432" s="436"/>
      <c r="I432" s="436"/>
      <c r="J432" s="14"/>
    </row>
    <row r="433" spans="1:10" ht="24.75" customHeight="1">
      <c r="A433" s="15"/>
      <c r="B433" s="436"/>
      <c r="C433" s="436"/>
      <c r="D433" s="436"/>
      <c r="E433" s="436"/>
      <c r="F433" s="436"/>
      <c r="G433" s="436"/>
      <c r="H433" s="436"/>
      <c r="I433" s="436"/>
      <c r="J433" s="14"/>
    </row>
    <row r="434" spans="1:10" ht="15" customHeight="1">
      <c r="A434" s="15"/>
      <c r="B434" s="436" t="s">
        <v>584</v>
      </c>
      <c r="C434" s="436"/>
      <c r="D434" s="436"/>
      <c r="E434" s="436"/>
      <c r="F434" s="436"/>
      <c r="G434" s="436"/>
      <c r="H434" s="436"/>
      <c r="I434" s="436"/>
      <c r="J434" s="14"/>
    </row>
    <row r="435" spans="1:10" ht="62.25" customHeight="1">
      <c r="A435" s="15"/>
      <c r="B435" s="436"/>
      <c r="C435" s="436"/>
      <c r="D435" s="436"/>
      <c r="E435" s="436"/>
      <c r="F435" s="436"/>
      <c r="G435" s="436"/>
      <c r="H435" s="436"/>
      <c r="I435" s="436"/>
      <c r="J435" s="14"/>
    </row>
    <row r="436" spans="1:10" ht="15" customHeight="1">
      <c r="A436" s="15"/>
      <c r="B436" s="442" t="s">
        <v>595</v>
      </c>
      <c r="C436" s="442"/>
      <c r="D436" s="442"/>
      <c r="E436" s="442"/>
      <c r="F436" s="442"/>
      <c r="G436" s="442"/>
      <c r="H436" s="442"/>
      <c r="I436" s="442"/>
      <c r="J436" s="14"/>
    </row>
    <row r="437" spans="1:10" ht="84" customHeight="1">
      <c r="A437" s="15"/>
      <c r="B437" s="442"/>
      <c r="C437" s="442"/>
      <c r="D437" s="442"/>
      <c r="E437" s="442"/>
      <c r="F437" s="442"/>
      <c r="G437" s="442"/>
      <c r="H437" s="442"/>
      <c r="I437" s="442"/>
      <c r="J437" s="14"/>
    </row>
    <row r="438" spans="1:10" ht="114" customHeight="1">
      <c r="A438" s="15"/>
      <c r="B438" s="442" t="s">
        <v>596</v>
      </c>
      <c r="C438" s="442"/>
      <c r="D438" s="442"/>
      <c r="E438" s="442"/>
      <c r="F438" s="442"/>
      <c r="G438" s="442"/>
      <c r="H438" s="442"/>
      <c r="I438" s="442"/>
      <c r="J438" s="14"/>
    </row>
    <row r="439" spans="1:10" ht="33" customHeight="1">
      <c r="A439" s="15"/>
      <c r="B439" s="442" t="s">
        <v>585</v>
      </c>
      <c r="C439" s="442"/>
      <c r="D439" s="442"/>
      <c r="E439" s="442"/>
      <c r="F439" s="442"/>
      <c r="G439" s="442"/>
      <c r="H439" s="442"/>
      <c r="I439" s="442"/>
      <c r="J439" s="14"/>
    </row>
    <row r="440" spans="1:10" ht="68.25" customHeight="1">
      <c r="A440" s="15"/>
      <c r="B440" s="442"/>
      <c r="C440" s="442"/>
      <c r="D440" s="442"/>
      <c r="E440" s="442"/>
      <c r="F440" s="442"/>
      <c r="G440" s="442"/>
      <c r="H440" s="442"/>
      <c r="I440" s="442"/>
      <c r="J440" s="14"/>
    </row>
    <row r="441" spans="1:10" ht="15" customHeight="1">
      <c r="A441" s="15"/>
      <c r="B441" s="442" t="s">
        <v>586</v>
      </c>
      <c r="C441" s="442"/>
      <c r="D441" s="442"/>
      <c r="E441" s="442"/>
      <c r="F441" s="442"/>
      <c r="G441" s="442"/>
      <c r="H441" s="442"/>
      <c r="I441" s="442"/>
      <c r="J441" s="14"/>
    </row>
    <row r="442" spans="1:10" ht="96.75" customHeight="1">
      <c r="A442" s="15"/>
      <c r="B442" s="442"/>
      <c r="C442" s="442"/>
      <c r="D442" s="442"/>
      <c r="E442" s="442"/>
      <c r="F442" s="442"/>
      <c r="G442" s="442"/>
      <c r="H442" s="442"/>
      <c r="I442" s="442"/>
      <c r="J442" s="14"/>
    </row>
    <row r="443" spans="1:10">
      <c r="A443" s="15"/>
      <c r="B443" s="436" t="s">
        <v>587</v>
      </c>
      <c r="C443" s="436"/>
      <c r="D443" s="436"/>
      <c r="E443" s="436"/>
      <c r="F443" s="436"/>
      <c r="G443" s="436"/>
      <c r="H443" s="436"/>
      <c r="I443" s="436"/>
      <c r="J443" s="14"/>
    </row>
    <row r="444" spans="1:10">
      <c r="A444" s="15"/>
      <c r="B444" s="436"/>
      <c r="C444" s="436"/>
      <c r="D444" s="436"/>
      <c r="E444" s="436"/>
      <c r="F444" s="436"/>
      <c r="G444" s="436"/>
      <c r="H444" s="436"/>
      <c r="I444" s="436"/>
      <c r="J444" s="14"/>
    </row>
    <row r="445" spans="1:10" ht="75" customHeight="1">
      <c r="A445" s="15"/>
      <c r="B445" s="436"/>
      <c r="C445" s="436"/>
      <c r="D445" s="436"/>
      <c r="E445" s="436"/>
      <c r="F445" s="436"/>
      <c r="G445" s="436"/>
      <c r="H445" s="436"/>
      <c r="I445" s="436"/>
      <c r="J445" s="14"/>
    </row>
    <row r="446" spans="1:10" ht="58.5" customHeight="1">
      <c r="A446" s="15"/>
      <c r="B446" s="458" t="s">
        <v>602</v>
      </c>
      <c r="C446" s="458"/>
      <c r="D446" s="458"/>
      <c r="E446" s="458"/>
      <c r="F446" s="458"/>
      <c r="G446" s="458"/>
      <c r="H446" s="458"/>
      <c r="I446" s="458"/>
      <c r="J446" s="14"/>
    </row>
    <row r="447" spans="1:10" ht="30.75" customHeight="1">
      <c r="A447" s="15"/>
      <c r="B447" s="459" t="s">
        <v>597</v>
      </c>
      <c r="C447" s="459"/>
      <c r="D447" s="459"/>
      <c r="E447" s="459"/>
      <c r="F447" s="459"/>
      <c r="G447" s="459"/>
      <c r="H447" s="459"/>
      <c r="I447" s="459"/>
      <c r="J447" s="14"/>
    </row>
    <row r="448" spans="1:10" ht="16.5" customHeight="1">
      <c r="A448" s="15"/>
      <c r="B448" s="459"/>
      <c r="C448" s="459"/>
      <c r="D448" s="459"/>
      <c r="E448" s="459"/>
      <c r="F448" s="459"/>
      <c r="G448" s="459"/>
      <c r="H448" s="459"/>
      <c r="I448" s="459"/>
      <c r="J448" s="14"/>
    </row>
    <row r="449" spans="1:10">
      <c r="A449" s="15"/>
      <c r="B449" s="25" t="s">
        <v>9</v>
      </c>
      <c r="C449" s="5"/>
      <c r="D449" s="5"/>
      <c r="E449" s="5"/>
      <c r="F449" s="5"/>
      <c r="G449" s="5"/>
      <c r="I449" s="10"/>
      <c r="J449" s="14"/>
    </row>
    <row r="450" spans="1:10">
      <c r="A450" s="15"/>
      <c r="B450" s="25"/>
      <c r="C450" s="5"/>
      <c r="D450" s="5"/>
      <c r="E450" s="5"/>
      <c r="F450" s="5"/>
      <c r="G450" s="5"/>
      <c r="I450" s="10"/>
      <c r="J450" s="14"/>
    </row>
    <row r="451" spans="1:10" ht="15.75" thickBot="1">
      <c r="A451" s="15"/>
      <c r="B451" s="430" t="s">
        <v>8</v>
      </c>
      <c r="C451" s="430"/>
      <c r="D451" s="449"/>
      <c r="E451" s="449"/>
      <c r="F451" s="449"/>
      <c r="G451" s="449"/>
      <c r="H451" s="449"/>
      <c r="I451" s="10"/>
      <c r="J451" s="14"/>
    </row>
    <row r="452" spans="1:10" ht="48.75" customHeight="1" thickTop="1">
      <c r="A452" s="15"/>
      <c r="B452" s="435" t="s">
        <v>106</v>
      </c>
      <c r="C452" s="433" t="s">
        <v>600</v>
      </c>
      <c r="D452" s="433"/>
      <c r="E452" s="433"/>
      <c r="F452" s="433"/>
      <c r="G452" s="433"/>
      <c r="H452" s="433"/>
      <c r="I452" s="434"/>
      <c r="J452" s="14"/>
    </row>
    <row r="453" spans="1:10" ht="82.5" customHeight="1">
      <c r="A453" s="15"/>
      <c r="B453" s="432"/>
      <c r="C453" s="423"/>
      <c r="D453" s="423"/>
      <c r="E453" s="423"/>
      <c r="F453" s="423"/>
      <c r="G453" s="423"/>
      <c r="H453" s="423"/>
      <c r="I453" s="424"/>
      <c r="J453" s="14"/>
    </row>
    <row r="454" spans="1:10" ht="43.5" customHeight="1">
      <c r="A454" s="15"/>
      <c r="B454" s="431" t="s">
        <v>366</v>
      </c>
      <c r="C454" s="423" t="s">
        <v>601</v>
      </c>
      <c r="D454" s="423"/>
      <c r="E454" s="423"/>
      <c r="F454" s="423"/>
      <c r="G454" s="423"/>
      <c r="H454" s="423"/>
      <c r="I454" s="424"/>
      <c r="J454" s="14"/>
    </row>
    <row r="455" spans="1:10" ht="52.5" customHeight="1">
      <c r="A455" s="15"/>
      <c r="B455" s="431"/>
      <c r="C455" s="423"/>
      <c r="D455" s="423"/>
      <c r="E455" s="423"/>
      <c r="F455" s="423"/>
      <c r="G455" s="423"/>
      <c r="H455" s="423"/>
      <c r="I455" s="424"/>
      <c r="J455" s="14"/>
    </row>
    <row r="456" spans="1:10" ht="47.25" customHeight="1">
      <c r="A456" s="15"/>
      <c r="B456" s="432" t="s">
        <v>78</v>
      </c>
      <c r="C456" s="423" t="s">
        <v>561</v>
      </c>
      <c r="D456" s="423"/>
      <c r="E456" s="423"/>
      <c r="F456" s="423"/>
      <c r="G456" s="423"/>
      <c r="H456" s="423"/>
      <c r="I456" s="424"/>
      <c r="J456" s="14"/>
    </row>
    <row r="457" spans="1:10" ht="93.75" customHeight="1">
      <c r="A457" s="15"/>
      <c r="B457" s="432"/>
      <c r="C457" s="423"/>
      <c r="D457" s="423"/>
      <c r="E457" s="423"/>
      <c r="F457" s="423"/>
      <c r="G457" s="423"/>
      <c r="H457" s="423"/>
      <c r="I457" s="424"/>
      <c r="J457" s="14"/>
    </row>
    <row r="458" spans="1:10">
      <c r="A458" s="15"/>
      <c r="B458" s="432" t="s">
        <v>7</v>
      </c>
      <c r="C458" s="423" t="s">
        <v>560</v>
      </c>
      <c r="D458" s="423"/>
      <c r="E458" s="423"/>
      <c r="F458" s="423"/>
      <c r="G458" s="423"/>
      <c r="H458" s="423"/>
      <c r="I458" s="424"/>
      <c r="J458" s="14"/>
    </row>
    <row r="459" spans="1:10" ht="28.5" customHeight="1">
      <c r="A459" s="15"/>
      <c r="B459" s="432"/>
      <c r="C459" s="423"/>
      <c r="D459" s="423"/>
      <c r="E459" s="423"/>
      <c r="F459" s="423"/>
      <c r="G459" s="423"/>
      <c r="H459" s="423"/>
      <c r="I459" s="424"/>
      <c r="J459" s="14"/>
    </row>
    <row r="460" spans="1:10">
      <c r="A460" s="15"/>
      <c r="B460" s="432" t="s">
        <v>6</v>
      </c>
      <c r="C460" s="451"/>
      <c r="D460" s="452"/>
      <c r="E460" s="452"/>
      <c r="F460" s="452"/>
      <c r="G460" s="452"/>
      <c r="H460" s="452"/>
      <c r="I460" s="453"/>
      <c r="J460" s="14"/>
    </row>
    <row r="461" spans="1:10" ht="15.75" thickBot="1">
      <c r="A461" s="15"/>
      <c r="B461" s="437"/>
      <c r="C461" s="454"/>
      <c r="D461" s="455"/>
      <c r="E461" s="455"/>
      <c r="F461" s="455"/>
      <c r="G461" s="455"/>
      <c r="H461" s="455"/>
      <c r="I461" s="456"/>
      <c r="J461" s="14"/>
    </row>
    <row r="462" spans="1:10" ht="15.75" thickTop="1">
      <c r="A462" s="15"/>
      <c r="B462" s="32"/>
      <c r="C462" s="31"/>
      <c r="D462" s="31"/>
      <c r="E462" s="31"/>
      <c r="F462" s="31"/>
      <c r="G462" s="31"/>
      <c r="H462" s="31"/>
      <c r="I462" s="31"/>
      <c r="J462" s="14"/>
    </row>
    <row r="463" spans="1:10">
      <c r="A463" s="15"/>
      <c r="B463" s="30"/>
      <c r="C463" s="30"/>
      <c r="D463" s="30"/>
      <c r="E463" s="30"/>
      <c r="F463" s="30"/>
      <c r="G463" s="30"/>
      <c r="H463" s="30"/>
      <c r="I463" s="10"/>
      <c r="J463" s="14"/>
    </row>
    <row r="464" spans="1:10">
      <c r="A464" s="15"/>
      <c r="B464" s="29" t="s">
        <v>5</v>
      </c>
      <c r="C464" s="5"/>
      <c r="D464" s="5"/>
      <c r="E464" s="5"/>
      <c r="F464" s="5"/>
      <c r="G464" s="5"/>
      <c r="I464" s="10"/>
      <c r="J464" s="14"/>
    </row>
    <row r="465" spans="1:10" ht="15.75" thickBot="1">
      <c r="A465" s="15"/>
      <c r="B465" s="25"/>
      <c r="C465" s="5"/>
      <c r="D465" s="5"/>
      <c r="E465" s="5"/>
      <c r="F465" s="5"/>
      <c r="G465" s="5"/>
      <c r="I465" s="10"/>
      <c r="J465" s="14"/>
    </row>
    <row r="466" spans="1:10" ht="15" customHeight="1" thickTop="1">
      <c r="A466" s="15"/>
      <c r="B466" s="457">
        <v>3220</v>
      </c>
      <c r="C466" s="433" t="s">
        <v>552</v>
      </c>
      <c r="D466" s="433"/>
      <c r="E466" s="433"/>
      <c r="F466" s="433"/>
      <c r="G466" s="433"/>
      <c r="H466" s="433"/>
      <c r="I466" s="434"/>
      <c r="J466" s="14"/>
    </row>
    <row r="467" spans="1:10">
      <c r="A467" s="15"/>
      <c r="B467" s="429"/>
      <c r="C467" s="423"/>
      <c r="D467" s="423"/>
      <c r="E467" s="423"/>
      <c r="F467" s="423"/>
      <c r="G467" s="423"/>
      <c r="H467" s="423"/>
      <c r="I467" s="424"/>
      <c r="J467" s="14"/>
    </row>
    <row r="468" spans="1:10">
      <c r="A468" s="15"/>
      <c r="B468" s="429"/>
      <c r="C468" s="423"/>
      <c r="D468" s="423"/>
      <c r="E468" s="423"/>
      <c r="F468" s="423"/>
      <c r="G468" s="423"/>
      <c r="H468" s="423"/>
      <c r="I468" s="424"/>
      <c r="J468" s="14"/>
    </row>
    <row r="469" spans="1:10" ht="109.5" customHeight="1">
      <c r="A469" s="15"/>
      <c r="B469" s="429"/>
      <c r="C469" s="423"/>
      <c r="D469" s="423"/>
      <c r="E469" s="423"/>
      <c r="F469" s="423"/>
      <c r="G469" s="423"/>
      <c r="H469" s="423"/>
      <c r="I469" s="424"/>
      <c r="J469" s="14"/>
    </row>
    <row r="470" spans="1:10" ht="15" customHeight="1">
      <c r="A470" s="15"/>
      <c r="B470" s="429">
        <v>3240</v>
      </c>
      <c r="C470" s="423" t="s">
        <v>553</v>
      </c>
      <c r="D470" s="423"/>
      <c r="E470" s="423"/>
      <c r="F470" s="423"/>
      <c r="G470" s="423"/>
      <c r="H470" s="423"/>
      <c r="I470" s="424"/>
      <c r="J470" s="14"/>
    </row>
    <row r="471" spans="1:10" ht="15" customHeight="1">
      <c r="A471" s="15"/>
      <c r="B471" s="429"/>
      <c r="C471" s="423"/>
      <c r="D471" s="423"/>
      <c r="E471" s="423"/>
      <c r="F471" s="423"/>
      <c r="G471" s="423"/>
      <c r="H471" s="423"/>
      <c r="I471" s="424"/>
      <c r="J471" s="14"/>
    </row>
    <row r="472" spans="1:10">
      <c r="A472" s="15"/>
      <c r="B472" s="429"/>
      <c r="C472" s="423"/>
      <c r="D472" s="423"/>
      <c r="E472" s="423"/>
      <c r="F472" s="423"/>
      <c r="G472" s="423"/>
      <c r="H472" s="423"/>
      <c r="I472" s="424"/>
      <c r="J472" s="14"/>
    </row>
    <row r="473" spans="1:10" ht="26.25" customHeight="1">
      <c r="A473" s="15"/>
      <c r="B473" s="429"/>
      <c r="C473" s="423"/>
      <c r="D473" s="423"/>
      <c r="E473" s="423"/>
      <c r="F473" s="423"/>
      <c r="G473" s="423"/>
      <c r="H473" s="423"/>
      <c r="I473" s="424"/>
      <c r="J473" s="14"/>
    </row>
    <row r="474" spans="1:10">
      <c r="A474" s="15"/>
      <c r="B474" s="427">
        <v>3250</v>
      </c>
      <c r="C474" s="423" t="s">
        <v>554</v>
      </c>
      <c r="D474" s="423"/>
      <c r="E474" s="423"/>
      <c r="F474" s="423"/>
      <c r="G474" s="423"/>
      <c r="H474" s="423"/>
      <c r="I474" s="424"/>
      <c r="J474" s="14"/>
    </row>
    <row r="475" spans="1:10">
      <c r="A475" s="15"/>
      <c r="B475" s="427"/>
      <c r="C475" s="423"/>
      <c r="D475" s="423"/>
      <c r="E475" s="423"/>
      <c r="F475" s="423"/>
      <c r="G475" s="423"/>
      <c r="H475" s="423"/>
      <c r="I475" s="424"/>
      <c r="J475" s="14"/>
    </row>
    <row r="476" spans="1:10">
      <c r="A476" s="15"/>
      <c r="B476" s="427"/>
      <c r="C476" s="423"/>
      <c r="D476" s="423"/>
      <c r="E476" s="423"/>
      <c r="F476" s="423"/>
      <c r="G476" s="423"/>
      <c r="H476" s="423"/>
      <c r="I476" s="424"/>
      <c r="J476" s="14"/>
    </row>
    <row r="477" spans="1:10" ht="24.75" customHeight="1">
      <c r="A477" s="15"/>
      <c r="B477" s="427"/>
      <c r="C477" s="423"/>
      <c r="D477" s="423"/>
      <c r="E477" s="423"/>
      <c r="F477" s="423"/>
      <c r="G477" s="423"/>
      <c r="H477" s="423"/>
      <c r="I477" s="424"/>
      <c r="J477" s="14"/>
    </row>
    <row r="478" spans="1:10">
      <c r="A478" s="15"/>
      <c r="B478" s="427">
        <v>3260</v>
      </c>
      <c r="C478" s="423" t="s">
        <v>555</v>
      </c>
      <c r="D478" s="423"/>
      <c r="E478" s="423"/>
      <c r="F478" s="423"/>
      <c r="G478" s="423"/>
      <c r="H478" s="423"/>
      <c r="I478" s="424"/>
      <c r="J478" s="14"/>
    </row>
    <row r="479" spans="1:10">
      <c r="A479" s="15"/>
      <c r="B479" s="427"/>
      <c r="C479" s="423"/>
      <c r="D479" s="423"/>
      <c r="E479" s="423"/>
      <c r="F479" s="423"/>
      <c r="G479" s="423"/>
      <c r="H479" s="423"/>
      <c r="I479" s="424"/>
      <c r="J479" s="14"/>
    </row>
    <row r="480" spans="1:10">
      <c r="A480" s="15"/>
      <c r="B480" s="427"/>
      <c r="C480" s="423"/>
      <c r="D480" s="423"/>
      <c r="E480" s="423"/>
      <c r="F480" s="423"/>
      <c r="G480" s="423"/>
      <c r="H480" s="423"/>
      <c r="I480" s="424"/>
      <c r="J480" s="14"/>
    </row>
    <row r="481" spans="1:10">
      <c r="A481" s="15"/>
      <c r="B481" s="427"/>
      <c r="C481" s="423"/>
      <c r="D481" s="423"/>
      <c r="E481" s="423"/>
      <c r="F481" s="423"/>
      <c r="G481" s="423"/>
      <c r="H481" s="423"/>
      <c r="I481" s="424"/>
      <c r="J481" s="14"/>
    </row>
    <row r="482" spans="1:10">
      <c r="A482" s="15"/>
      <c r="B482" s="427" t="s">
        <v>320</v>
      </c>
      <c r="C482" s="423" t="s">
        <v>556</v>
      </c>
      <c r="D482" s="423"/>
      <c r="E482" s="423"/>
      <c r="F482" s="423"/>
      <c r="G482" s="423"/>
      <c r="H482" s="423"/>
      <c r="I482" s="424"/>
      <c r="J482" s="14"/>
    </row>
    <row r="483" spans="1:10">
      <c r="A483" s="15"/>
      <c r="B483" s="427"/>
      <c r="C483" s="423"/>
      <c r="D483" s="423"/>
      <c r="E483" s="423"/>
      <c r="F483" s="423"/>
      <c r="G483" s="423"/>
      <c r="H483" s="423"/>
      <c r="I483" s="424"/>
      <c r="J483" s="14"/>
    </row>
    <row r="484" spans="1:10">
      <c r="A484" s="15"/>
      <c r="B484" s="427"/>
      <c r="C484" s="423"/>
      <c r="D484" s="423"/>
      <c r="E484" s="423"/>
      <c r="F484" s="423"/>
      <c r="G484" s="423"/>
      <c r="H484" s="423"/>
      <c r="I484" s="424"/>
      <c r="J484" s="14"/>
    </row>
    <row r="485" spans="1:10" ht="119.25" customHeight="1">
      <c r="A485" s="15"/>
      <c r="B485" s="427"/>
      <c r="C485" s="423"/>
      <c r="D485" s="423"/>
      <c r="E485" s="423"/>
      <c r="F485" s="423"/>
      <c r="G485" s="423"/>
      <c r="H485" s="423"/>
      <c r="I485" s="424"/>
      <c r="J485" s="14"/>
    </row>
    <row r="486" spans="1:10">
      <c r="A486" s="15"/>
      <c r="B486" s="427" t="s">
        <v>322</v>
      </c>
      <c r="C486" s="423" t="s">
        <v>557</v>
      </c>
      <c r="D486" s="423"/>
      <c r="E486" s="423"/>
      <c r="F486" s="423"/>
      <c r="G486" s="423"/>
      <c r="H486" s="423"/>
      <c r="I486" s="424"/>
      <c r="J486" s="14"/>
    </row>
    <row r="487" spans="1:10">
      <c r="A487" s="15"/>
      <c r="B487" s="427"/>
      <c r="C487" s="423"/>
      <c r="D487" s="423"/>
      <c r="E487" s="423"/>
      <c r="F487" s="423"/>
      <c r="G487" s="423"/>
      <c r="H487" s="423"/>
      <c r="I487" s="424"/>
      <c r="J487" s="14"/>
    </row>
    <row r="488" spans="1:10">
      <c r="A488" s="15"/>
      <c r="B488" s="427"/>
      <c r="C488" s="423"/>
      <c r="D488" s="423"/>
      <c r="E488" s="423"/>
      <c r="F488" s="423"/>
      <c r="G488" s="423"/>
      <c r="H488" s="423"/>
      <c r="I488" s="424"/>
      <c r="J488" s="14"/>
    </row>
    <row r="489" spans="1:10">
      <c r="A489" s="15"/>
      <c r="B489" s="427"/>
      <c r="C489" s="423"/>
      <c r="D489" s="423"/>
      <c r="E489" s="423"/>
      <c r="F489" s="423"/>
      <c r="G489" s="423"/>
      <c r="H489" s="423"/>
      <c r="I489" s="424"/>
      <c r="J489" s="14"/>
    </row>
    <row r="490" spans="1:10">
      <c r="A490" s="15"/>
      <c r="B490" s="427" t="s">
        <v>153</v>
      </c>
      <c r="C490" s="423" t="s">
        <v>558</v>
      </c>
      <c r="D490" s="423"/>
      <c r="E490" s="423"/>
      <c r="F490" s="423"/>
      <c r="G490" s="423"/>
      <c r="H490" s="423"/>
      <c r="I490" s="424"/>
      <c r="J490" s="14"/>
    </row>
    <row r="491" spans="1:10">
      <c r="A491" s="15"/>
      <c r="B491" s="427"/>
      <c r="C491" s="423"/>
      <c r="D491" s="423"/>
      <c r="E491" s="423"/>
      <c r="F491" s="423"/>
      <c r="G491" s="423"/>
      <c r="H491" s="423"/>
      <c r="I491" s="424"/>
      <c r="J491" s="14"/>
    </row>
    <row r="492" spans="1:10">
      <c r="A492" s="15"/>
      <c r="B492" s="427"/>
      <c r="C492" s="423"/>
      <c r="D492" s="423"/>
      <c r="E492" s="423"/>
      <c r="F492" s="423"/>
      <c r="G492" s="423"/>
      <c r="H492" s="423"/>
      <c r="I492" s="424"/>
      <c r="J492" s="14"/>
    </row>
    <row r="493" spans="1:10">
      <c r="A493" s="15"/>
      <c r="B493" s="427"/>
      <c r="C493" s="423"/>
      <c r="D493" s="423"/>
      <c r="E493" s="423"/>
      <c r="F493" s="423"/>
      <c r="G493" s="423"/>
      <c r="H493" s="423"/>
      <c r="I493" s="424"/>
      <c r="J493" s="14"/>
    </row>
    <row r="494" spans="1:10">
      <c r="A494" s="15"/>
      <c r="B494" s="427">
        <v>6420</v>
      </c>
      <c r="C494" s="423" t="s">
        <v>559</v>
      </c>
      <c r="D494" s="423"/>
      <c r="E494" s="423"/>
      <c r="F494" s="423"/>
      <c r="G494" s="423"/>
      <c r="H494" s="423"/>
      <c r="I494" s="424"/>
      <c r="J494" s="14"/>
    </row>
    <row r="495" spans="1:10">
      <c r="A495" s="15"/>
      <c r="B495" s="427"/>
      <c r="C495" s="423"/>
      <c r="D495" s="423"/>
      <c r="E495" s="423"/>
      <c r="F495" s="423"/>
      <c r="G495" s="423"/>
      <c r="H495" s="423"/>
      <c r="I495" s="424"/>
      <c r="J495" s="14"/>
    </row>
    <row r="496" spans="1:10">
      <c r="A496" s="15"/>
      <c r="B496" s="427"/>
      <c r="C496" s="423"/>
      <c r="D496" s="423"/>
      <c r="E496" s="423"/>
      <c r="F496" s="423"/>
      <c r="G496" s="423"/>
      <c r="H496" s="423"/>
      <c r="I496" s="424"/>
      <c r="J496" s="14"/>
    </row>
    <row r="497" spans="1:10" ht="28.5" customHeight="1" thickBot="1">
      <c r="A497" s="15"/>
      <c r="B497" s="428"/>
      <c r="C497" s="425"/>
      <c r="D497" s="425"/>
      <c r="E497" s="425"/>
      <c r="F497" s="425"/>
      <c r="G497" s="425"/>
      <c r="H497" s="425"/>
      <c r="I497" s="426"/>
      <c r="J497" s="14"/>
    </row>
    <row r="498" spans="1:10" ht="15.75" thickTop="1">
      <c r="A498" s="15"/>
      <c r="B498" s="25"/>
      <c r="C498" s="5"/>
      <c r="D498" s="5"/>
      <c r="E498" s="5"/>
      <c r="F498" s="5"/>
      <c r="G498" s="5"/>
      <c r="I498" s="10"/>
      <c r="J498" s="14"/>
    </row>
    <row r="499" spans="1:10">
      <c r="A499" s="15"/>
      <c r="B499" s="25"/>
      <c r="C499" s="5"/>
      <c r="D499" s="5"/>
      <c r="E499" s="5"/>
      <c r="F499" s="5"/>
      <c r="G499" s="5"/>
      <c r="I499" s="10"/>
      <c r="J499" s="14"/>
    </row>
    <row r="500" spans="1:10">
      <c r="A500" s="15"/>
      <c r="B500" s="29" t="s">
        <v>4</v>
      </c>
      <c r="C500" s="5"/>
      <c r="D500" s="5"/>
      <c r="E500" s="5"/>
      <c r="F500" s="5"/>
      <c r="G500" s="5"/>
      <c r="I500" s="10"/>
      <c r="J500" s="14"/>
    </row>
    <row r="501" spans="1:10" ht="15.75" thickBot="1">
      <c r="A501" s="15"/>
      <c r="B501" s="25"/>
      <c r="C501" s="5"/>
      <c r="D501" s="5"/>
      <c r="E501" s="5"/>
      <c r="F501" s="5"/>
      <c r="G501" s="5"/>
      <c r="I501" s="10"/>
      <c r="J501" s="14"/>
    </row>
    <row r="502" spans="1:10" ht="15.75" thickTop="1">
      <c r="A502" s="15"/>
      <c r="B502" s="604">
        <v>6420</v>
      </c>
      <c r="C502" s="433" t="s">
        <v>567</v>
      </c>
      <c r="D502" s="433"/>
      <c r="E502" s="433"/>
      <c r="F502" s="433"/>
      <c r="G502" s="433"/>
      <c r="H502" s="433"/>
      <c r="I502" s="434"/>
      <c r="J502" s="14"/>
    </row>
    <row r="503" spans="1:10">
      <c r="A503" s="15"/>
      <c r="B503" s="427"/>
      <c r="C503" s="423"/>
      <c r="D503" s="423"/>
      <c r="E503" s="423"/>
      <c r="F503" s="423"/>
      <c r="G503" s="423"/>
      <c r="H503" s="423"/>
      <c r="I503" s="424"/>
      <c r="J503" s="14"/>
    </row>
    <row r="504" spans="1:10" ht="54" customHeight="1">
      <c r="A504" s="15"/>
      <c r="B504" s="427"/>
      <c r="C504" s="423"/>
      <c r="D504" s="423"/>
      <c r="E504" s="423"/>
      <c r="F504" s="423"/>
      <c r="G504" s="423"/>
      <c r="H504" s="423"/>
      <c r="I504" s="424"/>
      <c r="J504" s="14"/>
    </row>
    <row r="505" spans="1:10">
      <c r="A505" s="15"/>
      <c r="B505" s="427">
        <v>3240</v>
      </c>
      <c r="C505" s="423" t="s">
        <v>563</v>
      </c>
      <c r="D505" s="423"/>
      <c r="E505" s="423"/>
      <c r="F505" s="423"/>
      <c r="G505" s="423"/>
      <c r="H505" s="423"/>
      <c r="I505" s="424"/>
      <c r="J505" s="14"/>
    </row>
    <row r="506" spans="1:10" ht="30" customHeight="1">
      <c r="A506" s="15"/>
      <c r="B506" s="427"/>
      <c r="C506" s="423"/>
      <c r="D506" s="423"/>
      <c r="E506" s="423"/>
      <c r="F506" s="423"/>
      <c r="G506" s="423"/>
      <c r="H506" s="423"/>
      <c r="I506" s="424"/>
      <c r="J506" s="14"/>
    </row>
    <row r="507" spans="1:10" ht="80.25" customHeight="1">
      <c r="A507" s="15"/>
      <c r="B507" s="28">
        <v>3260</v>
      </c>
      <c r="C507" s="423" t="s">
        <v>562</v>
      </c>
      <c r="D507" s="423"/>
      <c r="E507" s="423"/>
      <c r="F507" s="423"/>
      <c r="G507" s="423"/>
      <c r="H507" s="423"/>
      <c r="I507" s="424"/>
      <c r="J507" s="14"/>
    </row>
    <row r="508" spans="1:10">
      <c r="A508" s="15"/>
      <c r="B508" s="628" t="s">
        <v>320</v>
      </c>
      <c r="C508" s="451" t="s">
        <v>565</v>
      </c>
      <c r="D508" s="452"/>
      <c r="E508" s="452"/>
      <c r="F508" s="452"/>
      <c r="G508" s="452"/>
      <c r="H508" s="452"/>
      <c r="I508" s="453"/>
      <c r="J508" s="14"/>
    </row>
    <row r="509" spans="1:10">
      <c r="A509" s="15"/>
      <c r="B509" s="629"/>
      <c r="C509" s="631"/>
      <c r="D509" s="632"/>
      <c r="E509" s="632"/>
      <c r="F509" s="632"/>
      <c r="G509" s="632"/>
      <c r="H509" s="632"/>
      <c r="I509" s="633"/>
      <c r="J509" s="14"/>
    </row>
    <row r="510" spans="1:10">
      <c r="A510" s="15"/>
      <c r="B510" s="629"/>
      <c r="C510" s="631"/>
      <c r="D510" s="632"/>
      <c r="E510" s="632"/>
      <c r="F510" s="632"/>
      <c r="G510" s="632"/>
      <c r="H510" s="632"/>
      <c r="I510" s="633"/>
      <c r="J510" s="14"/>
    </row>
    <row r="511" spans="1:10">
      <c r="A511" s="15"/>
      <c r="B511" s="630"/>
      <c r="C511" s="634"/>
      <c r="D511" s="635"/>
      <c r="E511" s="635"/>
      <c r="F511" s="635"/>
      <c r="G511" s="635"/>
      <c r="H511" s="635"/>
      <c r="I511" s="636"/>
      <c r="J511" s="14"/>
    </row>
    <row r="512" spans="1:10">
      <c r="A512" s="15"/>
      <c r="B512" s="427" t="s">
        <v>322</v>
      </c>
      <c r="C512" s="423" t="s">
        <v>564</v>
      </c>
      <c r="D512" s="423"/>
      <c r="E512" s="423"/>
      <c r="F512" s="423"/>
      <c r="G512" s="423"/>
      <c r="H512" s="423"/>
      <c r="I512" s="424"/>
      <c r="J512" s="14"/>
    </row>
    <row r="513" spans="1:10">
      <c r="A513" s="15"/>
      <c r="B513" s="427"/>
      <c r="C513" s="423"/>
      <c r="D513" s="423"/>
      <c r="E513" s="423"/>
      <c r="F513" s="423"/>
      <c r="G513" s="423"/>
      <c r="H513" s="423"/>
      <c r="I513" s="424"/>
      <c r="J513" s="14"/>
    </row>
    <row r="514" spans="1:10">
      <c r="A514" s="15"/>
      <c r="B514" s="427"/>
      <c r="C514" s="423"/>
      <c r="D514" s="423"/>
      <c r="E514" s="423"/>
      <c r="F514" s="423"/>
      <c r="G514" s="423"/>
      <c r="H514" s="423"/>
      <c r="I514" s="424"/>
      <c r="J514" s="14"/>
    </row>
    <row r="515" spans="1:10">
      <c r="A515" s="15"/>
      <c r="B515" s="427"/>
      <c r="C515" s="423"/>
      <c r="D515" s="423"/>
      <c r="E515" s="423"/>
      <c r="F515" s="423"/>
      <c r="G515" s="423"/>
      <c r="H515" s="423"/>
      <c r="I515" s="424"/>
      <c r="J515" s="14"/>
    </row>
    <row r="516" spans="1:10">
      <c r="A516" s="15"/>
      <c r="B516" s="427" t="s">
        <v>153</v>
      </c>
      <c r="C516" s="423" t="s">
        <v>566</v>
      </c>
      <c r="D516" s="423"/>
      <c r="E516" s="423"/>
      <c r="F516" s="423"/>
      <c r="G516" s="423"/>
      <c r="H516" s="423"/>
      <c r="I516" s="424"/>
      <c r="J516" s="14"/>
    </row>
    <row r="517" spans="1:10" ht="69" customHeight="1">
      <c r="A517" s="15"/>
      <c r="B517" s="427"/>
      <c r="C517" s="423"/>
      <c r="D517" s="423"/>
      <c r="E517" s="423"/>
      <c r="F517" s="423"/>
      <c r="G517" s="423"/>
      <c r="H517" s="423"/>
      <c r="I517" s="424"/>
      <c r="J517" s="14"/>
    </row>
    <row r="518" spans="1:10">
      <c r="A518" s="15"/>
      <c r="B518" s="27"/>
      <c r="C518" s="622"/>
      <c r="D518" s="623"/>
      <c r="E518" s="623"/>
      <c r="F518" s="623"/>
      <c r="G518" s="623"/>
      <c r="H518" s="623"/>
      <c r="I518" s="624"/>
      <c r="J518" s="14"/>
    </row>
    <row r="519" spans="1:10">
      <c r="A519" s="15"/>
      <c r="B519" s="27"/>
      <c r="C519" s="622"/>
      <c r="D519" s="623"/>
      <c r="E519" s="623"/>
      <c r="F519" s="623"/>
      <c r="G519" s="623"/>
      <c r="H519" s="623"/>
      <c r="I519" s="624"/>
      <c r="J519" s="14"/>
    </row>
    <row r="520" spans="1:10" ht="15.75" thickBot="1">
      <c r="A520" s="15"/>
      <c r="B520" s="26"/>
      <c r="C520" s="625"/>
      <c r="D520" s="626"/>
      <c r="E520" s="626"/>
      <c r="F520" s="626"/>
      <c r="G520" s="626"/>
      <c r="H520" s="626"/>
      <c r="I520" s="627"/>
      <c r="J520" s="14"/>
    </row>
    <row r="521" spans="1:10" ht="15.75" thickTop="1">
      <c r="A521" s="15"/>
      <c r="B521" s="25"/>
      <c r="C521" s="5"/>
      <c r="D521" s="5"/>
      <c r="E521" s="5"/>
      <c r="F521" s="5"/>
      <c r="G521" s="5"/>
      <c r="I521" s="10"/>
      <c r="J521" s="14"/>
    </row>
    <row r="522" spans="1:10">
      <c r="A522" s="15"/>
      <c r="B522" s="25" t="s">
        <v>3</v>
      </c>
      <c r="C522" s="5"/>
      <c r="D522" s="5"/>
      <c r="E522" s="5"/>
      <c r="F522" s="5"/>
      <c r="G522" s="5"/>
      <c r="I522" s="10"/>
      <c r="J522" s="14"/>
    </row>
    <row r="523" spans="1:10" ht="15.75" thickBot="1">
      <c r="A523" s="15"/>
      <c r="B523" s="25"/>
      <c r="C523" s="5"/>
      <c r="D523" s="5"/>
      <c r="E523" s="5"/>
      <c r="F523" s="5"/>
      <c r="G523" s="5"/>
      <c r="I523" s="10"/>
      <c r="J523" s="14"/>
    </row>
    <row r="524" spans="1:10" ht="16.5" thickTop="1" thickBot="1">
      <c r="A524" s="15"/>
      <c r="B524" s="24" t="s">
        <v>2</v>
      </c>
      <c r="C524" s="545" t="s">
        <v>1</v>
      </c>
      <c r="D524" s="545"/>
      <c r="E524" s="545" t="s">
        <v>0</v>
      </c>
      <c r="F524" s="545"/>
      <c r="G524" s="545"/>
      <c r="H524" s="546"/>
      <c r="I524" s="10"/>
      <c r="J524" s="14"/>
    </row>
    <row r="525" spans="1:10" ht="15" customHeight="1">
      <c r="A525" s="15"/>
      <c r="B525" s="23">
        <v>159</v>
      </c>
      <c r="C525" s="547" t="s">
        <v>367</v>
      </c>
      <c r="D525" s="547"/>
      <c r="E525" s="507" t="s">
        <v>302</v>
      </c>
      <c r="F525" s="507"/>
      <c r="G525" s="507"/>
      <c r="H525" s="508"/>
      <c r="I525" s="10"/>
      <c r="J525" s="14"/>
    </row>
    <row r="526" spans="1:10" ht="15" customHeight="1">
      <c r="A526" s="15"/>
      <c r="B526" s="22">
        <v>226</v>
      </c>
      <c r="C526" s="512" t="s">
        <v>367</v>
      </c>
      <c r="D526" s="512"/>
      <c r="E526" s="507" t="s">
        <v>302</v>
      </c>
      <c r="F526" s="507"/>
      <c r="G526" s="507"/>
      <c r="H526" s="508"/>
      <c r="I526" s="10"/>
      <c r="J526" s="14"/>
    </row>
    <row r="527" spans="1:10">
      <c r="A527" s="15"/>
      <c r="B527" s="22">
        <v>227</v>
      </c>
      <c r="C527" s="512" t="s">
        <v>367</v>
      </c>
      <c r="D527" s="512"/>
      <c r="E527" s="507" t="s">
        <v>302</v>
      </c>
      <c r="F527" s="507"/>
      <c r="G527" s="507"/>
      <c r="H527" s="508"/>
      <c r="I527" s="10"/>
      <c r="J527" s="14"/>
    </row>
    <row r="528" spans="1:10">
      <c r="A528" s="15"/>
      <c r="B528" s="22">
        <v>228</v>
      </c>
      <c r="C528" s="512" t="s">
        <v>367</v>
      </c>
      <c r="D528" s="512"/>
      <c r="E528" s="507" t="s">
        <v>302</v>
      </c>
      <c r="F528" s="507"/>
      <c r="G528" s="507"/>
      <c r="H528" s="508"/>
      <c r="I528" s="10"/>
      <c r="J528" s="14"/>
    </row>
    <row r="529" spans="1:10">
      <c r="A529" s="15"/>
      <c r="B529" s="22">
        <v>232</v>
      </c>
      <c r="C529" s="512" t="s">
        <v>367</v>
      </c>
      <c r="D529" s="512"/>
      <c r="E529" s="507" t="s">
        <v>302</v>
      </c>
      <c r="F529" s="507"/>
      <c r="G529" s="507"/>
      <c r="H529" s="508"/>
      <c r="I529" s="10"/>
      <c r="J529" s="14"/>
    </row>
    <row r="530" spans="1:10">
      <c r="A530" s="15"/>
      <c r="B530" s="22">
        <v>243</v>
      </c>
      <c r="C530" s="512" t="s">
        <v>367</v>
      </c>
      <c r="D530" s="512"/>
      <c r="E530" s="507" t="s">
        <v>302</v>
      </c>
      <c r="F530" s="507"/>
      <c r="G530" s="507"/>
      <c r="H530" s="508"/>
      <c r="I530" s="10"/>
      <c r="J530" s="14"/>
    </row>
    <row r="531" spans="1:10">
      <c r="A531" s="15"/>
      <c r="B531" s="22">
        <v>279</v>
      </c>
      <c r="C531" s="512" t="s">
        <v>367</v>
      </c>
      <c r="D531" s="512"/>
      <c r="E531" s="507" t="s">
        <v>302</v>
      </c>
      <c r="F531" s="507"/>
      <c r="G531" s="507"/>
      <c r="H531" s="508"/>
      <c r="I531" s="10"/>
      <c r="J531" s="14"/>
    </row>
    <row r="532" spans="1:10">
      <c r="A532" s="15"/>
      <c r="B532" s="22">
        <v>297</v>
      </c>
      <c r="C532" s="512" t="s">
        <v>367</v>
      </c>
      <c r="D532" s="512"/>
      <c r="E532" s="507" t="s">
        <v>302</v>
      </c>
      <c r="F532" s="507"/>
      <c r="G532" s="507"/>
      <c r="H532" s="508"/>
      <c r="I532" s="10"/>
      <c r="J532" s="14"/>
    </row>
    <row r="533" spans="1:10">
      <c r="A533" s="15"/>
      <c r="B533" s="22" t="s">
        <v>302</v>
      </c>
      <c r="C533" s="512" t="s">
        <v>302</v>
      </c>
      <c r="D533" s="512"/>
      <c r="E533" s="507" t="s">
        <v>302</v>
      </c>
      <c r="F533" s="507"/>
      <c r="G533" s="507"/>
      <c r="H533" s="508"/>
      <c r="I533" s="10"/>
      <c r="J533" s="14"/>
    </row>
    <row r="534" spans="1:10">
      <c r="A534" s="15"/>
      <c r="B534" s="22" t="s">
        <v>302</v>
      </c>
      <c r="C534" s="512" t="s">
        <v>302</v>
      </c>
      <c r="D534" s="512"/>
      <c r="E534" s="507" t="s">
        <v>302</v>
      </c>
      <c r="F534" s="507"/>
      <c r="G534" s="507"/>
      <c r="H534" s="508"/>
      <c r="I534" s="10"/>
      <c r="J534" s="14"/>
    </row>
    <row r="535" spans="1:10">
      <c r="A535" s="15"/>
      <c r="B535" s="22" t="s">
        <v>302</v>
      </c>
      <c r="C535" s="512" t="s">
        <v>302</v>
      </c>
      <c r="D535" s="512"/>
      <c r="E535" s="507" t="s">
        <v>302</v>
      </c>
      <c r="F535" s="507"/>
      <c r="G535" s="507"/>
      <c r="H535" s="508"/>
      <c r="I535" s="10"/>
      <c r="J535" s="14"/>
    </row>
    <row r="536" spans="1:10">
      <c r="A536" s="15"/>
      <c r="B536" s="22" t="s">
        <v>302</v>
      </c>
      <c r="C536" s="512" t="s">
        <v>302</v>
      </c>
      <c r="D536" s="512"/>
      <c r="E536" s="507" t="s">
        <v>302</v>
      </c>
      <c r="F536" s="507"/>
      <c r="G536" s="507"/>
      <c r="H536" s="508"/>
      <c r="I536" s="10"/>
      <c r="J536" s="14"/>
    </row>
    <row r="537" spans="1:10">
      <c r="A537" s="15"/>
      <c r="B537" s="22" t="s">
        <v>302</v>
      </c>
      <c r="C537" s="512" t="s">
        <v>302</v>
      </c>
      <c r="D537" s="512"/>
      <c r="E537" s="507" t="s">
        <v>302</v>
      </c>
      <c r="F537" s="507"/>
      <c r="G537" s="507"/>
      <c r="H537" s="508"/>
      <c r="I537" s="10"/>
      <c r="J537" s="14"/>
    </row>
    <row r="538" spans="1:10">
      <c r="A538" s="15"/>
      <c r="B538" s="22" t="s">
        <v>302</v>
      </c>
      <c r="C538" s="512" t="s">
        <v>302</v>
      </c>
      <c r="D538" s="512"/>
      <c r="E538" s="507" t="s">
        <v>302</v>
      </c>
      <c r="F538" s="507"/>
      <c r="G538" s="507"/>
      <c r="H538" s="508"/>
      <c r="I538" s="10"/>
      <c r="J538" s="14"/>
    </row>
    <row r="539" spans="1:10">
      <c r="A539" s="15"/>
      <c r="B539" s="22" t="s">
        <v>302</v>
      </c>
      <c r="C539" s="512" t="s">
        <v>302</v>
      </c>
      <c r="D539" s="512"/>
      <c r="E539" s="507" t="s">
        <v>302</v>
      </c>
      <c r="F539" s="507"/>
      <c r="G539" s="507"/>
      <c r="H539" s="508"/>
      <c r="I539" s="10"/>
      <c r="J539" s="14"/>
    </row>
    <row r="540" spans="1:10">
      <c r="A540" s="15"/>
      <c r="B540" s="22" t="s">
        <v>302</v>
      </c>
      <c r="C540" s="512" t="s">
        <v>302</v>
      </c>
      <c r="D540" s="512"/>
      <c r="E540" s="507" t="s">
        <v>302</v>
      </c>
      <c r="F540" s="507"/>
      <c r="G540" s="507"/>
      <c r="H540" s="508"/>
      <c r="I540" s="10"/>
      <c r="J540" s="14"/>
    </row>
    <row r="541" spans="1:10">
      <c r="A541" s="15"/>
      <c r="B541" s="22" t="s">
        <v>302</v>
      </c>
      <c r="C541" s="512" t="s">
        <v>302</v>
      </c>
      <c r="D541" s="512"/>
      <c r="E541" s="507" t="s">
        <v>302</v>
      </c>
      <c r="F541" s="507"/>
      <c r="G541" s="507"/>
      <c r="H541" s="508"/>
      <c r="I541" s="10"/>
      <c r="J541" s="14"/>
    </row>
    <row r="542" spans="1:10">
      <c r="A542" s="15"/>
      <c r="B542" s="22" t="s">
        <v>302</v>
      </c>
      <c r="C542" s="512" t="s">
        <v>302</v>
      </c>
      <c r="D542" s="512"/>
      <c r="E542" s="507" t="s">
        <v>302</v>
      </c>
      <c r="F542" s="507"/>
      <c r="G542" s="507"/>
      <c r="H542" s="508"/>
      <c r="I542" s="10"/>
      <c r="J542" s="14"/>
    </row>
    <row r="543" spans="1:10">
      <c r="A543" s="15"/>
      <c r="B543" s="22" t="s">
        <v>302</v>
      </c>
      <c r="C543" s="512" t="s">
        <v>302</v>
      </c>
      <c r="D543" s="512"/>
      <c r="E543" s="507" t="s">
        <v>302</v>
      </c>
      <c r="F543" s="507"/>
      <c r="G543" s="507"/>
      <c r="H543" s="508"/>
      <c r="I543" s="10"/>
      <c r="J543" s="14"/>
    </row>
    <row r="544" spans="1:10">
      <c r="A544" s="15"/>
      <c r="B544" s="22" t="s">
        <v>302</v>
      </c>
      <c r="C544" s="512" t="s">
        <v>302</v>
      </c>
      <c r="D544" s="512"/>
      <c r="E544" s="507" t="s">
        <v>302</v>
      </c>
      <c r="F544" s="507"/>
      <c r="G544" s="507"/>
      <c r="H544" s="508"/>
      <c r="I544" s="10"/>
      <c r="J544" s="14"/>
    </row>
    <row r="545" spans="1:10">
      <c r="A545" s="15"/>
      <c r="B545" s="22" t="s">
        <v>302</v>
      </c>
      <c r="C545" s="512" t="s">
        <v>302</v>
      </c>
      <c r="D545" s="512"/>
      <c r="E545" s="507" t="s">
        <v>302</v>
      </c>
      <c r="F545" s="507"/>
      <c r="G545" s="507"/>
      <c r="H545" s="508"/>
      <c r="I545" s="10"/>
      <c r="J545" s="14"/>
    </row>
    <row r="546" spans="1:10">
      <c r="A546" s="15"/>
      <c r="B546" s="22" t="s">
        <v>302</v>
      </c>
      <c r="C546" s="512" t="s">
        <v>302</v>
      </c>
      <c r="D546" s="512"/>
      <c r="E546" s="507" t="s">
        <v>302</v>
      </c>
      <c r="F546" s="507"/>
      <c r="G546" s="507"/>
      <c r="H546" s="508"/>
      <c r="I546" s="10"/>
      <c r="J546" s="14"/>
    </row>
    <row r="547" spans="1:10">
      <c r="A547" s="15"/>
      <c r="B547" s="22" t="s">
        <v>302</v>
      </c>
      <c r="C547" s="512" t="s">
        <v>302</v>
      </c>
      <c r="D547" s="512"/>
      <c r="E547" s="507" t="s">
        <v>302</v>
      </c>
      <c r="F547" s="507"/>
      <c r="G547" s="507"/>
      <c r="H547" s="508"/>
      <c r="I547" s="10"/>
      <c r="J547" s="14"/>
    </row>
    <row r="548" spans="1:10">
      <c r="A548" s="15"/>
      <c r="B548" s="22" t="s">
        <v>302</v>
      </c>
      <c r="C548" s="512" t="s">
        <v>302</v>
      </c>
      <c r="D548" s="512"/>
      <c r="E548" s="507" t="s">
        <v>302</v>
      </c>
      <c r="F548" s="507"/>
      <c r="G548" s="507"/>
      <c r="H548" s="508"/>
      <c r="I548" s="10"/>
      <c r="J548" s="14"/>
    </row>
    <row r="549" spans="1:10">
      <c r="A549" s="15"/>
      <c r="B549" s="22" t="s">
        <v>302</v>
      </c>
      <c r="C549" s="512" t="s">
        <v>302</v>
      </c>
      <c r="D549" s="512"/>
      <c r="E549" s="507" t="s">
        <v>302</v>
      </c>
      <c r="F549" s="507"/>
      <c r="G549" s="507"/>
      <c r="H549" s="508"/>
      <c r="I549" s="10"/>
      <c r="J549" s="14"/>
    </row>
    <row r="550" spans="1:10">
      <c r="A550" s="15"/>
      <c r="B550" s="22" t="s">
        <v>302</v>
      </c>
      <c r="C550" s="512" t="s">
        <v>302</v>
      </c>
      <c r="D550" s="512"/>
      <c r="E550" s="507" t="s">
        <v>302</v>
      </c>
      <c r="F550" s="507"/>
      <c r="G550" s="507"/>
      <c r="H550" s="508"/>
      <c r="I550" s="10"/>
      <c r="J550" s="14"/>
    </row>
    <row r="551" spans="1:10">
      <c r="A551" s="15"/>
      <c r="B551" s="21" t="s">
        <v>302</v>
      </c>
      <c r="C551" s="542" t="s">
        <v>302</v>
      </c>
      <c r="D551" s="542"/>
      <c r="E551" s="507" t="s">
        <v>302</v>
      </c>
      <c r="F551" s="507"/>
      <c r="G551" s="507"/>
      <c r="H551" s="508"/>
      <c r="I551" s="10"/>
      <c r="J551" s="14"/>
    </row>
    <row r="552" spans="1:10" ht="15.75" thickBot="1">
      <c r="A552" s="15"/>
      <c r="B552" s="20" t="s">
        <v>302</v>
      </c>
      <c r="C552" s="544" t="s">
        <v>302</v>
      </c>
      <c r="D552" s="544"/>
      <c r="E552" s="510" t="s">
        <v>302</v>
      </c>
      <c r="F552" s="510"/>
      <c r="G552" s="510"/>
      <c r="H552" s="511"/>
      <c r="I552" s="10"/>
      <c r="J552" s="14"/>
    </row>
    <row r="553" spans="1:10" ht="16.5" thickTop="1" thickBot="1">
      <c r="A553" s="19"/>
      <c r="B553" s="18" t="s">
        <v>302</v>
      </c>
      <c r="C553" s="543" t="s">
        <v>302</v>
      </c>
      <c r="D553" s="543"/>
      <c r="E553" s="509" t="s">
        <v>302</v>
      </c>
      <c r="F553" s="509"/>
      <c r="G553" s="509"/>
      <c r="H553" s="509"/>
      <c r="I553" s="17"/>
      <c r="J553" s="16"/>
    </row>
    <row r="554" spans="1:10">
      <c r="A554" s="5"/>
      <c r="B554" s="13" t="s">
        <v>302</v>
      </c>
      <c r="C554" s="541" t="s">
        <v>302</v>
      </c>
      <c r="D554" s="541"/>
      <c r="E554" s="540" t="s">
        <v>302</v>
      </c>
      <c r="F554" s="540"/>
      <c r="G554" s="540"/>
      <c r="H554" s="540"/>
      <c r="I554" s="10"/>
      <c r="J554" s="5"/>
    </row>
    <row r="555" spans="1:10">
      <c r="A555" s="15"/>
      <c r="B555" s="13" t="str">
        <f>IF([1]INFO_MA!D32=0,"",[1]INFO_MA!D32)</f>
        <v/>
      </c>
      <c r="C555" s="541" t="str">
        <f>IF(B555&gt;9999,"",IF(B555="","",[1]INFO_MA!AL32))</f>
        <v/>
      </c>
      <c r="D555" s="541"/>
      <c r="E555" s="540" t="str">
        <f>IF(D555&gt;9999,"",IF(B555="","",[1]INFO_MA!AM32))</f>
        <v/>
      </c>
      <c r="F555" s="540"/>
      <c r="G555" s="540"/>
      <c r="H555" s="540"/>
      <c r="I555" s="10"/>
      <c r="J555" s="14"/>
    </row>
    <row r="556" spans="1:10">
      <c r="A556" s="15"/>
      <c r="B556" s="13" t="str">
        <f>IF([1]INFO_MA!D33=0,"",[1]INFO_MA!D33)</f>
        <v/>
      </c>
      <c r="C556" s="541" t="str">
        <f>IF(B556&gt;9999,"",IF(B556="","",[1]INFO_MA!AL33))</f>
        <v/>
      </c>
      <c r="D556" s="541"/>
      <c r="E556" s="540" t="str">
        <f>IF(D556&gt;9999,"",IF(B556="","",[1]INFO_MA!AM33))</f>
        <v/>
      </c>
      <c r="F556" s="540"/>
      <c r="G556" s="540"/>
      <c r="H556" s="540"/>
      <c r="I556" s="10"/>
      <c r="J556" s="14"/>
    </row>
    <row r="557" spans="1:10">
      <c r="A557" s="15"/>
      <c r="B557" s="13" t="str">
        <f>IF([1]INFO_MA!D34=0,"",[1]INFO_MA!D34)</f>
        <v/>
      </c>
      <c r="C557" s="541" t="str">
        <f>IF(B557&gt;9999,"",IF(B557="","",[1]INFO_MA!AL34))</f>
        <v/>
      </c>
      <c r="D557" s="541"/>
      <c r="E557" s="540" t="str">
        <f>IF(D557&gt;9999,"",IF(B557="","",[1]INFO_MA!AM34))</f>
        <v/>
      </c>
      <c r="F557" s="540"/>
      <c r="G557" s="540"/>
      <c r="H557" s="540"/>
      <c r="I557" s="10"/>
      <c r="J557" s="14"/>
    </row>
    <row r="558" spans="1:10">
      <c r="A558" s="15"/>
      <c r="B558" s="13" t="str">
        <f>IF([1]INFO_MA!D35=0,"",[1]INFO_MA!D35)</f>
        <v/>
      </c>
      <c r="C558" s="541" t="str">
        <f>IF(B558&gt;9999,"",IF(B558="","",[1]INFO_MA!AL35))</f>
        <v/>
      </c>
      <c r="D558" s="541"/>
      <c r="E558" s="540" t="str">
        <f>IF(D558&gt;9999,"",IF(B558="","",[1]INFO_MA!AM35))</f>
        <v/>
      </c>
      <c r="F558" s="540"/>
      <c r="G558" s="540"/>
      <c r="H558" s="540"/>
      <c r="I558" s="10"/>
      <c r="J558" s="14"/>
    </row>
    <row r="559" spans="1:10">
      <c r="A559" s="5"/>
      <c r="B559" s="13"/>
      <c r="C559" s="12"/>
      <c r="D559" s="12"/>
      <c r="E559" s="11"/>
      <c r="F559" s="11"/>
      <c r="G559" s="11"/>
      <c r="H559" s="11"/>
      <c r="I559" s="10"/>
      <c r="J559" s="5"/>
    </row>
    <row r="560" spans="1:10">
      <c r="A560" s="5"/>
      <c r="B560" s="13"/>
      <c r="C560" s="12"/>
      <c r="D560" s="12"/>
      <c r="E560" s="11"/>
      <c r="F560" s="11"/>
      <c r="G560" s="11"/>
      <c r="H560" s="11"/>
      <c r="I560" s="10"/>
      <c r="J560" s="5"/>
    </row>
    <row r="561" spans="1:10">
      <c r="A561" s="5"/>
      <c r="B561" s="13"/>
      <c r="C561" s="12"/>
      <c r="D561" s="12"/>
      <c r="E561" s="11"/>
      <c r="F561" s="11"/>
      <c r="G561" s="11"/>
      <c r="H561" s="11"/>
      <c r="I561" s="10"/>
      <c r="J561" s="5"/>
    </row>
    <row r="562" spans="1:10">
      <c r="A562" s="5"/>
      <c r="B562" s="13"/>
      <c r="C562" s="12"/>
      <c r="D562" s="12"/>
      <c r="E562" s="11"/>
      <c r="F562" s="11"/>
      <c r="G562" s="11"/>
      <c r="H562" s="11"/>
      <c r="I562" s="10"/>
      <c r="J562" s="5"/>
    </row>
    <row r="563" spans="1:10">
      <c r="A563" s="5"/>
      <c r="B563" s="13"/>
      <c r="C563" s="12"/>
      <c r="D563" s="12"/>
      <c r="E563" s="11"/>
      <c r="F563" s="11"/>
      <c r="G563" s="11"/>
      <c r="H563" s="11"/>
      <c r="I563" s="10"/>
      <c r="J563" s="5"/>
    </row>
  </sheetData>
  <mergeCells count="436">
    <mergeCell ref="B512:B515"/>
    <mergeCell ref="C512:I515"/>
    <mergeCell ref="B516:B517"/>
    <mergeCell ref="C516:I517"/>
    <mergeCell ref="C518:I518"/>
    <mergeCell ref="C519:I519"/>
    <mergeCell ref="C520:I520"/>
    <mergeCell ref="B508:B511"/>
    <mergeCell ref="C508:I511"/>
    <mergeCell ref="B505:B506"/>
    <mergeCell ref="C505:I506"/>
    <mergeCell ref="B502:B504"/>
    <mergeCell ref="F384:H384"/>
    <mergeCell ref="B436:I437"/>
    <mergeCell ref="B386:C386"/>
    <mergeCell ref="D386:E386"/>
    <mergeCell ref="C502:I504"/>
    <mergeCell ref="B419:E419"/>
    <mergeCell ref="B428:H428"/>
    <mergeCell ref="G420:J421"/>
    <mergeCell ref="D387:E387"/>
    <mergeCell ref="B409:E409"/>
    <mergeCell ref="B421:C421"/>
    <mergeCell ref="D410:E410"/>
    <mergeCell ref="D411:E411"/>
    <mergeCell ref="D415:E415"/>
    <mergeCell ref="D413:E413"/>
    <mergeCell ref="B412:C412"/>
    <mergeCell ref="B411:C411"/>
    <mergeCell ref="D412:E412"/>
    <mergeCell ref="B410:C410"/>
    <mergeCell ref="B414:C414"/>
    <mergeCell ref="B415:C415"/>
    <mergeCell ref="D48:I48"/>
    <mergeCell ref="D47:I47"/>
    <mergeCell ref="D60:I60"/>
    <mergeCell ref="D110:H110"/>
    <mergeCell ref="B73:I83"/>
    <mergeCell ref="D86:I87"/>
    <mergeCell ref="B67:I70"/>
    <mergeCell ref="D88:I89"/>
    <mergeCell ref="E4:H4"/>
    <mergeCell ref="D52:I52"/>
    <mergeCell ref="C4:D4"/>
    <mergeCell ref="C8:D8"/>
    <mergeCell ref="D50:I50"/>
    <mergeCell ref="D51:I51"/>
    <mergeCell ref="B44:H44"/>
    <mergeCell ref="B72:E72"/>
    <mergeCell ref="D49:I49"/>
    <mergeCell ref="B12:I41"/>
    <mergeCell ref="D106:I106"/>
    <mergeCell ref="B100:F100"/>
    <mergeCell ref="D56:I56"/>
    <mergeCell ref="D54:I54"/>
    <mergeCell ref="B92:C93"/>
    <mergeCell ref="D92:I93"/>
    <mergeCell ref="E375:F375"/>
    <mergeCell ref="B374:D374"/>
    <mergeCell ref="C349:J349"/>
    <mergeCell ref="C367:J367"/>
    <mergeCell ref="C353:J353"/>
    <mergeCell ref="C361:J361"/>
    <mergeCell ref="C366:J366"/>
    <mergeCell ref="C354:J354"/>
    <mergeCell ref="C355:J355"/>
    <mergeCell ref="C362:J362"/>
    <mergeCell ref="C365:J365"/>
    <mergeCell ref="C368:J368"/>
    <mergeCell ref="C369:J369"/>
    <mergeCell ref="B375:D375"/>
    <mergeCell ref="C370:J370"/>
    <mergeCell ref="E374:F374"/>
    <mergeCell ref="C364:J364"/>
    <mergeCell ref="C363:J363"/>
    <mergeCell ref="H133:J133"/>
    <mergeCell ref="H124:J124"/>
    <mergeCell ref="D130:G130"/>
    <mergeCell ref="B126:B129"/>
    <mergeCell ref="B134:B135"/>
    <mergeCell ref="D135:G135"/>
    <mergeCell ref="D128:G128"/>
    <mergeCell ref="D133:G133"/>
    <mergeCell ref="H126:J126"/>
    <mergeCell ref="B130:B133"/>
    <mergeCell ref="H127:J127"/>
    <mergeCell ref="H123:J123"/>
    <mergeCell ref="H125:J125"/>
    <mergeCell ref="D118:G118"/>
    <mergeCell ref="B119:B121"/>
    <mergeCell ref="D124:G124"/>
    <mergeCell ref="H136:J136"/>
    <mergeCell ref="D129:G129"/>
    <mergeCell ref="F200:J201"/>
    <mergeCell ref="D132:G132"/>
    <mergeCell ref="B152:I154"/>
    <mergeCell ref="H130:J130"/>
    <mergeCell ref="B150:H150"/>
    <mergeCell ref="B143:I145"/>
    <mergeCell ref="H128:J128"/>
    <mergeCell ref="B122:B125"/>
    <mergeCell ref="D123:G123"/>
    <mergeCell ref="H132:J132"/>
    <mergeCell ref="H118:J118"/>
    <mergeCell ref="H122:J122"/>
    <mergeCell ref="D119:G119"/>
    <mergeCell ref="C151:G151"/>
    <mergeCell ref="B193:C193"/>
    <mergeCell ref="B185:C185"/>
    <mergeCell ref="B137:J138"/>
    <mergeCell ref="D53:I53"/>
    <mergeCell ref="B88:C89"/>
    <mergeCell ref="B85:I85"/>
    <mergeCell ref="D59:I59"/>
    <mergeCell ref="B55:H55"/>
    <mergeCell ref="D57:I57"/>
    <mergeCell ref="D58:I58"/>
    <mergeCell ref="B90:C91"/>
    <mergeCell ref="B161:D161"/>
    <mergeCell ref="D134:G134"/>
    <mergeCell ref="B65:H65"/>
    <mergeCell ref="B86:C87"/>
    <mergeCell ref="D109:H109"/>
    <mergeCell ref="D131:G131"/>
    <mergeCell ref="D113:H113"/>
    <mergeCell ref="D126:G126"/>
    <mergeCell ref="B158:J159"/>
    <mergeCell ref="D90:I91"/>
    <mergeCell ref="H131:J131"/>
    <mergeCell ref="D125:G125"/>
    <mergeCell ref="D127:G127"/>
    <mergeCell ref="H129:J129"/>
    <mergeCell ref="H134:J134"/>
    <mergeCell ref="H135:J135"/>
    <mergeCell ref="D107:H107"/>
    <mergeCell ref="D103:I103"/>
    <mergeCell ref="D104:I104"/>
    <mergeCell ref="D122:G122"/>
    <mergeCell ref="D120:G120"/>
    <mergeCell ref="D108:H108"/>
    <mergeCell ref="D105:I105"/>
    <mergeCell ref="H120:J120"/>
    <mergeCell ref="H119:J119"/>
    <mergeCell ref="H121:J121"/>
    <mergeCell ref="D121:G121"/>
    <mergeCell ref="C507:I507"/>
    <mergeCell ref="C529:D529"/>
    <mergeCell ref="E528:H528"/>
    <mergeCell ref="E529:H529"/>
    <mergeCell ref="C527:D527"/>
    <mergeCell ref="E527:H527"/>
    <mergeCell ref="C528:D528"/>
    <mergeCell ref="C526:D526"/>
    <mergeCell ref="E524:H524"/>
    <mergeCell ref="C525:D525"/>
    <mergeCell ref="E525:H525"/>
    <mergeCell ref="C524:D524"/>
    <mergeCell ref="E526:H526"/>
    <mergeCell ref="C537:D537"/>
    <mergeCell ref="E536:H536"/>
    <mergeCell ref="E537:H537"/>
    <mergeCell ref="E538:H538"/>
    <mergeCell ref="E539:H539"/>
    <mergeCell ref="C538:D538"/>
    <mergeCell ref="C539:D539"/>
    <mergeCell ref="C534:D534"/>
    <mergeCell ref="E530:H530"/>
    <mergeCell ref="E531:H531"/>
    <mergeCell ref="E532:H532"/>
    <mergeCell ref="E533:H533"/>
    <mergeCell ref="E534:H534"/>
    <mergeCell ref="C531:D531"/>
    <mergeCell ref="C532:D532"/>
    <mergeCell ref="C533:D533"/>
    <mergeCell ref="C530:D530"/>
    <mergeCell ref="E557:H557"/>
    <mergeCell ref="E558:H558"/>
    <mergeCell ref="C557:D557"/>
    <mergeCell ref="C555:D555"/>
    <mergeCell ref="E555:H555"/>
    <mergeCell ref="C556:D556"/>
    <mergeCell ref="C558:D558"/>
    <mergeCell ref="C540:D540"/>
    <mergeCell ref="E540:H540"/>
    <mergeCell ref="C546:D546"/>
    <mergeCell ref="C543:D543"/>
    <mergeCell ref="C544:D544"/>
    <mergeCell ref="C545:D545"/>
    <mergeCell ref="E543:H543"/>
    <mergeCell ref="E544:H544"/>
    <mergeCell ref="E556:H556"/>
    <mergeCell ref="C551:D551"/>
    <mergeCell ref="E554:H554"/>
    <mergeCell ref="C553:D553"/>
    <mergeCell ref="C554:D554"/>
    <mergeCell ref="C552:D552"/>
    <mergeCell ref="C548:D548"/>
    <mergeCell ref="C549:D549"/>
    <mergeCell ref="E548:H548"/>
    <mergeCell ref="G156:H156"/>
    <mergeCell ref="B163:E163"/>
    <mergeCell ref="B235:J236"/>
    <mergeCell ref="B197:C197"/>
    <mergeCell ref="B214:C214"/>
    <mergeCell ref="B186:C186"/>
    <mergeCell ref="B192:C192"/>
    <mergeCell ref="B187:C187"/>
    <mergeCell ref="B188:C188"/>
    <mergeCell ref="B195:C195"/>
    <mergeCell ref="B189:C189"/>
    <mergeCell ref="B190:C190"/>
    <mergeCell ref="B191:C191"/>
    <mergeCell ref="B196:C196"/>
    <mergeCell ref="F180:J198"/>
    <mergeCell ref="B162:D162"/>
    <mergeCell ref="E156:F156"/>
    <mergeCell ref="B198:C198"/>
    <mergeCell ref="B182:C182"/>
    <mergeCell ref="B180:C180"/>
    <mergeCell ref="B181:C181"/>
    <mergeCell ref="B194:C194"/>
    <mergeCell ref="B183:C183"/>
    <mergeCell ref="B184:C184"/>
    <mergeCell ref="E549:H549"/>
    <mergeCell ref="E553:H553"/>
    <mergeCell ref="E550:H550"/>
    <mergeCell ref="E551:H551"/>
    <mergeCell ref="E552:H552"/>
    <mergeCell ref="C550:D550"/>
    <mergeCell ref="E541:H541"/>
    <mergeCell ref="C541:D541"/>
    <mergeCell ref="C547:D547"/>
    <mergeCell ref="E542:H542"/>
    <mergeCell ref="E545:H545"/>
    <mergeCell ref="C542:D542"/>
    <mergeCell ref="E547:H547"/>
    <mergeCell ref="E546:H546"/>
    <mergeCell ref="E535:H535"/>
    <mergeCell ref="C535:D535"/>
    <mergeCell ref="C536:D536"/>
    <mergeCell ref="B216:C216"/>
    <mergeCell ref="B222:J223"/>
    <mergeCell ref="B241:C241"/>
    <mergeCell ref="B205:J208"/>
    <mergeCell ref="D250:H251"/>
    <mergeCell ref="B213:C213"/>
    <mergeCell ref="B212:C212"/>
    <mergeCell ref="B250:C251"/>
    <mergeCell ref="D239:H239"/>
    <mergeCell ref="D240:H240"/>
    <mergeCell ref="B239:C239"/>
    <mergeCell ref="C226:D226"/>
    <mergeCell ref="B210:C210"/>
    <mergeCell ref="B247:C248"/>
    <mergeCell ref="B245:C246"/>
    <mergeCell ref="B238:C238"/>
    <mergeCell ref="B215:C215"/>
    <mergeCell ref="B211:C211"/>
    <mergeCell ref="B240:C240"/>
    <mergeCell ref="B331:J331"/>
    <mergeCell ref="D243:G244"/>
    <mergeCell ref="D245:G246"/>
    <mergeCell ref="B252:C253"/>
    <mergeCell ref="B249:H249"/>
    <mergeCell ref="D247:G248"/>
    <mergeCell ref="B243:C244"/>
    <mergeCell ref="D238:H238"/>
    <mergeCell ref="D241:H241"/>
    <mergeCell ref="B242:H242"/>
    <mergeCell ref="D252:H253"/>
    <mergeCell ref="B327:J328"/>
    <mergeCell ref="B256:C256"/>
    <mergeCell ref="D256:H256"/>
    <mergeCell ref="B257:C257"/>
    <mergeCell ref="D257:H257"/>
    <mergeCell ref="B258:C258"/>
    <mergeCell ref="D258:H258"/>
    <mergeCell ref="B259:C259"/>
    <mergeCell ref="D259:H259"/>
    <mergeCell ref="B260:H260"/>
    <mergeCell ref="B261:C262"/>
    <mergeCell ref="D261:G262"/>
    <mergeCell ref="B263:C264"/>
    <mergeCell ref="C346:J346"/>
    <mergeCell ref="C352:J352"/>
    <mergeCell ref="C335:J335"/>
    <mergeCell ref="C345:J345"/>
    <mergeCell ref="C342:J342"/>
    <mergeCell ref="C344:J344"/>
    <mergeCell ref="C336:J336"/>
    <mergeCell ref="C337:J337"/>
    <mergeCell ref="C343:J343"/>
    <mergeCell ref="C341:J341"/>
    <mergeCell ref="C347:J347"/>
    <mergeCell ref="C350:J350"/>
    <mergeCell ref="C351:J351"/>
    <mergeCell ref="C348:J348"/>
    <mergeCell ref="C340:J340"/>
    <mergeCell ref="C338:J338"/>
    <mergeCell ref="B376:D376"/>
    <mergeCell ref="D383:E383"/>
    <mergeCell ref="B385:C385"/>
    <mergeCell ref="B384:C384"/>
    <mergeCell ref="D384:E384"/>
    <mergeCell ref="D385:E385"/>
    <mergeCell ref="B378:D378"/>
    <mergeCell ref="E378:F378"/>
    <mergeCell ref="B407:D407"/>
    <mergeCell ref="B405:E405"/>
    <mergeCell ref="B406:D406"/>
    <mergeCell ref="E376:F376"/>
    <mergeCell ref="E377:F377"/>
    <mergeCell ref="F386:H386"/>
    <mergeCell ref="B383:C383"/>
    <mergeCell ref="B382:I382"/>
    <mergeCell ref="B377:D377"/>
    <mergeCell ref="F383:H383"/>
    <mergeCell ref="F385:H385"/>
    <mergeCell ref="F387:H387"/>
    <mergeCell ref="G404:J418"/>
    <mergeCell ref="D417:E417"/>
    <mergeCell ref="B408:D408"/>
    <mergeCell ref="B387:C387"/>
    <mergeCell ref="B443:I445"/>
    <mergeCell ref="B460:B461"/>
    <mergeCell ref="C470:I473"/>
    <mergeCell ref="B413:C413"/>
    <mergeCell ref="D421:E421"/>
    <mergeCell ref="B438:I438"/>
    <mergeCell ref="D414:E414"/>
    <mergeCell ref="B434:I435"/>
    <mergeCell ref="D420:E420"/>
    <mergeCell ref="B420:C420"/>
    <mergeCell ref="B439:I440"/>
    <mergeCell ref="B441:I442"/>
    <mergeCell ref="D451:H451"/>
    <mergeCell ref="B427:H427"/>
    <mergeCell ref="B430:I431"/>
    <mergeCell ref="B432:I433"/>
    <mergeCell ref="C460:I461"/>
    <mergeCell ref="C466:I469"/>
    <mergeCell ref="B466:B469"/>
    <mergeCell ref="B446:I446"/>
    <mergeCell ref="B447:I448"/>
    <mergeCell ref="B474:B477"/>
    <mergeCell ref="C474:I477"/>
    <mergeCell ref="B470:B473"/>
    <mergeCell ref="B451:C451"/>
    <mergeCell ref="B454:B455"/>
    <mergeCell ref="B456:B457"/>
    <mergeCell ref="B458:B459"/>
    <mergeCell ref="C458:I459"/>
    <mergeCell ref="C452:I453"/>
    <mergeCell ref="C454:I455"/>
    <mergeCell ref="B452:B453"/>
    <mergeCell ref="C456:I457"/>
    <mergeCell ref="C494:I497"/>
    <mergeCell ref="B478:B481"/>
    <mergeCell ref="B494:B497"/>
    <mergeCell ref="C478:I481"/>
    <mergeCell ref="C482:I485"/>
    <mergeCell ref="C486:I489"/>
    <mergeCell ref="B490:B493"/>
    <mergeCell ref="B482:B485"/>
    <mergeCell ref="C490:I493"/>
    <mergeCell ref="B486:B489"/>
    <mergeCell ref="D263:G264"/>
    <mergeCell ref="B265:C266"/>
    <mergeCell ref="D265:G266"/>
    <mergeCell ref="B267:H267"/>
    <mergeCell ref="B268:C269"/>
    <mergeCell ref="D268:H269"/>
    <mergeCell ref="B270:C271"/>
    <mergeCell ref="D270:H271"/>
    <mergeCell ref="B274:C274"/>
    <mergeCell ref="D274:H274"/>
    <mergeCell ref="B275:C275"/>
    <mergeCell ref="D275:H275"/>
    <mergeCell ref="B276:C276"/>
    <mergeCell ref="D276:H276"/>
    <mergeCell ref="B277:C277"/>
    <mergeCell ref="D277:H277"/>
    <mergeCell ref="B278:H278"/>
    <mergeCell ref="B279:C280"/>
    <mergeCell ref="D279:G280"/>
    <mergeCell ref="B281:C282"/>
    <mergeCell ref="D281:G282"/>
    <mergeCell ref="B283:C284"/>
    <mergeCell ref="D283:G284"/>
    <mergeCell ref="B285:H285"/>
    <mergeCell ref="B286:C287"/>
    <mergeCell ref="D286:H287"/>
    <mergeCell ref="B288:C289"/>
    <mergeCell ref="D288:H289"/>
    <mergeCell ref="B292:C292"/>
    <mergeCell ref="D292:H292"/>
    <mergeCell ref="B293:C293"/>
    <mergeCell ref="D293:H293"/>
    <mergeCell ref="B294:C294"/>
    <mergeCell ref="D294:H294"/>
    <mergeCell ref="B295:C295"/>
    <mergeCell ref="D295:H295"/>
    <mergeCell ref="B296:H296"/>
    <mergeCell ref="B297:C298"/>
    <mergeCell ref="D297:G298"/>
    <mergeCell ref="B299:C300"/>
    <mergeCell ref="D299:G300"/>
    <mergeCell ref="B301:C302"/>
    <mergeCell ref="D301:G302"/>
    <mergeCell ref="B303:H303"/>
    <mergeCell ref="B304:C305"/>
    <mergeCell ref="D304:H305"/>
    <mergeCell ref="B324:C325"/>
    <mergeCell ref="D324:H325"/>
    <mergeCell ref="B147:I147"/>
    <mergeCell ref="B148:I148"/>
    <mergeCell ref="B314:H314"/>
    <mergeCell ref="B315:C316"/>
    <mergeCell ref="D315:G316"/>
    <mergeCell ref="B317:C318"/>
    <mergeCell ref="D317:G318"/>
    <mergeCell ref="B319:C320"/>
    <mergeCell ref="D319:G320"/>
    <mergeCell ref="B321:H321"/>
    <mergeCell ref="B322:C323"/>
    <mergeCell ref="D322:H323"/>
    <mergeCell ref="B306:C307"/>
    <mergeCell ref="D306:H307"/>
    <mergeCell ref="B310:C310"/>
    <mergeCell ref="D310:H310"/>
    <mergeCell ref="B311:C311"/>
    <mergeCell ref="D311:H311"/>
    <mergeCell ref="B312:C312"/>
    <mergeCell ref="D312:H312"/>
    <mergeCell ref="B313:C313"/>
    <mergeCell ref="D313:H313"/>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6" max="9" man="1"/>
    <brk id="176" max="9" man="1"/>
    <brk id="337" max="9" man="1"/>
    <brk id="424" max="9" man="1"/>
    <brk id="561"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53"/>
  <sheetViews>
    <sheetView view="pageBreakPreview" zoomScale="75" zoomScaleNormal="75" zoomScaleSheetLayoutView="75" workbookViewId="0">
      <selection activeCell="G63" sqref="G63"/>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1"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80"/>
      <c r="B2" s="121"/>
      <c r="C2" s="121"/>
      <c r="D2" s="121"/>
      <c r="E2" s="121"/>
      <c r="F2" s="121"/>
      <c r="G2" s="121"/>
      <c r="H2" s="121"/>
      <c r="I2" s="121"/>
      <c r="J2" s="34"/>
    </row>
    <row r="3" spans="1:10" ht="15.75" thickBot="1">
      <c r="A3" s="227"/>
      <c r="B3" s="30"/>
      <c r="C3" s="30"/>
      <c r="D3" s="30"/>
      <c r="E3" s="30"/>
      <c r="F3" s="30"/>
      <c r="G3" s="30"/>
      <c r="H3" s="30"/>
      <c r="I3" s="30"/>
      <c r="J3" s="14"/>
    </row>
    <row r="4" spans="1:10" ht="17.25" customHeight="1" thickTop="1">
      <c r="A4" s="15"/>
      <c r="B4" s="179"/>
      <c r="C4" s="598" t="s">
        <v>139</v>
      </c>
      <c r="D4" s="598"/>
      <c r="E4" s="597" t="s">
        <v>296</v>
      </c>
      <c r="F4" s="597"/>
      <c r="G4" s="597"/>
      <c r="H4" s="597"/>
      <c r="I4" s="178"/>
      <c r="J4" s="14"/>
    </row>
    <row r="5" spans="1:10" ht="15" customHeight="1">
      <c r="A5" s="15"/>
      <c r="B5" s="172"/>
      <c r="C5" s="177"/>
      <c r="D5" s="177"/>
      <c r="E5" s="176"/>
      <c r="F5" s="176"/>
      <c r="G5" s="176"/>
      <c r="H5" s="176"/>
      <c r="I5" s="168"/>
      <c r="J5" s="14"/>
    </row>
    <row r="6" spans="1:10" ht="15" customHeight="1">
      <c r="A6" s="15"/>
      <c r="B6" s="172"/>
      <c r="C6" s="175" t="s">
        <v>138</v>
      </c>
      <c r="D6" s="226" t="s">
        <v>137</v>
      </c>
      <c r="E6" s="175" t="s">
        <v>136</v>
      </c>
      <c r="F6" s="68"/>
      <c r="G6" s="68"/>
      <c r="H6" s="174" t="s">
        <v>297</v>
      </c>
      <c r="I6" s="168"/>
      <c r="J6" s="14"/>
    </row>
    <row r="7" spans="1:10" ht="15" customHeight="1">
      <c r="A7" s="15"/>
      <c r="B7" s="172"/>
      <c r="C7" s="173" t="s">
        <v>135</v>
      </c>
      <c r="D7" s="170" t="s">
        <v>298</v>
      </c>
      <c r="E7" s="171" t="s">
        <v>134</v>
      </c>
      <c r="F7" s="170" t="s">
        <v>299</v>
      </c>
      <c r="G7" s="169"/>
      <c r="H7" s="169"/>
      <c r="I7" s="168"/>
      <c r="J7" s="14"/>
    </row>
    <row r="8" spans="1:10" ht="15" customHeight="1">
      <c r="A8" s="15"/>
      <c r="B8" s="172"/>
      <c r="C8" s="599" t="s">
        <v>133</v>
      </c>
      <c r="D8" s="599"/>
      <c r="E8" s="170" t="s">
        <v>300</v>
      </c>
      <c r="F8" s="169"/>
      <c r="G8" s="169"/>
      <c r="H8" s="169"/>
      <c r="I8" s="168"/>
      <c r="J8" s="14"/>
    </row>
    <row r="9" spans="1:10" ht="15" customHeight="1">
      <c r="A9" s="15"/>
      <c r="B9" s="172"/>
      <c r="C9" s="171" t="s">
        <v>132</v>
      </c>
      <c r="D9" s="169"/>
      <c r="E9" s="170"/>
      <c r="F9" s="169"/>
      <c r="G9" s="169"/>
      <c r="H9" s="169"/>
      <c r="I9" s="168"/>
      <c r="J9" s="14"/>
    </row>
    <row r="10" spans="1:10" ht="15" customHeight="1" thickBot="1">
      <c r="A10" s="15"/>
      <c r="B10" s="167"/>
      <c r="C10" s="166" t="s">
        <v>131</v>
      </c>
      <c r="D10" s="164">
        <v>473772.41142199998</v>
      </c>
      <c r="E10" s="165" t="s">
        <v>130</v>
      </c>
      <c r="F10" s="164">
        <v>4657650.7950799996</v>
      </c>
      <c r="G10" s="163"/>
      <c r="H10" s="163"/>
      <c r="I10" s="162"/>
      <c r="J10" s="14"/>
    </row>
    <row r="11" spans="1:10" ht="15.75" thickTop="1">
      <c r="A11" s="15"/>
      <c r="B11" s="5"/>
      <c r="C11" s="161"/>
      <c r="D11" s="159"/>
      <c r="E11" s="160"/>
      <c r="F11" s="159"/>
      <c r="G11" s="5"/>
      <c r="H11" s="5"/>
      <c r="I11" s="79"/>
      <c r="J11" s="14"/>
    </row>
    <row r="12" spans="1:10" ht="17.25" customHeight="1">
      <c r="A12" s="15"/>
      <c r="B12" s="156"/>
      <c r="C12" s="5"/>
      <c r="D12" s="5"/>
      <c r="E12" s="5"/>
      <c r="F12" s="5"/>
      <c r="G12" s="5"/>
      <c r="H12" s="13"/>
      <c r="I12" s="79"/>
      <c r="J12" s="14"/>
    </row>
    <row r="13" spans="1:10">
      <c r="A13" s="15"/>
      <c r="B13" s="450" t="s">
        <v>203</v>
      </c>
      <c r="C13" s="450"/>
      <c r="D13" s="450"/>
      <c r="E13" s="450"/>
      <c r="F13" s="450"/>
      <c r="G13" s="450"/>
      <c r="H13" s="450"/>
      <c r="I13" s="13"/>
      <c r="J13" s="14"/>
    </row>
    <row r="14" spans="1:10">
      <c r="A14" s="15"/>
      <c r="B14" s="103"/>
      <c r="C14" s="103"/>
      <c r="D14" s="103"/>
      <c r="E14" s="103"/>
      <c r="F14" s="103"/>
      <c r="G14" s="103"/>
      <c r="H14" s="103"/>
      <c r="I14" s="13"/>
      <c r="J14" s="14"/>
    </row>
    <row r="15" spans="1:10" ht="30.75" customHeight="1" thickBot="1">
      <c r="A15" s="15"/>
      <c r="B15" s="515" t="s">
        <v>202</v>
      </c>
      <c r="C15" s="515"/>
      <c r="D15" s="515"/>
      <c r="E15" s="515"/>
      <c r="F15" s="515"/>
      <c r="G15" s="515"/>
      <c r="H15" s="515"/>
      <c r="I15" s="515"/>
      <c r="J15" s="516"/>
    </row>
    <row r="16" spans="1:10" ht="35.25" customHeight="1" thickTop="1" thickBot="1">
      <c r="A16" s="15"/>
      <c r="B16" s="225" t="s">
        <v>201</v>
      </c>
      <c r="C16" s="654" t="s">
        <v>200</v>
      </c>
      <c r="D16" s="654"/>
      <c r="E16" s="224" t="s">
        <v>199</v>
      </c>
      <c r="F16" s="223"/>
      <c r="G16" s="222" t="s">
        <v>198</v>
      </c>
      <c r="H16" s="5"/>
      <c r="I16" s="10"/>
      <c r="J16" s="14"/>
    </row>
    <row r="17" spans="1:11" ht="30" customHeight="1">
      <c r="A17" s="15"/>
      <c r="B17" s="221" t="s">
        <v>197</v>
      </c>
      <c r="C17" s="669" t="s">
        <v>196</v>
      </c>
      <c r="D17" s="670"/>
      <c r="E17" s="206">
        <v>5</v>
      </c>
      <c r="F17" s="220" t="s">
        <v>195</v>
      </c>
      <c r="G17" s="206">
        <v>44.483999999999995</v>
      </c>
      <c r="H17" s="5"/>
      <c r="I17" s="10"/>
      <c r="J17" s="14"/>
    </row>
    <row r="18" spans="1:11" ht="30" customHeight="1" thickBot="1">
      <c r="A18" s="15"/>
      <c r="B18" s="218" t="s">
        <v>194</v>
      </c>
      <c r="C18" s="671" t="s">
        <v>193</v>
      </c>
      <c r="D18" s="672"/>
      <c r="E18" s="132">
        <v>6</v>
      </c>
      <c r="F18" s="219" t="s">
        <v>192</v>
      </c>
      <c r="G18" s="128">
        <v>69.16</v>
      </c>
      <c r="H18" s="5"/>
      <c r="I18" s="10"/>
      <c r="J18" s="14"/>
    </row>
    <row r="19" spans="1:11" ht="30" customHeight="1" thickTop="1">
      <c r="A19" s="15"/>
      <c r="B19" s="218" t="s">
        <v>191</v>
      </c>
      <c r="C19" s="671" t="s">
        <v>190</v>
      </c>
      <c r="D19" s="672"/>
      <c r="E19" s="132">
        <v>30</v>
      </c>
      <c r="F19" s="5"/>
      <c r="G19" s="5"/>
      <c r="H19" s="5"/>
      <c r="I19" s="10"/>
      <c r="J19" s="14"/>
    </row>
    <row r="20" spans="1:11" ht="30" customHeight="1">
      <c r="A20" s="15"/>
      <c r="B20" s="218" t="s">
        <v>189</v>
      </c>
      <c r="C20" s="671" t="s">
        <v>188</v>
      </c>
      <c r="D20" s="672"/>
      <c r="E20" s="132">
        <v>0</v>
      </c>
      <c r="F20" s="5"/>
      <c r="G20" s="5"/>
      <c r="H20" s="5"/>
      <c r="I20" s="10"/>
      <c r="J20" s="14"/>
    </row>
    <row r="21" spans="1:11" ht="30" customHeight="1">
      <c r="A21" s="15"/>
      <c r="B21" s="218" t="s">
        <v>187</v>
      </c>
      <c r="C21" s="671" t="s">
        <v>186</v>
      </c>
      <c r="D21" s="672"/>
      <c r="E21" s="132">
        <v>5</v>
      </c>
      <c r="F21" s="5"/>
      <c r="G21" s="5"/>
      <c r="H21" s="5"/>
      <c r="I21" s="10"/>
      <c r="J21" s="14"/>
    </row>
    <row r="22" spans="1:11" ht="30" customHeight="1">
      <c r="A22" s="15"/>
      <c r="B22" s="217" t="s">
        <v>185</v>
      </c>
      <c r="C22" s="656" t="s">
        <v>184</v>
      </c>
      <c r="D22" s="657"/>
      <c r="E22" s="216">
        <v>0</v>
      </c>
      <c r="F22" s="5"/>
      <c r="G22" s="5"/>
      <c r="H22" s="5"/>
      <c r="I22" s="10"/>
      <c r="J22" s="14"/>
    </row>
    <row r="23" spans="1:11" s="213" customFormat="1" ht="30" customHeight="1" thickBot="1">
      <c r="A23" s="15"/>
      <c r="B23" s="215" t="s">
        <v>183</v>
      </c>
      <c r="C23" s="658" t="s">
        <v>182</v>
      </c>
      <c r="D23" s="658"/>
      <c r="E23" s="128">
        <v>0</v>
      </c>
      <c r="F23" s="5"/>
      <c r="G23" s="5"/>
      <c r="H23" s="5"/>
      <c r="I23" s="10"/>
      <c r="J23" s="14"/>
      <c r="K23" s="214"/>
    </row>
    <row r="24" spans="1:11" s="68" customFormat="1" ht="30" customHeight="1" thickTop="1">
      <c r="A24" s="15"/>
      <c r="B24" s="46"/>
      <c r="C24" s="93"/>
      <c r="D24" s="93"/>
      <c r="E24" s="63"/>
      <c r="F24" s="5"/>
      <c r="G24" s="5"/>
      <c r="H24" s="5"/>
      <c r="I24" s="10"/>
      <c r="J24" s="14"/>
    </row>
    <row r="25" spans="1:11" s="68" customFormat="1" ht="30" customHeight="1">
      <c r="A25" s="15"/>
      <c r="B25" s="515" t="s">
        <v>181</v>
      </c>
      <c r="C25" s="515"/>
      <c r="D25" s="515"/>
      <c r="E25" s="515"/>
      <c r="F25" s="515"/>
      <c r="G25" s="515"/>
      <c r="H25" s="515"/>
      <c r="I25" s="515"/>
      <c r="J25" s="516"/>
    </row>
    <row r="26" spans="1:11" s="5" customFormat="1" ht="15.75" thickBot="1">
      <c r="A26" s="15"/>
      <c r="B26" s="46"/>
      <c r="C26" s="93"/>
      <c r="D26" s="93"/>
      <c r="E26" s="63"/>
      <c r="I26" s="10"/>
      <c r="J26" s="14"/>
    </row>
    <row r="27" spans="1:11" s="55" customFormat="1" ht="30" customHeight="1" thickTop="1" thickBot="1">
      <c r="A27" s="15"/>
      <c r="B27" s="647" t="s">
        <v>173</v>
      </c>
      <c r="C27" s="648"/>
      <c r="D27" s="655" t="s">
        <v>172</v>
      </c>
      <c r="E27" s="655"/>
      <c r="F27" s="655" t="s">
        <v>172</v>
      </c>
      <c r="G27" s="655"/>
      <c r="H27" s="655" t="s">
        <v>172</v>
      </c>
      <c r="I27" s="655"/>
      <c r="J27" s="207" t="s">
        <v>180</v>
      </c>
      <c r="K27" s="56"/>
    </row>
    <row r="28" spans="1:11" ht="30" customHeight="1" thickTop="1">
      <c r="A28" s="15"/>
      <c r="B28" s="675" t="s">
        <v>171</v>
      </c>
      <c r="C28" s="676"/>
      <c r="D28" s="649" t="s">
        <v>302</v>
      </c>
      <c r="E28" s="649"/>
      <c r="F28" s="649" t="s">
        <v>302</v>
      </c>
      <c r="G28" s="649"/>
      <c r="H28" s="649" t="s">
        <v>302</v>
      </c>
      <c r="I28" s="649"/>
      <c r="J28" s="206" t="s">
        <v>302</v>
      </c>
      <c r="K28" s="212"/>
    </row>
    <row r="29" spans="1:11" ht="30" customHeight="1">
      <c r="A29" s="15"/>
      <c r="B29" s="659" t="s">
        <v>170</v>
      </c>
      <c r="C29" s="660"/>
      <c r="D29" s="650" t="s">
        <v>302</v>
      </c>
      <c r="E29" s="650"/>
      <c r="F29" s="650" t="s">
        <v>302</v>
      </c>
      <c r="G29" s="650"/>
      <c r="H29" s="650" t="s">
        <v>302</v>
      </c>
      <c r="I29" s="650"/>
      <c r="J29" s="206" t="s">
        <v>302</v>
      </c>
    </row>
    <row r="30" spans="1:11" ht="30" customHeight="1">
      <c r="A30" s="15"/>
      <c r="B30" s="659" t="s">
        <v>179</v>
      </c>
      <c r="C30" s="660"/>
      <c r="D30" s="650" t="s">
        <v>509</v>
      </c>
      <c r="E30" s="650"/>
      <c r="F30" s="650" t="s">
        <v>512</v>
      </c>
      <c r="G30" s="650"/>
      <c r="H30" s="650" t="s">
        <v>302</v>
      </c>
      <c r="I30" s="650"/>
      <c r="J30" s="206" t="s">
        <v>513</v>
      </c>
    </row>
    <row r="31" spans="1:11" ht="30" customHeight="1">
      <c r="A31" s="15"/>
      <c r="B31" s="659" t="s">
        <v>178</v>
      </c>
      <c r="C31" s="660"/>
      <c r="D31" s="650" t="s">
        <v>510</v>
      </c>
      <c r="E31" s="650"/>
      <c r="F31" s="650" t="s">
        <v>302</v>
      </c>
      <c r="G31" s="650"/>
      <c r="H31" s="650" t="s">
        <v>302</v>
      </c>
      <c r="I31" s="650"/>
      <c r="J31" s="206" t="s">
        <v>511</v>
      </c>
    </row>
    <row r="32" spans="1:11" ht="45" customHeight="1" thickBot="1">
      <c r="A32" s="15"/>
      <c r="B32" s="673" t="s">
        <v>177</v>
      </c>
      <c r="C32" s="674"/>
      <c r="D32" s="651" t="s">
        <v>302</v>
      </c>
      <c r="E32" s="651"/>
      <c r="F32" s="651" t="s">
        <v>302</v>
      </c>
      <c r="G32" s="651"/>
      <c r="H32" s="651" t="s">
        <v>302</v>
      </c>
      <c r="I32" s="651"/>
      <c r="J32" s="205" t="s">
        <v>302</v>
      </c>
    </row>
    <row r="33" spans="1:10" ht="15.75" thickTop="1">
      <c r="A33" s="15"/>
      <c r="B33" s="46"/>
      <c r="C33" s="93"/>
      <c r="D33" s="93"/>
      <c r="E33" s="63"/>
      <c r="F33" s="5"/>
      <c r="G33" s="5"/>
      <c r="H33" s="5"/>
      <c r="I33" s="10"/>
      <c r="J33" s="14"/>
    </row>
    <row r="34" spans="1:10">
      <c r="A34" s="15"/>
      <c r="B34" s="46"/>
      <c r="C34" s="93"/>
      <c r="D34" s="93"/>
      <c r="E34" s="63"/>
      <c r="F34" s="5"/>
      <c r="G34" s="5"/>
      <c r="H34" s="5"/>
      <c r="I34" s="10"/>
      <c r="J34" s="14"/>
    </row>
    <row r="35" spans="1:10" ht="27.75" customHeight="1">
      <c r="A35" s="15"/>
      <c r="B35" s="663" t="s">
        <v>176</v>
      </c>
      <c r="C35" s="436" t="s">
        <v>175</v>
      </c>
      <c r="D35" s="436"/>
      <c r="E35" s="436"/>
      <c r="F35" s="436"/>
      <c r="G35" s="436"/>
      <c r="H35" s="436"/>
      <c r="I35" s="436"/>
      <c r="J35" s="490"/>
    </row>
    <row r="36" spans="1:10" ht="27" customHeight="1">
      <c r="A36" s="15"/>
      <c r="B36" s="663"/>
      <c r="C36" s="436"/>
      <c r="D36" s="436"/>
      <c r="E36" s="436"/>
      <c r="F36" s="436"/>
      <c r="G36" s="436"/>
      <c r="H36" s="436"/>
      <c r="I36" s="436"/>
      <c r="J36" s="490"/>
    </row>
    <row r="37" spans="1:10">
      <c r="A37" s="15"/>
      <c r="B37" s="210"/>
      <c r="C37" s="70"/>
      <c r="D37" s="70"/>
      <c r="E37" s="211"/>
      <c r="F37" s="210"/>
      <c r="G37" s="210"/>
      <c r="H37" s="210"/>
      <c r="I37" s="209"/>
      <c r="J37" s="208"/>
    </row>
    <row r="38" spans="1:10">
      <c r="A38" s="15"/>
      <c r="B38" s="46"/>
      <c r="C38" s="93"/>
      <c r="D38" s="93"/>
      <c r="E38" s="63"/>
      <c r="F38" s="5"/>
      <c r="G38" s="5"/>
      <c r="H38" s="5"/>
      <c r="I38" s="10"/>
      <c r="J38" s="14"/>
    </row>
    <row r="39" spans="1:10" ht="26.25" customHeight="1">
      <c r="A39" s="15"/>
      <c r="B39" s="515" t="s">
        <v>174</v>
      </c>
      <c r="C39" s="515"/>
      <c r="D39" s="515"/>
      <c r="E39" s="515"/>
      <c r="F39" s="515"/>
      <c r="G39" s="515"/>
      <c r="H39" s="515"/>
      <c r="I39" s="515"/>
      <c r="J39" s="516"/>
    </row>
    <row r="40" spans="1:10" ht="15.75" thickBot="1">
      <c r="A40" s="15"/>
      <c r="B40" s="67"/>
      <c r="C40" s="67"/>
      <c r="D40" s="67"/>
      <c r="E40" s="67"/>
      <c r="F40" s="67"/>
      <c r="G40" s="67"/>
      <c r="H40" s="67"/>
      <c r="I40" s="67"/>
      <c r="J40" s="92"/>
    </row>
    <row r="41" spans="1:10" ht="30" customHeight="1" thickTop="1" thickBot="1">
      <c r="A41" s="15"/>
      <c r="B41" s="647" t="s">
        <v>173</v>
      </c>
      <c r="C41" s="648"/>
      <c r="D41" s="655" t="s">
        <v>172</v>
      </c>
      <c r="E41" s="655"/>
      <c r="F41" s="655" t="s">
        <v>172</v>
      </c>
      <c r="G41" s="655"/>
      <c r="H41" s="655" t="s">
        <v>172</v>
      </c>
      <c r="I41" s="655"/>
      <c r="J41" s="207" t="s">
        <v>140</v>
      </c>
    </row>
    <row r="42" spans="1:10" ht="30" customHeight="1" thickTop="1">
      <c r="A42" s="15"/>
      <c r="B42" s="675" t="s">
        <v>171</v>
      </c>
      <c r="C42" s="676"/>
      <c r="D42" s="649" t="s">
        <v>302</v>
      </c>
      <c r="E42" s="649"/>
      <c r="F42" s="649" t="s">
        <v>302</v>
      </c>
      <c r="G42" s="649"/>
      <c r="H42" s="649" t="s">
        <v>302</v>
      </c>
      <c r="I42" s="649"/>
      <c r="J42" s="206" t="s">
        <v>302</v>
      </c>
    </row>
    <row r="43" spans="1:10" ht="30" customHeight="1">
      <c r="A43" s="15"/>
      <c r="B43" s="659" t="s">
        <v>170</v>
      </c>
      <c r="C43" s="660"/>
      <c r="D43" s="649" t="s">
        <v>302</v>
      </c>
      <c r="E43" s="649"/>
      <c r="F43" s="649" t="s">
        <v>302</v>
      </c>
      <c r="G43" s="649"/>
      <c r="H43" s="649" t="s">
        <v>302</v>
      </c>
      <c r="I43" s="649"/>
      <c r="J43" s="206" t="s">
        <v>302</v>
      </c>
    </row>
    <row r="44" spans="1:10" ht="30" customHeight="1">
      <c r="A44" s="15"/>
      <c r="B44" s="659" t="s">
        <v>169</v>
      </c>
      <c r="C44" s="660"/>
      <c r="D44" s="649" t="s">
        <v>302</v>
      </c>
      <c r="E44" s="649"/>
      <c r="F44" s="649" t="s">
        <v>302</v>
      </c>
      <c r="G44" s="649"/>
      <c r="H44" s="649" t="s">
        <v>302</v>
      </c>
      <c r="I44" s="649"/>
      <c r="J44" s="206" t="s">
        <v>302</v>
      </c>
    </row>
    <row r="45" spans="1:10" ht="30" customHeight="1">
      <c r="A45" s="15"/>
      <c r="B45" s="659" t="s">
        <v>168</v>
      </c>
      <c r="C45" s="660"/>
      <c r="D45" s="649" t="s">
        <v>302</v>
      </c>
      <c r="E45" s="649"/>
      <c r="F45" s="649" t="s">
        <v>302</v>
      </c>
      <c r="G45" s="649"/>
      <c r="H45" s="649" t="s">
        <v>302</v>
      </c>
      <c r="I45" s="649"/>
      <c r="J45" s="206" t="s">
        <v>302</v>
      </c>
    </row>
    <row r="46" spans="1:10" ht="30" customHeight="1">
      <c r="A46" s="15"/>
      <c r="B46" s="659" t="s">
        <v>167</v>
      </c>
      <c r="C46" s="660"/>
      <c r="D46" s="649" t="s">
        <v>302</v>
      </c>
      <c r="E46" s="649"/>
      <c r="F46" s="649" t="s">
        <v>302</v>
      </c>
      <c r="G46" s="649"/>
      <c r="H46" s="649" t="s">
        <v>302</v>
      </c>
      <c r="I46" s="649"/>
      <c r="J46" s="206" t="s">
        <v>302</v>
      </c>
    </row>
    <row r="47" spans="1:10" ht="30" customHeight="1">
      <c r="A47" s="15"/>
      <c r="B47" s="661" t="s">
        <v>166</v>
      </c>
      <c r="C47" s="662"/>
      <c r="D47" s="649" t="s">
        <v>302</v>
      </c>
      <c r="E47" s="649"/>
      <c r="F47" s="649" t="s">
        <v>302</v>
      </c>
      <c r="G47" s="649"/>
      <c r="H47" s="649" t="s">
        <v>302</v>
      </c>
      <c r="I47" s="649"/>
      <c r="J47" s="206" t="s">
        <v>302</v>
      </c>
    </row>
    <row r="48" spans="1:10" ht="30" customHeight="1" thickBot="1">
      <c r="A48" s="15"/>
      <c r="B48" s="673" t="s">
        <v>165</v>
      </c>
      <c r="C48" s="674"/>
      <c r="D48" s="677" t="s">
        <v>302</v>
      </c>
      <c r="E48" s="677"/>
      <c r="F48" s="677" t="s">
        <v>302</v>
      </c>
      <c r="G48" s="677"/>
      <c r="H48" s="677" t="s">
        <v>302</v>
      </c>
      <c r="I48" s="677"/>
      <c r="J48" s="205" t="s">
        <v>302</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204"/>
    </row>
    <row r="52" spans="1:10">
      <c r="A52" s="5"/>
      <c r="B52" s="67"/>
      <c r="C52" s="67"/>
      <c r="D52" s="67"/>
      <c r="E52" s="67"/>
      <c r="F52" s="67"/>
      <c r="G52" s="67"/>
      <c r="H52" s="67"/>
      <c r="I52" s="67"/>
      <c r="J52" s="67"/>
    </row>
    <row r="53" spans="1:10" ht="15.75" thickBot="1">
      <c r="A53" s="103"/>
      <c r="B53" s="103"/>
      <c r="C53" s="103"/>
      <c r="D53" s="103"/>
      <c r="E53" s="103"/>
      <c r="F53" s="103"/>
      <c r="G53" s="103"/>
      <c r="H53" s="5"/>
      <c r="I53" s="10"/>
      <c r="J53" s="5"/>
    </row>
    <row r="54" spans="1:10">
      <c r="A54" s="203"/>
      <c r="B54" s="202"/>
      <c r="C54" s="202"/>
      <c r="D54" s="202"/>
      <c r="E54" s="202"/>
      <c r="F54" s="202"/>
      <c r="G54" s="202"/>
      <c r="H54" s="36"/>
      <c r="I54" s="35"/>
      <c r="J54" s="34"/>
    </row>
    <row r="55" spans="1:10">
      <c r="A55" s="200"/>
      <c r="B55" s="103"/>
      <c r="C55" s="103"/>
      <c r="D55" s="103"/>
      <c r="E55" s="103"/>
      <c r="F55" s="103"/>
      <c r="G55" s="103"/>
      <c r="H55" s="5"/>
      <c r="I55" s="10"/>
      <c r="J55" s="14"/>
    </row>
    <row r="56" spans="1:10">
      <c r="A56" s="201"/>
      <c r="B56" s="450" t="s">
        <v>164</v>
      </c>
      <c r="C56" s="450"/>
      <c r="D56" s="450"/>
      <c r="E56" s="450"/>
      <c r="F56" s="450"/>
      <c r="G56" s="450"/>
      <c r="H56" s="450"/>
      <c r="I56" s="450"/>
      <c r="J56" s="14"/>
    </row>
    <row r="57" spans="1:10">
      <c r="A57" s="200"/>
      <c r="B57" s="103"/>
      <c r="C57" s="103"/>
      <c r="D57" s="103"/>
      <c r="E57" s="103"/>
      <c r="F57" s="103"/>
      <c r="G57" s="103"/>
      <c r="H57" s="5"/>
      <c r="I57" s="10"/>
      <c r="J57" s="14"/>
    </row>
    <row r="58" spans="1:10">
      <c r="A58" s="15"/>
      <c r="B58" s="25" t="s">
        <v>163</v>
      </c>
      <c r="C58" s="5"/>
      <c r="D58" s="5"/>
      <c r="E58" s="5"/>
      <c r="F58" s="5"/>
      <c r="G58" s="5"/>
      <c r="H58" s="5"/>
      <c r="I58" s="10"/>
      <c r="J58" s="14"/>
    </row>
    <row r="59" spans="1:10">
      <c r="A59" s="15"/>
      <c r="B59" s="25"/>
      <c r="C59" s="5"/>
      <c r="D59" s="5"/>
      <c r="E59" s="5"/>
      <c r="F59" s="5"/>
      <c r="G59" s="5"/>
      <c r="H59" s="5"/>
      <c r="I59" s="10"/>
      <c r="J59" s="14"/>
    </row>
    <row r="60" spans="1:10" ht="15.75" thickBot="1">
      <c r="A60" s="15"/>
      <c r="B60" s="25" t="s">
        <v>159</v>
      </c>
      <c r="C60" s="5"/>
      <c r="D60" s="5"/>
      <c r="E60" s="5"/>
      <c r="F60" s="68"/>
      <c r="G60" s="25" t="s">
        <v>142</v>
      </c>
      <c r="H60" s="5"/>
      <c r="I60" s="5"/>
      <c r="J60" s="14"/>
    </row>
    <row r="61" spans="1:10" ht="18" customHeight="1" thickTop="1" thickBot="1">
      <c r="A61" s="15"/>
      <c r="B61" s="199" t="s">
        <v>141</v>
      </c>
      <c r="C61" s="666" t="s">
        <v>114</v>
      </c>
      <c r="D61" s="667"/>
      <c r="E61" s="189" t="s">
        <v>140</v>
      </c>
      <c r="F61" s="5"/>
      <c r="G61" s="190" t="s">
        <v>141</v>
      </c>
      <c r="H61" s="645" t="s">
        <v>114</v>
      </c>
      <c r="I61" s="645"/>
      <c r="J61" s="189" t="s">
        <v>140</v>
      </c>
    </row>
    <row r="62" spans="1:10" ht="27.75" customHeight="1" thickTop="1">
      <c r="A62" s="15"/>
      <c r="B62" s="364" t="s">
        <v>449</v>
      </c>
      <c r="C62" s="664" t="s">
        <v>450</v>
      </c>
      <c r="D62" s="665"/>
      <c r="E62" s="198" t="s">
        <v>298</v>
      </c>
      <c r="F62" s="13"/>
      <c r="G62" s="23" t="s">
        <v>493</v>
      </c>
      <c r="H62" s="653" t="s">
        <v>494</v>
      </c>
      <c r="I62" s="653"/>
      <c r="J62" s="187" t="s">
        <v>370</v>
      </c>
    </row>
    <row r="63" spans="1:10" ht="30.75" customHeight="1">
      <c r="A63" s="15"/>
      <c r="B63" s="364" t="s">
        <v>451</v>
      </c>
      <c r="C63" s="640" t="s">
        <v>452</v>
      </c>
      <c r="D63" s="641"/>
      <c r="E63" s="192" t="s">
        <v>298</v>
      </c>
      <c r="F63" s="5"/>
      <c r="G63" s="364" t="s">
        <v>495</v>
      </c>
      <c r="H63" s="421" t="s">
        <v>496</v>
      </c>
      <c r="I63" s="421"/>
      <c r="J63" s="101" t="s">
        <v>369</v>
      </c>
    </row>
    <row r="64" spans="1:10" ht="49.5" customHeight="1">
      <c r="A64" s="15"/>
      <c r="B64" s="364" t="s">
        <v>449</v>
      </c>
      <c r="C64" s="640" t="s">
        <v>453</v>
      </c>
      <c r="D64" s="641"/>
      <c r="E64" s="192" t="s">
        <v>454</v>
      </c>
      <c r="F64" s="5"/>
      <c r="G64" s="22" t="s">
        <v>493</v>
      </c>
      <c r="H64" s="421" t="s">
        <v>497</v>
      </c>
      <c r="I64" s="421"/>
      <c r="J64" s="101" t="s">
        <v>498</v>
      </c>
    </row>
    <row r="65" spans="1:10" ht="30" customHeight="1">
      <c r="A65" s="15"/>
      <c r="B65" s="364" t="s">
        <v>449</v>
      </c>
      <c r="C65" s="640" t="s">
        <v>455</v>
      </c>
      <c r="D65" s="641"/>
      <c r="E65" s="192" t="s">
        <v>456</v>
      </c>
      <c r="F65" s="5"/>
      <c r="G65" s="22" t="s">
        <v>493</v>
      </c>
      <c r="H65" s="637" t="s">
        <v>499</v>
      </c>
      <c r="I65" s="637"/>
      <c r="J65" s="101" t="s">
        <v>500</v>
      </c>
    </row>
    <row r="66" spans="1:10" ht="91.5" customHeight="1">
      <c r="A66" s="15"/>
      <c r="B66" s="364" t="s">
        <v>449</v>
      </c>
      <c r="C66" s="640" t="s">
        <v>457</v>
      </c>
      <c r="D66" s="641"/>
      <c r="E66" s="192" t="s">
        <v>458</v>
      </c>
      <c r="F66" s="5"/>
      <c r="G66" s="22" t="s">
        <v>493</v>
      </c>
      <c r="H66" s="637" t="s">
        <v>501</v>
      </c>
      <c r="I66" s="637"/>
      <c r="J66" s="101" t="s">
        <v>502</v>
      </c>
    </row>
    <row r="67" spans="1:10" ht="15" customHeight="1">
      <c r="A67" s="15"/>
      <c r="B67" s="364" t="s">
        <v>449</v>
      </c>
      <c r="C67" s="640" t="s">
        <v>459</v>
      </c>
      <c r="D67" s="641"/>
      <c r="E67" s="192" t="s">
        <v>460</v>
      </c>
      <c r="F67" s="5"/>
      <c r="G67" s="363" t="s">
        <v>493</v>
      </c>
      <c r="H67" s="637" t="s">
        <v>503</v>
      </c>
      <c r="I67" s="637"/>
      <c r="J67" s="101" t="s">
        <v>369</v>
      </c>
    </row>
    <row r="68" spans="1:10" ht="30" customHeight="1">
      <c r="A68" s="15"/>
      <c r="B68" s="364" t="s">
        <v>449</v>
      </c>
      <c r="C68" s="640" t="s">
        <v>461</v>
      </c>
      <c r="D68" s="641"/>
      <c r="E68" s="192" t="s">
        <v>462</v>
      </c>
      <c r="F68" s="5"/>
      <c r="G68" s="22" t="s">
        <v>493</v>
      </c>
      <c r="H68" s="637" t="s">
        <v>504</v>
      </c>
      <c r="I68" s="637"/>
      <c r="J68" s="101" t="s">
        <v>474</v>
      </c>
    </row>
    <row r="69" spans="1:10" ht="63" customHeight="1">
      <c r="A69" s="15"/>
      <c r="B69" s="364" t="s">
        <v>463</v>
      </c>
      <c r="C69" s="640" t="s">
        <v>464</v>
      </c>
      <c r="D69" s="641"/>
      <c r="E69" s="192" t="s">
        <v>462</v>
      </c>
      <c r="F69" s="5"/>
      <c r="G69" s="22" t="s">
        <v>493</v>
      </c>
      <c r="H69" s="637" t="s">
        <v>505</v>
      </c>
      <c r="I69" s="637"/>
      <c r="J69" s="101" t="s">
        <v>506</v>
      </c>
    </row>
    <row r="70" spans="1:10" ht="30" customHeight="1">
      <c r="A70" s="15"/>
      <c r="B70" s="364" t="s">
        <v>449</v>
      </c>
      <c r="C70" s="640" t="s">
        <v>465</v>
      </c>
      <c r="D70" s="641"/>
      <c r="E70" s="192" t="s">
        <v>466</v>
      </c>
      <c r="F70" s="5"/>
      <c r="G70" s="22" t="s">
        <v>493</v>
      </c>
      <c r="H70" s="637" t="s">
        <v>507</v>
      </c>
      <c r="I70" s="637"/>
      <c r="J70" s="101" t="s">
        <v>490</v>
      </c>
    </row>
    <row r="71" spans="1:10" ht="36" customHeight="1" thickBot="1">
      <c r="A71" s="15"/>
      <c r="B71" s="364" t="s">
        <v>449</v>
      </c>
      <c r="C71" s="640" t="s">
        <v>467</v>
      </c>
      <c r="D71" s="641"/>
      <c r="E71" s="192" t="s">
        <v>468</v>
      </c>
      <c r="F71" s="5"/>
      <c r="G71" s="20" t="s">
        <v>493</v>
      </c>
      <c r="H71" s="638" t="s">
        <v>508</v>
      </c>
      <c r="I71" s="639"/>
      <c r="J71" s="191" t="s">
        <v>368</v>
      </c>
    </row>
    <row r="72" spans="1:10" ht="30" customHeight="1" thickTop="1">
      <c r="A72" s="15"/>
      <c r="B72" s="364" t="s">
        <v>463</v>
      </c>
      <c r="C72" s="640" t="s">
        <v>469</v>
      </c>
      <c r="D72" s="641"/>
      <c r="E72" s="192" t="s">
        <v>470</v>
      </c>
      <c r="F72" s="5"/>
      <c r="G72" s="343"/>
      <c r="H72" s="344"/>
      <c r="I72" s="344"/>
      <c r="J72" s="344"/>
    </row>
    <row r="73" spans="1:10" ht="15" customHeight="1">
      <c r="A73" s="15"/>
      <c r="B73" s="364" t="s">
        <v>449</v>
      </c>
      <c r="C73" s="640" t="s">
        <v>471</v>
      </c>
      <c r="D73" s="641"/>
      <c r="E73" s="192" t="s">
        <v>472</v>
      </c>
      <c r="F73" s="5"/>
      <c r="G73" s="343"/>
      <c r="H73" s="344"/>
      <c r="I73" s="344"/>
      <c r="J73" s="344"/>
    </row>
    <row r="74" spans="1:10" ht="30" customHeight="1">
      <c r="A74" s="15"/>
      <c r="B74" s="364" t="s">
        <v>449</v>
      </c>
      <c r="C74" s="640" t="s">
        <v>473</v>
      </c>
      <c r="D74" s="641"/>
      <c r="E74" s="192" t="s">
        <v>474</v>
      </c>
      <c r="F74" s="5"/>
      <c r="G74" s="343"/>
      <c r="H74" s="344"/>
      <c r="I74" s="344"/>
      <c r="J74" s="344"/>
    </row>
    <row r="75" spans="1:10" ht="30" customHeight="1">
      <c r="A75" s="15"/>
      <c r="B75" s="364" t="s">
        <v>449</v>
      </c>
      <c r="C75" s="640" t="s">
        <v>475</v>
      </c>
      <c r="D75" s="641"/>
      <c r="E75" s="192" t="s">
        <v>476</v>
      </c>
      <c r="F75" s="5"/>
      <c r="G75" s="343"/>
      <c r="H75" s="344"/>
      <c r="I75" s="344"/>
      <c r="J75" s="344"/>
    </row>
    <row r="76" spans="1:10" ht="30" customHeight="1">
      <c r="A76" s="15"/>
      <c r="B76" s="364" t="s">
        <v>449</v>
      </c>
      <c r="C76" s="640" t="s">
        <v>477</v>
      </c>
      <c r="D76" s="641"/>
      <c r="E76" s="192" t="s">
        <v>478</v>
      </c>
      <c r="F76" s="5"/>
      <c r="G76" s="343"/>
      <c r="H76" s="344"/>
      <c r="I76" s="344"/>
      <c r="J76" s="344"/>
    </row>
    <row r="77" spans="1:10" ht="30" customHeight="1">
      <c r="A77" s="15"/>
      <c r="B77" s="364" t="s">
        <v>449</v>
      </c>
      <c r="C77" s="640" t="s">
        <v>479</v>
      </c>
      <c r="D77" s="641"/>
      <c r="E77" s="192" t="s">
        <v>371</v>
      </c>
      <c r="F77" s="5"/>
      <c r="G77" s="343"/>
      <c r="H77" s="344"/>
      <c r="I77" s="344"/>
      <c r="J77" s="344"/>
    </row>
    <row r="78" spans="1:10" ht="68.25" customHeight="1">
      <c r="A78" s="15"/>
      <c r="B78" s="364" t="s">
        <v>480</v>
      </c>
      <c r="C78" s="640" t="s">
        <v>481</v>
      </c>
      <c r="D78" s="641"/>
      <c r="E78" s="192" t="s">
        <v>482</v>
      </c>
      <c r="F78" s="5"/>
      <c r="G78" s="343"/>
      <c r="H78" s="344"/>
      <c r="I78" s="344"/>
      <c r="J78" s="344"/>
    </row>
    <row r="79" spans="1:10" ht="15" customHeight="1">
      <c r="A79" s="15"/>
      <c r="B79" s="364" t="s">
        <v>449</v>
      </c>
      <c r="C79" s="640" t="s">
        <v>483</v>
      </c>
      <c r="D79" s="641"/>
      <c r="E79" s="192" t="s">
        <v>484</v>
      </c>
      <c r="F79" s="5"/>
      <c r="G79" s="343"/>
      <c r="H79" s="344"/>
      <c r="I79" s="344"/>
      <c r="J79" s="344"/>
    </row>
    <row r="80" spans="1:10" ht="15" customHeight="1">
      <c r="A80" s="15"/>
      <c r="B80" s="364" t="s">
        <v>449</v>
      </c>
      <c r="C80" s="640" t="s">
        <v>485</v>
      </c>
      <c r="D80" s="641"/>
      <c r="E80" s="192" t="s">
        <v>486</v>
      </c>
      <c r="F80" s="5"/>
      <c r="G80" s="343"/>
      <c r="H80" s="344"/>
      <c r="I80" s="344"/>
      <c r="J80" s="344"/>
    </row>
    <row r="81" spans="1:10" ht="30" customHeight="1">
      <c r="A81" s="15"/>
      <c r="B81" s="364" t="s">
        <v>449</v>
      </c>
      <c r="C81" s="640" t="s">
        <v>487</v>
      </c>
      <c r="D81" s="641"/>
      <c r="E81" s="192" t="s">
        <v>488</v>
      </c>
      <c r="F81" s="5"/>
      <c r="G81" s="343"/>
      <c r="H81" s="344"/>
      <c r="I81" s="344"/>
      <c r="J81" s="344"/>
    </row>
    <row r="82" spans="1:10" ht="30" customHeight="1">
      <c r="A82" s="15"/>
      <c r="B82" s="364" t="s">
        <v>449</v>
      </c>
      <c r="C82" s="640" t="s">
        <v>489</v>
      </c>
      <c r="D82" s="641"/>
      <c r="E82" s="192" t="s">
        <v>490</v>
      </c>
      <c r="F82" s="5"/>
      <c r="G82" s="343"/>
      <c r="H82" s="344"/>
      <c r="I82" s="344"/>
      <c r="J82" s="344"/>
    </row>
    <row r="83" spans="1:10" ht="60" customHeight="1">
      <c r="A83" s="15"/>
      <c r="B83" s="364" t="s">
        <v>449</v>
      </c>
      <c r="C83" s="640" t="s">
        <v>491</v>
      </c>
      <c r="D83" s="641"/>
      <c r="E83" s="192" t="s">
        <v>492</v>
      </c>
      <c r="F83" s="5"/>
      <c r="G83" s="343"/>
      <c r="H83" s="344"/>
      <c r="I83" s="344"/>
      <c r="J83" s="344"/>
    </row>
    <row r="84" spans="1:10" ht="15.75" thickBot="1">
      <c r="A84" s="15"/>
      <c r="B84" s="20" t="s">
        <v>302</v>
      </c>
      <c r="C84" s="638" t="s">
        <v>302</v>
      </c>
      <c r="D84" s="639"/>
      <c r="E84" s="191" t="s">
        <v>302</v>
      </c>
      <c r="F84" s="5"/>
      <c r="G84" s="343" t="s">
        <v>302</v>
      </c>
      <c r="H84" s="668" t="s">
        <v>302</v>
      </c>
      <c r="I84" s="668"/>
      <c r="J84" s="344" t="s">
        <v>302</v>
      </c>
    </row>
    <row r="85" spans="1:10" ht="15.75" thickTop="1">
      <c r="A85" s="15"/>
      <c r="B85" s="13"/>
      <c r="C85" s="13"/>
      <c r="D85" s="13"/>
      <c r="E85" s="13"/>
      <c r="F85" s="13"/>
      <c r="G85" s="13"/>
      <c r="H85" s="13"/>
      <c r="I85" s="13"/>
      <c r="J85" s="14"/>
    </row>
    <row r="86" spans="1:10" ht="27.75" customHeight="1">
      <c r="A86" s="15"/>
      <c r="B86" s="515" t="s">
        <v>162</v>
      </c>
      <c r="C86" s="436" t="s">
        <v>161</v>
      </c>
      <c r="D86" s="436"/>
      <c r="E86" s="436"/>
      <c r="F86" s="436"/>
      <c r="G86" s="436"/>
      <c r="H86" s="436"/>
      <c r="I86" s="436"/>
      <c r="J86" s="490"/>
    </row>
    <row r="87" spans="1:10" ht="27.75" customHeight="1">
      <c r="A87" s="15"/>
      <c r="B87" s="515"/>
      <c r="C87" s="197"/>
      <c r="D87" s="13"/>
      <c r="E87" s="13"/>
      <c r="F87" s="13"/>
      <c r="G87" s="13"/>
      <c r="H87" s="13"/>
      <c r="I87" s="13"/>
      <c r="J87" s="152"/>
    </row>
    <row r="88" spans="1:10" ht="27.75" customHeight="1">
      <c r="A88" s="15"/>
      <c r="C88" s="5"/>
      <c r="D88" s="5"/>
      <c r="E88" s="5"/>
      <c r="F88" s="5"/>
      <c r="G88" s="5"/>
      <c r="H88" s="5"/>
      <c r="I88" s="10"/>
      <c r="J88" s="14"/>
    </row>
    <row r="89" spans="1:10" ht="27.75" customHeight="1">
      <c r="A89" s="15"/>
      <c r="B89" s="25" t="s">
        <v>160</v>
      </c>
      <c r="C89" s="5"/>
      <c r="D89" s="5"/>
      <c r="E89" s="5"/>
      <c r="F89" s="5"/>
      <c r="G89" s="5"/>
      <c r="H89" s="5"/>
      <c r="I89" s="10"/>
      <c r="J89" s="14"/>
    </row>
    <row r="90" spans="1:10" ht="27.75" customHeight="1" thickBot="1">
      <c r="A90" s="15"/>
      <c r="B90" s="25"/>
      <c r="C90" s="5"/>
      <c r="D90" s="5"/>
      <c r="E90" s="5"/>
      <c r="F90" s="5"/>
      <c r="G90" s="5"/>
      <c r="H90" s="5"/>
      <c r="I90" s="5"/>
    </row>
    <row r="91" spans="1:10" ht="27.75" customHeight="1" thickTop="1" thickBot="1">
      <c r="A91" s="15"/>
      <c r="B91" s="196" t="s">
        <v>141</v>
      </c>
      <c r="C91" s="652" t="s">
        <v>114</v>
      </c>
      <c r="D91" s="652"/>
      <c r="E91" s="652"/>
      <c r="F91" s="652"/>
      <c r="G91" s="652"/>
      <c r="H91" s="652"/>
      <c r="I91" s="195" t="s">
        <v>158</v>
      </c>
    </row>
    <row r="92" spans="1:10" ht="20.100000000000001" customHeight="1">
      <c r="A92" s="15"/>
      <c r="B92" s="334">
        <v>41</v>
      </c>
      <c r="C92" s="642" t="s">
        <v>432</v>
      </c>
      <c r="D92" s="642"/>
      <c r="E92" s="642"/>
      <c r="F92" s="642"/>
      <c r="G92" s="642"/>
      <c r="H92" s="642"/>
      <c r="I92" s="333" t="s">
        <v>417</v>
      </c>
    </row>
    <row r="93" spans="1:10" ht="20.100000000000001" customHeight="1">
      <c r="A93" s="15"/>
      <c r="B93" s="334">
        <v>42</v>
      </c>
      <c r="C93" s="642" t="s">
        <v>433</v>
      </c>
      <c r="D93" s="642"/>
      <c r="E93" s="642"/>
      <c r="F93" s="642"/>
      <c r="G93" s="642"/>
      <c r="H93" s="642"/>
      <c r="I93" s="333" t="s">
        <v>417</v>
      </c>
    </row>
    <row r="94" spans="1:10" ht="20.100000000000001" customHeight="1">
      <c r="A94" s="15"/>
      <c r="B94" s="334">
        <v>51</v>
      </c>
      <c r="C94" s="642" t="s">
        <v>434</v>
      </c>
      <c r="D94" s="642"/>
      <c r="E94" s="642"/>
      <c r="F94" s="642"/>
      <c r="G94" s="642"/>
      <c r="H94" s="642"/>
      <c r="I94" s="333" t="s">
        <v>6</v>
      </c>
    </row>
    <row r="95" spans="1:10" ht="20.100000000000001" customHeight="1">
      <c r="A95" s="15"/>
      <c r="B95" s="334">
        <v>52</v>
      </c>
      <c r="C95" s="642" t="s">
        <v>435</v>
      </c>
      <c r="D95" s="642"/>
      <c r="E95" s="642"/>
      <c r="F95" s="642"/>
      <c r="G95" s="642"/>
      <c r="H95" s="642"/>
      <c r="I95" s="333" t="s">
        <v>6</v>
      </c>
    </row>
    <row r="96" spans="1:10" ht="20.100000000000001" customHeight="1">
      <c r="A96" s="15"/>
      <c r="B96" s="334">
        <v>53</v>
      </c>
      <c r="C96" s="642" t="s">
        <v>436</v>
      </c>
      <c r="D96" s="642"/>
      <c r="E96" s="642"/>
      <c r="F96" s="642"/>
      <c r="G96" s="642"/>
      <c r="H96" s="642"/>
      <c r="I96" s="333" t="s">
        <v>417</v>
      </c>
    </row>
    <row r="97" spans="1:9" ht="19.5" customHeight="1">
      <c r="A97" s="15"/>
      <c r="B97" s="334">
        <v>54</v>
      </c>
      <c r="C97" s="642" t="s">
        <v>157</v>
      </c>
      <c r="D97" s="642"/>
      <c r="E97" s="642"/>
      <c r="F97" s="642"/>
      <c r="G97" s="642"/>
      <c r="H97" s="642"/>
      <c r="I97" s="194" t="s">
        <v>106</v>
      </c>
    </row>
    <row r="98" spans="1:9" ht="20.100000000000001" customHeight="1">
      <c r="A98" s="15"/>
      <c r="B98" s="334">
        <v>55</v>
      </c>
      <c r="C98" s="642" t="s">
        <v>156</v>
      </c>
      <c r="D98" s="642"/>
      <c r="E98" s="642"/>
      <c r="F98" s="642"/>
      <c r="G98" s="642"/>
      <c r="H98" s="642"/>
      <c r="I98" s="101" t="s">
        <v>153</v>
      </c>
    </row>
    <row r="99" spans="1:9" ht="20.100000000000001" customHeight="1">
      <c r="A99" s="15"/>
      <c r="B99" s="334">
        <v>56</v>
      </c>
      <c r="C99" s="642" t="s">
        <v>437</v>
      </c>
      <c r="D99" s="642"/>
      <c r="E99" s="642"/>
      <c r="F99" s="642"/>
      <c r="G99" s="642"/>
      <c r="H99" s="642"/>
      <c r="I99" s="333" t="s">
        <v>419</v>
      </c>
    </row>
    <row r="100" spans="1:9" ht="30.75" customHeight="1">
      <c r="A100" s="15"/>
      <c r="B100" s="334">
        <v>57</v>
      </c>
      <c r="C100" s="642" t="s">
        <v>438</v>
      </c>
      <c r="D100" s="642"/>
      <c r="E100" s="642"/>
      <c r="F100" s="642"/>
      <c r="G100" s="642"/>
      <c r="H100" s="642"/>
      <c r="I100" s="333" t="s">
        <v>424</v>
      </c>
    </row>
    <row r="101" spans="1:9" ht="20.100000000000001" customHeight="1">
      <c r="A101" s="15"/>
      <c r="B101" s="334">
        <v>58</v>
      </c>
      <c r="C101" s="642" t="s">
        <v>439</v>
      </c>
      <c r="D101" s="642"/>
      <c r="E101" s="642"/>
      <c r="F101" s="642"/>
      <c r="G101" s="642"/>
      <c r="H101" s="642"/>
      <c r="I101" s="101" t="s">
        <v>418</v>
      </c>
    </row>
    <row r="102" spans="1:9" ht="20.100000000000001" customHeight="1">
      <c r="A102" s="15"/>
      <c r="B102" s="334">
        <v>59</v>
      </c>
      <c r="C102" s="642" t="s">
        <v>440</v>
      </c>
      <c r="D102" s="642"/>
      <c r="E102" s="642"/>
      <c r="F102" s="642"/>
      <c r="G102" s="642"/>
      <c r="H102" s="642"/>
      <c r="I102" s="101" t="s">
        <v>425</v>
      </c>
    </row>
    <row r="103" spans="1:9" ht="36.75" customHeight="1">
      <c r="A103" s="15"/>
      <c r="B103" s="334">
        <v>60</v>
      </c>
      <c r="C103" s="642" t="s">
        <v>155</v>
      </c>
      <c r="D103" s="642"/>
      <c r="E103" s="642"/>
      <c r="F103" s="642"/>
      <c r="G103" s="642"/>
      <c r="H103" s="642"/>
      <c r="I103" s="333" t="s">
        <v>430</v>
      </c>
    </row>
    <row r="104" spans="1:9" ht="20.100000000000001" customHeight="1">
      <c r="A104" s="15"/>
      <c r="B104" s="334">
        <v>62</v>
      </c>
      <c r="C104" s="642" t="s">
        <v>441</v>
      </c>
      <c r="D104" s="642"/>
      <c r="E104" s="642"/>
      <c r="F104" s="642"/>
      <c r="G104" s="642"/>
      <c r="H104" s="642"/>
      <c r="I104" s="333" t="s">
        <v>417</v>
      </c>
    </row>
    <row r="105" spans="1:9" ht="20.100000000000001" customHeight="1">
      <c r="A105" s="15"/>
      <c r="B105" s="334">
        <v>65</v>
      </c>
      <c r="C105" s="642" t="s">
        <v>154</v>
      </c>
      <c r="D105" s="642"/>
      <c r="E105" s="642"/>
      <c r="F105" s="642"/>
      <c r="G105" s="642"/>
      <c r="H105" s="642"/>
      <c r="I105" s="193" t="s">
        <v>428</v>
      </c>
    </row>
    <row r="106" spans="1:9" ht="20.100000000000001" customHeight="1">
      <c r="A106" s="15"/>
      <c r="B106" s="334">
        <v>67</v>
      </c>
      <c r="C106" s="642" t="s">
        <v>152</v>
      </c>
      <c r="D106" s="642"/>
      <c r="E106" s="642"/>
      <c r="F106" s="642"/>
      <c r="G106" s="642"/>
      <c r="H106" s="642"/>
      <c r="I106" s="193" t="s">
        <v>421</v>
      </c>
    </row>
    <row r="107" spans="1:9" ht="20.100000000000001" customHeight="1">
      <c r="A107" s="15"/>
      <c r="B107" s="334">
        <v>69</v>
      </c>
      <c r="C107" s="642" t="s">
        <v>446</v>
      </c>
      <c r="D107" s="642"/>
      <c r="E107" s="642"/>
      <c r="F107" s="642"/>
      <c r="G107" s="642"/>
      <c r="H107" s="642"/>
      <c r="I107" s="333" t="s">
        <v>417</v>
      </c>
    </row>
    <row r="108" spans="1:9" ht="29.25" customHeight="1">
      <c r="A108" s="15"/>
      <c r="B108" s="334">
        <v>70</v>
      </c>
      <c r="C108" s="642" t="s">
        <v>442</v>
      </c>
      <c r="D108" s="642"/>
      <c r="E108" s="642"/>
      <c r="F108" s="642"/>
      <c r="G108" s="642"/>
      <c r="H108" s="642"/>
      <c r="I108" s="333" t="s">
        <v>77</v>
      </c>
    </row>
    <row r="109" spans="1:9" ht="20.100000000000001" customHeight="1">
      <c r="A109" s="15"/>
      <c r="B109" s="334">
        <v>85</v>
      </c>
      <c r="C109" s="642" t="s">
        <v>443</v>
      </c>
      <c r="D109" s="642"/>
      <c r="E109" s="642"/>
      <c r="F109" s="642"/>
      <c r="G109" s="642"/>
      <c r="H109" s="642"/>
      <c r="I109" s="333" t="s">
        <v>426</v>
      </c>
    </row>
    <row r="110" spans="1:9" ht="19.5" customHeight="1">
      <c r="A110" s="15"/>
      <c r="B110" s="334">
        <v>86</v>
      </c>
      <c r="C110" s="642" t="s">
        <v>151</v>
      </c>
      <c r="D110" s="642"/>
      <c r="E110" s="642"/>
      <c r="F110" s="642"/>
      <c r="G110" s="642"/>
      <c r="H110" s="642"/>
      <c r="I110" s="193" t="s">
        <v>429</v>
      </c>
    </row>
    <row r="111" spans="1:9" ht="20.100000000000001" customHeight="1">
      <c r="A111" s="15"/>
      <c r="B111" s="334">
        <v>92</v>
      </c>
      <c r="C111" s="642" t="s">
        <v>150</v>
      </c>
      <c r="D111" s="642"/>
      <c r="E111" s="642"/>
      <c r="F111" s="642"/>
      <c r="G111" s="642"/>
      <c r="H111" s="642"/>
      <c r="I111" s="193" t="s">
        <v>422</v>
      </c>
    </row>
    <row r="112" spans="1:9" ht="20.100000000000001" customHeight="1">
      <c r="A112" s="15"/>
      <c r="B112" s="334">
        <v>115</v>
      </c>
      <c r="C112" s="642" t="s">
        <v>447</v>
      </c>
      <c r="D112" s="642"/>
      <c r="E112" s="642"/>
      <c r="F112" s="642"/>
      <c r="G112" s="642"/>
      <c r="H112" s="642"/>
      <c r="I112" s="333" t="s">
        <v>417</v>
      </c>
    </row>
    <row r="113" spans="1:9" ht="31.5" customHeight="1">
      <c r="A113" s="15"/>
      <c r="B113" s="334">
        <v>119</v>
      </c>
      <c r="C113" s="642" t="s">
        <v>149</v>
      </c>
      <c r="D113" s="642"/>
      <c r="E113" s="642"/>
      <c r="F113" s="642"/>
      <c r="G113" s="642"/>
      <c r="H113" s="642"/>
      <c r="I113" s="193" t="s">
        <v>427</v>
      </c>
    </row>
    <row r="114" spans="1:9" ht="20.100000000000001" customHeight="1">
      <c r="A114" s="15"/>
      <c r="B114" s="334">
        <v>128</v>
      </c>
      <c r="C114" s="642" t="s">
        <v>148</v>
      </c>
      <c r="D114" s="642"/>
      <c r="E114" s="642"/>
      <c r="F114" s="642"/>
      <c r="G114" s="642"/>
      <c r="H114" s="642"/>
      <c r="I114" s="193" t="s">
        <v>106</v>
      </c>
    </row>
    <row r="115" spans="1:9" ht="20.100000000000001" customHeight="1">
      <c r="A115" s="15"/>
      <c r="B115" s="334">
        <v>131</v>
      </c>
      <c r="C115" s="642" t="s">
        <v>147</v>
      </c>
      <c r="D115" s="642"/>
      <c r="E115" s="642"/>
      <c r="F115" s="642"/>
      <c r="G115" s="642"/>
      <c r="H115" s="642"/>
      <c r="I115" s="193" t="s">
        <v>423</v>
      </c>
    </row>
    <row r="116" spans="1:9" ht="20.100000000000001" customHeight="1">
      <c r="A116" s="15"/>
      <c r="B116" s="334">
        <v>134</v>
      </c>
      <c r="C116" s="642" t="s">
        <v>444</v>
      </c>
      <c r="D116" s="642"/>
      <c r="E116" s="642"/>
      <c r="F116" s="642"/>
      <c r="G116" s="642"/>
      <c r="H116" s="642"/>
      <c r="I116" s="193" t="s">
        <v>422</v>
      </c>
    </row>
    <row r="117" spans="1:9" ht="20.100000000000001" customHeight="1">
      <c r="A117" s="15"/>
      <c r="B117" s="334">
        <v>140</v>
      </c>
      <c r="C117" s="642" t="s">
        <v>145</v>
      </c>
      <c r="D117" s="642"/>
      <c r="E117" s="642"/>
      <c r="F117" s="642"/>
      <c r="G117" s="642"/>
      <c r="H117" s="642"/>
      <c r="I117" s="193" t="s">
        <v>420</v>
      </c>
    </row>
    <row r="118" spans="1:9" ht="20.100000000000001" customHeight="1">
      <c r="A118" s="15"/>
      <c r="B118" s="334">
        <v>149</v>
      </c>
      <c r="C118" s="642" t="s">
        <v>445</v>
      </c>
      <c r="D118" s="642"/>
      <c r="E118" s="642"/>
      <c r="F118" s="642"/>
      <c r="G118" s="642"/>
      <c r="H118" s="642"/>
      <c r="I118" s="193" t="s">
        <v>77</v>
      </c>
    </row>
    <row r="119" spans="1:9" ht="34.5" customHeight="1">
      <c r="A119" s="15"/>
      <c r="B119" s="334">
        <v>151</v>
      </c>
      <c r="C119" s="642" t="s">
        <v>144</v>
      </c>
      <c r="D119" s="642"/>
      <c r="E119" s="642"/>
      <c r="F119" s="642"/>
      <c r="G119" s="642"/>
      <c r="H119" s="642"/>
      <c r="I119" s="193" t="s">
        <v>431</v>
      </c>
    </row>
    <row r="120" spans="1:9" ht="20.100000000000001" customHeight="1">
      <c r="A120" s="15"/>
      <c r="B120" s="335">
        <v>160</v>
      </c>
      <c r="C120" s="642" t="s">
        <v>143</v>
      </c>
      <c r="D120" s="642"/>
      <c r="E120" s="642"/>
      <c r="F120" s="642"/>
      <c r="G120" s="642"/>
      <c r="H120" s="642"/>
      <c r="I120" s="101" t="s">
        <v>425</v>
      </c>
    </row>
    <row r="121" spans="1:9" ht="20.100000000000001" customHeight="1">
      <c r="A121" s="15"/>
      <c r="B121" s="22"/>
      <c r="C121" s="637"/>
      <c r="D121" s="637"/>
      <c r="E121" s="637"/>
      <c r="F121" s="637"/>
      <c r="G121" s="637"/>
      <c r="H121" s="637"/>
      <c r="I121" s="192"/>
    </row>
    <row r="122" spans="1:9" ht="20.100000000000001" customHeight="1">
      <c r="A122" s="15"/>
      <c r="B122" s="22"/>
      <c r="C122" s="637"/>
      <c r="D122" s="637"/>
      <c r="E122" s="637"/>
      <c r="F122" s="637"/>
      <c r="G122" s="637"/>
      <c r="H122" s="637"/>
      <c r="I122" s="192"/>
    </row>
    <row r="123" spans="1:9" ht="20.100000000000001" customHeight="1">
      <c r="A123" s="15"/>
      <c r="B123" s="22"/>
      <c r="C123" s="637"/>
      <c r="D123" s="637"/>
      <c r="E123" s="637"/>
      <c r="F123" s="637"/>
      <c r="G123" s="637"/>
      <c r="H123" s="637"/>
      <c r="I123" s="192"/>
    </row>
    <row r="124" spans="1:9" ht="20.100000000000001" customHeight="1">
      <c r="A124" s="15"/>
      <c r="B124" s="22"/>
      <c r="C124" s="637"/>
      <c r="D124" s="637"/>
      <c r="E124" s="637"/>
      <c r="F124" s="637"/>
      <c r="G124" s="637"/>
      <c r="H124" s="637"/>
      <c r="I124" s="192"/>
    </row>
    <row r="125" spans="1:9" ht="20.100000000000001" customHeight="1">
      <c r="A125" s="15"/>
      <c r="B125" s="22" t="s">
        <v>302</v>
      </c>
      <c r="C125" s="637" t="s">
        <v>302</v>
      </c>
      <c r="D125" s="637"/>
      <c r="E125" s="637" t="s">
        <v>302</v>
      </c>
      <c r="F125" s="637"/>
      <c r="G125" s="637"/>
      <c r="H125" s="637"/>
      <c r="I125" s="192"/>
    </row>
    <row r="126" spans="1:9" ht="20.100000000000001" customHeight="1">
      <c r="A126" s="15"/>
      <c r="B126" s="22" t="s">
        <v>302</v>
      </c>
      <c r="C126" s="637" t="s">
        <v>302</v>
      </c>
      <c r="D126" s="637"/>
      <c r="E126" s="637" t="s">
        <v>302</v>
      </c>
      <c r="F126" s="637"/>
      <c r="G126" s="637"/>
      <c r="H126" s="637"/>
      <c r="I126" s="192"/>
    </row>
    <row r="127" spans="1:9" ht="20.100000000000001" customHeight="1">
      <c r="A127" s="15"/>
      <c r="B127" s="22" t="s">
        <v>302</v>
      </c>
      <c r="C127" s="637" t="s">
        <v>302</v>
      </c>
      <c r="D127" s="637"/>
      <c r="E127" s="637" t="s">
        <v>302</v>
      </c>
      <c r="F127" s="637"/>
      <c r="G127" s="637"/>
      <c r="H127" s="637"/>
      <c r="I127" s="192"/>
    </row>
    <row r="128" spans="1:9" ht="20.100000000000001" customHeight="1">
      <c r="A128" s="15"/>
      <c r="B128" s="22" t="s">
        <v>302</v>
      </c>
      <c r="C128" s="637" t="s">
        <v>302</v>
      </c>
      <c r="D128" s="637"/>
      <c r="E128" s="637" t="s">
        <v>302</v>
      </c>
      <c r="F128" s="637"/>
      <c r="G128" s="637"/>
      <c r="H128" s="637"/>
      <c r="I128" s="192"/>
    </row>
    <row r="129" spans="1:10" ht="20.100000000000001" customHeight="1">
      <c r="A129" s="15"/>
      <c r="B129" s="22" t="s">
        <v>302</v>
      </c>
      <c r="C129" s="637" t="s">
        <v>302</v>
      </c>
      <c r="D129" s="637"/>
      <c r="E129" s="637" t="s">
        <v>302</v>
      </c>
      <c r="F129" s="637"/>
      <c r="G129" s="637"/>
      <c r="H129" s="637"/>
      <c r="I129" s="192"/>
    </row>
    <row r="130" spans="1:10" ht="20.100000000000001" customHeight="1">
      <c r="A130" s="15"/>
      <c r="B130" s="22" t="s">
        <v>302</v>
      </c>
      <c r="C130" s="637" t="s">
        <v>302</v>
      </c>
      <c r="D130" s="637"/>
      <c r="E130" s="637" t="s">
        <v>302</v>
      </c>
      <c r="F130" s="637"/>
      <c r="G130" s="637"/>
      <c r="H130" s="637"/>
      <c r="I130" s="192"/>
    </row>
    <row r="131" spans="1:10" ht="20.100000000000001" customHeight="1">
      <c r="A131" s="15"/>
      <c r="B131" s="22" t="s">
        <v>302</v>
      </c>
      <c r="C131" s="637" t="s">
        <v>302</v>
      </c>
      <c r="D131" s="637"/>
      <c r="E131" s="637" t="s">
        <v>302</v>
      </c>
      <c r="F131" s="637"/>
      <c r="G131" s="637"/>
      <c r="H131" s="637"/>
      <c r="I131" s="192"/>
    </row>
    <row r="132" spans="1:10" ht="15.75" thickBot="1">
      <c r="A132" s="15"/>
      <c r="B132" s="20" t="s">
        <v>302</v>
      </c>
      <c r="C132" s="646" t="s">
        <v>302</v>
      </c>
      <c r="D132" s="646"/>
      <c r="E132" s="646" t="s">
        <v>302</v>
      </c>
      <c r="F132" s="646"/>
      <c r="G132" s="646"/>
      <c r="H132" s="646"/>
      <c r="I132" s="191"/>
    </row>
    <row r="133" spans="1:10" ht="15.75" thickTop="1">
      <c r="A133" s="15"/>
      <c r="B133" s="13"/>
      <c r="C133" s="13"/>
      <c r="D133" s="13"/>
      <c r="E133" s="13"/>
      <c r="F133" s="13"/>
      <c r="G133" s="13"/>
      <c r="H133" s="13"/>
      <c r="I133" s="13"/>
      <c r="J133" s="14"/>
    </row>
    <row r="134" spans="1:10">
      <c r="A134" s="15"/>
      <c r="B134" s="13"/>
      <c r="C134" s="13"/>
      <c r="D134" s="13"/>
      <c r="E134" s="13"/>
      <c r="F134" s="13"/>
      <c r="G134" s="13"/>
      <c r="H134" s="13"/>
      <c r="I134" s="13"/>
      <c r="J134" s="14"/>
    </row>
    <row r="135" spans="1:10" ht="15.75" thickBot="1">
      <c r="A135" s="15"/>
      <c r="B135" s="25" t="s">
        <v>142</v>
      </c>
      <c r="C135" s="5"/>
      <c r="D135" s="5"/>
      <c r="E135" s="13"/>
      <c r="F135" s="13"/>
      <c r="G135" s="13"/>
      <c r="H135" s="13"/>
      <c r="I135" s="13"/>
      <c r="J135" s="14"/>
    </row>
    <row r="136" spans="1:10" ht="16.5" thickTop="1" thickBot="1">
      <c r="A136" s="15"/>
      <c r="B136" s="190" t="s">
        <v>141</v>
      </c>
      <c r="C136" s="645" t="s">
        <v>114</v>
      </c>
      <c r="D136" s="645"/>
      <c r="E136" s="189" t="s">
        <v>140</v>
      </c>
      <c r="F136" s="13"/>
      <c r="G136" s="13"/>
      <c r="H136" s="13"/>
      <c r="I136" s="13"/>
      <c r="J136" s="14"/>
    </row>
    <row r="137" spans="1:10" ht="15.75" thickTop="1">
      <c r="A137" s="15"/>
      <c r="B137" s="188" t="s">
        <v>302</v>
      </c>
      <c r="C137" s="644" t="s">
        <v>302</v>
      </c>
      <c r="D137" s="644"/>
      <c r="E137" s="187" t="s">
        <v>302</v>
      </c>
      <c r="F137" s="13"/>
      <c r="G137" s="13"/>
      <c r="H137" s="13"/>
      <c r="I137" s="13"/>
      <c r="J137" s="14"/>
    </row>
    <row r="138" spans="1:10">
      <c r="A138" s="15"/>
      <c r="B138" s="188" t="s">
        <v>302</v>
      </c>
      <c r="C138" s="644" t="s">
        <v>302</v>
      </c>
      <c r="D138" s="644"/>
      <c r="E138" s="187" t="s">
        <v>302</v>
      </c>
      <c r="F138" s="13"/>
      <c r="G138" s="13"/>
      <c r="H138" s="13"/>
      <c r="I138" s="13"/>
      <c r="J138" s="14"/>
    </row>
    <row r="139" spans="1:10">
      <c r="A139" s="15"/>
      <c r="B139" s="188" t="s">
        <v>302</v>
      </c>
      <c r="C139" s="644" t="s">
        <v>302</v>
      </c>
      <c r="D139" s="644"/>
      <c r="E139" s="187" t="s">
        <v>302</v>
      </c>
      <c r="F139" s="13"/>
      <c r="G139" s="13"/>
      <c r="H139" s="13"/>
      <c r="I139" s="13"/>
      <c r="J139" s="14"/>
    </row>
    <row r="140" spans="1:10">
      <c r="A140" s="15"/>
      <c r="B140" s="188" t="s">
        <v>302</v>
      </c>
      <c r="C140" s="644" t="s">
        <v>302</v>
      </c>
      <c r="D140" s="644"/>
      <c r="E140" s="187" t="s">
        <v>302</v>
      </c>
      <c r="F140" s="13"/>
      <c r="G140" s="13"/>
      <c r="H140" s="13"/>
      <c r="I140" s="13"/>
      <c r="J140" s="14"/>
    </row>
    <row r="141" spans="1:10">
      <c r="A141" s="15"/>
      <c r="B141" s="188" t="s">
        <v>302</v>
      </c>
      <c r="C141" s="644" t="s">
        <v>302</v>
      </c>
      <c r="D141" s="644"/>
      <c r="E141" s="187" t="s">
        <v>302</v>
      </c>
      <c r="F141" s="13"/>
      <c r="G141" s="13"/>
      <c r="H141" s="13"/>
      <c r="I141" s="13"/>
      <c r="J141" s="14"/>
    </row>
    <row r="142" spans="1:10">
      <c r="A142" s="15"/>
      <c r="B142" s="188" t="s">
        <v>302</v>
      </c>
      <c r="C142" s="644" t="s">
        <v>302</v>
      </c>
      <c r="D142" s="644"/>
      <c r="E142" s="187" t="s">
        <v>302</v>
      </c>
      <c r="F142" s="13"/>
      <c r="G142" s="13"/>
      <c r="H142" s="13"/>
      <c r="I142" s="13"/>
      <c r="J142" s="14"/>
    </row>
    <row r="143" spans="1:10">
      <c r="A143" s="15"/>
      <c r="B143" s="188" t="s">
        <v>302</v>
      </c>
      <c r="C143" s="644" t="s">
        <v>302</v>
      </c>
      <c r="D143" s="644"/>
      <c r="E143" s="187" t="s">
        <v>302</v>
      </c>
      <c r="F143" s="13"/>
      <c r="G143" s="13"/>
      <c r="H143" s="13"/>
      <c r="I143" s="13"/>
      <c r="J143" s="14"/>
    </row>
    <row r="144" spans="1:10">
      <c r="A144" s="15"/>
      <c r="B144" s="188" t="s">
        <v>302</v>
      </c>
      <c r="C144" s="644" t="s">
        <v>302</v>
      </c>
      <c r="D144" s="644"/>
      <c r="E144" s="187" t="s">
        <v>302</v>
      </c>
      <c r="F144" s="13"/>
      <c r="G144" s="13"/>
      <c r="H144" s="13"/>
      <c r="I144" s="13"/>
      <c r="J144" s="14"/>
    </row>
    <row r="145" spans="1:10" ht="15.75" thickBot="1">
      <c r="A145" s="15"/>
      <c r="B145" s="186" t="s">
        <v>302</v>
      </c>
      <c r="C145" s="643" t="s">
        <v>302</v>
      </c>
      <c r="D145" s="643"/>
      <c r="E145" s="185" t="s">
        <v>302</v>
      </c>
      <c r="F145" s="13"/>
      <c r="G145" s="13"/>
      <c r="H145" s="13"/>
      <c r="I145" s="13"/>
      <c r="J145" s="14"/>
    </row>
    <row r="146" spans="1:10" ht="15.75" thickTop="1">
      <c r="A146" s="15"/>
      <c r="B146" s="13"/>
      <c r="C146" s="13"/>
      <c r="D146" s="13"/>
      <c r="E146" s="13"/>
      <c r="F146" s="13"/>
      <c r="G146" s="13"/>
      <c r="H146" s="13"/>
      <c r="I146" s="13"/>
      <c r="J146" s="14"/>
    </row>
    <row r="147" spans="1:10">
      <c r="A147" s="15"/>
      <c r="B147" s="13"/>
      <c r="C147" s="13"/>
      <c r="D147" s="13"/>
      <c r="E147" s="13"/>
      <c r="F147" s="13"/>
      <c r="G147" s="13"/>
      <c r="H147" s="13"/>
      <c r="I147" s="13"/>
      <c r="J147" s="14"/>
    </row>
    <row r="148" spans="1:10" ht="15.75" thickBot="1">
      <c r="A148" s="19"/>
      <c r="B148" s="18"/>
      <c r="C148" s="18"/>
      <c r="D148" s="18"/>
      <c r="E148" s="18"/>
      <c r="F148" s="18"/>
      <c r="G148" s="18"/>
      <c r="H148" s="18"/>
      <c r="I148" s="18"/>
      <c r="J148" s="16"/>
    </row>
    <row r="149" spans="1:10">
      <c r="A149" s="5"/>
      <c r="B149" s="13"/>
      <c r="C149" s="13"/>
      <c r="D149" s="13"/>
      <c r="E149" s="13"/>
      <c r="F149" s="13"/>
      <c r="G149" s="13"/>
      <c r="H149" s="13"/>
      <c r="I149" s="13"/>
      <c r="J149" s="5"/>
    </row>
    <row r="150" spans="1:10">
      <c r="A150" s="15"/>
      <c r="B150" s="13"/>
      <c r="C150" s="13"/>
      <c r="D150" s="13"/>
      <c r="E150" s="13"/>
      <c r="F150" s="13"/>
      <c r="G150" s="13"/>
      <c r="H150" s="13"/>
      <c r="I150" s="13"/>
      <c r="J150" s="14"/>
    </row>
    <row r="151" spans="1:10" ht="15.75" thickBot="1">
      <c r="A151" s="184"/>
      <c r="B151" s="183"/>
      <c r="C151" s="183"/>
      <c r="D151" s="183"/>
      <c r="E151" s="183"/>
      <c r="F151" s="183"/>
      <c r="G151" s="183"/>
      <c r="H151" s="183"/>
      <c r="I151" s="183"/>
      <c r="J151" s="182"/>
    </row>
    <row r="152" spans="1:10" ht="15.75" thickTop="1">
      <c r="A152" s="15"/>
      <c r="B152" s="13"/>
      <c r="C152" s="13"/>
      <c r="D152" s="13"/>
      <c r="E152" s="13"/>
      <c r="F152" s="13"/>
      <c r="G152" s="13"/>
      <c r="H152" s="13"/>
      <c r="I152" s="79"/>
      <c r="J152" s="14"/>
    </row>
    <row r="153" spans="1:10">
      <c r="A153" s="15"/>
      <c r="B153" s="13"/>
      <c r="C153" s="13"/>
      <c r="D153" s="13"/>
      <c r="E153" s="13"/>
      <c r="F153" s="13"/>
      <c r="G153" s="13"/>
    </row>
  </sheetData>
  <mergeCells count="164">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H30:I30"/>
    <mergeCell ref="H31:I31"/>
    <mergeCell ref="H32:I32"/>
    <mergeCell ref="F29:G29"/>
    <mergeCell ref="H41:I41"/>
    <mergeCell ref="B42:C42"/>
    <mergeCell ref="D42:E42"/>
    <mergeCell ref="F42:G42"/>
    <mergeCell ref="H42:I42"/>
    <mergeCell ref="F41:G41"/>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C62:D62"/>
    <mergeCell ref="C61:D61"/>
    <mergeCell ref="H84:I84"/>
    <mergeCell ref="C68:D68"/>
    <mergeCell ref="C65:D65"/>
    <mergeCell ref="C67:D67"/>
    <mergeCell ref="C64:D64"/>
    <mergeCell ref="C63:D63"/>
    <mergeCell ref="H66:I66"/>
    <mergeCell ref="H67:I67"/>
    <mergeCell ref="H68:I68"/>
    <mergeCell ref="C69:D69"/>
    <mergeCell ref="C70:D70"/>
    <mergeCell ref="C71:D71"/>
    <mergeCell ref="C72:D72"/>
    <mergeCell ref="C73:D73"/>
    <mergeCell ref="C74:D74"/>
    <mergeCell ref="C75:D75"/>
    <mergeCell ref="C76:D76"/>
    <mergeCell ref="C77:D77"/>
    <mergeCell ref="C78:D78"/>
    <mergeCell ref="B56:I56"/>
    <mergeCell ref="H62:I62"/>
    <mergeCell ref="H63:I63"/>
    <mergeCell ref="H64:I64"/>
    <mergeCell ref="H65:I65"/>
    <mergeCell ref="C66:D6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B27:C27"/>
    <mergeCell ref="H28:I28"/>
    <mergeCell ref="F30:G30"/>
    <mergeCell ref="F31:G31"/>
    <mergeCell ref="F32:G32"/>
    <mergeCell ref="H29:I29"/>
    <mergeCell ref="B86:B87"/>
    <mergeCell ref="C86:J86"/>
    <mergeCell ref="C106:H106"/>
    <mergeCell ref="C95:H95"/>
    <mergeCell ref="C96:H96"/>
    <mergeCell ref="C99:H99"/>
    <mergeCell ref="C100:H100"/>
    <mergeCell ref="C101:H101"/>
    <mergeCell ref="C102:H102"/>
    <mergeCell ref="C104:H104"/>
    <mergeCell ref="C91:H91"/>
    <mergeCell ref="C92:H92"/>
    <mergeCell ref="C93:H93"/>
    <mergeCell ref="C94:H94"/>
    <mergeCell ref="C97:H97"/>
    <mergeCell ref="C98:H98"/>
    <mergeCell ref="C103:H103"/>
    <mergeCell ref="C105:H105"/>
    <mergeCell ref="C145:D145"/>
    <mergeCell ref="C142:D142"/>
    <mergeCell ref="C143:D143"/>
    <mergeCell ref="C139:D139"/>
    <mergeCell ref="C144:D144"/>
    <mergeCell ref="C140:D140"/>
    <mergeCell ref="C141:D141"/>
    <mergeCell ref="C108:H108"/>
    <mergeCell ref="C109:H109"/>
    <mergeCell ref="C114:H114"/>
    <mergeCell ref="C127:H127"/>
    <mergeCell ref="C115:H115"/>
    <mergeCell ref="C117:H117"/>
    <mergeCell ref="C119:H119"/>
    <mergeCell ref="C120:H120"/>
    <mergeCell ref="C121:H121"/>
    <mergeCell ref="C138:D138"/>
    <mergeCell ref="C136:D136"/>
    <mergeCell ref="C137:D137"/>
    <mergeCell ref="C118:H118"/>
    <mergeCell ref="C132:H132"/>
    <mergeCell ref="C122:H122"/>
    <mergeCell ref="C123:H123"/>
    <mergeCell ref="C124:H124"/>
    <mergeCell ref="C125:H125"/>
    <mergeCell ref="C126:H126"/>
    <mergeCell ref="C128:H128"/>
    <mergeCell ref="C129:H129"/>
    <mergeCell ref="C130:H130"/>
    <mergeCell ref="C131:H131"/>
    <mergeCell ref="H69:I69"/>
    <mergeCell ref="H70:I70"/>
    <mergeCell ref="H71:I71"/>
    <mergeCell ref="C79:D79"/>
    <mergeCell ref="C80:D80"/>
    <mergeCell ref="C81:D81"/>
    <mergeCell ref="C82:D82"/>
    <mergeCell ref="C83:D83"/>
    <mergeCell ref="C116:H116"/>
    <mergeCell ref="C107:H107"/>
    <mergeCell ref="C110:H110"/>
    <mergeCell ref="C111:H111"/>
    <mergeCell ref="C112:H112"/>
    <mergeCell ref="C113:H113"/>
    <mergeCell ref="C84:D84"/>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08"/>
  <sheetViews>
    <sheetView view="pageBreakPreview" topLeftCell="A112" zoomScale="75" zoomScaleNormal="75" zoomScaleSheetLayoutView="75" workbookViewId="0">
      <selection activeCell="M133" sqref="M133"/>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1" customWidth="1"/>
    <col min="8" max="8" width="19.140625" style="68"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0"/>
      <c r="B3" s="121"/>
      <c r="C3" s="121"/>
      <c r="D3" s="121"/>
      <c r="E3" s="121"/>
      <c r="F3" s="121"/>
      <c r="G3" s="121"/>
      <c r="H3" s="121"/>
      <c r="I3" s="121"/>
      <c r="J3" s="34"/>
    </row>
    <row r="4" spans="1:10" ht="17.25" customHeight="1" thickTop="1">
      <c r="A4" s="15"/>
      <c r="B4" s="179"/>
      <c r="C4" s="598" t="s">
        <v>139</v>
      </c>
      <c r="D4" s="598"/>
      <c r="E4" s="597" t="s">
        <v>296</v>
      </c>
      <c r="F4" s="597"/>
      <c r="G4" s="597"/>
      <c r="H4" s="597"/>
      <c r="I4" s="178"/>
      <c r="J4" s="14"/>
    </row>
    <row r="5" spans="1:10" ht="15" customHeight="1">
      <c r="A5" s="15"/>
      <c r="B5" s="172"/>
      <c r="C5" s="177"/>
      <c r="D5" s="177"/>
      <c r="E5" s="176"/>
      <c r="F5" s="176"/>
      <c r="G5" s="176"/>
      <c r="H5" s="176"/>
      <c r="I5" s="168"/>
      <c r="J5" s="14"/>
    </row>
    <row r="6" spans="1:10" ht="15" customHeight="1">
      <c r="A6" s="15"/>
      <c r="B6" s="172"/>
      <c r="C6" s="175" t="s">
        <v>138</v>
      </c>
      <c r="D6" s="325" t="s">
        <v>137</v>
      </c>
      <c r="E6" s="175" t="s">
        <v>136</v>
      </c>
      <c r="F6" s="68"/>
      <c r="G6" s="68"/>
      <c r="H6" s="174" t="s">
        <v>297</v>
      </c>
      <c r="I6" s="168"/>
      <c r="J6" s="14"/>
    </row>
    <row r="7" spans="1:10" ht="15" customHeight="1">
      <c r="A7" s="15"/>
      <c r="B7" s="172"/>
      <c r="C7" s="173" t="s">
        <v>135</v>
      </c>
      <c r="D7" s="170" t="s">
        <v>298</v>
      </c>
      <c r="E7" s="171" t="s">
        <v>134</v>
      </c>
      <c r="F7" s="170" t="s">
        <v>299</v>
      </c>
      <c r="G7" s="169"/>
      <c r="H7" s="169"/>
      <c r="I7" s="168"/>
      <c r="J7" s="14"/>
    </row>
    <row r="8" spans="1:10" ht="15" customHeight="1">
      <c r="A8" s="15"/>
      <c r="B8" s="172"/>
      <c r="C8" s="599" t="s">
        <v>133</v>
      </c>
      <c r="D8" s="599"/>
      <c r="E8" s="170" t="s">
        <v>300</v>
      </c>
      <c r="F8" s="169"/>
      <c r="G8" s="169"/>
      <c r="H8" s="169"/>
      <c r="I8" s="168"/>
      <c r="J8" s="14"/>
    </row>
    <row r="9" spans="1:10" ht="15" customHeight="1">
      <c r="A9" s="15"/>
      <c r="B9" s="172"/>
      <c r="C9" s="171" t="s">
        <v>132</v>
      </c>
      <c r="D9" s="169"/>
      <c r="E9" s="170"/>
      <c r="F9" s="169"/>
      <c r="G9" s="169"/>
      <c r="H9" s="169"/>
      <c r="I9" s="168"/>
      <c r="J9" s="14"/>
    </row>
    <row r="10" spans="1:10" ht="15" customHeight="1" thickBot="1">
      <c r="A10" s="15"/>
      <c r="B10" s="167"/>
      <c r="C10" s="166" t="s">
        <v>131</v>
      </c>
      <c r="D10" s="164">
        <v>473772.41142199998</v>
      </c>
      <c r="E10" s="165" t="s">
        <v>130</v>
      </c>
      <c r="F10" s="164">
        <v>4657650.7950799996</v>
      </c>
      <c r="G10" s="163"/>
      <c r="H10" s="163"/>
      <c r="I10" s="162"/>
      <c r="J10" s="14"/>
    </row>
    <row r="11" spans="1:10" ht="15.75" thickTop="1">
      <c r="A11" s="15"/>
      <c r="B11" s="5"/>
      <c r="C11" s="161"/>
      <c r="D11" s="159"/>
      <c r="E11" s="160"/>
      <c r="F11" s="159"/>
      <c r="G11" s="5"/>
      <c r="H11" s="5"/>
      <c r="I11" s="79"/>
      <c r="J11" s="14"/>
    </row>
    <row r="12" spans="1:10">
      <c r="A12" s="15"/>
      <c r="B12" s="450" t="s">
        <v>128</v>
      </c>
      <c r="C12" s="450"/>
      <c r="D12" s="450"/>
      <c r="E12" s="450"/>
      <c r="F12" s="450"/>
      <c r="G12" s="450"/>
      <c r="H12" s="450"/>
      <c r="I12" s="79"/>
      <c r="J12" s="14"/>
    </row>
    <row r="13" spans="1:10">
      <c r="A13" s="15"/>
      <c r="B13" s="103"/>
      <c r="C13" s="103"/>
      <c r="D13" s="103"/>
      <c r="E13" s="103"/>
      <c r="F13" s="103"/>
      <c r="G13" s="103"/>
      <c r="H13" s="103"/>
      <c r="I13" s="79"/>
      <c r="J13" s="14"/>
    </row>
    <row r="14" spans="1:10">
      <c r="A14" s="15"/>
      <c r="B14" s="103" t="s">
        <v>110</v>
      </c>
      <c r="C14" s="157" t="s">
        <v>115</v>
      </c>
      <c r="D14" s="103" t="s">
        <v>114</v>
      </c>
      <c r="E14" s="103"/>
      <c r="F14" s="103"/>
      <c r="G14" s="103"/>
      <c r="H14" s="103"/>
      <c r="I14" s="79"/>
      <c r="J14" s="14"/>
    </row>
    <row r="15" spans="1:10" ht="15" customHeight="1">
      <c r="A15" s="15"/>
      <c r="B15" s="156">
        <v>159</v>
      </c>
      <c r="C15" s="80" t="s">
        <v>218</v>
      </c>
      <c r="D15" s="436" t="s">
        <v>301</v>
      </c>
      <c r="E15" s="436"/>
      <c r="F15" s="436"/>
      <c r="G15" s="436"/>
      <c r="H15" s="436"/>
      <c r="I15" s="436"/>
      <c r="J15" s="14"/>
    </row>
    <row r="16" spans="1:10" ht="15" customHeight="1">
      <c r="A16" s="15"/>
      <c r="B16" s="156">
        <v>226</v>
      </c>
      <c r="C16" s="80" t="s">
        <v>218</v>
      </c>
      <c r="D16" s="436" t="s">
        <v>303</v>
      </c>
      <c r="E16" s="436"/>
      <c r="F16" s="436"/>
      <c r="G16" s="436"/>
      <c r="H16" s="436"/>
      <c r="I16" s="436"/>
      <c r="J16" s="14"/>
    </row>
    <row r="17" spans="1:10" ht="15" customHeight="1">
      <c r="A17" s="15"/>
      <c r="B17" s="156">
        <v>227</v>
      </c>
      <c r="C17" s="80" t="s">
        <v>218</v>
      </c>
      <c r="D17" s="436" t="s">
        <v>304</v>
      </c>
      <c r="E17" s="436"/>
      <c r="F17" s="436"/>
      <c r="G17" s="436"/>
      <c r="H17" s="436"/>
      <c r="I17" s="436"/>
      <c r="J17" s="14"/>
    </row>
    <row r="18" spans="1:10" ht="15" customHeight="1">
      <c r="A18" s="15"/>
      <c r="B18" s="156">
        <v>228</v>
      </c>
      <c r="C18" s="80" t="s">
        <v>218</v>
      </c>
      <c r="D18" s="436" t="s">
        <v>305</v>
      </c>
      <c r="E18" s="436"/>
      <c r="F18" s="436"/>
      <c r="G18" s="436"/>
      <c r="H18" s="436"/>
      <c r="I18" s="436"/>
      <c r="J18" s="14"/>
    </row>
    <row r="19" spans="1:10" ht="15" customHeight="1">
      <c r="A19" s="15"/>
      <c r="B19" s="156">
        <v>232</v>
      </c>
      <c r="C19" s="80" t="s">
        <v>218</v>
      </c>
      <c r="D19" s="436" t="s">
        <v>306</v>
      </c>
      <c r="E19" s="436"/>
      <c r="F19" s="436"/>
      <c r="G19" s="436"/>
      <c r="H19" s="436"/>
      <c r="I19" s="436"/>
      <c r="J19" s="14"/>
    </row>
    <row r="20" spans="1:10" ht="15" customHeight="1">
      <c r="A20" s="15"/>
      <c r="B20" s="156">
        <v>243</v>
      </c>
      <c r="C20" s="80" t="s">
        <v>218</v>
      </c>
      <c r="D20" s="436" t="s">
        <v>307</v>
      </c>
      <c r="E20" s="436"/>
      <c r="F20" s="436"/>
      <c r="G20" s="436"/>
      <c r="H20" s="436"/>
      <c r="I20" s="436"/>
      <c r="J20" s="14"/>
    </row>
    <row r="21" spans="1:10" ht="15" customHeight="1">
      <c r="A21" s="15"/>
      <c r="B21" s="156">
        <v>279</v>
      </c>
      <c r="C21" s="80" t="s">
        <v>218</v>
      </c>
      <c r="D21" s="436" t="s">
        <v>308</v>
      </c>
      <c r="E21" s="436"/>
      <c r="F21" s="436"/>
      <c r="G21" s="436"/>
      <c r="H21" s="436"/>
      <c r="I21" s="436"/>
      <c r="J21" s="14"/>
    </row>
    <row r="22" spans="1:10" ht="15" customHeight="1">
      <c r="A22" s="15"/>
      <c r="B22" s="156">
        <v>297</v>
      </c>
      <c r="C22" s="155" t="s">
        <v>218</v>
      </c>
      <c r="D22" s="436" t="s">
        <v>406</v>
      </c>
      <c r="E22" s="436"/>
      <c r="F22" s="436"/>
      <c r="G22" s="436"/>
      <c r="H22" s="436"/>
      <c r="I22" s="436"/>
      <c r="J22" s="14"/>
    </row>
    <row r="23" spans="1:10" ht="19.5" customHeight="1">
      <c r="A23" s="15"/>
      <c r="B23" s="450" t="s">
        <v>126</v>
      </c>
      <c r="C23" s="450"/>
      <c r="D23" s="450"/>
      <c r="E23" s="450"/>
      <c r="F23" s="450"/>
      <c r="G23" s="450"/>
      <c r="H23" s="450"/>
      <c r="I23" s="157"/>
      <c r="J23" s="14"/>
    </row>
    <row r="24" spans="1:10" ht="15" customHeight="1">
      <c r="A24" s="15"/>
      <c r="B24" s="156">
        <v>400016</v>
      </c>
      <c r="C24" s="156" t="s">
        <v>309</v>
      </c>
      <c r="D24" s="554" t="s">
        <v>310</v>
      </c>
      <c r="E24" s="554"/>
      <c r="F24" s="554"/>
      <c r="G24" s="554"/>
      <c r="H24" s="554"/>
      <c r="I24" s="554"/>
      <c r="J24" s="14"/>
    </row>
    <row r="25" spans="1:10" ht="15" customHeight="1">
      <c r="A25" s="15"/>
      <c r="B25" s="156">
        <v>400017</v>
      </c>
      <c r="C25" s="156" t="s">
        <v>309</v>
      </c>
      <c r="D25" s="554" t="s">
        <v>311</v>
      </c>
      <c r="E25" s="554"/>
      <c r="F25" s="554"/>
      <c r="G25" s="554"/>
      <c r="H25" s="554"/>
      <c r="I25" s="554"/>
      <c r="J25" s="14"/>
    </row>
    <row r="26" spans="1:10" ht="15" customHeight="1">
      <c r="A26" s="15"/>
      <c r="B26" s="156">
        <v>400018</v>
      </c>
      <c r="C26" s="156" t="s">
        <v>309</v>
      </c>
      <c r="D26" s="554" t="s">
        <v>312</v>
      </c>
      <c r="E26" s="554"/>
      <c r="F26" s="554"/>
      <c r="G26" s="554"/>
      <c r="H26" s="554"/>
      <c r="I26" s="554"/>
      <c r="J26" s="14"/>
    </row>
    <row r="27" spans="1:10" ht="15" customHeight="1">
      <c r="A27" s="15"/>
      <c r="B27" s="156">
        <v>400020</v>
      </c>
      <c r="C27" s="156" t="s">
        <v>309</v>
      </c>
      <c r="D27" s="554" t="s">
        <v>313</v>
      </c>
      <c r="E27" s="554"/>
      <c r="F27" s="554"/>
      <c r="G27" s="554"/>
      <c r="H27" s="554"/>
      <c r="I27" s="554"/>
      <c r="J27" s="14"/>
    </row>
    <row r="28" spans="1:10" ht="15" customHeight="1">
      <c r="A28" s="15"/>
      <c r="B28" s="156">
        <v>400021</v>
      </c>
      <c r="C28" s="156" t="s">
        <v>309</v>
      </c>
      <c r="D28" s="554" t="s">
        <v>314</v>
      </c>
      <c r="E28" s="554"/>
      <c r="F28" s="554"/>
      <c r="G28" s="554"/>
      <c r="H28" s="554"/>
      <c r="I28" s="554"/>
      <c r="J28" s="14"/>
    </row>
    <row r="29" spans="1:10" ht="15" customHeight="1">
      <c r="A29" s="15"/>
      <c r="B29" s="156">
        <v>400027</v>
      </c>
      <c r="C29" s="156" t="s">
        <v>309</v>
      </c>
      <c r="D29" s="554" t="s">
        <v>372</v>
      </c>
      <c r="E29" s="554"/>
      <c r="F29" s="554"/>
      <c r="G29" s="554"/>
      <c r="H29" s="554"/>
      <c r="I29" s="554"/>
      <c r="J29" s="14"/>
    </row>
    <row r="30" spans="1:10" ht="15" customHeight="1">
      <c r="A30" s="15"/>
      <c r="B30" s="156">
        <v>400030</v>
      </c>
      <c r="C30" s="156" t="s">
        <v>309</v>
      </c>
      <c r="D30" s="554" t="s">
        <v>373</v>
      </c>
      <c r="E30" s="554"/>
      <c r="F30" s="554"/>
      <c r="G30" s="554"/>
      <c r="H30" s="554"/>
      <c r="I30" s="554"/>
      <c r="J30" s="14"/>
    </row>
    <row r="31" spans="1:10" ht="15" customHeight="1">
      <c r="A31" s="15"/>
      <c r="B31" s="156">
        <v>400067</v>
      </c>
      <c r="C31" s="156" t="s">
        <v>309</v>
      </c>
      <c r="D31" s="155" t="s">
        <v>407</v>
      </c>
      <c r="E31" s="155"/>
      <c r="F31" s="155"/>
      <c r="G31" s="155"/>
      <c r="H31" s="155"/>
      <c r="I31" s="155"/>
      <c r="J31" s="14"/>
    </row>
    <row r="32" spans="1:10">
      <c r="A32" s="15"/>
      <c r="B32" s="5"/>
      <c r="C32" s="5"/>
      <c r="D32" s="5"/>
      <c r="E32" s="5"/>
      <c r="F32" s="5"/>
      <c r="G32" s="5"/>
      <c r="H32" s="5"/>
      <c r="I32" s="79"/>
      <c r="J32" s="14"/>
    </row>
    <row r="33" spans="1:11">
      <c r="A33" s="15"/>
      <c r="B33" s="450" t="s">
        <v>295</v>
      </c>
      <c r="C33" s="450"/>
      <c r="D33" s="450"/>
      <c r="E33" s="450"/>
      <c r="F33" s="450"/>
      <c r="G33" s="450"/>
      <c r="H33" s="450"/>
      <c r="I33" s="79"/>
      <c r="J33" s="324"/>
    </row>
    <row r="34" spans="1:11">
      <c r="A34" s="15"/>
      <c r="B34" s="103"/>
      <c r="C34" s="103"/>
      <c r="D34" s="103"/>
      <c r="E34" s="103"/>
      <c r="F34" s="103"/>
      <c r="G34" s="103"/>
      <c r="H34" s="103"/>
      <c r="I34" s="79"/>
      <c r="J34" s="324"/>
    </row>
    <row r="35" spans="1:11">
      <c r="A35" s="15"/>
      <c r="B35" s="25" t="s">
        <v>294</v>
      </c>
      <c r="C35" s="103"/>
      <c r="D35" s="103"/>
      <c r="E35" s="103"/>
      <c r="F35" s="103"/>
      <c r="G35" s="103"/>
      <c r="H35" s="103"/>
      <c r="I35" s="79"/>
      <c r="J35" s="324"/>
    </row>
    <row r="36" spans="1:11">
      <c r="A36" s="15"/>
      <c r="B36" s="103"/>
      <c r="C36" s="103"/>
      <c r="D36" s="103"/>
      <c r="E36" s="103"/>
      <c r="F36" s="103"/>
      <c r="G36" s="103"/>
      <c r="H36" s="103"/>
      <c r="I36" s="79"/>
      <c r="J36" s="324"/>
    </row>
    <row r="37" spans="1:11">
      <c r="A37" s="15"/>
      <c r="B37" s="103"/>
      <c r="C37" s="103"/>
      <c r="D37" s="103"/>
      <c r="E37" s="103"/>
      <c r="F37" s="103"/>
      <c r="G37" s="103"/>
      <c r="H37" s="103"/>
      <c r="I37" s="79"/>
      <c r="J37" s="324"/>
    </row>
    <row r="38" spans="1:11" ht="15.75" thickBot="1">
      <c r="A38" s="15"/>
      <c r="B38" s="323" t="s">
        <v>293</v>
      </c>
      <c r="C38" s="103"/>
      <c r="D38" s="103"/>
      <c r="E38" s="103"/>
      <c r="F38" s="103"/>
      <c r="G38" s="5"/>
      <c r="H38" s="5"/>
      <c r="I38" s="5"/>
      <c r="J38" s="14"/>
    </row>
    <row r="39" spans="1:11" ht="15.75" thickTop="1">
      <c r="A39" s="15"/>
      <c r="B39" s="322" t="s">
        <v>2</v>
      </c>
      <c r="C39" s="283">
        <v>159</v>
      </c>
      <c r="D39" s="283">
        <v>226</v>
      </c>
      <c r="E39" s="321">
        <v>227</v>
      </c>
      <c r="F39" s="321">
        <v>228</v>
      </c>
      <c r="G39" s="321">
        <v>232</v>
      </c>
      <c r="H39" s="321">
        <v>243</v>
      </c>
      <c r="I39" s="321">
        <v>279</v>
      </c>
      <c r="J39" s="282">
        <v>297</v>
      </c>
    </row>
    <row r="40" spans="1:11">
      <c r="A40" s="15"/>
      <c r="B40" s="316" t="s">
        <v>292</v>
      </c>
      <c r="C40" s="249">
        <v>84</v>
      </c>
      <c r="D40" s="249">
        <v>162</v>
      </c>
      <c r="E40" s="249">
        <v>134</v>
      </c>
      <c r="F40" s="249">
        <v>55</v>
      </c>
      <c r="G40" s="249">
        <v>135</v>
      </c>
      <c r="H40" s="249">
        <v>192</v>
      </c>
      <c r="I40" s="249">
        <v>62</v>
      </c>
      <c r="J40" s="315">
        <v>80</v>
      </c>
    </row>
    <row r="41" spans="1:11">
      <c r="A41" s="15"/>
      <c r="B41" s="316" t="s">
        <v>291</v>
      </c>
      <c r="C41" s="249" t="s">
        <v>374</v>
      </c>
      <c r="D41" s="249" t="s">
        <v>374</v>
      </c>
      <c r="E41" s="249" t="s">
        <v>375</v>
      </c>
      <c r="F41" s="249" t="s">
        <v>376</v>
      </c>
      <c r="G41" s="249" t="s">
        <v>375</v>
      </c>
      <c r="H41" s="249" t="s">
        <v>374</v>
      </c>
      <c r="I41" s="249" t="s">
        <v>376</v>
      </c>
      <c r="J41" s="315" t="s">
        <v>375</v>
      </c>
    </row>
    <row r="42" spans="1:11">
      <c r="A42" s="15"/>
      <c r="B42" s="316" t="s">
        <v>290</v>
      </c>
      <c r="C42" s="249">
        <v>17.600000000000001</v>
      </c>
      <c r="D42" s="249">
        <v>18.2</v>
      </c>
      <c r="E42" s="249">
        <v>18.399999999999999</v>
      </c>
      <c r="F42" s="249">
        <v>16.600000000000001</v>
      </c>
      <c r="G42" s="249">
        <v>15.8</v>
      </c>
      <c r="H42" s="249">
        <v>12.1</v>
      </c>
      <c r="I42" s="249">
        <v>15.9</v>
      </c>
      <c r="J42" s="315" t="s">
        <v>378</v>
      </c>
    </row>
    <row r="43" spans="1:11">
      <c r="A43" s="15"/>
      <c r="B43" s="316" t="s">
        <v>289</v>
      </c>
      <c r="C43" s="249" t="s">
        <v>374</v>
      </c>
      <c r="D43" s="249" t="s">
        <v>374</v>
      </c>
      <c r="E43" s="249" t="s">
        <v>374</v>
      </c>
      <c r="F43" s="249" t="s">
        <v>374</v>
      </c>
      <c r="G43" s="249" t="s">
        <v>375</v>
      </c>
      <c r="H43" s="249" t="s">
        <v>375</v>
      </c>
      <c r="I43" s="249" t="s">
        <v>375</v>
      </c>
      <c r="J43" s="315" t="s">
        <v>378</v>
      </c>
    </row>
    <row r="44" spans="1:11">
      <c r="A44" s="15"/>
      <c r="B44" s="316" t="s">
        <v>288</v>
      </c>
      <c r="C44" s="304">
        <v>8.0249999999999988E-2</v>
      </c>
      <c r="D44" s="304">
        <v>3.0833333333333334E-2</v>
      </c>
      <c r="E44" s="304">
        <v>2.5999999999999999E-2</v>
      </c>
      <c r="F44" s="304">
        <v>5.8000000000000003E-2</v>
      </c>
      <c r="G44" s="304">
        <v>0.13850000000000001</v>
      </c>
      <c r="H44" s="304">
        <v>4.7928571428571438E-2</v>
      </c>
      <c r="I44" s="304">
        <v>6.6000000000000003E-2</v>
      </c>
      <c r="J44" s="318">
        <v>6.4000000000000001E-2</v>
      </c>
      <c r="K44" s="320"/>
    </row>
    <row r="45" spans="1:11">
      <c r="A45" s="15"/>
      <c r="B45" s="316" t="s">
        <v>287</v>
      </c>
      <c r="C45" s="249" t="s">
        <v>374</v>
      </c>
      <c r="D45" s="249" t="s">
        <v>374</v>
      </c>
      <c r="E45" s="249" t="s">
        <v>374</v>
      </c>
      <c r="F45" s="249" t="s">
        <v>374</v>
      </c>
      <c r="G45" s="249" t="s">
        <v>374</v>
      </c>
      <c r="H45" s="249" t="s">
        <v>374</v>
      </c>
      <c r="I45" s="249" t="s">
        <v>374</v>
      </c>
      <c r="J45" s="315" t="s">
        <v>374</v>
      </c>
    </row>
    <row r="46" spans="1:11" ht="27.75" customHeight="1">
      <c r="A46" s="15"/>
      <c r="B46" s="319" t="s">
        <v>286</v>
      </c>
      <c r="C46" s="243">
        <v>693.53846153846155</v>
      </c>
      <c r="D46" s="243">
        <v>103.75</v>
      </c>
      <c r="E46" s="243">
        <v>280</v>
      </c>
      <c r="F46" s="243">
        <v>90</v>
      </c>
      <c r="G46" s="243">
        <v>284</v>
      </c>
      <c r="H46" s="243">
        <v>318.83333333333331</v>
      </c>
      <c r="I46" s="243">
        <v>65</v>
      </c>
      <c r="J46" s="317">
        <v>527</v>
      </c>
    </row>
    <row r="47" spans="1:11">
      <c r="A47" s="15"/>
      <c r="B47" s="319" t="s">
        <v>285</v>
      </c>
      <c r="C47" s="249" t="s">
        <v>377</v>
      </c>
      <c r="D47" s="249" t="s">
        <v>374</v>
      </c>
      <c r="E47" s="249" t="s">
        <v>375</v>
      </c>
      <c r="F47" s="249" t="s">
        <v>374</v>
      </c>
      <c r="G47" s="249" t="s">
        <v>375</v>
      </c>
      <c r="H47" s="249" t="s">
        <v>377</v>
      </c>
      <c r="I47" s="249" t="s">
        <v>374</v>
      </c>
      <c r="J47" s="315" t="s">
        <v>377</v>
      </c>
    </row>
    <row r="48" spans="1:11">
      <c r="A48" s="15"/>
      <c r="B48" s="316" t="s">
        <v>284</v>
      </c>
      <c r="C48" s="249">
        <v>1.5666666666666667</v>
      </c>
      <c r="D48" s="249">
        <v>1.1000000000000001</v>
      </c>
      <c r="E48" s="249">
        <v>1</v>
      </c>
      <c r="F48" s="249" t="s">
        <v>378</v>
      </c>
      <c r="G48" s="249">
        <v>1.45</v>
      </c>
      <c r="H48" s="249">
        <v>1.0916666666666666</v>
      </c>
      <c r="I48" s="249" t="s">
        <v>378</v>
      </c>
      <c r="J48" s="315">
        <v>2.6</v>
      </c>
    </row>
    <row r="49" spans="1:11">
      <c r="A49" s="15"/>
      <c r="B49" s="316" t="s">
        <v>283</v>
      </c>
      <c r="C49" s="249" t="s">
        <v>374</v>
      </c>
      <c r="D49" s="249" t="s">
        <v>374</v>
      </c>
      <c r="E49" s="249" t="s">
        <v>374</v>
      </c>
      <c r="F49" s="249" t="s">
        <v>378</v>
      </c>
      <c r="G49" s="249" t="s">
        <v>374</v>
      </c>
      <c r="H49" s="249" t="s">
        <v>374</v>
      </c>
      <c r="I49" s="249" t="s">
        <v>378</v>
      </c>
      <c r="J49" s="315" t="s">
        <v>374</v>
      </c>
    </row>
    <row r="50" spans="1:11">
      <c r="A50" s="15"/>
      <c r="B50" s="316" t="s">
        <v>282</v>
      </c>
      <c r="C50" s="304">
        <v>0.42800000000000005</v>
      </c>
      <c r="D50" s="304">
        <v>1.4999999999999999E-2</v>
      </c>
      <c r="E50" s="304">
        <v>0.03</v>
      </c>
      <c r="F50" s="304">
        <v>0.06</v>
      </c>
      <c r="G50" s="304">
        <v>7.2250000000000009E-2</v>
      </c>
      <c r="H50" s="304">
        <v>2.158333333333334E-2</v>
      </c>
      <c r="I50" s="304">
        <v>0.04</v>
      </c>
      <c r="J50" s="318">
        <v>3.2000000000000001E-2</v>
      </c>
    </row>
    <row r="51" spans="1:11">
      <c r="A51" s="15"/>
      <c r="B51" s="316" t="s">
        <v>281</v>
      </c>
      <c r="C51" s="249" t="s">
        <v>376</v>
      </c>
      <c r="D51" s="249" t="s">
        <v>374</v>
      </c>
      <c r="E51" s="249" t="s">
        <v>374</v>
      </c>
      <c r="F51" s="249" t="s">
        <v>374</v>
      </c>
      <c r="G51" s="249" t="s">
        <v>374</v>
      </c>
      <c r="H51" s="249" t="s">
        <v>374</v>
      </c>
      <c r="I51" s="249" t="s">
        <v>374</v>
      </c>
      <c r="J51" s="315" t="s">
        <v>374</v>
      </c>
    </row>
    <row r="52" spans="1:11">
      <c r="A52" s="15"/>
      <c r="B52" s="316" t="s">
        <v>280</v>
      </c>
      <c r="C52" s="243">
        <v>19.8675</v>
      </c>
      <c r="D52" s="243">
        <v>0.17583333333333337</v>
      </c>
      <c r="E52" s="243">
        <v>0.13500000000000001</v>
      </c>
      <c r="F52" s="243">
        <v>0.44</v>
      </c>
      <c r="G52" s="243">
        <v>1.1412500000000001</v>
      </c>
      <c r="H52" s="243">
        <v>4.3816666666666668</v>
      </c>
      <c r="I52" s="243">
        <v>0.27</v>
      </c>
      <c r="J52" s="317">
        <v>34.67</v>
      </c>
    </row>
    <row r="53" spans="1:11">
      <c r="A53" s="15"/>
      <c r="B53" s="316" t="s">
        <v>279</v>
      </c>
      <c r="C53" s="249" t="s">
        <v>374</v>
      </c>
      <c r="D53" s="249" t="s">
        <v>374</v>
      </c>
      <c r="E53" s="249" t="s">
        <v>374</v>
      </c>
      <c r="F53" s="249" t="s">
        <v>374</v>
      </c>
      <c r="G53" s="249" t="s">
        <v>374</v>
      </c>
      <c r="H53" s="249" t="s">
        <v>374</v>
      </c>
      <c r="I53" s="249" t="s">
        <v>374</v>
      </c>
      <c r="J53" s="315" t="s">
        <v>376</v>
      </c>
    </row>
    <row r="54" spans="1:11" ht="23.25" customHeight="1">
      <c r="A54" s="15"/>
      <c r="B54" s="316" t="s">
        <v>278</v>
      </c>
      <c r="C54" s="243">
        <v>8.6523076923076907</v>
      </c>
      <c r="D54" s="243">
        <v>10.583333333333334</v>
      </c>
      <c r="E54" s="243">
        <v>9.6</v>
      </c>
      <c r="F54" s="243">
        <v>8.5</v>
      </c>
      <c r="G54" s="243">
        <v>7.4779999999999998</v>
      </c>
      <c r="H54" s="243">
        <v>9.7708333333333321</v>
      </c>
      <c r="I54" s="243">
        <v>8.43</v>
      </c>
      <c r="J54" s="317">
        <v>9.4</v>
      </c>
    </row>
    <row r="55" spans="1:11">
      <c r="A55" s="15"/>
      <c r="B55" s="316" t="s">
        <v>277</v>
      </c>
      <c r="C55" s="249" t="s">
        <v>374</v>
      </c>
      <c r="D55" s="249" t="s">
        <v>374</v>
      </c>
      <c r="E55" s="249" t="s">
        <v>374</v>
      </c>
      <c r="F55" s="249" t="s">
        <v>374</v>
      </c>
      <c r="G55" s="249" t="s">
        <v>376</v>
      </c>
      <c r="H55" s="249" t="s">
        <v>374</v>
      </c>
      <c r="I55" s="249" t="s">
        <v>374</v>
      </c>
      <c r="J55" s="315" t="s">
        <v>374</v>
      </c>
    </row>
    <row r="56" spans="1:11" s="2" customFormat="1">
      <c r="A56" s="15"/>
      <c r="B56" s="316" t="s">
        <v>276</v>
      </c>
      <c r="C56" s="243">
        <v>8.213571428571429</v>
      </c>
      <c r="D56" s="243">
        <v>7.8116666666666665</v>
      </c>
      <c r="E56" s="243">
        <v>8.1199999999999992</v>
      </c>
      <c r="F56" s="243">
        <v>8.06</v>
      </c>
      <c r="G56" s="243">
        <v>7.5640000000000001</v>
      </c>
      <c r="H56" s="243">
        <v>8.09</v>
      </c>
      <c r="I56" s="243">
        <v>7.22</v>
      </c>
      <c r="J56" s="317">
        <v>7.99</v>
      </c>
    </row>
    <row r="57" spans="1:11" s="2" customFormat="1">
      <c r="A57" s="15"/>
      <c r="B57" s="316" t="s">
        <v>275</v>
      </c>
      <c r="C57" s="249" t="s">
        <v>374</v>
      </c>
      <c r="D57" s="249" t="s">
        <v>374</v>
      </c>
      <c r="E57" s="249" t="s">
        <v>374</v>
      </c>
      <c r="F57" s="249" t="s">
        <v>374</v>
      </c>
      <c r="G57" s="249" t="s">
        <v>374</v>
      </c>
      <c r="H57" s="249" t="s">
        <v>374</v>
      </c>
      <c r="I57" s="249" t="s">
        <v>374</v>
      </c>
      <c r="J57" s="315" t="s">
        <v>374</v>
      </c>
    </row>
    <row r="58" spans="1:11" s="2" customFormat="1">
      <c r="A58" s="15"/>
      <c r="B58" s="316" t="s">
        <v>274</v>
      </c>
      <c r="C58" s="249" t="s">
        <v>374</v>
      </c>
      <c r="D58" s="249" t="s">
        <v>374</v>
      </c>
      <c r="E58" s="249" t="s">
        <v>374</v>
      </c>
      <c r="F58" s="249" t="s">
        <v>378</v>
      </c>
      <c r="G58" s="249" t="s">
        <v>378</v>
      </c>
      <c r="H58" s="249" t="s">
        <v>374</v>
      </c>
      <c r="I58" s="249" t="s">
        <v>378</v>
      </c>
      <c r="J58" s="336" t="s">
        <v>378</v>
      </c>
    </row>
    <row r="59" spans="1:11" s="2" customFormat="1">
      <c r="A59" s="15"/>
      <c r="B59" s="316" t="s">
        <v>273</v>
      </c>
      <c r="C59" s="249">
        <v>35</v>
      </c>
      <c r="D59" s="249">
        <v>90</v>
      </c>
      <c r="E59" s="249">
        <v>70</v>
      </c>
      <c r="F59" s="249">
        <v>50</v>
      </c>
      <c r="G59" s="249">
        <v>80</v>
      </c>
      <c r="H59" s="249">
        <v>55</v>
      </c>
      <c r="I59" s="249">
        <v>15</v>
      </c>
      <c r="J59" s="315">
        <v>40</v>
      </c>
    </row>
    <row r="60" spans="1:11">
      <c r="A60" s="15"/>
      <c r="B60" s="316" t="s">
        <v>272</v>
      </c>
      <c r="C60" s="249" t="s">
        <v>377</v>
      </c>
      <c r="D60" s="249" t="s">
        <v>374</v>
      </c>
      <c r="E60" s="249" t="s">
        <v>379</v>
      </c>
      <c r="F60" s="249" t="s">
        <v>379</v>
      </c>
      <c r="G60" s="249" t="s">
        <v>374</v>
      </c>
      <c r="H60" s="249" t="s">
        <v>377</v>
      </c>
      <c r="I60" s="249" t="s">
        <v>379</v>
      </c>
      <c r="J60" s="315" t="s">
        <v>377</v>
      </c>
    </row>
    <row r="61" spans="1:11">
      <c r="A61" s="15"/>
      <c r="B61" s="316" t="s">
        <v>271</v>
      </c>
      <c r="C61" s="249">
        <v>68</v>
      </c>
      <c r="D61" s="249">
        <v>59</v>
      </c>
      <c r="E61" s="249">
        <v>73</v>
      </c>
      <c r="F61" s="249">
        <v>74</v>
      </c>
      <c r="G61" s="249">
        <v>66</v>
      </c>
      <c r="H61" s="249">
        <v>76</v>
      </c>
      <c r="I61" s="249">
        <v>56</v>
      </c>
      <c r="J61" s="315">
        <v>57</v>
      </c>
    </row>
    <row r="62" spans="1:11" ht="15.75" thickBot="1">
      <c r="A62" s="15"/>
      <c r="B62" s="314" t="s">
        <v>270</v>
      </c>
      <c r="C62" s="297" t="s">
        <v>377</v>
      </c>
      <c r="D62" s="297" t="s">
        <v>379</v>
      </c>
      <c r="E62" s="297" t="s">
        <v>374</v>
      </c>
      <c r="F62" s="297" t="s">
        <v>374</v>
      </c>
      <c r="G62" s="297" t="s">
        <v>379</v>
      </c>
      <c r="H62" s="297" t="s">
        <v>377</v>
      </c>
      <c r="I62" s="297" t="s">
        <v>379</v>
      </c>
      <c r="J62" s="313" t="s">
        <v>377</v>
      </c>
    </row>
    <row r="63" spans="1:11" ht="15.75" thickTop="1">
      <c r="A63" s="15"/>
      <c r="B63" s="312"/>
      <c r="C63" s="264"/>
      <c r="D63" s="264"/>
      <c r="E63" s="254"/>
      <c r="F63" s="5"/>
      <c r="G63" s="5"/>
      <c r="H63" s="5"/>
      <c r="I63" s="5"/>
      <c r="J63" s="14"/>
    </row>
    <row r="64" spans="1:11" s="7" customFormat="1" ht="20.100000000000001" customHeight="1">
      <c r="A64" s="15"/>
      <c r="B64" s="284"/>
      <c r="C64" s="284"/>
      <c r="D64" s="284"/>
      <c r="E64" s="284"/>
      <c r="F64" s="284"/>
      <c r="G64" s="284"/>
      <c r="H64" s="284"/>
      <c r="I64" s="267"/>
      <c r="J64" s="280"/>
      <c r="K64" s="8"/>
    </row>
    <row r="65" spans="1:11" s="7" customFormat="1" ht="20.100000000000001" customHeight="1">
      <c r="A65" s="15"/>
      <c r="B65" s="729" t="s">
        <v>269</v>
      </c>
      <c r="C65" s="729"/>
      <c r="D65" s="729"/>
      <c r="E65" s="729"/>
      <c r="F65" s="284"/>
      <c r="G65" s="284"/>
      <c r="H65" s="284"/>
      <c r="I65" s="267"/>
      <c r="J65" s="280"/>
      <c r="K65" s="8"/>
    </row>
    <row r="66" spans="1:11" s="7" customFormat="1" ht="20.100000000000001" customHeight="1">
      <c r="A66" s="15"/>
      <c r="B66" s="25" t="s">
        <v>268</v>
      </c>
      <c r="C66" s="5"/>
      <c r="D66" s="5"/>
      <c r="E66" s="5"/>
      <c r="F66" s="284"/>
      <c r="G66" s="284"/>
      <c r="H66" s="284"/>
      <c r="I66" s="267"/>
      <c r="J66" s="280"/>
      <c r="K66" s="8"/>
    </row>
    <row r="67" spans="1:11" s="7" customFormat="1" ht="20.100000000000001" customHeight="1" thickBot="1">
      <c r="A67" s="15"/>
      <c r="B67" s="5"/>
      <c r="C67" s="5"/>
      <c r="D67" s="5"/>
      <c r="E67" s="5"/>
      <c r="F67" s="284"/>
      <c r="G67" s="284"/>
      <c r="H67" s="284"/>
      <c r="I67" s="267"/>
      <c r="J67" s="280"/>
      <c r="K67" s="8"/>
    </row>
    <row r="68" spans="1:11" s="7" customFormat="1" ht="20.100000000000001" customHeight="1" thickTop="1" thickBot="1">
      <c r="A68" s="15"/>
      <c r="B68" s="311" t="s">
        <v>2</v>
      </c>
      <c r="C68" s="261" t="s">
        <v>302</v>
      </c>
      <c r="D68" s="261" t="s">
        <v>302</v>
      </c>
      <c r="E68" s="261" t="s">
        <v>302</v>
      </c>
      <c r="F68" s="261" t="s">
        <v>302</v>
      </c>
      <c r="G68" s="261" t="s">
        <v>302</v>
      </c>
      <c r="H68" s="261" t="s">
        <v>302</v>
      </c>
      <c r="I68" s="310" t="s">
        <v>302</v>
      </c>
      <c r="J68" s="280"/>
      <c r="K68" s="8"/>
    </row>
    <row r="69" spans="1:11" s="7" customFormat="1" ht="20.100000000000001" customHeight="1" thickTop="1">
      <c r="A69" s="15"/>
      <c r="B69" s="309" t="s">
        <v>267</v>
      </c>
      <c r="C69" s="269" t="s">
        <v>302</v>
      </c>
      <c r="D69" s="308" t="s">
        <v>302</v>
      </c>
      <c r="E69" s="308" t="s">
        <v>302</v>
      </c>
      <c r="F69" s="308" t="s">
        <v>302</v>
      </c>
      <c r="G69" s="308" t="s">
        <v>302</v>
      </c>
      <c r="H69" s="308" t="s">
        <v>302</v>
      </c>
      <c r="I69" s="307" t="s">
        <v>302</v>
      </c>
      <c r="J69" s="280"/>
      <c r="K69" s="8"/>
    </row>
    <row r="70" spans="1:11" s="7" customFormat="1" ht="20.100000000000001" customHeight="1">
      <c r="A70" s="15"/>
      <c r="B70" s="301" t="s">
        <v>266</v>
      </c>
      <c r="C70" s="249" t="s">
        <v>302</v>
      </c>
      <c r="D70" s="300" t="s">
        <v>302</v>
      </c>
      <c r="E70" s="300" t="s">
        <v>302</v>
      </c>
      <c r="F70" s="300" t="s">
        <v>302</v>
      </c>
      <c r="G70" s="300" t="s">
        <v>302</v>
      </c>
      <c r="H70" s="300" t="s">
        <v>302</v>
      </c>
      <c r="I70" s="299" t="s">
        <v>302</v>
      </c>
      <c r="J70" s="280"/>
      <c r="K70" s="8"/>
    </row>
    <row r="71" spans="1:11" s="7" customFormat="1" ht="20.100000000000001" customHeight="1">
      <c r="A71" s="15"/>
      <c r="B71" s="301" t="s">
        <v>265</v>
      </c>
      <c r="C71" s="249" t="s">
        <v>302</v>
      </c>
      <c r="D71" s="300" t="s">
        <v>302</v>
      </c>
      <c r="E71" s="300" t="s">
        <v>302</v>
      </c>
      <c r="F71" s="300" t="s">
        <v>302</v>
      </c>
      <c r="G71" s="300" t="s">
        <v>302</v>
      </c>
      <c r="H71" s="300" t="s">
        <v>302</v>
      </c>
      <c r="I71" s="299" t="s">
        <v>302</v>
      </c>
      <c r="J71" s="280"/>
      <c r="K71" s="8"/>
    </row>
    <row r="72" spans="1:11" s="7" customFormat="1" ht="20.100000000000001" customHeight="1">
      <c r="A72" s="15"/>
      <c r="B72" s="301" t="s">
        <v>264</v>
      </c>
      <c r="C72" s="304" t="s">
        <v>302</v>
      </c>
      <c r="D72" s="303" t="s">
        <v>302</v>
      </c>
      <c r="E72" s="303" t="s">
        <v>302</v>
      </c>
      <c r="F72" s="303" t="s">
        <v>302</v>
      </c>
      <c r="G72" s="303" t="s">
        <v>302</v>
      </c>
      <c r="H72" s="303" t="s">
        <v>302</v>
      </c>
      <c r="I72" s="302" t="s">
        <v>302</v>
      </c>
      <c r="J72" s="280"/>
      <c r="K72" s="8"/>
    </row>
    <row r="73" spans="1:11" s="7" customFormat="1" ht="20.100000000000001" customHeight="1">
      <c r="A73" s="15"/>
      <c r="B73" s="301" t="s">
        <v>263</v>
      </c>
      <c r="C73" s="249" t="s">
        <v>302</v>
      </c>
      <c r="D73" s="300" t="s">
        <v>302</v>
      </c>
      <c r="E73" s="300" t="s">
        <v>302</v>
      </c>
      <c r="F73" s="300" t="s">
        <v>302</v>
      </c>
      <c r="G73" s="300" t="s">
        <v>302</v>
      </c>
      <c r="H73" s="300" t="s">
        <v>302</v>
      </c>
      <c r="I73" s="299" t="s">
        <v>302</v>
      </c>
      <c r="J73" s="280"/>
      <c r="K73" s="8"/>
    </row>
    <row r="74" spans="1:11" s="7" customFormat="1" ht="20.100000000000001" customHeight="1">
      <c r="A74" s="15"/>
      <c r="B74" s="301" t="s">
        <v>262</v>
      </c>
      <c r="C74" s="243" t="s">
        <v>302</v>
      </c>
      <c r="D74" s="306" t="s">
        <v>302</v>
      </c>
      <c r="E74" s="306" t="s">
        <v>302</v>
      </c>
      <c r="F74" s="306" t="s">
        <v>302</v>
      </c>
      <c r="G74" s="306" t="s">
        <v>302</v>
      </c>
      <c r="H74" s="306" t="s">
        <v>302</v>
      </c>
      <c r="I74" s="305" t="s">
        <v>302</v>
      </c>
      <c r="J74" s="280"/>
      <c r="K74" s="8"/>
    </row>
    <row r="75" spans="1:11" s="7" customFormat="1" ht="27.75" customHeight="1">
      <c r="A75" s="15"/>
      <c r="B75" s="301" t="s">
        <v>261</v>
      </c>
      <c r="C75" s="249" t="s">
        <v>302</v>
      </c>
      <c r="D75" s="300" t="s">
        <v>302</v>
      </c>
      <c r="E75" s="300" t="s">
        <v>302</v>
      </c>
      <c r="F75" s="300" t="s">
        <v>302</v>
      </c>
      <c r="G75" s="300" t="s">
        <v>302</v>
      </c>
      <c r="H75" s="300" t="s">
        <v>302</v>
      </c>
      <c r="I75" s="299" t="s">
        <v>302</v>
      </c>
      <c r="J75" s="280"/>
      <c r="K75" s="8"/>
    </row>
    <row r="76" spans="1:11" s="7" customFormat="1" ht="20.100000000000001" customHeight="1">
      <c r="A76" s="15"/>
      <c r="B76" s="301" t="s">
        <v>260</v>
      </c>
      <c r="C76" s="249" t="s">
        <v>302</v>
      </c>
      <c r="D76" s="300" t="s">
        <v>302</v>
      </c>
      <c r="E76" s="300" t="s">
        <v>302</v>
      </c>
      <c r="F76" s="300" t="s">
        <v>302</v>
      </c>
      <c r="G76" s="300" t="s">
        <v>302</v>
      </c>
      <c r="H76" s="300" t="s">
        <v>302</v>
      </c>
      <c r="I76" s="299" t="s">
        <v>302</v>
      </c>
      <c r="J76" s="280"/>
      <c r="K76" s="8"/>
    </row>
    <row r="77" spans="1:11" s="7" customFormat="1" ht="20.100000000000001" customHeight="1">
      <c r="A77" s="15"/>
      <c r="B77" s="301" t="s">
        <v>259</v>
      </c>
      <c r="C77" s="249" t="s">
        <v>302</v>
      </c>
      <c r="D77" s="300" t="s">
        <v>302</v>
      </c>
      <c r="E77" s="300" t="s">
        <v>302</v>
      </c>
      <c r="F77" s="300" t="s">
        <v>302</v>
      </c>
      <c r="G77" s="300" t="s">
        <v>302</v>
      </c>
      <c r="H77" s="300" t="s">
        <v>302</v>
      </c>
      <c r="I77" s="299" t="s">
        <v>302</v>
      </c>
      <c r="J77" s="280"/>
      <c r="K77" s="8"/>
    </row>
    <row r="78" spans="1:11" s="7" customFormat="1" ht="20.100000000000001" customHeight="1">
      <c r="A78" s="15"/>
      <c r="B78" s="301" t="s">
        <v>258</v>
      </c>
      <c r="C78" s="304" t="s">
        <v>302</v>
      </c>
      <c r="D78" s="303" t="s">
        <v>302</v>
      </c>
      <c r="E78" s="303" t="s">
        <v>302</v>
      </c>
      <c r="F78" s="303" t="s">
        <v>302</v>
      </c>
      <c r="G78" s="303" t="s">
        <v>302</v>
      </c>
      <c r="H78" s="303" t="s">
        <v>302</v>
      </c>
      <c r="I78" s="302" t="s">
        <v>302</v>
      </c>
      <c r="J78" s="280"/>
      <c r="K78" s="8"/>
    </row>
    <row r="79" spans="1:11" s="7" customFormat="1" ht="20.100000000000001" customHeight="1">
      <c r="A79" s="15"/>
      <c r="B79" s="301" t="s">
        <v>257</v>
      </c>
      <c r="C79" s="249" t="s">
        <v>302</v>
      </c>
      <c r="D79" s="300" t="s">
        <v>302</v>
      </c>
      <c r="E79" s="300" t="s">
        <v>302</v>
      </c>
      <c r="F79" s="300" t="s">
        <v>302</v>
      </c>
      <c r="G79" s="300" t="s">
        <v>302</v>
      </c>
      <c r="H79" s="300" t="s">
        <v>302</v>
      </c>
      <c r="I79" s="299" t="s">
        <v>302</v>
      </c>
      <c r="J79" s="280"/>
      <c r="K79" s="8"/>
    </row>
    <row r="80" spans="1:11" s="7" customFormat="1" ht="20.100000000000001" customHeight="1" thickBot="1">
      <c r="A80" s="15"/>
      <c r="B80" s="298" t="s">
        <v>256</v>
      </c>
      <c r="C80" s="297" t="s">
        <v>302</v>
      </c>
      <c r="D80" s="297" t="s">
        <v>302</v>
      </c>
      <c r="E80" s="296" t="s">
        <v>302</v>
      </c>
      <c r="F80" s="296" t="s">
        <v>302</v>
      </c>
      <c r="G80" s="296" t="s">
        <v>302</v>
      </c>
      <c r="H80" s="296" t="s">
        <v>302</v>
      </c>
      <c r="I80" s="295" t="s">
        <v>302</v>
      </c>
      <c r="J80" s="280"/>
      <c r="K80" s="8"/>
    </row>
    <row r="81" spans="1:11" s="7" customFormat="1" ht="20.100000000000001" customHeight="1" thickTop="1" thickBot="1">
      <c r="A81" s="19"/>
      <c r="B81" s="294"/>
      <c r="C81" s="293"/>
      <c r="D81" s="293"/>
      <c r="E81" s="292"/>
      <c r="F81" s="292"/>
      <c r="G81" s="292"/>
      <c r="H81" s="292"/>
      <c r="I81" s="292"/>
      <c r="J81" s="291"/>
      <c r="K81" s="8"/>
    </row>
    <row r="82" spans="1:11" s="7" customFormat="1" ht="20.100000000000001" customHeight="1">
      <c r="A82" s="5"/>
      <c r="B82" s="276"/>
      <c r="C82" s="264"/>
      <c r="D82" s="264"/>
      <c r="E82" s="286"/>
      <c r="F82" s="286"/>
      <c r="G82" s="286"/>
      <c r="H82" s="286"/>
      <c r="I82" s="286"/>
      <c r="J82" s="285"/>
      <c r="K82" s="8"/>
    </row>
    <row r="83" spans="1:11" s="7" customFormat="1" ht="20.100000000000001" customHeight="1" thickBot="1">
      <c r="A83" s="5"/>
      <c r="B83" s="276"/>
      <c r="C83" s="264"/>
      <c r="D83" s="264"/>
      <c r="E83" s="286"/>
      <c r="F83" s="286"/>
      <c r="G83" s="286"/>
      <c r="H83" s="286"/>
      <c r="I83" s="286"/>
      <c r="J83" s="285"/>
      <c r="K83" s="8"/>
    </row>
    <row r="84" spans="1:11" s="7" customFormat="1" ht="20.100000000000001" customHeight="1">
      <c r="A84" s="38"/>
      <c r="B84" s="290"/>
      <c r="C84" s="289"/>
      <c r="D84" s="289"/>
      <c r="E84" s="288"/>
      <c r="F84" s="288"/>
      <c r="G84" s="288"/>
      <c r="H84" s="288"/>
      <c r="I84" s="288"/>
      <c r="J84" s="287"/>
      <c r="K84" s="8"/>
    </row>
    <row r="85" spans="1:11" s="7" customFormat="1" ht="20.100000000000001" customHeight="1">
      <c r="A85" s="15"/>
      <c r="B85" s="515" t="s">
        <v>255</v>
      </c>
      <c r="C85" s="515"/>
      <c r="D85" s="264"/>
      <c r="E85" s="286"/>
      <c r="F85" s="286"/>
      <c r="G85" s="286"/>
      <c r="H85" s="286"/>
      <c r="I85" s="286"/>
      <c r="J85" s="280"/>
      <c r="K85" s="8"/>
    </row>
    <row r="86" spans="1:11" s="7" customFormat="1" ht="20.100000000000001" customHeight="1" thickBot="1">
      <c r="A86" s="15"/>
      <c r="B86" s="265"/>
      <c r="C86" s="285"/>
      <c r="D86" s="79"/>
      <c r="E86" s="5"/>
      <c r="F86" s="284"/>
      <c r="G86" s="284"/>
      <c r="H86" s="284"/>
      <c r="I86" s="267"/>
      <c r="J86" s="280"/>
      <c r="K86" s="8"/>
    </row>
    <row r="87" spans="1:11" s="7" customFormat="1" ht="20.100000000000001" customHeight="1" thickTop="1">
      <c r="A87" s="15"/>
      <c r="B87" s="727" t="s">
        <v>2</v>
      </c>
      <c r="C87" s="728"/>
      <c r="D87" s="283">
        <v>400016</v>
      </c>
      <c r="E87" s="283">
        <v>400017</v>
      </c>
      <c r="F87" s="283">
        <v>400018</v>
      </c>
      <c r="G87" s="283">
        <v>400020</v>
      </c>
      <c r="H87" s="283">
        <v>400021</v>
      </c>
      <c r="I87" s="342">
        <v>400027</v>
      </c>
      <c r="J87" s="280"/>
      <c r="K87" s="8"/>
    </row>
    <row r="88" spans="1:11" s="7" customFormat="1" ht="20.100000000000001" customHeight="1">
      <c r="A88" s="15"/>
      <c r="B88" s="719" t="s">
        <v>254</v>
      </c>
      <c r="C88" s="720"/>
      <c r="D88" s="243">
        <v>63</v>
      </c>
      <c r="E88" s="243">
        <v>136</v>
      </c>
      <c r="F88" s="243">
        <v>45</v>
      </c>
      <c r="G88" s="243">
        <v>42</v>
      </c>
      <c r="H88" s="243">
        <v>23</v>
      </c>
      <c r="I88" s="281">
        <v>159</v>
      </c>
      <c r="J88" s="280"/>
      <c r="K88" s="8"/>
    </row>
    <row r="89" spans="1:11" s="7" customFormat="1" ht="24.95" customHeight="1">
      <c r="A89" s="15"/>
      <c r="B89" s="719" t="s">
        <v>253</v>
      </c>
      <c r="C89" s="720"/>
      <c r="D89" s="243">
        <v>0.02</v>
      </c>
      <c r="E89" s="243">
        <v>3.7999999999999999E-2</v>
      </c>
      <c r="F89" s="243">
        <v>8.9999999999999993E-3</v>
      </c>
      <c r="G89" s="243">
        <v>0.32500000000000001</v>
      </c>
      <c r="H89" s="243">
        <v>3.0000000000000001E-3</v>
      </c>
      <c r="I89" s="281">
        <v>6.0000000000000001E-3</v>
      </c>
      <c r="J89" s="280"/>
      <c r="K89" s="8"/>
    </row>
    <row r="90" spans="1:11" s="7" customFormat="1" ht="24.95" customHeight="1">
      <c r="A90" s="15"/>
      <c r="B90" s="719" t="s">
        <v>252</v>
      </c>
      <c r="C90" s="720"/>
      <c r="D90" s="243">
        <v>35.840000000000003</v>
      </c>
      <c r="E90" s="243">
        <v>18.2</v>
      </c>
      <c r="F90" s="243">
        <v>5.07</v>
      </c>
      <c r="G90" s="243" t="s">
        <v>380</v>
      </c>
      <c r="H90" s="243">
        <v>1.34</v>
      </c>
      <c r="I90" s="281">
        <v>13.14</v>
      </c>
      <c r="J90" s="280"/>
      <c r="K90" s="8"/>
    </row>
    <row r="91" spans="1:11" s="7" customFormat="1" ht="24.95" customHeight="1">
      <c r="A91" s="15"/>
      <c r="B91" s="719" t="s">
        <v>251</v>
      </c>
      <c r="C91" s="720"/>
      <c r="D91" s="243" t="s">
        <v>381</v>
      </c>
      <c r="E91" s="243" t="s">
        <v>375</v>
      </c>
      <c r="F91" s="243" t="s">
        <v>375</v>
      </c>
      <c r="G91" s="243" t="s">
        <v>380</v>
      </c>
      <c r="H91" s="243" t="s">
        <v>375</v>
      </c>
      <c r="I91" s="281" t="s">
        <v>375</v>
      </c>
      <c r="J91" s="280"/>
      <c r="K91" s="8"/>
    </row>
    <row r="92" spans="1:11" s="7" customFormat="1" ht="24.95" customHeight="1">
      <c r="A92" s="15"/>
      <c r="B92" s="719" t="s">
        <v>250</v>
      </c>
      <c r="C92" s="720"/>
      <c r="D92" s="243">
        <v>0.01</v>
      </c>
      <c r="E92" s="243">
        <v>0.01</v>
      </c>
      <c r="F92" s="243">
        <v>0.01</v>
      </c>
      <c r="G92" s="243" t="s">
        <v>380</v>
      </c>
      <c r="H92" s="243" t="s">
        <v>382</v>
      </c>
      <c r="I92" s="281">
        <v>0.01</v>
      </c>
      <c r="J92" s="280"/>
      <c r="K92" s="8"/>
    </row>
    <row r="93" spans="1:11" s="7" customFormat="1" ht="24.95" customHeight="1">
      <c r="A93" s="15"/>
      <c r="B93" s="719" t="s">
        <v>249</v>
      </c>
      <c r="C93" s="720"/>
      <c r="D93" s="243" t="s">
        <v>383</v>
      </c>
      <c r="E93" s="243" t="s">
        <v>382</v>
      </c>
      <c r="F93" s="243" t="s">
        <v>382</v>
      </c>
      <c r="G93" s="243" t="s">
        <v>382</v>
      </c>
      <c r="H93" s="243" t="s">
        <v>382</v>
      </c>
      <c r="I93" s="281" t="s">
        <v>382</v>
      </c>
      <c r="J93" s="280"/>
      <c r="K93" s="8"/>
    </row>
    <row r="94" spans="1:11" s="7" customFormat="1" ht="24.95" customHeight="1">
      <c r="A94" s="15"/>
      <c r="B94" s="719" t="s">
        <v>248</v>
      </c>
      <c r="C94" s="720"/>
      <c r="D94" s="243" t="s">
        <v>375</v>
      </c>
      <c r="E94" s="243" t="s">
        <v>375</v>
      </c>
      <c r="F94" s="243" t="s">
        <v>375</v>
      </c>
      <c r="G94" s="243" t="s">
        <v>375</v>
      </c>
      <c r="H94" s="243" t="s">
        <v>375</v>
      </c>
      <c r="I94" s="281" t="s">
        <v>375</v>
      </c>
      <c r="J94" s="280"/>
      <c r="K94" s="8"/>
    </row>
    <row r="95" spans="1:11" s="7" customFormat="1" ht="24.95" customHeight="1">
      <c r="A95" s="15"/>
      <c r="B95" s="719" t="s">
        <v>247</v>
      </c>
      <c r="C95" s="720"/>
      <c r="D95" s="243" t="s">
        <v>381</v>
      </c>
      <c r="E95" s="243" t="s">
        <v>375</v>
      </c>
      <c r="F95" s="243" t="s">
        <v>375</v>
      </c>
      <c r="G95" s="243" t="s">
        <v>381</v>
      </c>
      <c r="H95" s="243" t="s">
        <v>375</v>
      </c>
      <c r="I95" s="281" t="s">
        <v>375</v>
      </c>
      <c r="J95" s="280"/>
      <c r="K95" s="8"/>
    </row>
    <row r="96" spans="1:11" s="7" customFormat="1" ht="24.95" customHeight="1">
      <c r="A96" s="15"/>
      <c r="B96" s="719" t="s">
        <v>234</v>
      </c>
      <c r="C96" s="720"/>
      <c r="D96" s="361" t="s">
        <v>381</v>
      </c>
      <c r="E96" s="361" t="s">
        <v>375</v>
      </c>
      <c r="F96" s="361" t="s">
        <v>375</v>
      </c>
      <c r="G96" s="361" t="s">
        <v>381</v>
      </c>
      <c r="H96" s="361" t="s">
        <v>375</v>
      </c>
      <c r="I96" s="362" t="s">
        <v>375</v>
      </c>
      <c r="J96" s="280"/>
      <c r="K96" s="8"/>
    </row>
    <row r="97" spans="1:11" s="7" customFormat="1" ht="20.100000000000001" customHeight="1">
      <c r="A97" s="15"/>
      <c r="B97" s="719" t="s">
        <v>246</v>
      </c>
      <c r="C97" s="720"/>
      <c r="D97" s="361" t="s">
        <v>364</v>
      </c>
      <c r="E97" s="361" t="s">
        <v>364</v>
      </c>
      <c r="F97" s="361" t="s">
        <v>364</v>
      </c>
      <c r="G97" s="361" t="s">
        <v>364</v>
      </c>
      <c r="H97" s="361" t="s">
        <v>364</v>
      </c>
      <c r="I97" s="362" t="s">
        <v>364</v>
      </c>
      <c r="J97" s="280"/>
      <c r="K97" s="8"/>
    </row>
    <row r="98" spans="1:11" ht="67.5" customHeight="1" thickBot="1">
      <c r="A98" s="15"/>
      <c r="B98" s="730" t="s">
        <v>245</v>
      </c>
      <c r="C98" s="731"/>
      <c r="D98" s="354" t="s">
        <v>569</v>
      </c>
      <c r="E98" s="354" t="s">
        <v>569</v>
      </c>
      <c r="F98" s="354" t="s">
        <v>569</v>
      </c>
      <c r="G98" s="354" t="s">
        <v>569</v>
      </c>
      <c r="H98" s="354" t="s">
        <v>569</v>
      </c>
      <c r="I98" s="355" t="s">
        <v>570</v>
      </c>
      <c r="J98" s="277"/>
    </row>
    <row r="99" spans="1:11" ht="16.5" thickTop="1" thickBot="1">
      <c r="A99" s="15"/>
      <c r="B99" s="732"/>
      <c r="C99" s="732"/>
      <c r="D99" s="732"/>
      <c r="E99" s="732"/>
      <c r="F99" s="254"/>
      <c r="G99" s="265"/>
      <c r="H99" s="254"/>
      <c r="I99" s="254"/>
      <c r="J99" s="277"/>
    </row>
    <row r="100" spans="1:11" ht="15.75" thickTop="1">
      <c r="A100" s="15"/>
      <c r="B100" s="727" t="s">
        <v>2</v>
      </c>
      <c r="C100" s="728"/>
      <c r="D100" s="283">
        <v>400030</v>
      </c>
      <c r="E100" s="283">
        <v>400067</v>
      </c>
      <c r="F100" s="283"/>
      <c r="G100" s="283"/>
      <c r="H100" s="283"/>
      <c r="I100" s="342"/>
      <c r="J100" s="277"/>
    </row>
    <row r="101" spans="1:11">
      <c r="A101" s="15"/>
      <c r="B101" s="719" t="s">
        <v>254</v>
      </c>
      <c r="C101" s="720"/>
      <c r="D101" s="243">
        <v>150</v>
      </c>
      <c r="E101" s="243">
        <v>40</v>
      </c>
      <c r="F101" s="243"/>
      <c r="G101" s="243"/>
      <c r="H101" s="243"/>
      <c r="I101" s="281"/>
      <c r="J101" s="277"/>
    </row>
    <row r="102" spans="1:11">
      <c r="A102" s="15"/>
      <c r="B102" s="719" t="s">
        <v>253</v>
      </c>
      <c r="C102" s="720"/>
      <c r="D102" s="243">
        <v>2.3E-2</v>
      </c>
      <c r="E102" s="243">
        <v>0</v>
      </c>
      <c r="F102" s="243"/>
      <c r="G102" s="243"/>
      <c r="H102" s="243"/>
      <c r="I102" s="281"/>
      <c r="J102" s="277"/>
    </row>
    <row r="103" spans="1:11">
      <c r="A103" s="15"/>
      <c r="B103" s="719" t="s">
        <v>252</v>
      </c>
      <c r="C103" s="720"/>
      <c r="D103" s="243">
        <v>29.16</v>
      </c>
      <c r="E103" s="243">
        <v>14.55</v>
      </c>
      <c r="F103" s="243"/>
      <c r="G103" s="243"/>
      <c r="H103" s="243"/>
      <c r="I103" s="281"/>
      <c r="J103" s="277"/>
    </row>
    <row r="104" spans="1:11">
      <c r="A104" s="15"/>
      <c r="B104" s="719" t="s">
        <v>251</v>
      </c>
      <c r="C104" s="720"/>
      <c r="D104" s="243" t="s">
        <v>375</v>
      </c>
      <c r="E104" s="243" t="s">
        <v>375</v>
      </c>
      <c r="F104" s="243"/>
      <c r="G104" s="243"/>
      <c r="H104" s="243"/>
      <c r="I104" s="281"/>
      <c r="J104" s="277"/>
    </row>
    <row r="105" spans="1:11">
      <c r="A105" s="15"/>
      <c r="B105" s="719" t="s">
        <v>250</v>
      </c>
      <c r="C105" s="720"/>
      <c r="D105" s="243">
        <v>0.01</v>
      </c>
      <c r="E105" s="243">
        <v>0.01</v>
      </c>
      <c r="F105" s="243"/>
      <c r="G105" s="243"/>
      <c r="H105" s="243"/>
      <c r="I105" s="281"/>
      <c r="J105" s="277"/>
    </row>
    <row r="106" spans="1:11">
      <c r="A106" s="15"/>
      <c r="B106" s="719" t="s">
        <v>249</v>
      </c>
      <c r="C106" s="720"/>
      <c r="D106" s="243" t="s">
        <v>382</v>
      </c>
      <c r="E106" s="243" t="s">
        <v>448</v>
      </c>
      <c r="F106" s="243"/>
      <c r="G106" s="243"/>
      <c r="H106" s="243"/>
      <c r="I106" s="281"/>
      <c r="J106" s="277"/>
    </row>
    <row r="107" spans="1:11">
      <c r="A107" s="15"/>
      <c r="B107" s="719" t="s">
        <v>248</v>
      </c>
      <c r="C107" s="720"/>
      <c r="D107" s="243" t="s">
        <v>375</v>
      </c>
      <c r="E107" s="243" t="s">
        <v>381</v>
      </c>
      <c r="F107" s="243"/>
      <c r="G107" s="243"/>
      <c r="H107" s="243"/>
      <c r="I107" s="281"/>
      <c r="J107" s="277"/>
    </row>
    <row r="108" spans="1:11" ht="17.25" customHeight="1">
      <c r="A108" s="15"/>
      <c r="B108" s="719" t="s">
        <v>247</v>
      </c>
      <c r="C108" s="720"/>
      <c r="D108" s="243" t="s">
        <v>375</v>
      </c>
      <c r="E108" s="243" t="s">
        <v>375</v>
      </c>
      <c r="F108" s="243"/>
      <c r="G108" s="243"/>
      <c r="H108" s="243"/>
      <c r="I108" s="281"/>
      <c r="J108" s="277"/>
    </row>
    <row r="109" spans="1:11">
      <c r="A109" s="15"/>
      <c r="B109" s="719" t="s">
        <v>234</v>
      </c>
      <c r="C109" s="720"/>
      <c r="D109" s="243" t="s">
        <v>375</v>
      </c>
      <c r="E109" s="243" t="s">
        <v>381</v>
      </c>
      <c r="F109" s="243"/>
      <c r="G109" s="243"/>
      <c r="H109" s="243"/>
      <c r="I109" s="281"/>
      <c r="J109" s="277"/>
    </row>
    <row r="110" spans="1:11">
      <c r="A110" s="15"/>
      <c r="B110" s="719" t="s">
        <v>246</v>
      </c>
      <c r="C110" s="720"/>
      <c r="D110" s="361" t="s">
        <v>364</v>
      </c>
      <c r="E110" s="361" t="s">
        <v>364</v>
      </c>
      <c r="F110" s="243"/>
      <c r="G110" s="243"/>
      <c r="H110" s="243"/>
      <c r="I110" s="281"/>
      <c r="J110" s="277"/>
    </row>
    <row r="111" spans="1:11" ht="67.5" customHeight="1" thickBot="1">
      <c r="A111" s="15"/>
      <c r="B111" s="730" t="s">
        <v>245</v>
      </c>
      <c r="C111" s="731"/>
      <c r="D111" s="354" t="s">
        <v>569</v>
      </c>
      <c r="E111" s="354" t="s">
        <v>571</v>
      </c>
      <c r="F111" s="256"/>
      <c r="G111" s="256"/>
      <c r="H111" s="256"/>
      <c r="I111" s="279"/>
      <c r="J111" s="277"/>
    </row>
    <row r="112" spans="1:11" ht="15.75" thickTop="1">
      <c r="A112" s="15"/>
      <c r="B112" s="278"/>
      <c r="C112" s="278"/>
      <c r="D112" s="278"/>
      <c r="E112" s="278"/>
      <c r="F112" s="278"/>
      <c r="G112" s="265"/>
      <c r="H112" s="278"/>
      <c r="I112" s="278"/>
      <c r="J112" s="277"/>
    </row>
    <row r="113" spans="1:10">
      <c r="A113" s="15"/>
      <c r="B113" s="275"/>
      <c r="C113" s="278"/>
      <c r="D113" s="278"/>
      <c r="E113" s="278"/>
      <c r="F113" s="278"/>
      <c r="G113" s="278"/>
      <c r="H113" s="278"/>
      <c r="I113" s="79"/>
      <c r="J113" s="14"/>
    </row>
    <row r="114" spans="1:10">
      <c r="A114" s="15"/>
      <c r="B114" s="25" t="s">
        <v>244</v>
      </c>
      <c r="C114" s="5"/>
      <c r="D114" s="5"/>
      <c r="E114" s="5"/>
      <c r="F114" s="5"/>
      <c r="G114" s="5"/>
      <c r="H114" s="5"/>
      <c r="I114" s="10"/>
      <c r="J114" s="14"/>
    </row>
    <row r="115" spans="1:10" ht="15.75" thickBot="1">
      <c r="A115" s="15"/>
      <c r="B115" s="5"/>
      <c r="C115" s="5"/>
      <c r="D115" s="5"/>
      <c r="E115" s="5"/>
      <c r="F115" s="5"/>
      <c r="G115" s="5"/>
      <c r="H115" s="5"/>
      <c r="I115" s="10"/>
      <c r="J115" s="14"/>
    </row>
    <row r="116" spans="1:10" ht="16.5" thickTop="1" thickBot="1">
      <c r="A116" s="15"/>
      <c r="B116" s="274" t="s">
        <v>2</v>
      </c>
      <c r="C116" s="273">
        <v>159</v>
      </c>
      <c r="D116" s="273">
        <v>226</v>
      </c>
      <c r="E116" s="273">
        <v>227</v>
      </c>
      <c r="F116" s="273">
        <v>228</v>
      </c>
      <c r="G116" s="273">
        <v>232</v>
      </c>
      <c r="H116" s="273">
        <v>243</v>
      </c>
      <c r="I116" s="273">
        <v>279</v>
      </c>
      <c r="J116" s="272">
        <v>297</v>
      </c>
    </row>
    <row r="117" spans="1:10">
      <c r="A117" s="15"/>
      <c r="B117" s="271" t="s">
        <v>243</v>
      </c>
      <c r="C117" s="269">
        <v>1.06</v>
      </c>
      <c r="D117" s="269">
        <v>1</v>
      </c>
      <c r="E117" s="269">
        <v>1.01</v>
      </c>
      <c r="F117" s="269">
        <v>1</v>
      </c>
      <c r="G117" s="269">
        <v>1.01</v>
      </c>
      <c r="H117" s="269">
        <v>1.04</v>
      </c>
      <c r="I117" s="269">
        <v>1</v>
      </c>
      <c r="J117" s="269">
        <v>1.1399999999999999</v>
      </c>
    </row>
    <row r="118" spans="1:10">
      <c r="A118" s="15"/>
      <c r="B118" s="270" t="s">
        <v>242</v>
      </c>
      <c r="C118" s="269" t="s">
        <v>374</v>
      </c>
      <c r="D118" s="269" t="s">
        <v>374</v>
      </c>
      <c r="E118" s="269" t="s">
        <v>374</v>
      </c>
      <c r="F118" s="269" t="s">
        <v>374</v>
      </c>
      <c r="G118" s="269" t="s">
        <v>374</v>
      </c>
      <c r="H118" s="269" t="s">
        <v>374</v>
      </c>
      <c r="I118" s="269" t="s">
        <v>374</v>
      </c>
      <c r="J118" s="269" t="s">
        <v>375</v>
      </c>
    </row>
    <row r="119" spans="1:10">
      <c r="A119" s="15"/>
      <c r="B119" s="270" t="s">
        <v>241</v>
      </c>
      <c r="C119" s="258">
        <v>5.2523767004569564</v>
      </c>
      <c r="D119" s="258">
        <v>19.201995012468828</v>
      </c>
      <c r="E119" s="258">
        <v>12.070668276089103</v>
      </c>
      <c r="F119" s="258">
        <v>0.73389109056216062</v>
      </c>
      <c r="G119" s="258">
        <v>9.3538638653043602</v>
      </c>
      <c r="H119" s="258">
        <v>12.024937552899404</v>
      </c>
      <c r="I119" s="258">
        <v>0</v>
      </c>
      <c r="J119" s="269">
        <v>6.0279999999999996</v>
      </c>
    </row>
    <row r="120" spans="1:10">
      <c r="A120" s="15"/>
      <c r="B120" s="270" t="s">
        <v>240</v>
      </c>
      <c r="C120" s="269" t="s">
        <v>375</v>
      </c>
      <c r="D120" s="269" t="s">
        <v>376</v>
      </c>
      <c r="E120" s="269" t="s">
        <v>376</v>
      </c>
      <c r="F120" s="269" t="s">
        <v>375</v>
      </c>
      <c r="G120" s="269" t="s">
        <v>376</v>
      </c>
      <c r="H120" s="269" t="s">
        <v>376</v>
      </c>
      <c r="I120" s="269" t="s">
        <v>374</v>
      </c>
      <c r="J120" s="269" t="s">
        <v>376</v>
      </c>
    </row>
    <row r="121" spans="1:10">
      <c r="A121" s="15"/>
      <c r="B121" s="270" t="s">
        <v>239</v>
      </c>
      <c r="C121" s="269">
        <v>0</v>
      </c>
      <c r="D121" s="269">
        <v>0</v>
      </c>
      <c r="E121" s="269">
        <v>0</v>
      </c>
      <c r="F121" s="269">
        <v>0</v>
      </c>
      <c r="G121" s="269">
        <v>2.2799999999999998</v>
      </c>
      <c r="H121" s="269">
        <v>0.86</v>
      </c>
      <c r="I121" s="269">
        <v>0</v>
      </c>
      <c r="J121" s="269">
        <v>0</v>
      </c>
    </row>
    <row r="122" spans="1:10">
      <c r="A122" s="15"/>
      <c r="B122" s="270" t="s">
        <v>238</v>
      </c>
      <c r="C122" s="269" t="s">
        <v>374</v>
      </c>
      <c r="D122" s="269" t="s">
        <v>374</v>
      </c>
      <c r="E122" s="269" t="s">
        <v>374</v>
      </c>
      <c r="F122" s="269" t="s">
        <v>374</v>
      </c>
      <c r="G122" s="269" t="s">
        <v>374</v>
      </c>
      <c r="H122" s="269" t="s">
        <v>374</v>
      </c>
      <c r="I122" s="269" t="s">
        <v>374</v>
      </c>
      <c r="J122" s="269" t="s">
        <v>374</v>
      </c>
    </row>
    <row r="123" spans="1:10" ht="23.25" thickBot="1">
      <c r="A123" s="15"/>
      <c r="B123" s="268" t="s">
        <v>237</v>
      </c>
      <c r="C123" s="256" t="s">
        <v>375</v>
      </c>
      <c r="D123" s="256" t="s">
        <v>376</v>
      </c>
      <c r="E123" s="256" t="s">
        <v>376</v>
      </c>
      <c r="F123" s="256" t="s">
        <v>375</v>
      </c>
      <c r="G123" s="256" t="s">
        <v>376</v>
      </c>
      <c r="H123" s="256" t="s">
        <v>376</v>
      </c>
      <c r="I123" s="256" t="s">
        <v>375</v>
      </c>
      <c r="J123" s="256" t="s">
        <v>376</v>
      </c>
    </row>
    <row r="124" spans="1:10" ht="15.75" thickTop="1">
      <c r="A124" s="15"/>
      <c r="B124" s="265"/>
      <c r="C124" s="267"/>
      <c r="D124" s="267"/>
      <c r="E124" s="267"/>
      <c r="F124" s="267"/>
      <c r="G124" s="267"/>
      <c r="H124" s="267"/>
      <c r="I124" s="267"/>
      <c r="J124" s="266"/>
    </row>
    <row r="125" spans="1:10">
      <c r="A125" s="15"/>
      <c r="B125" s="265"/>
      <c r="C125" s="267"/>
      <c r="D125" s="267"/>
      <c r="E125" s="267"/>
      <c r="F125" s="267"/>
      <c r="G125" s="267"/>
      <c r="H125" s="267"/>
      <c r="I125" s="267"/>
      <c r="J125" s="266"/>
    </row>
    <row r="126" spans="1:10">
      <c r="A126" s="15"/>
      <c r="B126" s="25" t="s">
        <v>236</v>
      </c>
      <c r="C126" s="267"/>
      <c r="D126" s="267"/>
      <c r="E126" s="267"/>
      <c r="F126" s="267"/>
      <c r="G126" s="267"/>
      <c r="H126" s="267"/>
      <c r="I126" s="267"/>
      <c r="J126" s="266"/>
    </row>
    <row r="127" spans="1:10">
      <c r="A127" s="15"/>
      <c r="B127" s="25"/>
      <c r="C127" s="267"/>
      <c r="D127" s="337"/>
      <c r="E127" s="267"/>
      <c r="F127" s="267"/>
      <c r="G127" s="267"/>
      <c r="H127" s="267"/>
      <c r="I127" s="267"/>
      <c r="J127" s="266"/>
    </row>
    <row r="128" spans="1:10" ht="15.75" thickBot="1">
      <c r="A128" s="15"/>
      <c r="B128" s="265"/>
      <c r="C128" s="264"/>
      <c r="D128" s="264"/>
      <c r="E128" s="264"/>
      <c r="F128" s="264"/>
      <c r="G128" s="264"/>
      <c r="H128" s="264"/>
      <c r="I128" s="264"/>
      <c r="J128" s="263"/>
    </row>
    <row r="129" spans="1:10" ht="23.25" customHeight="1" thickTop="1" thickBot="1">
      <c r="A129" s="15"/>
      <c r="B129" s="262" t="s">
        <v>2</v>
      </c>
      <c r="C129" s="261">
        <v>159</v>
      </c>
      <c r="D129" s="261">
        <v>226</v>
      </c>
      <c r="E129" s="261">
        <v>227</v>
      </c>
      <c r="F129" s="261">
        <v>228</v>
      </c>
      <c r="G129" s="261">
        <v>232</v>
      </c>
      <c r="H129" s="261">
        <v>243</v>
      </c>
      <c r="I129" s="261">
        <v>279</v>
      </c>
      <c r="J129" s="260">
        <v>297</v>
      </c>
    </row>
    <row r="130" spans="1:10" ht="33.75" customHeight="1" thickTop="1">
      <c r="A130" s="15"/>
      <c r="B130" s="259" t="s">
        <v>235</v>
      </c>
      <c r="C130" s="339" t="s">
        <v>376</v>
      </c>
      <c r="D130" s="338" t="s">
        <v>375</v>
      </c>
      <c r="E130" s="338" t="s">
        <v>375</v>
      </c>
      <c r="F130" s="339" t="s">
        <v>376</v>
      </c>
      <c r="G130" s="339" t="s">
        <v>376</v>
      </c>
      <c r="H130" s="338" t="s">
        <v>375</v>
      </c>
      <c r="I130" s="339" t="s">
        <v>376</v>
      </c>
      <c r="J130" s="339" t="s">
        <v>376</v>
      </c>
    </row>
    <row r="131" spans="1:10" ht="49.5" customHeight="1">
      <c r="A131" s="15"/>
      <c r="B131" s="366" t="s">
        <v>598</v>
      </c>
      <c r="C131" s="338" t="s">
        <v>375</v>
      </c>
      <c r="D131" s="338" t="s">
        <v>376</v>
      </c>
      <c r="E131" s="338" t="s">
        <v>376</v>
      </c>
      <c r="F131" s="338" t="s">
        <v>599</v>
      </c>
      <c r="G131" s="338" t="s">
        <v>599</v>
      </c>
      <c r="H131" s="338" t="s">
        <v>376</v>
      </c>
      <c r="I131" s="338" t="s">
        <v>599</v>
      </c>
      <c r="J131" s="338" t="s">
        <v>599</v>
      </c>
    </row>
    <row r="132" spans="1:10" ht="21.75" customHeight="1" thickBot="1">
      <c r="A132" s="15"/>
      <c r="B132" s="257" t="s">
        <v>234</v>
      </c>
      <c r="C132" s="341" t="s">
        <v>376</v>
      </c>
      <c r="D132" s="340" t="s">
        <v>384</v>
      </c>
      <c r="E132" s="340" t="s">
        <v>384</v>
      </c>
      <c r="F132" s="340" t="s">
        <v>384</v>
      </c>
      <c r="G132" s="340" t="s">
        <v>384</v>
      </c>
      <c r="H132" s="340" t="s">
        <v>384</v>
      </c>
      <c r="I132" s="340" t="s">
        <v>384</v>
      </c>
      <c r="J132" s="340" t="s">
        <v>384</v>
      </c>
    </row>
    <row r="133" spans="1:10" ht="15.75" thickTop="1">
      <c r="A133" s="15"/>
      <c r="B133" s="255"/>
      <c r="C133" s="254"/>
      <c r="D133" s="5"/>
      <c r="E133" s="5"/>
      <c r="F133" s="5"/>
      <c r="G133" s="5"/>
      <c r="H133" s="5"/>
      <c r="I133" s="5"/>
      <c r="J133" s="14"/>
    </row>
    <row r="134" spans="1:10" ht="27.75" customHeight="1">
      <c r="A134" s="15"/>
      <c r="B134" s="515" t="s">
        <v>233</v>
      </c>
      <c r="C134" s="254"/>
      <c r="D134" s="5"/>
      <c r="E134" s="5"/>
      <c r="F134" s="5"/>
      <c r="G134" s="5"/>
      <c r="H134" s="5"/>
      <c r="I134" s="5"/>
      <c r="J134" s="14"/>
    </row>
    <row r="135" spans="1:10" ht="26.25" customHeight="1">
      <c r="A135" s="15"/>
      <c r="B135" s="515"/>
      <c r="C135" s="721" t="s">
        <v>232</v>
      </c>
      <c r="D135" s="721"/>
      <c r="E135" s="721"/>
      <c r="F135" s="721"/>
      <c r="G135" s="721"/>
      <c r="H135" s="721"/>
      <c r="I135" s="721"/>
      <c r="J135" s="722"/>
    </row>
    <row r="136" spans="1:10" ht="15" customHeight="1">
      <c r="A136" s="15"/>
      <c r="B136" s="255"/>
      <c r="C136" s="721"/>
      <c r="D136" s="721"/>
      <c r="E136" s="721"/>
      <c r="F136" s="721"/>
      <c r="G136" s="721"/>
      <c r="H136" s="721"/>
      <c r="I136" s="721"/>
      <c r="J136" s="722"/>
    </row>
    <row r="137" spans="1:10">
      <c r="A137" s="15"/>
      <c r="B137" s="255"/>
      <c r="C137" s="254"/>
      <c r="D137" s="5"/>
      <c r="E137" s="5"/>
      <c r="F137" s="5"/>
      <c r="G137" s="5"/>
      <c r="H137" s="5"/>
      <c r="I137" s="5"/>
      <c r="J137" s="14"/>
    </row>
    <row r="138" spans="1:10">
      <c r="A138" s="15"/>
      <c r="B138" s="255"/>
      <c r="C138" s="254"/>
      <c r="D138" s="254"/>
      <c r="E138" s="254"/>
      <c r="F138" s="254"/>
      <c r="G138" s="254"/>
      <c r="H138" s="254"/>
      <c r="I138" s="79"/>
      <c r="J138" s="14"/>
    </row>
    <row r="139" spans="1:10">
      <c r="A139" s="15"/>
      <c r="B139" s="365" t="s">
        <v>231</v>
      </c>
      <c r="C139" s="357"/>
      <c r="D139" s="357"/>
      <c r="E139" s="357"/>
      <c r="F139" s="357"/>
      <c r="G139" s="5"/>
      <c r="H139" s="5"/>
      <c r="I139" s="10"/>
      <c r="J139" s="14"/>
    </row>
    <row r="140" spans="1:10" ht="15.75" thickBot="1">
      <c r="A140" s="15"/>
      <c r="B140" s="25"/>
      <c r="C140" s="5"/>
      <c r="D140" s="5"/>
      <c r="E140" s="5"/>
      <c r="F140" s="5"/>
      <c r="G140" s="5"/>
      <c r="H140" s="5"/>
      <c r="I140" s="10"/>
      <c r="J140" s="14"/>
    </row>
    <row r="141" spans="1:10" ht="27.75" thickTop="1">
      <c r="A141" s="15"/>
      <c r="B141" s="253" t="s">
        <v>230</v>
      </c>
      <c r="C141" s="251" t="s">
        <v>229</v>
      </c>
      <c r="D141" s="252" t="s">
        <v>228</v>
      </c>
      <c r="E141" s="252" t="s">
        <v>227</v>
      </c>
      <c r="F141" s="251" t="s">
        <v>226</v>
      </c>
      <c r="G141" s="251" t="s">
        <v>218</v>
      </c>
      <c r="H141" s="251" t="s">
        <v>225</v>
      </c>
      <c r="I141" s="251" t="s">
        <v>0</v>
      </c>
      <c r="J141" s="250" t="s">
        <v>224</v>
      </c>
    </row>
    <row r="142" spans="1:10" ht="15" customHeight="1">
      <c r="A142" s="15"/>
      <c r="B142" s="247">
        <v>477906</v>
      </c>
      <c r="C142" s="249">
        <v>4655250</v>
      </c>
      <c r="D142" s="249" t="s">
        <v>385</v>
      </c>
      <c r="E142" s="249" t="s">
        <v>386</v>
      </c>
      <c r="F142" s="249" t="s">
        <v>387</v>
      </c>
      <c r="G142" s="249" t="s">
        <v>388</v>
      </c>
      <c r="H142" s="249" t="s">
        <v>389</v>
      </c>
      <c r="I142" s="248" t="s">
        <v>390</v>
      </c>
      <c r="J142" s="241">
        <v>85</v>
      </c>
    </row>
    <row r="143" spans="1:10" ht="15" customHeight="1">
      <c r="A143" s="15"/>
      <c r="B143" s="247">
        <v>475895</v>
      </c>
      <c r="C143" s="249">
        <v>4652325</v>
      </c>
      <c r="D143" s="249" t="s">
        <v>385</v>
      </c>
      <c r="E143" s="249" t="s">
        <v>386</v>
      </c>
      <c r="F143" s="249" t="s">
        <v>387</v>
      </c>
      <c r="G143" s="249" t="s">
        <v>388</v>
      </c>
      <c r="H143" s="249" t="s">
        <v>389</v>
      </c>
      <c r="I143" s="248" t="s">
        <v>391</v>
      </c>
      <c r="J143" s="241">
        <v>90</v>
      </c>
    </row>
    <row r="144" spans="1:10" ht="15" customHeight="1">
      <c r="A144" s="15"/>
      <c r="B144" s="247">
        <v>481157</v>
      </c>
      <c r="C144" s="249">
        <v>4662981</v>
      </c>
      <c r="D144" s="243" t="s">
        <v>392</v>
      </c>
      <c r="E144" s="243" t="s">
        <v>393</v>
      </c>
      <c r="F144" s="243" t="s">
        <v>394</v>
      </c>
      <c r="G144" s="243" t="s">
        <v>395</v>
      </c>
      <c r="H144" s="243" t="s">
        <v>389</v>
      </c>
      <c r="I144" s="242" t="s">
        <v>302</v>
      </c>
      <c r="J144" s="241">
        <v>80</v>
      </c>
    </row>
    <row r="145" spans="1:10" ht="15" customHeight="1">
      <c r="A145" s="15"/>
      <c r="B145" s="247">
        <v>473985</v>
      </c>
      <c r="C145" s="249">
        <v>4658281</v>
      </c>
      <c r="D145" s="249" t="s">
        <v>396</v>
      </c>
      <c r="E145" s="249" t="s">
        <v>386</v>
      </c>
      <c r="F145" s="249" t="s">
        <v>397</v>
      </c>
      <c r="G145" s="249" t="s">
        <v>395</v>
      </c>
      <c r="H145" s="249" t="s">
        <v>389</v>
      </c>
      <c r="I145" s="248" t="s">
        <v>398</v>
      </c>
      <c r="J145" s="241">
        <v>90</v>
      </c>
    </row>
    <row r="146" spans="1:10" ht="15" customHeight="1">
      <c r="A146" s="15"/>
      <c r="B146" s="247">
        <v>454986</v>
      </c>
      <c r="C146" s="249">
        <v>4655125</v>
      </c>
      <c r="D146" s="249" t="s">
        <v>399</v>
      </c>
      <c r="E146" s="249" t="s">
        <v>400</v>
      </c>
      <c r="F146" s="249" t="s">
        <v>394</v>
      </c>
      <c r="G146" s="249" t="s">
        <v>388</v>
      </c>
      <c r="H146" s="249" t="s">
        <v>389</v>
      </c>
      <c r="I146" s="248" t="s">
        <v>302</v>
      </c>
      <c r="J146" s="241">
        <v>100</v>
      </c>
    </row>
    <row r="147" spans="1:10" ht="15" customHeight="1">
      <c r="A147" s="15"/>
      <c r="B147" s="247">
        <v>429143</v>
      </c>
      <c r="C147" s="249">
        <v>4655296</v>
      </c>
      <c r="D147" s="249" t="s">
        <v>401</v>
      </c>
      <c r="E147" s="249" t="s">
        <v>393</v>
      </c>
      <c r="F147" s="249" t="s">
        <v>387</v>
      </c>
      <c r="G147" s="249" t="s">
        <v>388</v>
      </c>
      <c r="H147" s="249" t="s">
        <v>389</v>
      </c>
      <c r="I147" s="248" t="s">
        <v>402</v>
      </c>
      <c r="J147" s="241">
        <v>100</v>
      </c>
    </row>
    <row r="148" spans="1:10" ht="15" customHeight="1">
      <c r="A148" s="15"/>
      <c r="B148" s="247">
        <v>424938</v>
      </c>
      <c r="C148" s="249">
        <v>4655270</v>
      </c>
      <c r="D148" s="249" t="s">
        <v>403</v>
      </c>
      <c r="E148" s="249" t="s">
        <v>393</v>
      </c>
      <c r="F148" s="249" t="s">
        <v>394</v>
      </c>
      <c r="G148" s="249" t="s">
        <v>388</v>
      </c>
      <c r="H148" s="249" t="s">
        <v>389</v>
      </c>
      <c r="I148" s="248"/>
      <c r="J148" s="241">
        <v>100</v>
      </c>
    </row>
    <row r="149" spans="1:10" ht="15" customHeight="1">
      <c r="A149" s="15"/>
      <c r="B149" s="247">
        <v>399314</v>
      </c>
      <c r="C149" s="249">
        <v>4658958</v>
      </c>
      <c r="D149" s="243" t="s">
        <v>404</v>
      </c>
      <c r="E149" s="243" t="s">
        <v>393</v>
      </c>
      <c r="F149" s="243" t="s">
        <v>394</v>
      </c>
      <c r="G149" s="243" t="s">
        <v>388</v>
      </c>
      <c r="H149" s="243" t="s">
        <v>389</v>
      </c>
      <c r="I149" s="242" t="s">
        <v>405</v>
      </c>
      <c r="J149" s="241">
        <v>100</v>
      </c>
    </row>
    <row r="150" spans="1:10" ht="25.5">
      <c r="A150" s="15"/>
      <c r="B150" s="247">
        <v>451706</v>
      </c>
      <c r="C150" s="243">
        <v>4654843</v>
      </c>
      <c r="D150" s="243" t="s">
        <v>588</v>
      </c>
      <c r="E150" s="243" t="s">
        <v>393</v>
      </c>
      <c r="F150" s="243" t="s">
        <v>394</v>
      </c>
      <c r="G150" s="243" t="s">
        <v>388</v>
      </c>
      <c r="H150" s="243" t="s">
        <v>389</v>
      </c>
      <c r="I150" s="242" t="s">
        <v>592</v>
      </c>
      <c r="J150" s="241">
        <v>100</v>
      </c>
    </row>
    <row r="151" spans="1:10" ht="15.75" customHeight="1">
      <c r="A151" s="15"/>
      <c r="B151" s="247">
        <v>443990</v>
      </c>
      <c r="C151" s="243">
        <v>4652990</v>
      </c>
      <c r="D151" s="243" t="s">
        <v>589</v>
      </c>
      <c r="E151" s="249" t="s">
        <v>386</v>
      </c>
      <c r="F151" s="249" t="s">
        <v>397</v>
      </c>
      <c r="G151" s="243" t="s">
        <v>388</v>
      </c>
      <c r="H151" s="243" t="s">
        <v>389</v>
      </c>
      <c r="I151" s="248" t="s">
        <v>591</v>
      </c>
      <c r="J151" s="241">
        <v>95</v>
      </c>
    </row>
    <row r="152" spans="1:10">
      <c r="A152" s="15"/>
      <c r="B152" s="247">
        <v>439705</v>
      </c>
      <c r="C152" s="243">
        <v>4653357</v>
      </c>
      <c r="D152" s="243" t="s">
        <v>590</v>
      </c>
      <c r="E152" s="249" t="s">
        <v>400</v>
      </c>
      <c r="F152" s="243" t="s">
        <v>593</v>
      </c>
      <c r="G152" s="243" t="s">
        <v>388</v>
      </c>
      <c r="H152" s="243" t="s">
        <v>389</v>
      </c>
      <c r="I152" s="242"/>
      <c r="J152" s="241">
        <v>100</v>
      </c>
    </row>
    <row r="153" spans="1:10">
      <c r="A153" s="15"/>
      <c r="B153" s="247"/>
      <c r="C153" s="243"/>
      <c r="D153" s="243"/>
      <c r="E153" s="243"/>
      <c r="F153" s="243"/>
      <c r="G153" s="243"/>
      <c r="H153" s="243"/>
      <c r="I153" s="242"/>
      <c r="J153" s="241"/>
    </row>
    <row r="154" spans="1:10">
      <c r="A154" s="15"/>
      <c r="B154" s="247"/>
      <c r="C154" s="243"/>
      <c r="D154" s="243"/>
      <c r="E154" s="243"/>
      <c r="F154" s="243"/>
      <c r="G154" s="243"/>
      <c r="H154" s="243"/>
      <c r="I154" s="242"/>
      <c r="J154" s="241"/>
    </row>
    <row r="155" spans="1:10" ht="15.75" thickBot="1">
      <c r="A155" s="15"/>
      <c r="B155" s="246"/>
      <c r="C155" s="245"/>
      <c r="D155" s="245"/>
      <c r="E155" s="245"/>
      <c r="F155" s="244"/>
      <c r="G155" s="243"/>
      <c r="H155" s="243"/>
      <c r="I155" s="242"/>
      <c r="J155" s="241"/>
    </row>
    <row r="156" spans="1:10" ht="15.75" thickBot="1">
      <c r="A156" s="15"/>
      <c r="B156" s="240" t="s">
        <v>223</v>
      </c>
      <c r="C156" s="239"/>
      <c r="D156" s="238"/>
      <c r="E156" s="237"/>
      <c r="F156" s="356">
        <v>37</v>
      </c>
      <c r="G156" s="236"/>
      <c r="H156" s="236"/>
      <c r="I156" s="235"/>
      <c r="J156" s="234"/>
    </row>
    <row r="157" spans="1:10" ht="15.75" thickTop="1">
      <c r="A157" s="15"/>
      <c r="B157" s="5"/>
      <c r="C157" s="5"/>
      <c r="D157" s="5"/>
      <c r="E157" s="5"/>
      <c r="F157" s="5"/>
      <c r="G157" s="5"/>
      <c r="H157" s="5"/>
      <c r="I157" s="79"/>
      <c r="J157" s="14"/>
    </row>
    <row r="158" spans="1:10">
      <c r="A158" s="15"/>
      <c r="B158" s="5"/>
      <c r="C158" s="5"/>
      <c r="D158" s="5"/>
      <c r="E158" s="5"/>
      <c r="F158" s="5"/>
      <c r="G158" s="5"/>
      <c r="H158" s="5"/>
      <c r="I158" s="79"/>
      <c r="J158" s="14"/>
    </row>
    <row r="159" spans="1:10">
      <c r="A159" s="15"/>
      <c r="B159" s="25" t="s">
        <v>222</v>
      </c>
      <c r="C159" s="5"/>
      <c r="D159" s="5"/>
      <c r="E159" s="5"/>
      <c r="F159" s="5"/>
      <c r="G159" s="5"/>
      <c r="H159" s="5"/>
      <c r="I159" s="79"/>
      <c r="J159" s="14"/>
    </row>
    <row r="160" spans="1:10">
      <c r="A160" s="15"/>
      <c r="B160" s="25"/>
      <c r="C160" s="5"/>
      <c r="D160" s="5"/>
      <c r="E160" s="5"/>
      <c r="F160" s="5"/>
      <c r="G160" s="5"/>
      <c r="H160" s="5"/>
      <c r="I160" s="79"/>
      <c r="J160" s="14"/>
    </row>
    <row r="161" spans="1:10" ht="15" customHeight="1">
      <c r="A161" s="15"/>
      <c r="B161" s="517" t="s">
        <v>221</v>
      </c>
      <c r="C161" s="517"/>
      <c r="D161" s="517"/>
      <c r="E161" s="517"/>
      <c r="F161" s="517"/>
      <c r="G161" s="517"/>
      <c r="H161" s="517"/>
      <c r="I161" s="517"/>
      <c r="J161" s="14"/>
    </row>
    <row r="162" spans="1:10">
      <c r="A162" s="15"/>
      <c r="B162" s="517"/>
      <c r="C162" s="517"/>
      <c r="D162" s="517"/>
      <c r="E162" s="517"/>
      <c r="F162" s="517"/>
      <c r="G162" s="517"/>
      <c r="H162" s="517"/>
      <c r="I162" s="517"/>
      <c r="J162" s="14"/>
    </row>
    <row r="163" spans="1:10">
      <c r="A163" s="15"/>
      <c r="B163" s="517"/>
      <c r="C163" s="517"/>
      <c r="D163" s="517"/>
      <c r="E163" s="517"/>
      <c r="F163" s="517"/>
      <c r="G163" s="517"/>
      <c r="H163" s="517"/>
      <c r="I163" s="517"/>
      <c r="J163" s="14"/>
    </row>
    <row r="164" spans="1:10" ht="21" customHeight="1">
      <c r="A164" s="15"/>
      <c r="B164" s="517"/>
      <c r="C164" s="517"/>
      <c r="D164" s="517"/>
      <c r="E164" s="517"/>
      <c r="F164" s="517"/>
      <c r="G164" s="517"/>
      <c r="H164" s="517"/>
      <c r="I164" s="517"/>
      <c r="J164" s="14"/>
    </row>
    <row r="165" spans="1:10">
      <c r="A165" s="15"/>
      <c r="B165" s="67"/>
      <c r="C165" s="67"/>
      <c r="D165" s="67"/>
      <c r="E165" s="67"/>
      <c r="F165" s="67"/>
      <c r="G165" s="67"/>
      <c r="H165" s="67"/>
      <c r="I165" s="67"/>
      <c r="J165" s="14"/>
    </row>
    <row r="166" spans="1:10" ht="15.75" thickBot="1">
      <c r="A166" s="15"/>
      <c r="B166" s="5"/>
      <c r="C166" s="5"/>
      <c r="D166" s="5"/>
      <c r="E166" s="5"/>
      <c r="F166" s="5"/>
      <c r="G166" s="5"/>
      <c r="H166" s="5"/>
      <c r="I166" s="79"/>
      <c r="J166" s="14"/>
    </row>
    <row r="167" spans="1:10" ht="16.5" thickTop="1" thickBot="1">
      <c r="A167" s="15"/>
      <c r="B167" s="723" t="s">
        <v>86</v>
      </c>
      <c r="C167" s="724"/>
      <c r="D167" s="233" t="s">
        <v>220</v>
      </c>
      <c r="E167" s="232" t="s">
        <v>219</v>
      </c>
      <c r="F167" s="232" t="s">
        <v>218</v>
      </c>
      <c r="G167" s="232" t="s">
        <v>217</v>
      </c>
      <c r="H167" s="724" t="s">
        <v>216</v>
      </c>
      <c r="I167" s="726"/>
      <c r="J167" s="14"/>
    </row>
    <row r="168" spans="1:10">
      <c r="A168" s="15"/>
      <c r="B168" s="725" t="s">
        <v>215</v>
      </c>
      <c r="C168" s="471"/>
      <c r="D168" s="350">
        <v>399174</v>
      </c>
      <c r="E168" s="231">
        <v>4658784</v>
      </c>
      <c r="F168" s="231" t="s">
        <v>576</v>
      </c>
      <c r="G168" s="231">
        <v>62</v>
      </c>
      <c r="H168" s="679" t="s">
        <v>568</v>
      </c>
      <c r="I168" s="680"/>
      <c r="J168" s="14"/>
    </row>
    <row r="169" spans="1:10">
      <c r="A169" s="15"/>
      <c r="B169" s="678" t="s">
        <v>215</v>
      </c>
      <c r="C169" s="413"/>
      <c r="D169" s="350">
        <v>405960</v>
      </c>
      <c r="E169" s="231">
        <v>4660952</v>
      </c>
      <c r="F169" s="231" t="s">
        <v>576</v>
      </c>
      <c r="G169" s="231">
        <v>72</v>
      </c>
      <c r="H169" s="679" t="s">
        <v>568</v>
      </c>
      <c r="I169" s="680"/>
      <c r="J169" s="14"/>
    </row>
    <row r="170" spans="1:10">
      <c r="A170" s="15"/>
      <c r="B170" s="678" t="s">
        <v>215</v>
      </c>
      <c r="C170" s="413"/>
      <c r="D170" s="231">
        <v>410753</v>
      </c>
      <c r="E170" s="231">
        <v>4659117</v>
      </c>
      <c r="F170" s="231" t="s">
        <v>576</v>
      </c>
      <c r="G170" s="231">
        <v>75</v>
      </c>
      <c r="H170" s="679" t="s">
        <v>568</v>
      </c>
      <c r="I170" s="680"/>
      <c r="J170" s="14"/>
    </row>
    <row r="171" spans="1:10">
      <c r="A171" s="15"/>
      <c r="B171" s="678" t="s">
        <v>215</v>
      </c>
      <c r="C171" s="413"/>
      <c r="D171" s="350">
        <v>418668</v>
      </c>
      <c r="E171" s="231">
        <v>4659225</v>
      </c>
      <c r="F171" s="231" t="s">
        <v>576</v>
      </c>
      <c r="G171" s="231">
        <v>79</v>
      </c>
      <c r="H171" s="679" t="s">
        <v>568</v>
      </c>
      <c r="I171" s="680"/>
      <c r="J171" s="14"/>
    </row>
    <row r="172" spans="1:10">
      <c r="A172" s="15"/>
      <c r="B172" s="678" t="s">
        <v>215</v>
      </c>
      <c r="C172" s="413"/>
      <c r="D172" s="231">
        <v>451639</v>
      </c>
      <c r="E172" s="231">
        <v>4654655</v>
      </c>
      <c r="F172" s="231" t="s">
        <v>576</v>
      </c>
      <c r="G172" s="231">
        <v>93</v>
      </c>
      <c r="H172" s="679" t="s">
        <v>375</v>
      </c>
      <c r="I172" s="680"/>
      <c r="J172" s="14"/>
    </row>
    <row r="173" spans="1:10">
      <c r="A173" s="15"/>
      <c r="B173" s="678" t="s">
        <v>215</v>
      </c>
      <c r="C173" s="413"/>
      <c r="D173" s="350">
        <v>444945</v>
      </c>
      <c r="E173" s="231">
        <v>4653230</v>
      </c>
      <c r="F173" s="231" t="s">
        <v>576</v>
      </c>
      <c r="G173" s="231">
        <v>85</v>
      </c>
      <c r="H173" s="679" t="s">
        <v>375</v>
      </c>
      <c r="I173" s="680"/>
      <c r="J173" s="14"/>
    </row>
    <row r="174" spans="1:10">
      <c r="A174" s="15"/>
      <c r="B174" s="678" t="s">
        <v>215</v>
      </c>
      <c r="C174" s="413"/>
      <c r="D174" s="231">
        <v>456805</v>
      </c>
      <c r="E174" s="231">
        <v>4655298</v>
      </c>
      <c r="F174" s="231" t="s">
        <v>576</v>
      </c>
      <c r="G174" s="231">
        <v>101</v>
      </c>
      <c r="H174" s="679" t="s">
        <v>374</v>
      </c>
      <c r="I174" s="680"/>
      <c r="J174" s="14"/>
    </row>
    <row r="175" spans="1:10">
      <c r="A175" s="15"/>
      <c r="B175" s="678" t="s">
        <v>215</v>
      </c>
      <c r="C175" s="413"/>
      <c r="D175" s="231">
        <v>475819</v>
      </c>
      <c r="E175" s="231">
        <v>4652212</v>
      </c>
      <c r="F175" s="231" t="s">
        <v>576</v>
      </c>
      <c r="G175" s="231">
        <v>95</v>
      </c>
      <c r="H175" s="679" t="s">
        <v>375</v>
      </c>
      <c r="I175" s="680"/>
      <c r="J175" s="14"/>
    </row>
    <row r="176" spans="1:10">
      <c r="A176" s="15"/>
      <c r="B176" s="678" t="s">
        <v>215</v>
      </c>
      <c r="C176" s="413"/>
      <c r="D176" s="350">
        <v>477008</v>
      </c>
      <c r="E176" s="231">
        <v>4653608</v>
      </c>
      <c r="F176" s="231" t="s">
        <v>576</v>
      </c>
      <c r="G176" s="231">
        <v>86</v>
      </c>
      <c r="H176" s="679" t="s">
        <v>375</v>
      </c>
      <c r="I176" s="680"/>
      <c r="J176" s="14"/>
    </row>
    <row r="177" spans="1:10">
      <c r="A177" s="5"/>
      <c r="B177" s="678" t="s">
        <v>215</v>
      </c>
      <c r="C177" s="413"/>
      <c r="D177" s="353">
        <v>477371</v>
      </c>
      <c r="E177" s="353">
        <v>4654381</v>
      </c>
      <c r="F177" s="231" t="s">
        <v>576</v>
      </c>
      <c r="G177" s="353">
        <v>109</v>
      </c>
      <c r="H177" s="679" t="s">
        <v>374</v>
      </c>
      <c r="I177" s="680"/>
      <c r="J177" s="5"/>
    </row>
    <row r="178" spans="1:10">
      <c r="A178" s="5"/>
      <c r="B178" s="678" t="s">
        <v>215</v>
      </c>
      <c r="C178" s="413"/>
      <c r="D178" s="353">
        <v>479859</v>
      </c>
      <c r="E178" s="353">
        <v>4654517</v>
      </c>
      <c r="F178" s="231" t="s">
        <v>576</v>
      </c>
      <c r="G178" s="353">
        <v>111</v>
      </c>
      <c r="H178" s="679" t="s">
        <v>374</v>
      </c>
      <c r="I178" s="680"/>
      <c r="J178" s="5"/>
    </row>
    <row r="179" spans="1:10">
      <c r="A179" s="5"/>
      <c r="B179" s="678" t="s">
        <v>215</v>
      </c>
      <c r="C179" s="413"/>
      <c r="D179" s="353">
        <v>478322</v>
      </c>
      <c r="E179" s="353">
        <v>4660885</v>
      </c>
      <c r="F179" s="353" t="s">
        <v>577</v>
      </c>
      <c r="G179" s="353">
        <v>117</v>
      </c>
      <c r="H179" s="679" t="s">
        <v>374</v>
      </c>
      <c r="I179" s="680"/>
      <c r="J179" s="5"/>
    </row>
    <row r="180" spans="1:10">
      <c r="A180" s="5"/>
      <c r="B180" s="678"/>
      <c r="C180" s="413"/>
      <c r="D180" s="353"/>
      <c r="E180" s="353"/>
      <c r="F180" s="353"/>
      <c r="G180" s="353"/>
      <c r="H180" s="351"/>
      <c r="I180" s="352"/>
      <c r="J180" s="5"/>
    </row>
    <row r="181" spans="1:10" ht="15.75" thickBot="1">
      <c r="A181" s="5"/>
      <c r="B181" s="695"/>
      <c r="C181" s="696"/>
      <c r="D181" s="230" t="s">
        <v>302</v>
      </c>
      <c r="E181" s="230" t="s">
        <v>302</v>
      </c>
      <c r="F181" s="230" t="s">
        <v>302</v>
      </c>
      <c r="G181" s="230" t="s">
        <v>302</v>
      </c>
      <c r="H181" s="697" t="s">
        <v>302</v>
      </c>
      <c r="I181" s="698"/>
      <c r="J181" s="5"/>
    </row>
    <row r="182" spans="1:10" ht="15.75" thickTop="1">
      <c r="A182" s="5"/>
      <c r="B182" s="5"/>
      <c r="C182" s="5"/>
      <c r="D182" s="5"/>
      <c r="E182" s="5"/>
      <c r="F182" s="5"/>
      <c r="G182" s="5"/>
      <c r="H182" s="5"/>
      <c r="I182" s="79"/>
      <c r="J182" s="5"/>
    </row>
    <row r="183" spans="1:10">
      <c r="A183" s="5"/>
      <c r="B183" s="5"/>
      <c r="C183" s="5"/>
      <c r="D183" s="5"/>
      <c r="E183" s="5"/>
      <c r="F183" s="5"/>
      <c r="G183" s="5"/>
      <c r="H183" s="5"/>
      <c r="I183" s="79"/>
      <c r="J183" s="5"/>
    </row>
    <row r="184" spans="1:10" ht="15.75" thickBot="1">
      <c r="A184" s="41"/>
      <c r="B184" s="41"/>
      <c r="C184" s="41"/>
      <c r="D184" s="41"/>
      <c r="E184" s="41"/>
      <c r="F184" s="41"/>
      <c r="G184" s="41"/>
      <c r="H184" s="41"/>
      <c r="I184" s="123"/>
      <c r="J184" s="41"/>
    </row>
    <row r="185" spans="1:10">
      <c r="A185" s="5"/>
      <c r="B185" s="5"/>
      <c r="C185" s="5"/>
      <c r="D185" s="5"/>
      <c r="E185" s="5"/>
      <c r="F185" s="5"/>
      <c r="G185" s="5"/>
      <c r="H185" s="5"/>
      <c r="I185" s="79"/>
      <c r="J185" s="5"/>
    </row>
    <row r="186" spans="1:10" ht="15.75" thickBot="1">
      <c r="A186" s="41"/>
      <c r="B186" s="41"/>
      <c r="C186" s="41"/>
      <c r="D186" s="41"/>
      <c r="E186" s="41"/>
      <c r="F186" s="41"/>
      <c r="G186" s="41"/>
      <c r="H186" s="41"/>
      <c r="I186" s="123"/>
      <c r="J186" s="41"/>
    </row>
    <row r="187" spans="1:10">
      <c r="A187" s="5"/>
      <c r="B187" s="357"/>
      <c r="C187" s="357"/>
      <c r="D187" s="357"/>
      <c r="E187" s="357"/>
      <c r="F187" s="357"/>
      <c r="G187" s="357"/>
      <c r="H187" s="357"/>
      <c r="I187" s="358"/>
      <c r="J187" s="5"/>
    </row>
    <row r="188" spans="1:10" ht="15.75" thickBot="1">
      <c r="A188" s="5"/>
      <c r="B188" s="483"/>
      <c r="C188" s="483"/>
      <c r="D188" s="483"/>
      <c r="E188" s="483"/>
      <c r="F188" s="483"/>
      <c r="G188" s="483"/>
      <c r="H188" s="483"/>
      <c r="I188" s="483"/>
      <c r="J188" s="5"/>
    </row>
    <row r="189" spans="1:10" ht="16.5" thickTop="1" thickBot="1">
      <c r="A189" s="5"/>
      <c r="B189" s="691" t="s">
        <v>214</v>
      </c>
      <c r="C189" s="692"/>
      <c r="D189" s="692"/>
      <c r="E189" s="693"/>
      <c r="F189" s="693"/>
      <c r="G189" s="693"/>
      <c r="H189" s="693"/>
      <c r="I189" s="694"/>
      <c r="J189" s="5"/>
    </row>
    <row r="190" spans="1:10">
      <c r="A190" s="5"/>
      <c r="B190" s="704" t="s">
        <v>213</v>
      </c>
      <c r="C190" s="705"/>
      <c r="D190" s="705"/>
      <c r="E190" s="687" t="s">
        <v>212</v>
      </c>
      <c r="F190" s="716"/>
      <c r="G190" s="717"/>
      <c r="H190" s="687" t="s">
        <v>211</v>
      </c>
      <c r="I190" s="688"/>
      <c r="J190" s="5"/>
    </row>
    <row r="191" spans="1:10">
      <c r="A191" s="5"/>
      <c r="B191" s="706" t="s">
        <v>210</v>
      </c>
      <c r="C191" s="707"/>
      <c r="D191" s="714" t="s">
        <v>572</v>
      </c>
      <c r="E191" s="699" t="s">
        <v>209</v>
      </c>
      <c r="F191" s="700"/>
      <c r="G191" s="701">
        <v>16</v>
      </c>
      <c r="H191" s="685"/>
      <c r="I191" s="686"/>
      <c r="J191" s="5"/>
    </row>
    <row r="192" spans="1:10">
      <c r="A192" s="5"/>
      <c r="B192" s="712"/>
      <c r="C192" s="713"/>
      <c r="D192" s="715"/>
      <c r="E192" s="699"/>
      <c r="F192" s="700"/>
      <c r="G192" s="701"/>
      <c r="H192" s="681">
        <v>46</v>
      </c>
      <c r="I192" s="682"/>
      <c r="J192" s="5"/>
    </row>
    <row r="193" spans="1:10">
      <c r="A193" s="5"/>
      <c r="B193" s="706" t="s">
        <v>208</v>
      </c>
      <c r="C193" s="707"/>
      <c r="D193" s="714" t="s">
        <v>573</v>
      </c>
      <c r="E193" s="699" t="s">
        <v>207</v>
      </c>
      <c r="F193" s="700"/>
      <c r="G193" s="701">
        <v>16</v>
      </c>
      <c r="H193" s="683"/>
      <c r="I193" s="684"/>
      <c r="J193" s="5"/>
    </row>
    <row r="194" spans="1:10">
      <c r="A194" s="5"/>
      <c r="B194" s="712"/>
      <c r="C194" s="713"/>
      <c r="D194" s="715"/>
      <c r="E194" s="699"/>
      <c r="F194" s="700"/>
      <c r="G194" s="701"/>
      <c r="H194" s="685" t="s">
        <v>206</v>
      </c>
      <c r="I194" s="686"/>
      <c r="J194" s="5"/>
    </row>
    <row r="195" spans="1:10">
      <c r="A195" s="5"/>
      <c r="B195" s="706" t="s">
        <v>205</v>
      </c>
      <c r="C195" s="707"/>
      <c r="D195" s="702">
        <v>41834</v>
      </c>
      <c r="E195" s="699" t="s">
        <v>204</v>
      </c>
      <c r="F195" s="700"/>
      <c r="G195" s="701">
        <v>14</v>
      </c>
      <c r="H195" s="681" t="s">
        <v>574</v>
      </c>
      <c r="I195" s="682"/>
      <c r="J195" s="5"/>
    </row>
    <row r="196" spans="1:10" ht="15.75" thickBot="1">
      <c r="A196" s="5"/>
      <c r="B196" s="708"/>
      <c r="C196" s="709"/>
      <c r="D196" s="703"/>
      <c r="E196" s="710"/>
      <c r="F196" s="711"/>
      <c r="G196" s="718"/>
      <c r="H196" s="689"/>
      <c r="I196" s="690"/>
      <c r="J196" s="5"/>
    </row>
    <row r="197" spans="1:10" ht="15.75" thickTop="1">
      <c r="A197" s="5"/>
      <c r="B197" s="5"/>
      <c r="C197" s="5"/>
      <c r="D197" s="5"/>
      <c r="E197" s="5"/>
      <c r="F197" s="5"/>
      <c r="G197" s="5"/>
      <c r="H197" s="5"/>
      <c r="I197" s="79"/>
      <c r="J197" s="5"/>
    </row>
    <row r="198" spans="1:10">
      <c r="A198" s="5"/>
      <c r="B198" s="5"/>
      <c r="C198" s="5"/>
      <c r="D198" s="5"/>
      <c r="E198" s="5"/>
      <c r="F198" s="5"/>
      <c r="G198" s="5"/>
      <c r="H198" s="5"/>
      <c r="I198" s="79"/>
      <c r="J198" s="5"/>
    </row>
    <row r="199" spans="1:10">
      <c r="A199" s="5"/>
      <c r="B199" s="5"/>
      <c r="C199" s="5"/>
      <c r="D199" s="5"/>
      <c r="E199" s="5"/>
      <c r="F199" s="5"/>
      <c r="G199" s="5"/>
      <c r="H199" s="5"/>
      <c r="I199" s="79"/>
      <c r="J199" s="5"/>
    </row>
    <row r="200" spans="1:10">
      <c r="A200" s="5"/>
      <c r="B200" s="5"/>
      <c r="C200" s="5"/>
      <c r="D200" s="5"/>
      <c r="E200" s="5"/>
      <c r="F200" s="5"/>
      <c r="G200" s="5"/>
      <c r="H200" s="5"/>
      <c r="I200" s="79"/>
      <c r="J200" s="5"/>
    </row>
    <row r="201" spans="1:10">
      <c r="A201" s="5"/>
      <c r="B201" s="5"/>
      <c r="C201" s="5"/>
      <c r="D201" s="5"/>
      <c r="E201" s="5"/>
      <c r="F201" s="5"/>
      <c r="G201" s="5"/>
      <c r="H201" s="5"/>
      <c r="I201" s="79"/>
      <c r="J201" s="5"/>
    </row>
    <row r="202" spans="1:10">
      <c r="A202" s="5"/>
      <c r="B202" s="5"/>
      <c r="C202" s="5"/>
      <c r="D202" s="5"/>
      <c r="E202" s="5"/>
      <c r="F202" s="5"/>
      <c r="G202" s="5"/>
      <c r="H202" s="5"/>
      <c r="I202" s="79"/>
      <c r="J202" s="5"/>
    </row>
    <row r="203" spans="1:10">
      <c r="A203" s="5"/>
      <c r="B203" s="5"/>
      <c r="C203" s="5"/>
      <c r="D203" s="5"/>
      <c r="E203" s="5"/>
      <c r="F203" s="5"/>
      <c r="G203" s="5"/>
      <c r="H203" s="5"/>
      <c r="I203" s="79"/>
      <c r="J203" s="5"/>
    </row>
    <row r="204" spans="1:10">
      <c r="A204" s="5"/>
      <c r="B204" s="5"/>
      <c r="C204" s="5"/>
      <c r="D204" s="5"/>
      <c r="E204" s="5"/>
      <c r="F204" s="5"/>
      <c r="G204" s="5"/>
      <c r="H204" s="5"/>
      <c r="I204" s="79"/>
      <c r="J204" s="5"/>
    </row>
    <row r="205" spans="1:10">
      <c r="A205" s="5"/>
      <c r="B205" s="5"/>
      <c r="C205" s="5"/>
      <c r="D205" s="5"/>
      <c r="E205" s="5"/>
      <c r="F205" s="5"/>
      <c r="G205" s="5"/>
      <c r="H205" s="5"/>
      <c r="I205" s="79"/>
      <c r="J205" s="5"/>
    </row>
    <row r="206" spans="1:10">
      <c r="A206" s="5"/>
      <c r="B206" s="5"/>
      <c r="C206" s="5"/>
      <c r="D206" s="5"/>
      <c r="E206" s="5"/>
      <c r="F206" s="5"/>
      <c r="G206" s="5"/>
      <c r="H206" s="5"/>
      <c r="I206" s="79"/>
      <c r="J206" s="5"/>
    </row>
    <row r="207" spans="1:10">
      <c r="A207" s="5"/>
      <c r="B207" s="13"/>
      <c r="C207" s="12"/>
      <c r="D207" s="12"/>
      <c r="E207" s="11"/>
      <c r="F207" s="11"/>
      <c r="G207" s="11"/>
      <c r="H207" s="11"/>
      <c r="I207" s="10"/>
      <c r="J207" s="5"/>
    </row>
    <row r="208" spans="1:10">
      <c r="C208" s="56"/>
      <c r="D208" s="55"/>
      <c r="E208" s="55"/>
      <c r="F208" s="55"/>
      <c r="G208" s="229"/>
      <c r="I208" s="228"/>
    </row>
  </sheetData>
  <mergeCells count="100">
    <mergeCell ref="B109:C109"/>
    <mergeCell ref="B110:C110"/>
    <mergeCell ref="B111:C111"/>
    <mergeCell ref="B92:C92"/>
    <mergeCell ref="B169:C169"/>
    <mergeCell ref="B99:E99"/>
    <mergeCell ref="B98:C98"/>
    <mergeCell ref="B95:C95"/>
    <mergeCell ref="B96:C96"/>
    <mergeCell ref="B97:C97"/>
    <mergeCell ref="B100:C100"/>
    <mergeCell ref="B101:C101"/>
    <mergeCell ref="B102:C102"/>
    <mergeCell ref="B103:C103"/>
    <mergeCell ref="B104:C104"/>
    <mergeCell ref="B105:C105"/>
    <mergeCell ref="B106:C106"/>
    <mergeCell ref="B107:C107"/>
    <mergeCell ref="B108:C108"/>
    <mergeCell ref="D16:I16"/>
    <mergeCell ref="B85:C85"/>
    <mergeCell ref="D29:I29"/>
    <mergeCell ref="D30:I30"/>
    <mergeCell ref="B87:C87"/>
    <mergeCell ref="D28:I28"/>
    <mergeCell ref="B33:H33"/>
    <mergeCell ref="D22:I22"/>
    <mergeCell ref="B65:E65"/>
    <mergeCell ref="B88:C88"/>
    <mergeCell ref="B89:C89"/>
    <mergeCell ref="C4:D4"/>
    <mergeCell ref="E4:H4"/>
    <mergeCell ref="C8:D8"/>
    <mergeCell ref="B12:H12"/>
    <mergeCell ref="D15:I15"/>
    <mergeCell ref="H175:I175"/>
    <mergeCell ref="B171:C171"/>
    <mergeCell ref="H171:I171"/>
    <mergeCell ref="D17:I17"/>
    <mergeCell ref="D27:I27"/>
    <mergeCell ref="D24:I24"/>
    <mergeCell ref="D18:I18"/>
    <mergeCell ref="D19:I19"/>
    <mergeCell ref="D20:I20"/>
    <mergeCell ref="D21:I21"/>
    <mergeCell ref="B23:H23"/>
    <mergeCell ref="D25:I25"/>
    <mergeCell ref="D26:I26"/>
    <mergeCell ref="B94:C94"/>
    <mergeCell ref="B90:C90"/>
    <mergeCell ref="B91:C91"/>
    <mergeCell ref="B173:C173"/>
    <mergeCell ref="B175:C175"/>
    <mergeCell ref="B93:C93"/>
    <mergeCell ref="B170:C170"/>
    <mergeCell ref="C135:J136"/>
    <mergeCell ref="B134:B135"/>
    <mergeCell ref="B167:C167"/>
    <mergeCell ref="B168:C168"/>
    <mergeCell ref="H167:I167"/>
    <mergeCell ref="B161:I164"/>
    <mergeCell ref="H170:I170"/>
    <mergeCell ref="H168:I168"/>
    <mergeCell ref="H169:I169"/>
    <mergeCell ref="B172:C172"/>
    <mergeCell ref="H174:I174"/>
    <mergeCell ref="H173:I173"/>
    <mergeCell ref="D195:D196"/>
    <mergeCell ref="B190:D190"/>
    <mergeCell ref="B195:C196"/>
    <mergeCell ref="E195:F196"/>
    <mergeCell ref="B191:C192"/>
    <mergeCell ref="D191:D192"/>
    <mergeCell ref="E190:G190"/>
    <mergeCell ref="D193:D194"/>
    <mergeCell ref="G195:G196"/>
    <mergeCell ref="B193:C194"/>
    <mergeCell ref="H192:I193"/>
    <mergeCell ref="H194:I194"/>
    <mergeCell ref="H190:I191"/>
    <mergeCell ref="H195:I196"/>
    <mergeCell ref="H172:I172"/>
    <mergeCell ref="H176:I176"/>
    <mergeCell ref="B189:I189"/>
    <mergeCell ref="B181:C181"/>
    <mergeCell ref="H181:I181"/>
    <mergeCell ref="B188:I188"/>
    <mergeCell ref="E191:F192"/>
    <mergeCell ref="E193:F194"/>
    <mergeCell ref="G191:G192"/>
    <mergeCell ref="G193:G194"/>
    <mergeCell ref="B176:C176"/>
    <mergeCell ref="B174:C174"/>
    <mergeCell ref="B177:C177"/>
    <mergeCell ref="B178:C178"/>
    <mergeCell ref="B179:C179"/>
    <mergeCell ref="B180:C180"/>
    <mergeCell ref="H177:I177"/>
    <mergeCell ref="H178:I178"/>
    <mergeCell ref="H179:I179"/>
  </mergeCells>
  <conditionalFormatting sqref="D130:E130">
    <cfRule type="colorScale" priority="26">
      <colorScale>
        <cfvo type="min"/>
        <cfvo type="percentile" val="50"/>
        <cfvo type="max"/>
        <color rgb="FFF8696B"/>
        <color rgb="FFFFEB84"/>
        <color rgb="FF63BE7B"/>
      </colorScale>
    </cfRule>
  </conditionalFormatting>
  <conditionalFormatting sqref="D130:E130">
    <cfRule type="cellIs" dxfId="20" priority="21" operator="equal">
      <formula>"Malo"</formula>
    </cfRule>
    <cfRule type="cellIs" dxfId="19" priority="22" operator="equal">
      <formula>"Deficiente"</formula>
    </cfRule>
    <cfRule type="containsText" dxfId="18" priority="23" operator="containsText" text="Bueno">
      <formula>NOT(ISERROR(SEARCH("Bueno",D130)))</formula>
    </cfRule>
    <cfRule type="containsText" dxfId="17" priority="24" operator="containsText" text="Muy bueno">
      <formula>NOT(ISERROR(SEARCH("Muy bueno",D130)))</formula>
    </cfRule>
    <cfRule type="cellIs" dxfId="16" priority="25" operator="equal">
      <formula>"Moderado"</formula>
    </cfRule>
  </conditionalFormatting>
  <conditionalFormatting sqref="H130">
    <cfRule type="colorScale" priority="20">
      <colorScale>
        <cfvo type="min"/>
        <cfvo type="percentile" val="50"/>
        <cfvo type="max"/>
        <color rgb="FFF8696B"/>
        <color rgb="FFFFEB84"/>
        <color rgb="FF63BE7B"/>
      </colorScale>
    </cfRule>
  </conditionalFormatting>
  <conditionalFormatting sqref="H130">
    <cfRule type="cellIs" dxfId="15" priority="15" operator="equal">
      <formula>"Malo"</formula>
    </cfRule>
    <cfRule type="cellIs" dxfId="14" priority="16" operator="equal">
      <formula>"Deficiente"</formula>
    </cfRule>
    <cfRule type="containsText" dxfId="13" priority="17" operator="containsText" text="Bueno">
      <formula>NOT(ISERROR(SEARCH("Bueno",H130)))</formula>
    </cfRule>
    <cfRule type="containsText" dxfId="12" priority="18" operator="containsText" text="Muy bueno">
      <formula>NOT(ISERROR(SEARCH("Muy bueno",H130)))</formula>
    </cfRule>
    <cfRule type="cellIs" dxfId="11" priority="19" operator="equal">
      <formula>"Moderado"</formula>
    </cfRule>
  </conditionalFormatting>
  <conditionalFormatting sqref="D132:J132">
    <cfRule type="colorScale" priority="14">
      <colorScale>
        <cfvo type="min"/>
        <cfvo type="percentile" val="50"/>
        <cfvo type="max"/>
        <color rgb="FFF8696B"/>
        <color rgb="FFFFEB84"/>
        <color rgb="FF63BE7B"/>
      </colorScale>
    </cfRule>
  </conditionalFormatting>
  <conditionalFormatting sqref="D132:J132">
    <cfRule type="cellIs" dxfId="10" priority="8" operator="equal">
      <formula>"Malo"</formula>
    </cfRule>
    <cfRule type="cellIs" dxfId="9" priority="9" operator="equal">
      <formula>"Deficiente"</formula>
    </cfRule>
    <cfRule type="cellIs" dxfId="8" priority="10" operator="equal">
      <formula>"Moderado"</formula>
    </cfRule>
    <cfRule type="cellIs" dxfId="7" priority="11" operator="equal">
      <formula>"Bueno"</formula>
    </cfRule>
    <cfRule type="cellIs" dxfId="6" priority="12" operator="equal">
      <formula>"Muy bueno"</formula>
    </cfRule>
    <cfRule type="cellIs" dxfId="5" priority="13" operator="equal">
      <formula>"Peor que bueno"</formula>
    </cfRule>
  </conditionalFormatting>
  <conditionalFormatting sqref="C131:J131">
    <cfRule type="colorScale" priority="6">
      <colorScale>
        <cfvo type="min"/>
        <cfvo type="percentile" val="50"/>
        <cfvo type="max"/>
        <color rgb="FFF8696B"/>
        <color rgb="FFFFEB84"/>
        <color rgb="FF63BE7B"/>
      </colorScale>
    </cfRule>
  </conditionalFormatting>
  <conditionalFormatting sqref="C131:J131">
    <cfRule type="cellIs" dxfId="4" priority="1" operator="equal">
      <formula>"Malo"</formula>
    </cfRule>
    <cfRule type="cellIs" dxfId="3" priority="2" operator="equal">
      <formula>"Deficiente"</formula>
    </cfRule>
    <cfRule type="containsText" dxfId="2" priority="3" operator="containsText" text="Bueno">
      <formula>NOT(ISERROR(SEARCH("Bueno",C131)))</formula>
    </cfRule>
    <cfRule type="containsText" dxfId="1" priority="4" operator="containsText" text="Muy bueno">
      <formula>NOT(ISERROR(SEARCH("Muy bueno",C131)))</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2" max="9" man="1"/>
    <brk id="185"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2015-02-10T12:01:11Z</dcterms:created>
  <dcterms:modified xsi:type="dcterms:W3CDTF">2015-03-01T09:43:38Z</dcterms:modified>
</cp:coreProperties>
</file>