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espacios'!$A$1:$J$142</definedName>
    <definedName name="_xlnm.Print_Area" localSheetId="2">'Result. masas'!$A$1:$J$184</definedName>
    <definedName name="_xlnm.Print_Area" localSheetId="0">'Resultad. general'!$A$1:$J$513</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17" i="1" l="1"/>
  <c r="B516" i="1"/>
  <c r="B515" i="1"/>
  <c r="B514" i="1" l="1"/>
  <c r="C515" i="1"/>
  <c r="E515" i="1"/>
  <c r="C516" i="1"/>
  <c r="E516" i="1"/>
  <c r="C517" i="1"/>
  <c r="E517" i="1"/>
  <c r="C514" i="1" l="1"/>
  <c r="E514" i="1"/>
</calcChain>
</file>

<file path=xl/sharedStrings.xml><?xml version="1.0" encoding="utf-8"?>
<sst xmlns="http://schemas.openxmlformats.org/spreadsheetml/2006/main" count="1393" uniqueCount="554">
  <si>
    <t>Observaciones</t>
  </si>
  <si>
    <t>Resultado</t>
  </si>
  <si>
    <t>Masa</t>
  </si>
  <si>
    <t>V.4 Posible propuesta de recalificación de masa.</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</si>
  <si>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</si>
  <si>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</si>
  <si>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</si>
  <si>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</si>
  <si>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</si>
  <si>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</si>
  <si>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</si>
  <si>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</si>
  <si>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</si>
  <si>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</si>
  <si>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</si>
  <si>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</si>
  <si>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</si>
  <si>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</si>
  <si>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</si>
  <si>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</si>
  <si>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</si>
  <si>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</si>
  <si>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</si>
  <si>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</si>
  <si>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</si>
  <si>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</si>
  <si>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</si>
  <si>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</si>
  <si>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</si>
  <si>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</si>
  <si>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</si>
  <si>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</si>
  <si>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</si>
  <si>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</si>
  <si>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</si>
  <si>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</si>
  <si>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</si>
  <si>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</si>
  <si>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</si>
  <si>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</si>
  <si>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</si>
  <si>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</si>
  <si>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</si>
  <si>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</si>
  <si>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</si>
  <si>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</si>
  <si>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</si>
  <si>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</si>
  <si>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</si>
  <si>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</si>
  <si>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</si>
  <si>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</si>
  <si>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</si>
  <si>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</si>
  <si>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</si>
  <si>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</si>
  <si>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</si>
  <si>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</si>
  <si>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</si>
  <si>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</si>
  <si>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</si>
  <si>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</si>
  <si>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</si>
  <si>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</si>
  <si>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</si>
  <si>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</si>
  <si>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</si>
  <si>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</si>
  <si>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</si>
  <si>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</si>
  <si>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</si>
  <si>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</si>
  <si>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</si>
  <si>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</si>
  <si>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</si>
  <si>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</si>
  <si>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</si>
  <si>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</si>
  <si>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</si>
  <si>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</si>
  <si>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</si>
  <si>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</si>
  <si>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</si>
  <si>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</si>
  <si>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</si>
  <si>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</si>
  <si>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</si>
  <si>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</si>
  <si>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</si>
  <si>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</si>
  <si>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</si>
  <si>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</si>
  <si>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</si>
  <si>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</si>
  <si>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</si>
  <si>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</si>
  <si>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</si>
  <si>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</si>
  <si>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</si>
  <si>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</si>
  <si>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</si>
  <si>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</si>
  <si>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</si>
  <si>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</si>
  <si>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</si>
  <si>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</si>
  <si>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</si>
  <si>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</si>
  <si>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</si>
  <si>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</si>
  <si>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</si>
  <si>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</si>
  <si>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</si>
  <si>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</si>
  <si>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</si>
  <si>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</si>
  <si>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</si>
  <si>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</si>
  <si>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</si>
  <si>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</si>
  <si>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</si>
  <si>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</si>
  <si>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</si>
  <si>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</si>
  <si>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</si>
  <si>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</si>
  <si>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</si>
  <si>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</si>
  <si>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</si>
  <si>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</si>
  <si>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</si>
  <si>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</si>
  <si>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</si>
  <si>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</si>
  <si>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</si>
  <si>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</si>
  <si>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ES4110002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</si>
  <si>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</si>
  <si>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</si>
  <si>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</si>
  <si>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</si>
  <si>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</si>
  <si>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</si>
  <si>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</si>
  <si>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</si>
  <si>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Coenagrion mercuriale</t>
  </si>
  <si>
    <t>Control de los vertídos de origen urbano-industrial</t>
  </si>
  <si>
    <t>Medidas para la ordenación del uso público en entornos fluviales y zonas húmedas</t>
  </si>
  <si>
    <t>Control de introducciones y erradicación de especies exóticas invasoras en ecosistemas fluviales y zonas húmedas</t>
  </si>
  <si>
    <t>Actuaciones específicas para la mejora de las poblaciones de anfíbios y reptiles acuáticos</t>
  </si>
  <si>
    <t>Control de las alteraciones de los niveles y dinámica del agua</t>
  </si>
  <si>
    <t>92A0</t>
  </si>
  <si>
    <t>Control de drenajes y actuaciones de alteración de flujos hídricos superficiales</t>
  </si>
  <si>
    <t>Restauración de zonas húmedas degradadas o alteradas</t>
  </si>
  <si>
    <t>Restauración de hábitatts riparios degradados o alterados</t>
  </si>
  <si>
    <t>Medidas para le mantenimiento de los bosques de ribera y galeria.</t>
  </si>
  <si>
    <t>Medida para el mantenmiento de los ecosistema fluviales en tramos medios-bajos.</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</si>
  <si>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</si>
  <si>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</si>
  <si>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</si>
  <si>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</si>
  <si>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</si>
  <si>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</si>
  <si>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</si>
  <si>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</si>
  <si>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</si>
  <si>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</si>
  <si>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</si>
  <si>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</si>
  <si>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</si>
  <si>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</si>
  <si>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</si>
  <si>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</si>
  <si>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</si>
  <si>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</si>
  <si>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</si>
  <si>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</si>
  <si>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</si>
  <si>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</si>
  <si>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</si>
  <si>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</si>
  <si>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</si>
  <si>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</si>
  <si>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</si>
  <si>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</si>
  <si>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</si>
  <si>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</si>
  <si>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</si>
  <si>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</si>
  <si>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</si>
  <si>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</si>
  <si>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</si>
  <si>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</si>
  <si>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</si>
  <si>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</si>
  <si>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</si>
  <si>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</si>
  <si>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</si>
  <si>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</si>
  <si>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</si>
  <si>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</si>
  <si>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</si>
  <si>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</si>
  <si>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</si>
  <si>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</si>
  <si>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Interpretación</t>
  </si>
  <si>
    <t>Calidad del cauce</t>
  </si>
  <si>
    <t>Calidad funcional del sistema</t>
  </si>
  <si>
    <t>Valor</t>
  </si>
  <si>
    <t>Río</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</si>
  <si>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</si>
  <si>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</si>
  <si>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</si>
  <si>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</si>
  <si>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</si>
  <si>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</si>
  <si>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</si>
  <si>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</si>
  <si>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</si>
  <si>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</si>
  <si>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</si>
  <si>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</si>
  <si>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</si>
  <si>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</si>
  <si>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</si>
  <si>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</si>
  <si>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</si>
  <si>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</si>
  <si>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</si>
  <si>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</si>
  <si>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</si>
  <si>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</si>
  <si>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</si>
  <si>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</si>
  <si>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</si>
  <si>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</si>
  <si>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</si>
  <si>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</si>
  <si>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</si>
  <si>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</si>
  <si>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</si>
  <si>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</si>
  <si>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</si>
  <si>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</si>
  <si>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</si>
  <si>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</si>
  <si>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</si>
  <si>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</si>
  <si>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</si>
  <si>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</si>
  <si>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</si>
  <si>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</si>
  <si>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</si>
  <si>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</si>
  <si>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</si>
  <si>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</si>
  <si>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</si>
  <si>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</si>
  <si>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</si>
  <si>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</si>
  <si>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</si>
  <si>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</si>
  <si>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</si>
  <si>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</si>
  <si>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</si>
  <si>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</si>
  <si>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</si>
  <si>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</si>
  <si>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</si>
  <si>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</si>
  <si>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</si>
  <si>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</si>
  <si>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</si>
  <si>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</si>
  <si>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</si>
  <si>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</si>
  <si>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</si>
  <si>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</si>
  <si>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</si>
  <si>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</si>
  <si>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</si>
  <si>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</si>
  <si>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</si>
  <si>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</si>
  <si>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Sierra de Gredos  </t>
  </si>
  <si>
    <t>LIC</t>
  </si>
  <si>
    <t>Candeleda</t>
  </si>
  <si>
    <t>Ávila</t>
  </si>
  <si>
    <t>Castilla y León</t>
  </si>
  <si>
    <t>Río Tormes desde confluencia con garganta de los Caballeros hasta confluencia con arroyo de Caballeruelo</t>
  </si>
  <si>
    <t>El índice de compartimetización es muy alto</t>
  </si>
  <si>
    <t>Río Tormes desde cabecera hasta confluencia con garganta Barbellido, y gargantas de la Isla, del Cuervo y de Valdecasa</t>
  </si>
  <si>
    <t>Garganta de Navamediana desde cabecera hasta confluencia con río Tormes</t>
  </si>
  <si>
    <t>Garganta de Bohoyo desde cabecera hasta confluencia con río Tormes</t>
  </si>
  <si>
    <t>Garganta de los Caballeros desde cabecera hasta confluencia con río Tormes, y gargantas de Galín Gómez, de la Nava, Berrocosa y del Molinillo</t>
  </si>
  <si>
    <t>Río Tormes y afluentes desde su confluencia con el río Barbellido hasta su confluencia con la garganta de los Caballeros</t>
  </si>
  <si>
    <t>Río Aravalle desde cabecera hasta su confluencia con el río Tormes, y garganta de la Solana y arroyo de la Garganta del Endrinal</t>
  </si>
  <si>
    <t>Subterránea</t>
  </si>
  <si>
    <t>Gredos</t>
  </si>
  <si>
    <t/>
  </si>
  <si>
    <t>LIC Y ZEPA</t>
  </si>
  <si>
    <t xml:space="preserve"> Aguas oligotróficas con un contenido de minerales muy bajo de las llanuras arenosas (Littorelletalia uniflorae)</t>
  </si>
  <si>
    <t xml:space="preserve"> Lagos eutróficos naturales con vegetación Magnopotamion o Hydrocharition.</t>
  </si>
  <si>
    <t xml:space="preserve"> Lagos y estanques distróficos naturales.</t>
  </si>
  <si>
    <t>3170*</t>
  </si>
  <si>
    <t>Estanques temporales mediterráneos.</t>
  </si>
  <si>
    <t xml:space="preserve"> Ríos, de pisos de planicie a montano con vegetación de Ranunculion fluitanis  y de Callitricho-Batrachion.</t>
  </si>
  <si>
    <t>7110*</t>
  </si>
  <si>
    <t xml:space="preserve"> Turberas altas activas.</t>
  </si>
  <si>
    <t xml:space="preserve"> “Mires” de transición.</t>
  </si>
  <si>
    <t xml:space="preserve"> Depresiones sobre sustratos turbosos del Rhynchosporion.</t>
  </si>
  <si>
    <t xml:space="preserve"> Galemys pyrenaicus</t>
  </si>
  <si>
    <t xml:space="preserve"> Desmán</t>
  </si>
  <si>
    <t xml:space="preserve"> Lutra lutra</t>
  </si>
  <si>
    <t xml:space="preserve"> Nutria</t>
  </si>
  <si>
    <t xml:space="preserve"> Grus grus</t>
  </si>
  <si>
    <t xml:space="preserve"> Grulla</t>
  </si>
  <si>
    <t xml:space="preserve"> Alcedo atthis</t>
  </si>
  <si>
    <t xml:space="preserve"> Martín pescador</t>
  </si>
  <si>
    <t xml:space="preserve"> Discoglossus galganoi</t>
  </si>
  <si>
    <t xml:space="preserve"> Sapillo pintojo</t>
  </si>
  <si>
    <t xml:space="preserve"> Emys orbicularis</t>
  </si>
  <si>
    <t xml:space="preserve"> Mauremys leprosa</t>
  </si>
  <si>
    <t xml:space="preserve"> Galápago leproso</t>
  </si>
  <si>
    <t xml:space="preserve"> Lacerta schreiberi</t>
  </si>
  <si>
    <t xml:space="preserve"> Lagarto verdinegro</t>
  </si>
  <si>
    <t xml:space="preserve"> Chondrostoma polylepis (Parachondrostoma polylepis)</t>
  </si>
  <si>
    <t xml:space="preserve"> Boga de río</t>
  </si>
  <si>
    <t xml:space="preserve"> Rutilus alburnoides (Squalius alburnoides)  </t>
  </si>
  <si>
    <t xml:space="preserve"> Calandino  </t>
  </si>
  <si>
    <t>Salmo trutta</t>
  </si>
  <si>
    <t>Barbus bocagei</t>
  </si>
  <si>
    <t>Pseudochondrostoma duriense</t>
  </si>
  <si>
    <t>Squalius carolitertii</t>
  </si>
  <si>
    <t xml:space="preserve"> Parachondrostoma polylepis</t>
  </si>
  <si>
    <t>SI</t>
  </si>
  <si>
    <t xml:space="preserve"> Squalius alburnoides</t>
  </si>
  <si>
    <t>Base de datos de CHD y J. de C y L.</t>
  </si>
  <si>
    <t>Aliseda oligotrofa</t>
  </si>
  <si>
    <t xml:space="preserve">20 m </t>
  </si>
  <si>
    <t>Muy densa</t>
  </si>
  <si>
    <t>Sambucus nigra, Frangula alnus</t>
  </si>
  <si>
    <t>20%-30%</t>
  </si>
  <si>
    <t>Rubus caesius</t>
  </si>
  <si>
    <t>Bryonia cretica subsp. dioica, Lonicera periclymenum subsp. hispanica, Rubus caesius, Galium aparine</t>
  </si>
  <si>
    <t>ND</t>
  </si>
  <si>
    <t>Vive en los tramos medios de los ríos, en zonas de marcada corriente, pero también prolifera en las aguas de los embalses. Es un pez muy gregario, especialmente durante la migración prerreproductiva que efectúa curso arriba.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</si>
  <si>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</si>
  <si>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</si>
  <si>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 xml:space="preserve">De carácter termófilo de la especie, que busca zonas templadas en las que se ve obligada a invernar en menor medida, pudiendo mantenerse activa durante el invierno en los años poco rigurosos climáticamente. </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</si>
  <si>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</si>
  <si>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</si>
  <si>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</si>
  <si>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</si>
  <si>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 xml:space="preserve">El tipo de hábitat incluye cuerpos de agua, generalmente de pequeña o mediana extensión  lagos de montaña, lagunas, márgenes de cursos de agua, etc.), que llevan en sus orillas comunidades vegetales de sustratos ácidos y muy pobres, generalmente arenosos, condicionantes de aguas oligotróficas </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</si>
  <si>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</si>
  <si>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</si>
  <si>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</si>
  <si>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la construcción de grandes parques eólicos en áreas de montaña. destrucción directa del hábitat. el sobrepastoreo y la vanalización de su composición florística. la repoblación de estos entornos con coníferas alóctonas o eucaliptos. desecación incontrolada con fines generalmente agrícolas.</t>
  </si>
  <si>
    <t>Drenaje, Carga ganadera y Fertilización: el efecto más inmediato de la fertilización es la modificación del caracter oligotrófico. Modificación de la vegetación e incendios. Modificaciones del regimen hidrológico, contaminación de las aguas de escorrentía, erosión de suelos, contaminación y/o fertilización de suelos, deforestación y cambios de usos.</t>
  </si>
  <si>
    <t>91B0</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</si>
  <si>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</si>
  <si>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</si>
  <si>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No se ha aplicado IAHRIS en este Espacio</t>
  </si>
  <si>
    <t>1970-1989</t>
  </si>
  <si>
    <t>Anfibios y reptiles</t>
  </si>
  <si>
    <t>Posible recalificación</t>
  </si>
  <si>
    <t>No se contempla recalificar la masa</t>
  </si>
  <si>
    <t>Navatejares</t>
  </si>
  <si>
    <t>Bueno</t>
  </si>
  <si>
    <t>Muy bueno</t>
  </si>
  <si>
    <t>Ecotipo sin referencia</t>
  </si>
  <si>
    <t>Sin dato</t>
  </si>
  <si>
    <t>Moderado</t>
  </si>
  <si>
    <t>Peor que muy bueno</t>
  </si>
  <si>
    <t>SD</t>
  </si>
  <si>
    <t>Peor que bueno</t>
  </si>
  <si>
    <t>BOHOYO</t>
  </si>
  <si>
    <t>Hormigón y piedra</t>
  </si>
  <si>
    <t>Abastecimiento y riegos</t>
  </si>
  <si>
    <t>TORMES</t>
  </si>
  <si>
    <t>Infranqueable</t>
  </si>
  <si>
    <t>HOYOS DEL ESPINO</t>
  </si>
  <si>
    <t>Piedra</t>
  </si>
  <si>
    <t>Riegos</t>
  </si>
  <si>
    <t>APROVECHA UN SALTO NATURAL</t>
  </si>
  <si>
    <t>SOLANA DE AVILA</t>
  </si>
  <si>
    <t>Mampostería y Hormigón</t>
  </si>
  <si>
    <t>Energía</t>
  </si>
  <si>
    <t>MALILLO</t>
  </si>
  <si>
    <t>UMBRIAS</t>
  </si>
  <si>
    <t>Hormigón</t>
  </si>
  <si>
    <t>Regulación</t>
  </si>
  <si>
    <t>ARAVALLE</t>
  </si>
  <si>
    <t>Mampostería</t>
  </si>
  <si>
    <t>Usos industriales</t>
  </si>
  <si>
    <t>Tierra, piedra y hormigón</t>
  </si>
  <si>
    <t>GARGANTA DEL ENDRINAL</t>
  </si>
  <si>
    <t>ALIVIADERO</t>
  </si>
  <si>
    <t>SAN JUAN DE GREDOS</t>
  </si>
  <si>
    <t>BARBELLIDO</t>
  </si>
  <si>
    <t>Laguna</t>
  </si>
  <si>
    <t>Laguna Grande de Gredos</t>
  </si>
  <si>
    <t>Laguna del Barco</t>
  </si>
  <si>
    <t>Laguna del Duque</t>
  </si>
  <si>
    <t xml:space="preserve"> Galápago europeo</t>
  </si>
  <si>
    <t>A127</t>
  </si>
  <si>
    <t>A229</t>
  </si>
  <si>
    <t>6149 </t>
  </si>
  <si>
    <t>Protección de márgenes</t>
  </si>
  <si>
    <t>Canalizaciones</t>
  </si>
  <si>
    <t>614, 639</t>
  </si>
  <si>
    <t>Alto</t>
  </si>
  <si>
    <t>ARAVALLE-1</t>
  </si>
  <si>
    <t>15 m</t>
  </si>
  <si>
    <t>Variable</t>
  </si>
  <si>
    <t xml:space="preserve"> Alnus glutinosa</t>
  </si>
  <si>
    <t>Fraxinus angustifolia, Rubus ulmifolius, Rubus caesius, Frangula alnus, Salix salviifolia</t>
  </si>
  <si>
    <t>Lonicera periclymenum subsp. Hispanica, Rubus caesius</t>
  </si>
  <si>
    <t>Fraxinus angustifolia</t>
  </si>
  <si>
    <t>Salix salviifolia</t>
  </si>
  <si>
    <t>TORMES-1</t>
  </si>
  <si>
    <t>Lorera</t>
  </si>
  <si>
    <t>3 m</t>
  </si>
  <si>
    <t>8 m</t>
  </si>
  <si>
    <t>SANTAMARIA-1</t>
  </si>
  <si>
    <t>4 m</t>
  </si>
  <si>
    <t>Densa</t>
  </si>
  <si>
    <t>ARBILLAS-1</t>
  </si>
  <si>
    <t>Esta información corresponde a cuatro teselas de las publicada por el CEDEX en su informe, y pueden no ser representativas de la composición y estado de toda la vegetación de ribera de este Espacio.</t>
  </si>
  <si>
    <t xml:space="preserve">Es una especie poco exigente en cuanto a las condiciones del medio, pudiéndose encontrar tanto en arroyos de montaña como en zonas remansadas. La alimentación está compuesta principalmente por artrópodos. </t>
  </si>
  <si>
    <t>El valor del índice IC en las masas 614, 638, 642 y 643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en las masas 638, 639 y 641 pueden indicar efectos de alteración en la continuidad y naturalidad del canal fluvial, así como en los componentes del sustrato del cauce. La alteración del valor del indicador IHF, en las masas 640 y 641  puede tener consecuencias sobre el estado de este hábitat en tanto que  pueden presentarse modificaciones en el sombreado del cauce y,  la  composición y granulometría del sustrato del mismo, hay que considerar que este tipo de hábitat se presenta preferentemente en zonas con lechos pedregosos, formados por cantos y bolos que son movidos por los caudales de gran magnitud. 
Parece que hay un problema común de mala calidad del agua en las masa  639, 640 y 641 con perturbaciones en el contenido en oxígeno y valores extremos de pH, lo que indica una mala calidad de las aguas. La alteración del estado cuantitativo que indica el IAH en la masa 643 nos da información sólo de la magnitud total de aportaciones, que por su valor alto indica que está alterado pero no su distribución estacional, respecto a la relación de este hábitat con factores hidrológicos, este tipo de ríos se caracterizan por tener un caudal variable, tendría que investigarse si la alteración hidrológica afecta a los patrones naturales de cambio que son característicos de este tipo de ríos,  lo que podría dar una idea más concreta sobre los efectos en este hábitat.</t>
  </si>
  <si>
    <t xml:space="preserve">Este hábitat de aguas retenidas se carac¬teriza por el tipo de aguas que lo alberga, de baja mineralización y oligotróficas. Se trata de masas de agua relativamente someras, o bien de la zona litoral de algunas masas profundas situadas, en general, en cuencas de litología silícea o, en su defecto, en zonas de montaña, lo que confiere una muy baja concentración de sales al agua. De todas las alteraciones detectadas en los indicadores de las masas de este espacio, podrían tener efectos sobre las condiciones de buen estado de este hábitat las relacionadas con bajas concentraciones de oxígeno y el desequilibrio de pH de las masas 639, 640 y 641. Las alteraciones morfológicas que indican el índice  IC en las masas 614, 638, 642 y 643   no se considera que  suponga una incidencia  notable sobre este hábitat.  La alteración del índice IHF en las masas 640 y 641,  podría tener también efectos negativos sobre el estado de este hábitat, especialmente en lo relacionado con el tipo de sustrato, estabilidad y composición de suelos. La alteración del  IAH de la masa 643 podría producir que fueran insuficientes los aportes superficiales que podrían llegar a este tipo de masas, aunque  la posición relativa de la localización de estos hábitats, con respecto al punto del río Aravalle, donde se produce una alteración de la cantidad de agua circulante, lo hace poco probable. </t>
  </si>
  <si>
    <t>Este hábitat de aguas retenidas se caracteriza por la riqueza de sus aguas en sustancias húmicas, restos recalcitrantes de materia orgánica de origen vegetal, rica en compuestos fenólicos, que confieren una coloración pardo-amarillenta al agua, además de por presentar generalmente un pH ácido. Este hábitat es de distribución bastante restringida en España, limitando generalmente su presencia a algunas localidades con elevada precipitación del norte o de zonas montañosas y a algunas zonas pantanosas costeras con aportes continuos de agua. No se han citado lagunas de este tipo en la cuenca del Duero.</t>
  </si>
  <si>
    <t xml:space="preserve">Este hábitat se caracteriza por que sus  aguas tienen un contenido en nutrientes relativamente alto, que permite el desarrollo de una vegetación característica.   Al igual que en los hábitat anteriores podrían existir alteraciones significativas en su estado como consecuencia de la mala calidad del agua que indica los contenidos de oxígeno y el desequilibrio de pH, que pueden tener consecuencias en el equilibrio de nutrientes, estas aguas en principio eutróficas que en muchas ocasiones pueden ser mesotróficas, mantienen como característica un  nivel de nutrientes  que favorece la presencia de unas u otras especies, o biotipos vegetales dentro del grupo de especies  características de este hábitat, que pueden cambiar en su composición en función de la riqueza en nutrientes. </t>
  </si>
  <si>
    <t>Este hábitat se desarrolla sobre  aguas oligotróficas y mineralización generalmente baja o moderada, por lo que puede verse afectado por la alteración de la calidad del agua que indica la ausencia de oxígeno y las variaciones en el pH, en las masas 639, 640 y 641. Respecto a los aspectos hidrológicos la recarga  es principalmente epigea, procedente de lluvias y, su mantenimiento en la cubeta depende de la  impermeabilización, lo que hace poco probable que la alteración del IAH de la masa 643, pueda tener efectos sobre este hábitat.</t>
  </si>
  <si>
    <t xml:space="preserve">La alteración que indica los indicadores  IC, QBR e IHF, no producirán efectos negativos significativos sobre  este hábitat. Por otro lado respecto a la alteración hidrológica representada por la alteración del IAH cuantitativo de la masa 643, podría producir alteración en las aportaciones totales lo que puede tener consecuencias en  este hábitat que es sensible a  modificaciones del régimen hidrológico, contaminación de las aguas de escorrentía, erosión de suelos, contaminación y/o fertilización de suelos. Por tanto otro de los factores que pueden amenazarle es la mala calidad del agua de las masas 639, 640 y 641. Un papel fundamental en el mantenimiento de este hábitat es el valor del pH;  un aumento del pH, fuera del rango establecido, es indicativo de modificaciones en el estado nutricional (eutrofización por fertilización, incendio, deposición atmosférica de contaminantes, etc.), lo que va a tener consecuencias en las propiedades del agua de la turbera. </t>
  </si>
  <si>
    <t>La alteración que indica los indicadores  IC, QBR e IHF, producirán en este hábitats los mismos  efectos descritos en el anterior.  En cuanto a las alteraciones del nivel de oxígeno y pH, en estas turberas  la acidez y oligotrofía, están relacionadas con la presencia de sustratos (litológicos y edáficos) ácidos, aunque son menos marcadas que en turberas altas, por lo que posiblemente no se produzcan efectos tan marcadas con las alteraciones de estos dos parámetros que en el hábitat anterior. Por otro lado respecto a la alteración hidrológica representada por el IAH de la masa 643 estas turberas se encuentran a menor elevación que el terreno circundante, recibiendo aportes de aguas de escorrentía superficial e incluso aguas subterráneas; su nivel freático es una continuidad del nivel freático de las formaciones minerales que las confinan, por tanto es dependiente de los aportes y el nivel de las aguas del sistema hidrológicos; no obstante en cuanto a la necesidad de humedad, este tipo de hábitat es menos dependiente de la estacionalidad pluviométrica que los tipos de hábitat 7110.</t>
  </si>
  <si>
    <t>La alteración que indica los indicadores  IC, QBR e IHF, producirán en este hábitats los mismos  efectos descritos en el anterior. Este es un hábitat de difícil interpretación puesto que se trata de comunidades pioneras, que colonizan espacios que han dejado otras turberas, cuando no existen las condiciones para que se denlos otros tipos, o bien por alteraciones antrópicas. Respecto a los indicadores que presentan modificaciones en las masas de agua alteradas, son el pH y la alteración hidrológica los más condicionantes, puesto que este hábitat necesita abundancia de agua: bien por presencia de la capa freática en superficie o por aguas fluyentes, y respecto a las condiciones de acidez y oligotrofía: se desarrolla sobre  pH ácido y bajo contenido en nutrientes.</t>
  </si>
  <si>
    <t>Extracciones</t>
  </si>
  <si>
    <t>Zona quemada</t>
  </si>
  <si>
    <t>614, 638, 639,  640, 641, 642, 643</t>
  </si>
  <si>
    <t>El índice de compartimentación IC es muy alto en las masas  614, 638, 642 y 643,  lo que supone una dificultad para la continuidad longitudinal en el río, esto podría influir sobre el desarrollo de la larva y de los juveniles, los movimientos de las especies, el tipo de tramo ocupado por cada clase de edad, los mesohábitats ocupados, y sobre la composición y estabilidad de las orillas. La alteración de la calidad del agua que indica los niveles de oxígeno y el desequilibrio de pH en las masas 639, 640 y 641,  afecta a los peces que prefieren aguas oxigenadas; también influye en el estado y desarrollo de sus larvas, es más problemático en las gargantas que son zonas de freza y reproducción de los peces del Tormes.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las especies. Pueden verse afectada por la alteración que indica el IAH, que supone que en la masa 643 hay  menos aportaciones totales y una modificación de su régimen de caudales.</t>
  </si>
  <si>
    <t>El martín pescador es una especie sedentaria que usa las masas de agua como punto de alimentación, y puede verse afectada por la alteración de las poblaciones de sus presas. Las alteraciones que indice el QBR, pueden tener consecuencias sobre la especie puesto que la destrucción de la vegetación de ribera limita sus hábitats de pesca. Por otro lado, la grulla es una especie invernante que usa la vegetación acuática como zona de alimentación y refugio.</t>
  </si>
  <si>
    <t>En las masas 614, 638, 642 y 643, el índice de compartimentación IC es alto, lo que supone una dificultad para la continuidad longitudinal en el río, esto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Sin embargo, no se considera que las alteraciones que indica el índice IC,   supongan una incidencia  notable sobre la nutria. 
En la masa 638 y 639 el mal estado de la vegetación de ribera que indica el valor del QBR, puede tener consecuencias sobre la alimentación, movimientos, presencia de masas de agua y refugio del desmán y la nutria. Los  indicadores nivel de oxígeno y pH, que están alterados en las masas 639, 640 y 641 indican una mala calidad del agua, lo que podrían afectar a la alimentación del grupo, a los periodos reproductivos, y la composición química del agua. La alteración del IHF en las masas 640 y 641 podría tener incidencia sobre las zonas de refugio y la vegetación que se instala en las riberas, y la presencia de masas de agua donde habitan estas especies.  
La alteración del valor del IAH en la masa 643 podría tener consecuencia sobre la presencia de masas de agua, que podrían utilizar el desmán y la nutria.</t>
  </si>
  <si>
    <t xml:space="preserve">El índice de compartimentación IC  es alto en las  masas  614, 638, 642 y 643.  las alteraciones que indica pueden influir negativamente sobre el desarrollo de las larvas, la presencia de zonas de agua óptimas para las especies de anfíbios, galápagos y reptiles, presencia de refugios y vegetación de orillas. La alteración sobre las riberas que indica el QBR en las masas 638 y 639 puede influir en la alimentación y las  zonas de refugio de estas especies. También la alteración del IHF puede indicar alteración sobre las zonas de refugio y el tipo de sustrato sobre el que podría presentar preferencia estas especies de anfíbios, galápagos y reptiles. El mal estado químico de las masas 614, 639, 640 y 641  podrían afectar a las especies, que prefiere aguas limpias. </t>
  </si>
  <si>
    <t>E.D.A.R</t>
  </si>
  <si>
    <t>NUEVA.HOYOS DEL ESPINO</t>
  </si>
  <si>
    <t>Hoyos del Espino</t>
  </si>
  <si>
    <t>MEJORA.PUERTO CASTILLA</t>
  </si>
  <si>
    <t>Puerto Castilla</t>
  </si>
  <si>
    <t>MEJORA.SOLANA DE AVILA</t>
  </si>
  <si>
    <t>Solana de Avila</t>
  </si>
  <si>
    <t>MEJORA.BOHOYO</t>
  </si>
  <si>
    <t>Bohoyo</t>
  </si>
  <si>
    <t>MEJORA.LA ALISEDA DE TORMES</t>
  </si>
  <si>
    <t>sin definir</t>
  </si>
  <si>
    <t>Rest. ríos y z. húm.(mejora del cauce)</t>
  </si>
  <si>
    <t>ESCALA DE PECES. LLANOS DE TORMES</t>
  </si>
  <si>
    <t>Llanos de Tormes</t>
  </si>
  <si>
    <t>MEJORA.NAVALONGUILLA</t>
  </si>
  <si>
    <t>Navalonguilla</t>
  </si>
  <si>
    <t>MEJORA.NAVA DEL BARCO</t>
  </si>
  <si>
    <t>Nava del Barco</t>
  </si>
  <si>
    <t>MEJORA. EL BARCO DE ÁVILA</t>
  </si>
  <si>
    <t>Barco de Ávila</t>
  </si>
  <si>
    <t>ESCALA DE PECES.NAVATEJARES</t>
  </si>
  <si>
    <t>Mejora del cauce</t>
  </si>
  <si>
    <t>RÍO ARAVALLE. LA CARRERA</t>
  </si>
  <si>
    <t>La Carrera</t>
  </si>
  <si>
    <t>RÍO TORMES Y ARAVALLE.NAVALPERAL DE TORMES</t>
  </si>
  <si>
    <t>Navalperal de Tormes</t>
  </si>
  <si>
    <t>RÍO ARAVALLE. EL BARCO DE ÁVILA</t>
  </si>
  <si>
    <t>Barco de Avila</t>
  </si>
  <si>
    <t>GARGANTA DE LOS CABALLEROS. NAVATEJARES</t>
  </si>
  <si>
    <t>RÍO TORMES. NAVATEJERAS</t>
  </si>
  <si>
    <t>Discoglossus galganoi</t>
  </si>
  <si>
    <t>Emys orbicularis</t>
  </si>
  <si>
    <t>Mauremys leprosa</t>
  </si>
  <si>
    <t>Lacerta schreiberi</t>
  </si>
  <si>
    <t>Galemys pyrenaicus</t>
  </si>
  <si>
    <t>Lutra lutra</t>
  </si>
  <si>
    <t>Iberolacerta cyreni</t>
  </si>
  <si>
    <t>Rana iberica</t>
  </si>
  <si>
    <t>Chalcides bedriagai</t>
  </si>
  <si>
    <t>Triturus pygmaeus</t>
  </si>
  <si>
    <t>Ciconia ciconia</t>
  </si>
  <si>
    <t>Alcedo atthis</t>
  </si>
  <si>
    <t>91E0, anfíbios, peces</t>
  </si>
  <si>
    <t>Anfíbios, reptiles, peces, invertebrados</t>
  </si>
  <si>
    <t>91E0, 91B0</t>
  </si>
  <si>
    <t>Reptiles, invertebrados, 91B0</t>
  </si>
  <si>
    <t>Anfíbios, invertebrados, reptiles</t>
  </si>
  <si>
    <t>6430, 7110, 7140, 7150, 3160</t>
  </si>
  <si>
    <t>7110, 7140, 7150, 3160</t>
  </si>
  <si>
    <t>3110, 6430, 91B0, 7110, 7140, 7150, 3160</t>
  </si>
  <si>
    <t xml:space="preserve">91B0, </t>
  </si>
  <si>
    <t>3110, 7110, 7140, 7150, 3160</t>
  </si>
  <si>
    <t>3110, 6430, anfíbios, reptiles, 7110, 7140, 7150, 3160</t>
  </si>
  <si>
    <t>Control de roturaciones agrarias</t>
  </si>
  <si>
    <t>Medidas para favorecer la regeneración natural forestal</t>
  </si>
  <si>
    <t>Medidas de fomento de la heterogeneidad en sistemas forestales</t>
  </si>
  <si>
    <t>Fomento del manejo tradicional de prados</t>
  </si>
  <si>
    <t>Mantenimiento y mejora de pastos</t>
  </si>
  <si>
    <t>Medidas para el mantenimiento de los ecosistemas fluviales en cursos de montaña</t>
  </si>
  <si>
    <t>Control de caudales ecológicos en sistemas fluviales</t>
  </si>
  <si>
    <t>Protección y control del entorno del Dominio Público Hidráulico y la Red de drenaje</t>
  </si>
  <si>
    <t>Actuaciones específicas para la mejora del hábitat de la fauna piscícola</t>
  </si>
  <si>
    <t>Otras medidas para evitar o reducir la mortalidad de la fauna debida a causas no naturales</t>
  </si>
  <si>
    <t xml:space="preserve">Preservación integral en áreas sensibles y en buen estado de conservación </t>
  </si>
  <si>
    <t>Medidas para mejorar la protección preventiva de poblaciones de flora y hábitats de interés</t>
  </si>
  <si>
    <t xml:space="preserve">Protección física de poblaciones y áreas de interés de flora y hábitats </t>
  </si>
  <si>
    <t>Control de usos y actividades que afectan o están próximas a áreas con hábitats de interés y poblaciones de valores Red Natura 2000</t>
  </si>
  <si>
    <t>Adquisición de conocimientos básicos y aplicados de los hábitats Red natura</t>
  </si>
  <si>
    <t>Actuaciones específicas para la conservación de turberas, manantiales y otros hábitats higroturbosos.</t>
  </si>
  <si>
    <t>Adquisición de conocimientos básicos y aplicados de las especies Red Natura 2000</t>
  </si>
  <si>
    <t>Actuaciones específicas de conservación en roquedos y canchales</t>
  </si>
  <si>
    <t>Evaluación de los efectos del cambio global en los valores de la Red Natura 2000</t>
  </si>
  <si>
    <t>Medidas para el mantenimiento de los sistemas de pastoreo y formas de manejo tradicionales</t>
  </si>
  <si>
    <t>Establecimiento de acuerdos contractuales con gestores del territorio</t>
  </si>
  <si>
    <t>Mantenimiento de usos que contribuyen a la conservación de los Espacios Protegidos Red Natura 2000</t>
  </si>
  <si>
    <t>Recarga desde ríos, lagos y embalses, Retorno de riego, Aportación lateral de otras masas, Otros</t>
  </si>
  <si>
    <t>Este Espacio se localiza al sur de Ávila, se presenta como una espectacular sucesión de lagunas, circos, gargantas, cuchillares, riscos, galayos y depósitos morrénicos. Debido a su situación geográfica, alos fuertes desniveles y a la distinta orientación de sus laderas, la Sierra de Gredos representa un lugar excepcional en cuanto a su diversida florística. En los márgenes de todos los cursos de agua se instalan especies ripícolas de un modo testimonial. Reseñar la presencia de pequeños grupos o ejemplares aislados de "loros" (Prunus lusitanica) que se encuentra en la parte baja de las gargantas de esta cara meridional.</t>
  </si>
  <si>
    <t>En este Espacio se dispone de 11 estaciones con inventario reciente de fauna piscícola, 5 del listado de estaciones de la Junta de Catilla y León y 6 del proyecto europeo EFI+.</t>
  </si>
  <si>
    <t>En el MAPA Forestal de Esapaña se indica que el 100% de las masas 614, 643 y 642 y el 75% de la 642 y el 50% de la 638, 640 y 641, que forman el espacio están formadas por bosques ribereños. En la masa 642 hay un tramo de 800 metros y en la 643, de 650 m de choperas de repoblación.</t>
  </si>
  <si>
    <t>Dentro del LIC se incluyen dos teselas de vegetación de ribera del CEDEX, la tesela ARAVALLE-1, TORMES-1, SANTAMARIA-1  y ARBILLAS-1.</t>
  </si>
  <si>
    <t>El ancho de protección para el desarrollo de la vegetación de ribera establecido por el Plan para el río Tormes es de 15 m.</t>
  </si>
  <si>
    <t>El caudal ecológico propuesto para el río Tormes en la masa situada a la salida del Espacio supone un 5,1 % del caudal medio. No se ha diseñado un régimen que contemple magnitud, duración y frecuencia de caudales extremos, para esta masa. La variación de la magnitud, entre el caudal mensual máximo y el mínimo, se reduce de 14,15 veces mayor el caudal maximo mensual  respecto al minimo, en el régimen natural,  a 2,05 en el ecológico. El IAH de la masa 643 tiene un valor de 1,89, lo que supone que por esta masa circula menos agua de la que índica su régimen natural, esto indica una alteracion hidrológica severa.</t>
  </si>
  <si>
    <t xml:space="preserve">En el inventario de medidas del Plan se contemplan 5 mejoras de cauces, de las que no se conoce el tipo de ejecución, se considera una amenaza si el objetivo es consolidar mediante infraestructuras rígidas el trazado de este. Se incluye la construcción de 1 nueva EDAR, y la mejora de 7 infraestructuras de depuración. También se propone en este progama 2 medidas de la restauración de ríos, que consisten en la instalación de escalas de peces. </t>
  </si>
  <si>
    <t xml:space="preserve">En la  masa de agua 614, el número de  barreras transversales es de 7, la compartimentación en esta masa es alta, así lo indica el valor calculado del índice de compartimentación (IC) cuyo valor es de 112,01. En la  masa de agua 643, el número de  barreras transversales es de 5, la compartimentación en esta masa es alta, así lo indica el valor calculado del índice de compartimentación (IC) cuyo valor es de 10,87. En cuanto a la masa 638,en su  cauce  hay 15 azudes, 2 de los cuales son franqueables por la ictiofauna. Por ello, la masa de agua se encuentra  también compartimentada,  según indica el valor calculado del Índice de Compartimentación (IC = 34,51), cuyo valor umbral para el buen estado es 6 . Se ha solicitado proponer una prórroga para alcanzar los objetivos ambientales en estas masas para el 2027. </t>
  </si>
  <si>
    <t>Observaciones relizadas sobre los hábitats en los recorridos de campo</t>
  </si>
  <si>
    <t xml:space="preserve">No se ha ralizado recorrido de campo en este Espacio </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</si>
  <si>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</si>
  <si>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Coordenada X</t>
  </si>
  <si>
    <t>Coordenada Y</t>
  </si>
  <si>
    <t xml:space="preserve">Interpretación </t>
  </si>
  <si>
    <t>Indicador IHG</t>
  </si>
  <si>
    <t>Aspectos generales</t>
  </si>
  <si>
    <t>Característica analizada</t>
  </si>
  <si>
    <t>Valor final del índice IHG</t>
  </si>
  <si>
    <t>Sector fluvial</t>
  </si>
  <si>
    <t>Municipio</t>
  </si>
  <si>
    <t>Fecha</t>
  </si>
  <si>
    <t xml:space="preserve">Principalmente utiliza las zonas húmedas para alimentarse, son aves visitantes de latitudes más norteñas que llegan a nuestros humedales en otoño en busca de condiciones climatológicas más favorables para pasar el invierno. </t>
  </si>
  <si>
    <t>Este hábitat lagunar se caracteriza por la riqueza de sus aguas en sustancias húmicas, restos recalcitrantes de materia orgánica de origen vegetal, rica en compuestos fenólicos, que confieren una coloración pardo-amarillenta al agua, además de por presentar generalmente un pH ácido como consecuencia de la acumulación de dichas sustancia En España, generalmente, se trata de sistemas relativamente someros y pequeños, más bien lagunas y/o humedales y no lagos profundos, temporales y con pH ácido de sus aguas.</t>
  </si>
  <si>
    <t xml:space="preserve">Este tipo de hábitat se presenta en los mismos territorios que otras turberas de Sphagnum, fundamentalmente en las comarcas septentrionales y en los sistemas montañosos ácidos de la Península. Como factores condicionantes para su desarrollo ese debe considerar la abundancia de agua: bien por presencia de la capa freática en superficie o por aguas fluyentes; condiciones de acidez y oligotrofía: pH ácido y bajo contenido en nutrientes, necesidad de que algún proceso natural (modificaciones hidrológicas en una turbera, pisoteo por animales pesados) o antrópico (cortes de turba, zanjas, caminos, etc.) favorezca la eliminación de la cobertura de la turbera. </t>
  </si>
  <si>
    <t xml:space="preserve">Tipo de valle II,  relativamente abierto. Localizado en el tramo alto de los cauces que discurren por sierra y montañas. </t>
  </si>
  <si>
    <t xml:space="preserve">Sinuosidad media, superior a 1,2 </t>
  </si>
  <si>
    <t>Media, con un valor de 12</t>
  </si>
  <si>
    <t>Tipo de cauce "B2" bolos y "B3" cantos.</t>
  </si>
  <si>
    <t>Estado ecológico 2013 con HM-Duero</t>
  </si>
  <si>
    <t>No se modifica en 2013</t>
  </si>
  <si>
    <t xml:space="preserve">En este Espacio se encuentra el Embalse de Santa Lucía y el Lago-Embalse de El Duque que  producen una alteración hidrológica significativa en las  masas situadas aguas abajo. Además en las masas de agua de este Espacio, hay un gran número de obstáculos transversales que producen una interrupción de la continuidad longitudinal. </t>
  </si>
  <si>
    <t>Se prevé la puesta en regadío (con aguas superficiales) de una amplia zona en la superficie existente de este Espacio, las UDAs: 2000184 RP Cabecera Río Tormes cuya superficie se incrementará en los horizontes 2015, 2021 y 2027; la 2000185 RP Río Tormes Alto cuya superficie se incrementará en los horizontes 2015, 2021 y 2027; 2000186 RP Río Aravalle, que se desarrollará a lo largo de los horizontes 2015, 2021 y 2027; 2000212 ZR Los Llanos de Tormese, que se desarrollará a lo largo del horizonte  2027. Estas nuevas demandas para regadío aumentarán la presión sobre los recursos hídricos, agravarán los problemas de alteración del régimen hidrológico, y no favoreceran la mejora del estado químico alterado que se ha detectado en varias de las masas incluidas en este Espacio protegido.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</si>
</sst>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4">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indexed="4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rgb="FF3366FF"/>
      </left>
      <right style="thin">
        <color indexed="64"/>
      </right>
      <top style="thick">
        <color rgb="FF3366FF"/>
      </top>
      <bottom style="thin">
        <color indexed="64"/>
      </bottom>
      <diagonal/>
    </border>
    <border>
      <left style="thin">
        <color indexed="64"/>
      </left>
      <right style="thin">
        <color indexed="64"/>
      </right>
      <top style="thick">
        <color rgb="FF3366FF"/>
      </top>
      <bottom style="thin">
        <color indexed="64"/>
      </bottom>
      <diagonal/>
    </border>
    <border>
      <left style="thin">
        <color indexed="64"/>
      </left>
      <right style="thick">
        <color rgb="FF3366FF"/>
      </right>
      <top style="thick">
        <color rgb="FF3366FF"/>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thin">
        <color indexed="64"/>
      </top>
      <bottom style="thin">
        <color indexed="64"/>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rgb="FF3366FF"/>
      </left>
      <right/>
      <top style="thick">
        <color rgb="FF3366FF"/>
      </top>
      <bottom style="medium">
        <color indexed="64"/>
      </bottom>
      <diagonal/>
    </border>
    <border>
      <left/>
      <right/>
      <top style="thick">
        <color rgb="FF3366FF"/>
      </top>
      <bottom style="medium">
        <color indexed="64"/>
      </bottom>
      <diagonal/>
    </border>
    <border>
      <left/>
      <right/>
      <top style="thick">
        <color rgb="FF3366FF"/>
      </top>
      <bottom/>
      <diagonal/>
    </border>
    <border>
      <left/>
      <right style="thick">
        <color rgb="FF3366FF"/>
      </right>
      <top style="thick">
        <color rgb="FF3366FF"/>
      </top>
      <bottom/>
      <diagonal/>
    </border>
    <border>
      <left style="thick">
        <color rgb="FF3366FF"/>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rgb="FF3366FF"/>
      </right>
      <top style="medium">
        <color indexed="64"/>
      </top>
      <bottom style="thin">
        <color indexed="64"/>
      </bottom>
      <diagonal/>
    </border>
    <border>
      <left style="thick">
        <color rgb="FF3366FF"/>
      </left>
      <right/>
      <top style="thin">
        <color indexed="64"/>
      </top>
      <bottom/>
      <diagonal/>
    </border>
    <border>
      <left style="medium">
        <color indexed="64"/>
      </left>
      <right style="thin">
        <color indexed="64"/>
      </right>
      <top style="thin">
        <color indexed="64"/>
      </top>
      <bottom style="thin">
        <color indexed="64"/>
      </bottom>
      <diagonal/>
    </border>
    <border>
      <left style="thick">
        <color rgb="FF3366FF"/>
      </left>
      <right/>
      <top/>
      <bottom style="thin">
        <color indexed="64"/>
      </bottom>
      <diagonal/>
    </border>
    <border>
      <left style="medium">
        <color indexed="64"/>
      </left>
      <right/>
      <top style="thin">
        <color indexed="64"/>
      </top>
      <bottom/>
      <diagonal/>
    </border>
    <border>
      <left/>
      <right style="thick">
        <color rgb="FF3366FF"/>
      </right>
      <top style="thin">
        <color indexed="64"/>
      </top>
      <bottom/>
      <diagonal/>
    </border>
    <border>
      <left/>
      <right style="thick">
        <color rgb="FF3366FF"/>
      </right>
      <top/>
      <bottom style="thin">
        <color indexed="64"/>
      </bottom>
      <diagonal/>
    </border>
    <border>
      <left style="thick">
        <color rgb="FF3366FF"/>
      </left>
      <right/>
      <top/>
      <bottom style="thick">
        <color rgb="FF3366FF"/>
      </bottom>
      <diagonal/>
    </border>
    <border>
      <left/>
      <right style="thin">
        <color indexed="64"/>
      </right>
      <top/>
      <bottom style="thick">
        <color rgb="FF3366FF"/>
      </bottom>
      <diagonal/>
    </border>
    <border>
      <left style="thin">
        <color indexed="64"/>
      </left>
      <right/>
      <top/>
      <bottom style="thick">
        <color rgb="FF3366FF"/>
      </bottom>
      <diagonal/>
    </border>
    <border>
      <left style="medium">
        <color indexed="64"/>
      </left>
      <right style="thin">
        <color indexed="64"/>
      </right>
      <top style="thin">
        <color indexed="64"/>
      </top>
      <bottom style="thick">
        <color rgb="FF3366FF"/>
      </bottom>
      <diagonal/>
    </border>
    <border>
      <left style="thin">
        <color indexed="64"/>
      </left>
      <right/>
      <top style="thin">
        <color indexed="64"/>
      </top>
      <bottom style="thick">
        <color rgb="FF3366FF"/>
      </bottom>
      <diagonal/>
    </border>
    <border>
      <left style="medium">
        <color indexed="64"/>
      </left>
      <right/>
      <top/>
      <bottom style="thick">
        <color rgb="FF3366FF"/>
      </bottom>
      <diagonal/>
    </border>
    <border>
      <left/>
      <right style="thick">
        <color rgb="FF3366FF"/>
      </right>
      <top/>
      <bottom style="thick">
        <color rgb="FF3366FF"/>
      </bottom>
      <diagonal/>
    </border>
    <border>
      <left style="thin">
        <color indexed="64"/>
      </left>
      <right style="medium">
        <color indexed="64"/>
      </right>
      <top/>
      <bottom/>
      <diagonal/>
    </border>
  </borders>
  <cellStyleXfs count="2">
    <xf numFmtId="0" fontId="0" fillId="0" borderId="1"/>
    <xf numFmtId="0" fontId="17" fillId="0" borderId="0"/>
  </cellStyleXfs>
  <cellXfs count="721">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1" fillId="2" borderId="42" xfId="0" applyFont="1" applyFill="1" applyBorder="1"/>
    <xf numFmtId="0" fontId="0" fillId="2" borderId="43" xfId="0" applyFill="1" applyBorder="1"/>
    <xf numFmtId="0" fontId="1" fillId="2" borderId="43" xfId="0" applyFont="1" applyFill="1" applyBorder="1"/>
    <xf numFmtId="0" fontId="2" fillId="2" borderId="43" xfId="0" applyFont="1" applyFill="1" applyBorder="1"/>
    <xf numFmtId="0" fontId="1" fillId="2" borderId="44"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16" xfId="0" applyFont="1" applyFill="1" applyBorder="1"/>
    <xf numFmtId="0" fontId="1" fillId="2" borderId="17" xfId="0" applyFont="1" applyFill="1" applyBorder="1" applyAlignment="1">
      <alignment horizontal="center"/>
    </xf>
    <xf numFmtId="0" fontId="1" fillId="2" borderId="7" xfId="0" applyFont="1" applyFill="1" applyBorder="1" applyAlignment="1"/>
    <xf numFmtId="164" fontId="1" fillId="2" borderId="0" xfId="0" applyNumberFormat="1" applyFont="1" applyFill="1" applyBorder="1"/>
    <xf numFmtId="164" fontId="1" fillId="2" borderId="38"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6"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59"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1" xfId="0" applyFont="1" applyFill="1" applyBorder="1" applyAlignment="1">
      <alignment horizontal="center"/>
    </xf>
    <xf numFmtId="0" fontId="2" fillId="3" borderId="72" xfId="0" applyFont="1" applyFill="1" applyBorder="1" applyAlignment="1">
      <alignment horizontal="center"/>
    </xf>
    <xf numFmtId="0" fontId="2" fillId="3" borderId="73" xfId="0" applyFont="1" applyFill="1" applyBorder="1" applyAlignment="1">
      <alignment horizontal="center" wrapText="1"/>
    </xf>
    <xf numFmtId="0" fontId="1" fillId="2" borderId="0" xfId="0" applyFont="1" applyFill="1" applyBorder="1" applyAlignment="1">
      <alignment horizontal="center"/>
    </xf>
    <xf numFmtId="0" fontId="0" fillId="2" borderId="26" xfId="0" applyFill="1" applyBorder="1"/>
    <xf numFmtId="0" fontId="1" fillId="2" borderId="30" xfId="0" applyFont="1" applyFill="1" applyBorder="1"/>
    <xf numFmtId="0" fontId="1" fillId="0" borderId="77"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2" xfId="0" applyFont="1" applyFill="1" applyBorder="1" applyAlignment="1">
      <alignment horizontal="left" vertical="top" wrapText="1"/>
    </xf>
    <xf numFmtId="0" fontId="1" fillId="2" borderId="43"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0" xfId="0" applyFont="1" applyFill="1" applyBorder="1" applyAlignment="1">
      <alignment horizontal="left" vertical="top"/>
    </xf>
    <xf numFmtId="0" fontId="1" fillId="2" borderId="30" xfId="0" applyFont="1" applyFill="1" applyBorder="1" applyAlignment="1">
      <alignment vertical="top"/>
    </xf>
    <xf numFmtId="9" fontId="1" fillId="2" borderId="25" xfId="0" applyNumberFormat="1" applyFont="1" applyFill="1" applyBorder="1" applyAlignment="1">
      <alignment horizontal="center" vertical="top"/>
    </xf>
    <xf numFmtId="0" fontId="1" fillId="2" borderId="25"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0" fontId="1" fillId="2" borderId="0" xfId="0" applyFont="1" applyFill="1" applyBorder="1" applyAlignment="1">
      <alignment horizontal="left"/>
    </xf>
    <xf numFmtId="0" fontId="0" fillId="0" borderId="0" xfId="0" applyNumberFormat="1" applyFill="1" applyBorder="1"/>
    <xf numFmtId="0" fontId="1" fillId="2" borderId="38" xfId="0" applyFont="1" applyFill="1" applyBorder="1" applyAlignment="1">
      <alignment horizontal="left" vertical="top"/>
    </xf>
    <xf numFmtId="0" fontId="1" fillId="2" borderId="14" xfId="0" applyFont="1" applyFill="1" applyBorder="1" applyAlignment="1">
      <alignment horizontal="left" vertical="top"/>
    </xf>
    <xf numFmtId="0" fontId="1" fillId="2" borderId="26"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6"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6" xfId="0" applyFont="1" applyFill="1" applyBorder="1" applyAlignment="1">
      <alignment horizontal="center"/>
    </xf>
    <xf numFmtId="0" fontId="4" fillId="2" borderId="1" xfId="0" applyFont="1" applyFill="1" applyBorder="1" applyAlignment="1">
      <alignment horizontal="center"/>
    </xf>
    <xf numFmtId="2" fontId="1" fillId="2" borderId="26" xfId="0" applyNumberFormat="1" applyFont="1" applyFill="1" applyBorder="1" applyAlignment="1">
      <alignment horizontal="center"/>
    </xf>
    <xf numFmtId="0" fontId="2" fillId="3" borderId="35" xfId="0" applyFont="1" applyFill="1" applyBorder="1" applyAlignment="1">
      <alignment horizontal="center" vertical="center"/>
    </xf>
    <xf numFmtId="0" fontId="5" fillId="3" borderId="36" xfId="0" applyFont="1" applyFill="1" applyBorder="1" applyAlignment="1">
      <alignment horizontal="center" vertical="center" wrapText="1"/>
    </xf>
    <xf numFmtId="0" fontId="1" fillId="2" borderId="7" xfId="0" applyFont="1" applyFill="1" applyBorder="1" applyAlignment="1">
      <alignment horizontal="center"/>
    </xf>
    <xf numFmtId="0" fontId="1" fillId="2" borderId="100" xfId="0" applyFont="1" applyFill="1" applyBorder="1" applyAlignment="1"/>
    <xf numFmtId="0" fontId="1" fillId="2" borderId="101" xfId="0" applyFont="1" applyFill="1" applyBorder="1" applyAlignment="1"/>
    <xf numFmtId="0" fontId="1" fillId="2" borderId="103" xfId="0" applyFont="1" applyFill="1" applyBorder="1" applyAlignment="1"/>
    <xf numFmtId="0" fontId="1" fillId="2" borderId="103" xfId="0" applyFont="1" applyFill="1" applyBorder="1" applyAlignment="1">
      <alignment horizontal="center"/>
    </xf>
    <xf numFmtId="0" fontId="1" fillId="2" borderId="1" xfId="0" applyFont="1" applyFill="1" applyBorder="1"/>
    <xf numFmtId="0" fontId="1" fillId="2" borderId="105" xfId="0" applyFont="1" applyFill="1" applyBorder="1" applyAlignment="1">
      <alignment horizontal="center"/>
    </xf>
    <xf numFmtId="0" fontId="1" fillId="2" borderId="17" xfId="0" applyFont="1" applyFill="1" applyBorder="1"/>
    <xf numFmtId="0" fontId="2" fillId="3" borderId="108"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8" fillId="2" borderId="43" xfId="0" applyFont="1" applyFill="1" applyBorder="1" applyAlignment="1">
      <alignment vertical="center" textRotation="90"/>
    </xf>
    <xf numFmtId="0" fontId="1" fillId="2" borderId="43" xfId="0" applyFont="1" applyFill="1" applyBorder="1" applyAlignment="1">
      <alignment horizontal="center"/>
    </xf>
    <xf numFmtId="0" fontId="1" fillId="2" borderId="43" xfId="0" applyFont="1" applyFill="1" applyBorder="1" applyAlignment="1"/>
    <xf numFmtId="0" fontId="2" fillId="2" borderId="43"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38"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6"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6" xfId="0" applyNumberFormat="1" applyFont="1" applyFill="1" applyBorder="1"/>
    <xf numFmtId="0" fontId="1" fillId="2" borderId="1" xfId="0" applyFont="1" applyFill="1" applyBorder="1" applyAlignment="1">
      <alignment shrinkToFit="1"/>
    </xf>
    <xf numFmtId="0" fontId="2" fillId="2" borderId="26"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14" fontId="1" fillId="2" borderId="111" xfId="0" applyNumberFormat="1" applyFont="1" applyFill="1" applyBorder="1" applyAlignment="1">
      <alignment horizontal="center"/>
    </xf>
    <xf numFmtId="0" fontId="1" fillId="2" borderId="111"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36" xfId="0" applyFont="1" applyFill="1" applyBorder="1" applyAlignment="1">
      <alignment horizontal="center"/>
    </xf>
    <xf numFmtId="0" fontId="2" fillId="3" borderId="37"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49" fontId="2" fillId="2" borderId="0" xfId="0" applyNumberFormat="1" applyFont="1" applyFill="1" applyBorder="1" applyAlignment="1">
      <alignment horizontal="center" vertical="center" wrapText="1"/>
    </xf>
    <xf numFmtId="0" fontId="1" fillId="2" borderId="43"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left"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39" xfId="0" applyFont="1" applyFill="1" applyBorder="1" applyAlignment="1">
      <alignment vertical="center" textRotation="90"/>
    </xf>
    <xf numFmtId="0" fontId="14" fillId="2" borderId="40" xfId="0" applyFont="1" applyFill="1" applyBorder="1"/>
    <xf numFmtId="2" fontId="14" fillId="2" borderId="40" xfId="0" applyNumberFormat="1" applyFont="1" applyFill="1" applyBorder="1" applyAlignment="1">
      <alignment horizontal="left"/>
    </xf>
    <xf numFmtId="20" fontId="15" fillId="2" borderId="40" xfId="0" applyNumberFormat="1" applyFont="1" applyFill="1" applyBorder="1" applyAlignment="1">
      <alignment horizontal="right"/>
    </xf>
    <xf numFmtId="0" fontId="15" fillId="2" borderId="40" xfId="0" applyFont="1" applyFill="1" applyBorder="1" applyAlignment="1">
      <alignment horizontal="right"/>
    </xf>
    <xf numFmtId="0" fontId="1" fillId="2" borderId="54" xfId="0" applyFont="1" applyFill="1" applyBorder="1"/>
    <xf numFmtId="0" fontId="8" fillId="2" borderId="30"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5"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68" xfId="0" applyFont="1" applyFill="1" applyBorder="1" applyAlignment="1">
      <alignment vertical="center" textRotation="90"/>
    </xf>
    <xf numFmtId="0" fontId="1" fillId="2" borderId="70" xfId="0" applyFont="1" applyFill="1" applyBorder="1"/>
    <xf numFmtId="0" fontId="1" fillId="2" borderId="44" xfId="0" applyFont="1" applyFill="1" applyBorder="1" applyAlignment="1"/>
    <xf numFmtId="0" fontId="1" fillId="0" borderId="5" xfId="0" applyFont="1" applyBorder="1"/>
    <xf numFmtId="0" fontId="1" fillId="2" borderId="121" xfId="0" applyFont="1" applyFill="1" applyBorder="1"/>
    <xf numFmtId="0" fontId="1" fillId="2" borderId="122" xfId="0" applyFont="1" applyFill="1" applyBorder="1" applyAlignment="1">
      <alignment horizontal="left" vertical="top" wrapText="1"/>
    </xf>
    <xf numFmtId="0" fontId="1" fillId="2" borderId="123" xfId="0" applyFont="1" applyFill="1" applyBorder="1"/>
    <xf numFmtId="0" fontId="1" fillId="2" borderId="12" xfId="0" applyFont="1" applyFill="1" applyBorder="1" applyAlignment="1">
      <alignment horizontal="center" vertical="top" wrapText="1"/>
    </xf>
    <xf numFmtId="0" fontId="1" fillId="2" borderId="124"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5" borderId="71" xfId="0" applyFont="1" applyFill="1" applyBorder="1"/>
    <xf numFmtId="0" fontId="12" fillId="5" borderId="73" xfId="0" applyFont="1" applyFill="1" applyBorder="1" applyAlignment="1"/>
    <xf numFmtId="0" fontId="1" fillId="2" borderId="38" xfId="0" applyFont="1" applyFill="1" applyBorder="1" applyAlignment="1">
      <alignment horizontal="left" vertical="top" wrapText="1"/>
    </xf>
    <xf numFmtId="0" fontId="1" fillId="2" borderId="26" xfId="0" applyFont="1" applyFill="1" applyBorder="1" applyAlignment="1">
      <alignment horizontal="left" vertical="top" wrapText="1"/>
    </xf>
    <xf numFmtId="0" fontId="18" fillId="0" borderId="26" xfId="1" applyFont="1" applyBorder="1" applyAlignment="1">
      <alignment horizontal="center" wrapText="1"/>
    </xf>
    <xf numFmtId="0" fontId="18" fillId="0" borderId="26" xfId="1" applyFont="1" applyBorder="1" applyAlignment="1">
      <alignment horizontal="center" vertical="center" wrapText="1"/>
    </xf>
    <xf numFmtId="0" fontId="18" fillId="0" borderId="16" xfId="1" applyFont="1" applyBorder="1" applyAlignment="1">
      <alignment horizontal="center" vertical="center" wrapText="1"/>
    </xf>
    <xf numFmtId="0" fontId="2" fillId="5" borderId="22" xfId="0" applyFont="1" applyFill="1" applyBorder="1" applyAlignment="1">
      <alignment vertical="center" wrapText="1"/>
    </xf>
    <xf numFmtId="0" fontId="12" fillId="5" borderId="24" xfId="0" applyFont="1" applyFill="1" applyBorder="1" applyAlignment="1"/>
    <xf numFmtId="0" fontId="2" fillId="2" borderId="0" xfId="0" applyFont="1" applyFill="1" applyBorder="1" applyAlignment="1">
      <alignment horizontal="left" vertical="top"/>
    </xf>
    <xf numFmtId="0" fontId="1" fillId="2" borderId="38" xfId="0" applyFont="1" applyFill="1" applyBorder="1" applyAlignment="1">
      <alignment horizontal="center" vertical="top" wrapText="1"/>
    </xf>
    <xf numFmtId="0" fontId="1" fillId="2" borderId="16" xfId="0" applyFont="1" applyFill="1" applyBorder="1" applyAlignment="1">
      <alignment horizontal="left" vertical="top" wrapText="1"/>
    </xf>
    <xf numFmtId="0" fontId="12" fillId="5" borderId="76"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3" xfId="0" applyFont="1" applyFill="1" applyBorder="1" applyAlignment="1">
      <alignment horizontal="center"/>
    </xf>
    <xf numFmtId="0" fontId="4" fillId="2" borderId="44"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5" borderId="71"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6" borderId="0" xfId="1" applyFont="1" applyFill="1" applyAlignment="1">
      <alignment vertical="top" wrapText="1"/>
    </xf>
    <xf numFmtId="0" fontId="1" fillId="0" borderId="18" xfId="0" applyFont="1" applyBorder="1"/>
    <xf numFmtId="0" fontId="1" fillId="0" borderId="87" xfId="0" applyFont="1" applyBorder="1"/>
    <xf numFmtId="0" fontId="2" fillId="5" borderId="15" xfId="0" applyFont="1" applyFill="1" applyBorder="1" applyAlignment="1">
      <alignment wrapText="1"/>
    </xf>
    <xf numFmtId="0" fontId="1" fillId="2" borderId="64" xfId="0" applyFont="1" applyFill="1" applyBorder="1" applyAlignment="1">
      <alignment horizontal="center"/>
    </xf>
    <xf numFmtId="0" fontId="2" fillId="5" borderId="126" xfId="0" applyFont="1" applyFill="1" applyBorder="1" applyAlignment="1">
      <alignment wrapText="1"/>
    </xf>
    <xf numFmtId="0" fontId="2" fillId="5" borderId="127" xfId="0" applyFont="1" applyFill="1" applyBorder="1" applyAlignment="1">
      <alignment wrapText="1"/>
    </xf>
    <xf numFmtId="0" fontId="2" fillId="5" borderId="56" xfId="0" applyFont="1" applyFill="1" applyBorder="1" applyAlignment="1">
      <alignment wrapText="1"/>
    </xf>
    <xf numFmtId="0" fontId="2" fillId="5" borderId="59" xfId="0" applyFont="1" applyFill="1" applyBorder="1"/>
    <xf numFmtId="0" fontId="2" fillId="5" borderId="128" xfId="0" applyFont="1" applyFill="1" applyBorder="1" applyAlignment="1">
      <alignment wrapText="1"/>
    </xf>
    <xf numFmtId="0" fontId="2" fillId="5" borderId="129" xfId="0" applyFont="1" applyFill="1" applyBorder="1"/>
    <xf numFmtId="0" fontId="2" fillId="5" borderId="130" xfId="0" applyFont="1" applyFill="1" applyBorder="1"/>
    <xf numFmtId="0" fontId="2" fillId="5" borderId="22" xfId="0" applyFont="1" applyFill="1" applyBorder="1" applyAlignment="1">
      <alignment horizontal="center" wrapText="1"/>
    </xf>
    <xf numFmtId="0" fontId="2" fillId="5" borderId="24" xfId="0" applyFont="1" applyFill="1" applyBorder="1" applyAlignment="1">
      <alignment wrapText="1"/>
    </xf>
    <xf numFmtId="0" fontId="0" fillId="0" borderId="0" xfId="0" applyFill="1" applyBorder="1"/>
    <xf numFmtId="0" fontId="1" fillId="2" borderId="8" xfId="0" applyFont="1" applyFill="1" applyBorder="1" applyAlignment="1"/>
    <xf numFmtId="0" fontId="1" fillId="2" borderId="39" xfId="0" applyFont="1" applyFill="1" applyBorder="1"/>
    <xf numFmtId="0" fontId="0" fillId="2" borderId="40" xfId="0" applyFill="1" applyBorder="1"/>
    <xf numFmtId="0" fontId="1" fillId="2" borderId="40" xfId="0" applyFont="1" applyFill="1" applyBorder="1"/>
    <xf numFmtId="0" fontId="1" fillId="2" borderId="131" xfId="0" applyFont="1" applyFill="1" applyBorder="1"/>
    <xf numFmtId="0" fontId="2" fillId="2" borderId="132" xfId="0" applyFont="1" applyFill="1" applyBorder="1" applyAlignment="1"/>
    <xf numFmtId="0" fontId="2" fillId="2" borderId="133" xfId="0" applyFont="1" applyFill="1" applyBorder="1" applyAlignment="1"/>
    <xf numFmtId="0" fontId="2" fillId="2" borderId="134" xfId="0" applyFont="1" applyFill="1" applyBorder="1" applyAlignment="1"/>
    <xf numFmtId="0" fontId="7" fillId="2" borderId="26"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35" xfId="0" applyNumberFormat="1" applyFont="1" applyFill="1" applyBorder="1" applyAlignment="1">
      <alignment horizontal="center" vertical="top" shrinkToFit="1"/>
    </xf>
    <xf numFmtId="0" fontId="7" fillId="2" borderId="31"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5" borderId="111" xfId="0" applyFont="1" applyFill="1" applyBorder="1" applyAlignment="1">
      <alignment horizontal="center"/>
    </xf>
    <xf numFmtId="0" fontId="2" fillId="5" borderId="136" xfId="0" applyFont="1" applyFill="1" applyBorder="1" applyAlignment="1">
      <alignment horizontal="center"/>
    </xf>
    <xf numFmtId="0" fontId="2" fillId="5" borderId="136" xfId="0" applyFont="1" applyFill="1" applyBorder="1" applyAlignment="1">
      <alignment horizontal="center" wrapText="1" shrinkToFit="1"/>
    </xf>
    <xf numFmtId="0" fontId="2" fillId="5" borderId="137"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15"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38"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5" borderId="139" xfId="0" applyFont="1" applyFill="1" applyBorder="1" applyAlignment="1">
      <alignment horizontal="center"/>
    </xf>
    <xf numFmtId="0" fontId="2" fillId="5" borderId="72" xfId="0" applyFont="1" applyFill="1" applyBorder="1" applyAlignment="1">
      <alignment horizontal="center"/>
    </xf>
    <xf numFmtId="0" fontId="4" fillId="5" borderId="73"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5"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89"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5" borderId="129" xfId="0" applyFont="1" applyFill="1" applyBorder="1" applyAlignment="1">
      <alignment horizontal="center"/>
    </xf>
    <xf numFmtId="0" fontId="2" fillId="5" borderId="23" xfId="0" applyFont="1" applyFill="1" applyBorder="1" applyAlignment="1">
      <alignment horizontal="center"/>
    </xf>
    <xf numFmtId="0" fontId="4" fillId="5"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38"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0" fontId="2" fillId="5" borderId="35" xfId="0" applyFont="1" applyFill="1" applyBorder="1" applyAlignment="1">
      <alignment horizontal="center"/>
    </xf>
    <xf numFmtId="0" fontId="2" fillId="5" borderId="117" xfId="0" applyFont="1" applyFill="1" applyBorder="1" applyAlignment="1">
      <alignment horizontal="center"/>
    </xf>
    <xf numFmtId="0" fontId="2" fillId="5" borderId="36"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2" xfId="0" applyNumberFormat="1" applyFont="1" applyFill="1" applyBorder="1" applyAlignment="1">
      <alignment horizontal="center" vertical="top" shrinkToFit="1"/>
    </xf>
    <xf numFmtId="1" fontId="7" fillId="2" borderId="43" xfId="0" applyNumberFormat="1" applyFont="1" applyFill="1" applyBorder="1" applyAlignment="1">
      <alignment horizontal="center" vertical="top" shrinkToFit="1"/>
    </xf>
    <xf numFmtId="0" fontId="7" fillId="2" borderId="43" xfId="0" applyFont="1" applyFill="1" applyBorder="1" applyAlignment="1">
      <alignment horizontal="center" vertical="top" shrinkToFit="1"/>
    </xf>
    <xf numFmtId="0" fontId="7" fillId="2" borderId="43"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38"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6"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6"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6"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5" borderId="71" xfId="0" applyFont="1" applyFill="1" applyBorder="1" applyAlignment="1">
      <alignment horizontal="center"/>
    </xf>
    <xf numFmtId="0" fontId="2" fillId="5" borderId="73" xfId="0" applyFont="1" applyFill="1" applyBorder="1" applyAlignment="1">
      <alignment horizontal="center"/>
    </xf>
    <xf numFmtId="0" fontId="5" fillId="0" borderId="0" xfId="0" applyFont="1" applyBorder="1" applyAlignment="1">
      <alignment vertical="top" wrapText="1"/>
    </xf>
    <xf numFmtId="0" fontId="7" fillId="2" borderId="115" xfId="0" applyFont="1" applyFill="1" applyBorder="1" applyAlignment="1">
      <alignment horizontal="center" vertical="top" shrinkToFit="1"/>
    </xf>
    <xf numFmtId="0" fontId="5" fillId="0" borderId="15" xfId="0" applyFont="1" applyBorder="1" applyAlignment="1">
      <alignment vertical="top" wrapText="1"/>
    </xf>
    <xf numFmtId="0" fontId="7" fillId="2" borderId="89" xfId="0" applyFont="1" applyFill="1" applyBorder="1" applyAlignment="1">
      <alignment horizontal="center" vertical="top" shrinkToFit="1"/>
    </xf>
    <xf numFmtId="0" fontId="5" fillId="0" borderId="20" xfId="0" applyFont="1" applyBorder="1" applyAlignment="1">
      <alignment vertical="top" wrapText="1"/>
    </xf>
    <xf numFmtId="2" fontId="7" fillId="2" borderId="89" xfId="0" applyNumberFormat="1" applyFont="1" applyFill="1" applyBorder="1" applyAlignment="1">
      <alignment horizontal="center" vertical="top" shrinkToFit="1"/>
    </xf>
    <xf numFmtId="164" fontId="7" fillId="2" borderId="89"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5" borderId="79" xfId="0" applyFont="1" applyFill="1" applyBorder="1" applyAlignment="1">
      <alignment horizontal="center"/>
    </xf>
    <xf numFmtId="0" fontId="2" fillId="5" borderId="37"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0" fillId="4" borderId="0" xfId="0" applyFill="1" applyBorder="1"/>
    <xf numFmtId="0" fontId="2"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13" fillId="2" borderId="0" xfId="0" applyFont="1" applyFill="1" applyBorder="1" applyAlignment="1"/>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1" fillId="4" borderId="0" xfId="0" applyFont="1" applyFill="1" applyBorder="1"/>
    <xf numFmtId="1" fontId="1" fillId="4" borderId="0" xfId="0" applyNumberFormat="1" applyFont="1" applyFill="1" applyBorder="1" applyAlignment="1">
      <alignment horizontal="center"/>
    </xf>
    <xf numFmtId="2" fontId="1" fillId="4" borderId="0" xfId="0" applyNumberFormat="1" applyFont="1" applyFill="1" applyBorder="1" applyAlignment="1">
      <alignment horizontal="center"/>
    </xf>
    <xf numFmtId="2" fontId="1" fillId="2" borderId="16" xfId="0" applyNumberFormat="1" applyFont="1" applyFill="1" applyBorder="1"/>
    <xf numFmtId="0" fontId="1" fillId="2" borderId="12" xfId="0" applyFont="1" applyFill="1" applyBorder="1" applyAlignment="1">
      <alignment horizontal="center" wrapText="1"/>
    </xf>
    <xf numFmtId="0" fontId="1" fillId="2" borderId="64" xfId="0" applyFont="1" applyFill="1" applyBorder="1" applyAlignment="1">
      <alignment horizontal="left" vertical="top" wrapText="1"/>
    </xf>
    <xf numFmtId="0" fontId="1" fillId="2" borderId="64" xfId="0" applyFont="1" applyFill="1" applyBorder="1" applyAlignment="1">
      <alignment horizontal="center" vertical="top" wrapText="1"/>
    </xf>
    <xf numFmtId="0" fontId="2" fillId="4" borderId="0" xfId="0" applyFont="1" applyFill="1" applyBorder="1"/>
    <xf numFmtId="2" fontId="7" fillId="4" borderId="0" xfId="0" applyNumberFormat="1" applyFont="1" applyFill="1" applyBorder="1" applyAlignment="1">
      <alignment horizontal="center" vertical="top" shrinkToFit="1"/>
    </xf>
    <xf numFmtId="2" fontId="7" fillId="7" borderId="17" xfId="0" applyNumberFormat="1" applyFont="1" applyFill="1" applyBorder="1" applyAlignment="1">
      <alignment horizontal="center" vertical="center" shrinkToFit="1"/>
    </xf>
    <xf numFmtId="2" fontId="7" fillId="2" borderId="17" xfId="0" applyNumberFormat="1" applyFont="1" applyFill="1" applyBorder="1" applyAlignment="1">
      <alignment horizontal="center" vertical="center" shrinkToFit="1"/>
    </xf>
    <xf numFmtId="2" fontId="22" fillId="8" borderId="1" xfId="0" applyNumberFormat="1" applyFont="1" applyFill="1" applyBorder="1" applyAlignment="1">
      <alignment horizontal="center" vertical="center" wrapText="1"/>
    </xf>
    <xf numFmtId="2" fontId="7" fillId="7" borderId="14"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0" fontId="17" fillId="4" borderId="21" xfId="1" applyFill="1" applyBorder="1" applyAlignment="1">
      <alignment horizontal="center"/>
    </xf>
    <xf numFmtId="0" fontId="17" fillId="4" borderId="20" xfId="1" applyFill="1" applyBorder="1" applyAlignment="1">
      <alignment horizontal="center"/>
    </xf>
    <xf numFmtId="0" fontId="1" fillId="4" borderId="20" xfId="0" applyFont="1" applyFill="1" applyBorder="1" applyAlignment="1">
      <alignment horizontal="left" vertical="top" wrapText="1"/>
    </xf>
    <xf numFmtId="2" fontId="7" fillId="4" borderId="14" xfId="0" applyNumberFormat="1" applyFont="1" applyFill="1" applyBorder="1" applyAlignment="1">
      <alignment horizontal="center" vertical="top" wrapText="1" shrinkToFit="1"/>
    </xf>
    <xf numFmtId="0" fontId="1" fillId="4" borderId="131" xfId="0" applyFont="1" applyFill="1" applyBorder="1"/>
    <xf numFmtId="0" fontId="23" fillId="4" borderId="26" xfId="0" applyFont="1" applyFill="1" applyBorder="1"/>
    <xf numFmtId="164" fontId="1" fillId="2" borderId="38" xfId="0" applyNumberFormat="1" applyFont="1" applyFill="1" applyBorder="1" applyAlignment="1">
      <alignment horizontal="left"/>
    </xf>
    <xf numFmtId="2" fontId="7" fillId="4" borderId="1" xfId="0" applyNumberFormat="1" applyFont="1" applyFill="1" applyBorder="1" applyAlignment="1">
      <alignment horizontal="center" vertical="top" shrinkToFit="1"/>
    </xf>
    <xf numFmtId="0" fontId="3" fillId="4" borderId="0" xfId="0" applyFont="1" applyFill="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5" fillId="2" borderId="2" xfId="0" applyFont="1" applyFill="1" applyBorder="1" applyAlignment="1">
      <alignment horizontal="center" vertical="top" shrinkToFit="1"/>
    </xf>
    <xf numFmtId="0" fontId="7" fillId="4" borderId="14" xfId="0" applyFont="1" applyFill="1" applyBorder="1" applyAlignment="1">
      <alignment horizontal="center" vertical="top" shrinkToFit="1"/>
    </xf>
    <xf numFmtId="1" fontId="7" fillId="4" borderId="14" xfId="0" applyNumberFormat="1" applyFont="1" applyFill="1" applyBorder="1" applyAlignment="1">
      <alignment horizontal="center" vertical="top" shrinkToFit="1"/>
    </xf>
    <xf numFmtId="0" fontId="7" fillId="4" borderId="17" xfId="0" applyFont="1" applyFill="1" applyBorder="1" applyAlignment="1">
      <alignment horizontal="center" vertical="top" shrinkToFit="1"/>
    </xf>
    <xf numFmtId="0" fontId="2" fillId="5" borderId="52" xfId="0" applyFont="1" applyFill="1" applyBorder="1" applyAlignment="1"/>
    <xf numFmtId="0" fontId="2" fillId="5" borderId="52" xfId="0" applyFont="1" applyFill="1" applyBorder="1" applyAlignment="1">
      <alignment horizontal="center"/>
    </xf>
    <xf numFmtId="0" fontId="1" fillId="2" borderId="17" xfId="0" applyFont="1" applyFill="1" applyBorder="1" applyAlignment="1"/>
    <xf numFmtId="0" fontId="8" fillId="4" borderId="0" xfId="0" applyFont="1" applyFill="1" applyBorder="1" applyAlignment="1">
      <alignment vertical="center" textRotation="90"/>
    </xf>
    <xf numFmtId="0" fontId="1" fillId="4" borderId="8" xfId="0" applyFont="1" applyFill="1" applyBorder="1"/>
    <xf numFmtId="0" fontId="1" fillId="4" borderId="17" xfId="0" applyFont="1" applyFill="1" applyBorder="1" applyAlignment="1"/>
    <xf numFmtId="0" fontId="1" fillId="4" borderId="7" xfId="0" applyFont="1" applyFill="1" applyBorder="1"/>
    <xf numFmtId="0" fontId="1" fillId="4" borderId="46" xfId="0" applyFont="1" applyFill="1" applyBorder="1" applyAlignment="1"/>
    <xf numFmtId="0" fontId="1" fillId="4" borderId="10" xfId="0" applyFont="1" applyFill="1" applyBorder="1"/>
    <xf numFmtId="0" fontId="8" fillId="4" borderId="10" xfId="0" applyFont="1" applyFill="1" applyBorder="1" applyAlignment="1">
      <alignment vertical="center" textRotation="90"/>
    </xf>
    <xf numFmtId="0" fontId="1" fillId="4" borderId="6" xfId="0" applyFont="1" applyFill="1" applyBorder="1"/>
    <xf numFmtId="0" fontId="1" fillId="2" borderId="36" xfId="0" applyFont="1" applyFill="1" applyBorder="1" applyAlignment="1">
      <alignment horizontal="center"/>
    </xf>
    <xf numFmtId="0" fontId="1" fillId="2" borderId="35" xfId="0" applyFont="1" applyFill="1" applyBorder="1" applyAlignment="1">
      <alignment horizontal="center"/>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 fillId="2" borderId="1" xfId="0" applyFont="1" applyFill="1" applyBorder="1" applyAlignment="1">
      <alignment horizontal="center"/>
    </xf>
    <xf numFmtId="0" fontId="1" fillId="2" borderId="26" xfId="0" applyFont="1" applyFill="1" applyBorder="1" applyAlignment="1">
      <alignment horizontal="center"/>
    </xf>
    <xf numFmtId="0" fontId="2" fillId="2" borderId="96" xfId="0" applyFont="1" applyFill="1" applyBorder="1" applyAlignment="1">
      <alignment horizontal="left" shrinkToFit="1"/>
    </xf>
    <xf numFmtId="0" fontId="2" fillId="2" borderId="95" xfId="0" applyFont="1" applyFill="1" applyBorder="1" applyAlignment="1">
      <alignment horizontal="left" shrinkToFit="1"/>
    </xf>
    <xf numFmtId="0" fontId="1" fillId="2" borderId="95" xfId="0" applyFont="1" applyFill="1" applyBorder="1" applyAlignment="1">
      <alignment horizontal="center"/>
    </xf>
    <xf numFmtId="0" fontId="1" fillId="2" borderId="94" xfId="0" applyFont="1" applyFill="1" applyBorder="1" applyAlignment="1">
      <alignment horizontal="center"/>
    </xf>
    <xf numFmtId="0" fontId="2" fillId="2" borderId="55" xfId="0" applyFont="1" applyFill="1" applyBorder="1" applyAlignment="1">
      <alignment horizontal="center" shrinkToFit="1"/>
    </xf>
    <xf numFmtId="0" fontId="2" fillId="2" borderId="0" xfId="0" applyFont="1" applyFill="1" applyBorder="1" applyAlignment="1">
      <alignment horizontal="center" shrinkToFit="1"/>
    </xf>
    <xf numFmtId="0" fontId="2" fillId="2" borderId="30" xfId="0" applyFont="1" applyFill="1" applyBorder="1" applyAlignment="1">
      <alignment horizontal="center" shrinkToFit="1"/>
    </xf>
    <xf numFmtId="0" fontId="2" fillId="2" borderId="88" xfId="0" applyFont="1" applyFill="1" applyBorder="1" applyAlignment="1">
      <alignment horizontal="left" vertical="center" shrinkToFit="1"/>
    </xf>
    <xf numFmtId="0" fontId="2" fillId="2" borderId="87" xfId="0" applyFont="1" applyFill="1" applyBorder="1" applyAlignment="1">
      <alignment horizontal="left" vertical="center" shrinkToFit="1"/>
    </xf>
    <xf numFmtId="0" fontId="2" fillId="2" borderId="60" xfId="0" applyFont="1" applyFill="1" applyBorder="1" applyAlignment="1">
      <alignment horizontal="left" vertical="center" shrinkToFit="1"/>
    </xf>
    <xf numFmtId="0" fontId="2" fillId="2" borderId="59" xfId="0" applyFont="1" applyFill="1" applyBorder="1" applyAlignment="1">
      <alignment horizontal="left" vertical="center" shrinkToFit="1"/>
    </xf>
    <xf numFmtId="0" fontId="2" fillId="2" borderId="93" xfId="0" applyFont="1" applyFill="1" applyBorder="1" applyAlignment="1">
      <alignment horizontal="left" vertical="center" shrinkToFit="1"/>
    </xf>
    <xf numFmtId="0" fontId="2" fillId="2" borderId="92" xfId="0" applyFont="1" applyFill="1" applyBorder="1" applyAlignment="1">
      <alignment horizontal="left" vertical="center" shrinkToFit="1"/>
    </xf>
    <xf numFmtId="0" fontId="1" fillId="2" borderId="91" xfId="0" applyFont="1" applyFill="1" applyBorder="1" applyAlignment="1">
      <alignment horizontal="left" vertical="top"/>
    </xf>
    <xf numFmtId="0" fontId="1" fillId="2" borderId="90" xfId="0" applyFont="1" applyFill="1" applyBorder="1" applyAlignment="1">
      <alignment horizontal="left" vertical="top"/>
    </xf>
    <xf numFmtId="0" fontId="1" fillId="2" borderId="1" xfId="0" applyFont="1" applyFill="1" applyBorder="1" applyAlignment="1">
      <alignment horizontal="left" vertical="top"/>
    </xf>
    <xf numFmtId="0" fontId="1" fillId="2" borderId="89" xfId="0" applyFont="1" applyFill="1" applyBorder="1" applyAlignment="1">
      <alignment horizontal="left" vertical="top"/>
    </xf>
    <xf numFmtId="0" fontId="1" fillId="2" borderId="0" xfId="0" applyFont="1" applyFill="1" applyBorder="1" applyAlignment="1">
      <alignment horizontal="left" vertical="top" wrapText="1"/>
    </xf>
    <xf numFmtId="0" fontId="1" fillId="2" borderId="7"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2" fillId="2" borderId="85" xfId="0" applyFont="1" applyFill="1" applyBorder="1" applyAlignment="1">
      <alignment horizontal="left" vertical="center" shrinkToFit="1"/>
    </xf>
    <xf numFmtId="0" fontId="2" fillId="2" borderId="84" xfId="0" applyFont="1" applyFill="1" applyBorder="1" applyAlignment="1">
      <alignment horizontal="left" vertical="center" shrinkToFit="1"/>
    </xf>
    <xf numFmtId="0" fontId="1" fillId="2" borderId="86"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2" borderId="42"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1" fillId="2" borderId="83" xfId="0" applyFont="1" applyFill="1" applyBorder="1" applyAlignment="1">
      <alignment horizontal="left" vertical="top" wrapText="1"/>
    </xf>
    <xf numFmtId="0" fontId="2" fillId="2" borderId="82" xfId="0" applyFont="1" applyFill="1" applyBorder="1" applyAlignment="1">
      <alignment horizontal="left" vertical="center" shrinkToFit="1"/>
    </xf>
    <xf numFmtId="0" fontId="2" fillId="2" borderId="81"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1" fillId="2" borderId="81" xfId="0" applyFont="1" applyFill="1" applyBorder="1" applyAlignment="1">
      <alignment horizontal="left" vertical="top"/>
    </xf>
    <xf numFmtId="0" fontId="1" fillId="2" borderId="80" xfId="0" applyFont="1" applyFill="1" applyBorder="1" applyAlignment="1">
      <alignment horizontal="left" vertical="top"/>
    </xf>
    <xf numFmtId="0" fontId="1" fillId="2" borderId="26" xfId="0" applyFont="1" applyFill="1" applyBorder="1" applyAlignment="1">
      <alignment horizontal="left" vertical="top"/>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1" fillId="2" borderId="34"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41" xfId="0" applyFont="1" applyFill="1" applyBorder="1" applyAlignment="1">
      <alignment horizontal="left" vertical="top" wrapText="1"/>
    </xf>
    <xf numFmtId="0" fontId="1" fillId="2" borderId="40" xfId="0" applyFont="1" applyFill="1" applyBorder="1" applyAlignment="1">
      <alignment horizontal="left" vertical="top" wrapText="1"/>
    </xf>
    <xf numFmtId="0" fontId="1" fillId="2" borderId="39" xfId="0" applyFont="1" applyFill="1" applyBorder="1" applyAlignment="1">
      <alignment horizontal="left" vertical="top" wrapText="1"/>
    </xf>
    <xf numFmtId="0" fontId="2" fillId="2" borderId="37" xfId="0" applyFont="1" applyFill="1" applyBorder="1" applyAlignment="1">
      <alignment horizontal="left" shrinkToFit="1"/>
    </xf>
    <xf numFmtId="0" fontId="2" fillId="2" borderId="36" xfId="0" applyFont="1" applyFill="1" applyBorder="1" applyAlignment="1">
      <alignment horizontal="left" shrinkToFit="1"/>
    </xf>
    <xf numFmtId="0" fontId="14" fillId="2" borderId="69" xfId="0" applyFont="1" applyFill="1" applyBorder="1" applyAlignment="1">
      <alignment horizontal="left" vertical="top" wrapText="1"/>
    </xf>
    <xf numFmtId="0" fontId="15" fillId="2" borderId="69" xfId="0" applyFont="1" applyFill="1" applyBorder="1" applyAlignment="1">
      <alignment horizontal="left" vertical="top"/>
    </xf>
    <xf numFmtId="0" fontId="15" fillId="2" borderId="0" xfId="0" applyFont="1" applyFill="1" applyBorder="1" applyAlignment="1">
      <alignment horizontal="left"/>
    </xf>
    <xf numFmtId="0" fontId="4" fillId="2" borderId="0" xfId="0" applyFont="1" applyFill="1" applyBorder="1" applyAlignment="1">
      <alignment horizontal="center"/>
    </xf>
    <xf numFmtId="0" fontId="2" fillId="2" borderId="0" xfId="0" applyFont="1" applyFill="1" applyBorder="1" applyAlignment="1">
      <alignment horizontal="left" vertical="top" wrapText="1"/>
    </xf>
    <xf numFmtId="0" fontId="1" fillId="2" borderId="70" xfId="0" applyFont="1" applyFill="1" applyBorder="1" applyAlignment="1">
      <alignment horizontal="center"/>
    </xf>
    <xf numFmtId="0" fontId="1" fillId="2" borderId="69" xfId="0" applyFont="1" applyFill="1" applyBorder="1" applyAlignment="1">
      <alignment horizontal="center"/>
    </xf>
    <xf numFmtId="0" fontId="1" fillId="2" borderId="68" xfId="0" applyFont="1" applyFill="1" applyBorder="1" applyAlignment="1">
      <alignment horizontal="center"/>
    </xf>
    <xf numFmtId="0" fontId="1" fillId="2" borderId="55" xfId="0" applyFont="1" applyFill="1" applyBorder="1" applyAlignment="1">
      <alignment horizontal="center"/>
    </xf>
    <xf numFmtId="0" fontId="1" fillId="2" borderId="0" xfId="0" applyFont="1" applyFill="1" applyBorder="1" applyAlignment="1">
      <alignment horizontal="center"/>
    </xf>
    <xf numFmtId="0" fontId="1" fillId="2" borderId="30" xfId="0" applyFont="1" applyFill="1" applyBorder="1" applyAlignment="1">
      <alignment horizontal="center"/>
    </xf>
    <xf numFmtId="0" fontId="1" fillId="2" borderId="54" xfId="0" applyFont="1" applyFill="1" applyBorder="1" applyAlignment="1">
      <alignment horizontal="center"/>
    </xf>
    <xf numFmtId="0" fontId="1" fillId="2" borderId="40" xfId="0" applyFont="1" applyFill="1" applyBorder="1" applyAlignment="1">
      <alignment horizontal="center"/>
    </xf>
    <xf numFmtId="0" fontId="1" fillId="2" borderId="39" xfId="0" applyFont="1" applyFill="1" applyBorder="1" applyAlignment="1">
      <alignment horizontal="center"/>
    </xf>
    <xf numFmtId="0" fontId="1" fillId="2" borderId="0" xfId="0" applyFont="1" applyFill="1" applyBorder="1" applyAlignment="1">
      <alignment horizontal="left" vertical="top"/>
    </xf>
    <xf numFmtId="0" fontId="7" fillId="4" borderId="0" xfId="0" applyFont="1" applyFill="1" applyBorder="1" applyAlignment="1">
      <alignment horizontal="left" vertical="top" wrapText="1"/>
    </xf>
    <xf numFmtId="0" fontId="7" fillId="4" borderId="7" xfId="0" applyFont="1" applyFill="1" applyBorder="1" applyAlignment="1">
      <alignment horizontal="left" vertical="top" wrapText="1"/>
    </xf>
    <xf numFmtId="0" fontId="1" fillId="2" borderId="20" xfId="0" applyFont="1" applyFill="1" applyBorder="1" applyAlignment="1">
      <alignment horizontal="center"/>
    </xf>
    <xf numFmtId="0" fontId="1" fillId="3" borderId="79" xfId="0" applyFont="1" applyFill="1" applyBorder="1" applyAlignment="1">
      <alignment horizontal="left" wrapText="1"/>
    </xf>
    <xf numFmtId="0" fontId="1" fillId="3" borderId="78" xfId="0" applyFont="1" applyFill="1" applyBorder="1" applyAlignment="1">
      <alignment horizontal="left" wrapText="1"/>
    </xf>
    <xf numFmtId="0" fontId="2" fillId="3" borderId="37" xfId="0" applyFont="1" applyFill="1" applyBorder="1" applyAlignment="1">
      <alignment horizontal="center"/>
    </xf>
    <xf numFmtId="0" fontId="2" fillId="3" borderId="36" xfId="0" applyFont="1" applyFill="1" applyBorder="1" applyAlignment="1">
      <alignment horizontal="center"/>
    </xf>
    <xf numFmtId="0" fontId="10" fillId="2" borderId="14" xfId="0" applyFont="1" applyFill="1" applyBorder="1" applyAlignment="1">
      <alignment horizontal="left" vertical="top" wrapText="1" shrinkToFit="1"/>
    </xf>
    <xf numFmtId="0" fontId="10" fillId="2" borderId="1" xfId="0" applyFont="1" applyFill="1" applyBorder="1" applyAlignment="1">
      <alignment horizontal="left" vertical="top" wrapText="1" shrinkToFit="1"/>
    </xf>
    <xf numFmtId="0" fontId="1" fillId="4" borderId="70" xfId="0" applyFont="1" applyFill="1" applyBorder="1" applyAlignment="1">
      <alignment horizontal="left" vertical="top" wrapText="1"/>
    </xf>
    <xf numFmtId="0" fontId="1" fillId="4" borderId="69" xfId="0" applyFont="1" applyFill="1" applyBorder="1" applyAlignment="1">
      <alignment horizontal="left" vertical="top" wrapText="1"/>
    </xf>
    <xf numFmtId="0" fontId="1" fillId="4" borderId="68" xfId="0" applyFont="1" applyFill="1" applyBorder="1" applyAlignment="1">
      <alignment horizontal="left" vertical="top" wrapText="1"/>
    </xf>
    <xf numFmtId="0" fontId="1" fillId="4" borderId="5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30" xfId="0" applyFont="1" applyFill="1" applyBorder="1" applyAlignment="1">
      <alignment horizontal="left" vertical="top" wrapText="1"/>
    </xf>
    <xf numFmtId="0" fontId="1" fillId="4" borderId="54" xfId="0" applyFont="1" applyFill="1" applyBorder="1" applyAlignment="1">
      <alignment horizontal="left" vertical="top" wrapText="1"/>
    </xf>
    <xf numFmtId="0" fontId="1" fillId="4" borderId="40" xfId="0" applyFont="1" applyFill="1" applyBorder="1" applyAlignment="1">
      <alignment horizontal="left" vertical="top" wrapText="1"/>
    </xf>
    <xf numFmtId="0" fontId="1" fillId="4" borderId="39" xfId="0" applyFont="1" applyFill="1" applyBorder="1" applyAlignment="1">
      <alignment horizontal="left" vertical="top" wrapText="1"/>
    </xf>
    <xf numFmtId="0" fontId="1" fillId="2" borderId="1" xfId="0" applyFont="1" applyFill="1" applyBorder="1" applyAlignment="1">
      <alignment horizontal="left" vertical="top" wrapText="1" shrinkToFit="1"/>
    </xf>
    <xf numFmtId="0" fontId="1" fillId="2" borderId="89" xfId="0" applyFont="1" applyFill="1" applyBorder="1" applyAlignment="1">
      <alignment horizontal="left" vertical="top" wrapText="1" shrinkToFit="1"/>
    </xf>
    <xf numFmtId="0" fontId="1" fillId="2" borderId="14" xfId="0" applyFont="1" applyFill="1" applyBorder="1" applyAlignment="1">
      <alignment horizontal="left" vertical="top" wrapText="1" shrinkToFit="1"/>
    </xf>
    <xf numFmtId="0" fontId="1" fillId="2" borderId="115" xfId="0" applyFont="1" applyFill="1" applyBorder="1" applyAlignment="1">
      <alignment horizontal="left" vertical="top" wrapText="1" shrinkToFit="1"/>
    </xf>
    <xf numFmtId="0" fontId="2" fillId="2" borderId="20" xfId="0" applyFont="1" applyFill="1" applyBorder="1" applyAlignment="1">
      <alignment horizontal="center" vertical="center" wrapText="1"/>
    </xf>
    <xf numFmtId="0" fontId="2" fillId="2" borderId="7" xfId="0" applyFont="1" applyFill="1" applyBorder="1" applyAlignment="1">
      <alignment horizontal="left" vertical="top" wrapText="1"/>
    </xf>
    <xf numFmtId="0" fontId="2" fillId="2" borderId="20" xfId="0" applyFont="1" applyFill="1" applyBorder="1" applyAlignment="1">
      <alignment horizontal="left" vertical="center"/>
    </xf>
    <xf numFmtId="0" fontId="2" fillId="2" borderId="89" xfId="0" applyFont="1" applyFill="1" applyBorder="1" applyAlignment="1">
      <alignment horizontal="left" vertical="center"/>
    </xf>
    <xf numFmtId="0" fontId="2" fillId="2" borderId="0" xfId="0" applyFont="1" applyFill="1" applyBorder="1" applyAlignment="1">
      <alignment horizontal="center"/>
    </xf>
    <xf numFmtId="0" fontId="2" fillId="2" borderId="89" xfId="0" applyFont="1" applyFill="1" applyBorder="1" applyAlignment="1">
      <alignment horizontal="left" vertical="center" shrinkToFit="1"/>
    </xf>
    <xf numFmtId="0" fontId="2" fillId="3" borderId="114" xfId="0" applyFont="1" applyFill="1" applyBorder="1" applyAlignment="1">
      <alignment horizontal="left"/>
    </xf>
    <xf numFmtId="0" fontId="2" fillId="3" borderId="113" xfId="0" applyFont="1" applyFill="1" applyBorder="1" applyAlignment="1">
      <alignment horizontal="left"/>
    </xf>
    <xf numFmtId="0" fontId="2" fillId="3" borderId="112"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116" xfId="0" applyFont="1" applyFill="1" applyBorder="1" applyAlignment="1">
      <alignment horizontal="left" vertical="top" wrapText="1" shrinkToFi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4" borderId="8" xfId="0" applyFont="1" applyFill="1" applyBorder="1" applyAlignment="1">
      <alignment horizontal="left" vertical="top" wrapText="1"/>
    </xf>
    <xf numFmtId="0" fontId="1" fillId="4" borderId="118" xfId="0" applyFont="1" applyFill="1" applyBorder="1" applyAlignment="1">
      <alignment horizontal="left" vertical="top" wrapText="1"/>
    </xf>
    <xf numFmtId="0" fontId="1" fillId="4" borderId="119" xfId="0" applyFont="1" applyFill="1" applyBorder="1" applyAlignment="1">
      <alignment horizontal="left" vertical="top" wrapText="1"/>
    </xf>
    <xf numFmtId="0" fontId="1" fillId="4" borderId="28" xfId="0" applyFont="1" applyFill="1" applyBorder="1" applyAlignment="1">
      <alignment horizontal="left" vertical="top" wrapText="1"/>
    </xf>
    <xf numFmtId="0" fontId="1" fillId="4" borderId="27" xfId="0" applyFont="1" applyFill="1" applyBorder="1" applyAlignment="1">
      <alignment horizontal="left" vertical="top" wrapText="1"/>
    </xf>
    <xf numFmtId="0" fontId="2" fillId="2" borderId="15" xfId="0" applyFont="1" applyFill="1" applyBorder="1" applyAlignment="1">
      <alignment horizontal="left" vertical="center"/>
    </xf>
    <xf numFmtId="0" fontId="2" fillId="2" borderId="115" xfId="0" applyFont="1" applyFill="1" applyBorder="1" applyAlignment="1">
      <alignment horizontal="left" vertical="center"/>
    </xf>
    <xf numFmtId="0" fontId="2" fillId="3" borderId="36" xfId="0" applyFont="1" applyFill="1" applyBorder="1" applyAlignment="1">
      <alignment horizontal="center" vertical="center"/>
    </xf>
    <xf numFmtId="0" fontId="2" fillId="3" borderId="117" xfId="0" applyFont="1" applyFill="1" applyBorder="1" applyAlignment="1">
      <alignment horizontal="center" vertical="center"/>
    </xf>
    <xf numFmtId="0" fontId="1" fillId="2" borderId="0" xfId="0" applyFont="1" applyFill="1" applyBorder="1" applyAlignment="1">
      <alignment horizontal="left" shrinkToFit="1"/>
    </xf>
    <xf numFmtId="0" fontId="1" fillId="4" borderId="120" xfId="0" applyFont="1" applyFill="1" applyBorder="1" applyAlignment="1">
      <alignment horizontal="left" vertical="top" wrapText="1"/>
    </xf>
    <xf numFmtId="0" fontId="2" fillId="2" borderId="0" xfId="0" applyFont="1" applyFill="1" applyBorder="1" applyAlignment="1">
      <alignment horizontal="left"/>
    </xf>
    <xf numFmtId="0" fontId="2" fillId="2" borderId="37" xfId="0" applyFont="1" applyFill="1" applyBorder="1" applyAlignment="1">
      <alignment horizontal="left" vertical="center"/>
    </xf>
    <xf numFmtId="0" fontId="2" fillId="2" borderId="117" xfId="0" applyFont="1" applyFill="1" applyBorder="1" applyAlignment="1">
      <alignment horizontal="left" vertical="center"/>
    </xf>
    <xf numFmtId="0" fontId="1" fillId="2" borderId="1" xfId="0" applyFont="1" applyFill="1" applyBorder="1" applyAlignment="1">
      <alignment horizontal="left" vertical="top" shrinkToFi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0" fillId="2" borderId="0" xfId="0" applyFill="1" applyBorder="1" applyAlignment="1">
      <alignment horizontal="center"/>
    </xf>
    <xf numFmtId="0" fontId="10" fillId="2" borderId="104"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37" xfId="0" applyFont="1" applyFill="1" applyBorder="1" applyAlignment="1">
      <alignment horizontal="center"/>
    </xf>
    <xf numFmtId="0" fontId="2" fillId="2" borderId="36" xfId="0" applyFont="1" applyFill="1" applyBorder="1" applyAlignment="1">
      <alignment horizontal="center"/>
    </xf>
    <xf numFmtId="0" fontId="2" fillId="2" borderId="35" xfId="0" applyFont="1" applyFill="1" applyBorder="1" applyAlignment="1">
      <alignment horizontal="center"/>
    </xf>
    <xf numFmtId="0" fontId="2" fillId="4" borderId="0" xfId="0" applyFont="1" applyFill="1" applyBorder="1" applyAlignment="1">
      <alignment horizontal="left" vertical="top" wrapText="1"/>
    </xf>
    <xf numFmtId="0" fontId="2" fillId="4" borderId="7" xfId="0" applyFont="1" applyFill="1" applyBorder="1" applyAlignment="1">
      <alignment horizontal="left" vertical="top" wrapText="1"/>
    </xf>
    <xf numFmtId="0" fontId="4" fillId="2" borderId="58" xfId="0" applyFont="1" applyFill="1" applyBorder="1" applyAlignment="1">
      <alignment horizontal="center"/>
    </xf>
    <xf numFmtId="0" fontId="4" fillId="2" borderId="2" xfId="0" applyFont="1" applyFill="1" applyBorder="1" applyAlignment="1">
      <alignment horizontal="center"/>
    </xf>
    <xf numFmtId="0" fontId="1" fillId="2" borderId="107" xfId="0" applyFont="1" applyFill="1" applyBorder="1" applyAlignment="1">
      <alignment horizontal="center"/>
    </xf>
    <xf numFmtId="0" fontId="1" fillId="2" borderId="7" xfId="0" applyFont="1" applyFill="1" applyBorder="1" applyAlignment="1">
      <alignment horizontal="center"/>
    </xf>
    <xf numFmtId="0" fontId="1" fillId="2" borderId="99" xfId="0" applyFont="1" applyFill="1" applyBorder="1" applyAlignment="1">
      <alignment horizontal="center"/>
    </xf>
    <xf numFmtId="0" fontId="11" fillId="2" borderId="102" xfId="0" applyFont="1" applyFill="1" applyBorder="1" applyAlignment="1">
      <alignment horizontal="center"/>
    </xf>
    <xf numFmtId="0" fontId="11" fillId="2" borderId="101" xfId="0" applyFont="1" applyFill="1" applyBorder="1" applyAlignment="1">
      <alignment horizontal="center"/>
    </xf>
    <xf numFmtId="0" fontId="10" fillId="2" borderId="104" xfId="0" applyFont="1" applyFill="1" applyBorder="1" applyAlignment="1">
      <alignment horizontal="left"/>
    </xf>
    <xf numFmtId="0" fontId="10" fillId="2" borderId="1" xfId="0" applyFont="1" applyFill="1" applyBorder="1" applyAlignment="1">
      <alignment horizontal="left"/>
    </xf>
    <xf numFmtId="0" fontId="2" fillId="3" borderId="110" xfId="0" applyFont="1" applyFill="1" applyBorder="1" applyAlignment="1">
      <alignment horizontal="center" vertical="center"/>
    </xf>
    <xf numFmtId="0" fontId="2" fillId="3" borderId="109" xfId="0" applyFont="1" applyFill="1" applyBorder="1" applyAlignment="1">
      <alignment horizontal="center" vertical="center"/>
    </xf>
    <xf numFmtId="0" fontId="10" fillId="2" borderId="106" xfId="0" applyFont="1" applyFill="1" applyBorder="1" applyAlignment="1">
      <alignment horizontal="left"/>
    </xf>
    <xf numFmtId="0" fontId="10" fillId="2" borderId="17" xfId="0" applyFont="1" applyFill="1" applyBorder="1" applyAlignment="1">
      <alignment horizontal="left"/>
    </xf>
    <xf numFmtId="0" fontId="1" fillId="2" borderId="104" xfId="0" applyFont="1" applyFill="1" applyBorder="1" applyAlignment="1">
      <alignment horizontal="left"/>
    </xf>
    <xf numFmtId="0" fontId="1" fillId="2" borderId="1" xfId="0" applyFont="1" applyFill="1" applyBorder="1" applyAlignment="1">
      <alignment horizontal="left"/>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2" fillId="2" borderId="114" xfId="0" applyFont="1" applyFill="1" applyBorder="1" applyAlignment="1">
      <alignment horizontal="left"/>
    </xf>
    <xf numFmtId="0" fontId="2" fillId="2" borderId="113" xfId="0" applyFont="1" applyFill="1" applyBorder="1" applyAlignment="1">
      <alignment horizontal="left"/>
    </xf>
    <xf numFmtId="0" fontId="2" fillId="2" borderId="112" xfId="0" applyFont="1" applyFill="1" applyBorder="1" applyAlignment="1">
      <alignment horizontal="left"/>
    </xf>
    <xf numFmtId="0" fontId="1" fillId="2" borderId="57" xfId="0" applyFont="1" applyFill="1" applyBorder="1" applyAlignment="1">
      <alignment horizontal="center" vertical="center"/>
    </xf>
    <xf numFmtId="0" fontId="1" fillId="2" borderId="56" xfId="0" applyFont="1" applyFill="1" applyBorder="1" applyAlignment="1">
      <alignment horizontal="center" vertical="center"/>
    </xf>
    <xf numFmtId="0" fontId="1" fillId="2" borderId="58" xfId="0" applyFont="1" applyFill="1" applyBorder="1" applyAlignment="1">
      <alignment horizontal="center"/>
    </xf>
    <xf numFmtId="0" fontId="1" fillId="2" borderId="2" xfId="0" applyFont="1" applyFill="1" applyBorder="1" applyAlignment="1">
      <alignment horizontal="center"/>
    </xf>
    <xf numFmtId="0" fontId="10" fillId="2" borderId="0" xfId="0" applyFont="1" applyFill="1" applyBorder="1" applyAlignment="1">
      <alignment horizontal="left"/>
    </xf>
    <xf numFmtId="0" fontId="1" fillId="3" borderId="98" xfId="0" applyFont="1" applyFill="1" applyBorder="1" applyAlignment="1">
      <alignment horizontal="center"/>
    </xf>
    <xf numFmtId="0" fontId="1" fillId="3" borderId="97" xfId="0" applyFont="1" applyFill="1" applyBorder="1" applyAlignment="1">
      <alignment horizontal="center"/>
    </xf>
    <xf numFmtId="0" fontId="1" fillId="2" borderId="5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8" xfId="0" applyFont="1" applyFill="1" applyBorder="1" applyAlignment="1">
      <alignment horizontal="center" wrapText="1"/>
    </xf>
    <xf numFmtId="0" fontId="1" fillId="2" borderId="2" xfId="0" applyFont="1" applyFill="1" applyBorder="1" applyAlignment="1">
      <alignment horizontal="center" wrapTex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4" borderId="7" xfId="0" applyFont="1" applyFill="1" applyBorder="1" applyAlignment="1">
      <alignment horizontal="left" vertical="top" wrapText="1"/>
    </xf>
    <xf numFmtId="165" fontId="1" fillId="4" borderId="17" xfId="0" applyNumberFormat="1" applyFont="1" applyFill="1" applyBorder="1" applyAlignment="1">
      <alignment horizontal="center"/>
    </xf>
    <xf numFmtId="0" fontId="1" fillId="4" borderId="1" xfId="0" applyFont="1" applyFill="1" applyBorder="1" applyAlignment="1">
      <alignment horizontal="center"/>
    </xf>
    <xf numFmtId="2" fontId="1" fillId="4" borderId="1" xfId="0" applyNumberFormat="1"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38" xfId="0" applyFont="1" applyFill="1" applyBorder="1" applyAlignment="1">
      <alignment horizontal="center"/>
    </xf>
    <xf numFmtId="0" fontId="2" fillId="3" borderId="67" xfId="0" applyFont="1" applyFill="1" applyBorder="1" applyAlignment="1">
      <alignment horizontal="center"/>
    </xf>
    <xf numFmtId="0" fontId="2" fillId="3" borderId="66" xfId="0" applyFont="1" applyFill="1" applyBorder="1" applyAlignment="1">
      <alignment horizontal="center"/>
    </xf>
    <xf numFmtId="0" fontId="2" fillId="3" borderId="65"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0" borderId="1" xfId="0" applyFont="1" applyBorder="1" applyAlignment="1">
      <alignment horizontal="left" vertical="top" wrapText="1"/>
    </xf>
    <xf numFmtId="0" fontId="2" fillId="3" borderId="76" xfId="0" applyFont="1" applyFill="1" applyBorder="1" applyAlignment="1">
      <alignment horizontal="center"/>
    </xf>
    <xf numFmtId="0" fontId="2" fillId="3" borderId="75" xfId="0" applyFont="1" applyFill="1" applyBorder="1" applyAlignment="1">
      <alignment horizontal="center"/>
    </xf>
    <xf numFmtId="0" fontId="2" fillId="3" borderId="74" xfId="0" applyFont="1" applyFill="1" applyBorder="1" applyAlignment="1">
      <alignment horizontal="center"/>
    </xf>
    <xf numFmtId="0" fontId="1" fillId="2" borderId="17" xfId="0" applyFont="1" applyFill="1" applyBorder="1" applyAlignment="1">
      <alignment horizontal="left"/>
    </xf>
    <xf numFmtId="0" fontId="1" fillId="2" borderId="14" xfId="0" applyFont="1" applyFill="1" applyBorder="1" applyAlignment="1">
      <alignment horizontal="left" wrapText="1"/>
    </xf>
    <xf numFmtId="0" fontId="1" fillId="2" borderId="19" xfId="0" applyFont="1" applyFill="1" applyBorder="1" applyAlignment="1">
      <alignment horizontal="center"/>
    </xf>
    <xf numFmtId="0" fontId="1" fillId="2" borderId="18" xfId="0" applyFont="1" applyFill="1" applyBorder="1" applyAlignment="1">
      <alignment horizontal="center"/>
    </xf>
    <xf numFmtId="2" fontId="1" fillId="4" borderId="14" xfId="0" applyNumberFormat="1" applyFont="1" applyFill="1" applyBorder="1" applyAlignment="1">
      <alignment horizontal="center"/>
    </xf>
    <xf numFmtId="0" fontId="2" fillId="2" borderId="63" xfId="0" applyFont="1" applyFill="1" applyBorder="1" applyAlignment="1">
      <alignment horizontal="center"/>
    </xf>
    <xf numFmtId="0" fontId="2" fillId="2" borderId="62" xfId="0" applyFont="1" applyFill="1" applyBorder="1" applyAlignment="1">
      <alignment horizontal="center"/>
    </xf>
    <xf numFmtId="0" fontId="2" fillId="2" borderId="61" xfId="0" applyFont="1" applyFill="1" applyBorder="1" applyAlignment="1">
      <alignment horizontal="center"/>
    </xf>
    <xf numFmtId="0" fontId="5" fillId="2" borderId="48" xfId="0" applyFont="1" applyFill="1" applyBorder="1" applyAlignment="1">
      <alignment horizontal="center" vertical="top" wrapText="1"/>
    </xf>
    <xf numFmtId="0" fontId="5" fillId="2" borderId="47" xfId="0" applyFont="1" applyFill="1" applyBorder="1" applyAlignment="1">
      <alignment horizontal="center" vertical="top" wrapText="1"/>
    </xf>
    <xf numFmtId="164" fontId="1" fillId="4" borderId="17" xfId="0" applyNumberFormat="1" applyFont="1" applyFill="1" applyBorder="1" applyAlignment="1">
      <alignment horizontal="center"/>
    </xf>
    <xf numFmtId="164" fontId="1" fillId="4" borderId="16" xfId="0" applyNumberFormat="1" applyFont="1" applyFill="1" applyBorder="1" applyAlignment="1">
      <alignment horizontal="center"/>
    </xf>
    <xf numFmtId="164" fontId="1" fillId="4" borderId="1" xfId="0" applyNumberFormat="1" applyFont="1" applyFill="1" applyBorder="1" applyAlignment="1">
      <alignment horizontal="center"/>
    </xf>
    <xf numFmtId="164" fontId="1" fillId="4" borderId="26" xfId="0" applyNumberFormat="1" applyFont="1" applyFill="1" applyBorder="1" applyAlignment="1">
      <alignment horizontal="center"/>
    </xf>
    <xf numFmtId="164" fontId="1" fillId="4" borderId="14" xfId="0" applyNumberFormat="1" applyFont="1" applyFill="1" applyBorder="1" applyAlignment="1">
      <alignment horizontal="center"/>
    </xf>
    <xf numFmtId="164" fontId="1" fillId="4" borderId="38" xfId="0" applyNumberFormat="1" applyFont="1" applyFill="1" applyBorder="1" applyAlignment="1">
      <alignment horizontal="center"/>
    </xf>
    <xf numFmtId="0" fontId="2" fillId="2" borderId="58" xfId="0" applyFont="1" applyFill="1" applyBorder="1" applyAlignment="1">
      <alignment horizontal="center"/>
    </xf>
    <xf numFmtId="0" fontId="2" fillId="2" borderId="2" xfId="0" applyFont="1" applyFill="1" applyBorder="1" applyAlignment="1">
      <alignment horizontal="center"/>
    </xf>
    <xf numFmtId="0" fontId="2" fillId="2" borderId="60" xfId="0" applyFont="1" applyFill="1" applyBorder="1" applyAlignment="1">
      <alignment horizontal="center"/>
    </xf>
    <xf numFmtId="0" fontId="2" fillId="2" borderId="59" xfId="0" applyFont="1" applyFill="1" applyBorder="1" applyAlignment="1">
      <alignment horizontal="center"/>
    </xf>
    <xf numFmtId="0" fontId="2" fillId="2" borderId="57" xfId="0" applyFont="1" applyFill="1" applyBorder="1" applyAlignment="1">
      <alignment horizontal="center"/>
    </xf>
    <xf numFmtId="0" fontId="2" fillId="2" borderId="56" xfId="0" applyFont="1" applyFill="1" applyBorder="1" applyAlignment="1">
      <alignment horizontal="center"/>
    </xf>
    <xf numFmtId="0" fontId="2" fillId="3" borderId="53" xfId="0" applyFont="1" applyFill="1" applyBorder="1" applyAlignment="1">
      <alignment horizontal="center"/>
    </xf>
    <xf numFmtId="0" fontId="2" fillId="3" borderId="52" xfId="0" applyFont="1" applyFill="1" applyBorder="1" applyAlignment="1">
      <alignment horizontal="center"/>
    </xf>
    <xf numFmtId="0" fontId="2" fillId="3" borderId="51" xfId="0" applyFont="1" applyFill="1" applyBorder="1" applyAlignment="1">
      <alignment horizontal="center"/>
    </xf>
    <xf numFmtId="0" fontId="2" fillId="2" borderId="20" xfId="0" applyFont="1" applyFill="1" applyBorder="1" applyAlignment="1">
      <alignment horizontal="center" vertical="top"/>
    </xf>
    <xf numFmtId="0" fontId="2" fillId="2" borderId="15" xfId="0" applyFont="1" applyFill="1" applyBorder="1" applyAlignment="1">
      <alignment horizontal="center" vertical="top"/>
    </xf>
    <xf numFmtId="0" fontId="3" fillId="4" borderId="1" xfId="0" applyFont="1" applyFill="1" applyBorder="1" applyAlignment="1">
      <alignment horizontal="left" vertical="top" wrapText="1"/>
    </xf>
    <xf numFmtId="0" fontId="3" fillId="4" borderId="26" xfId="0" applyFont="1" applyFill="1" applyBorder="1" applyAlignment="1">
      <alignment horizontal="left" vertical="top" wrapText="1"/>
    </xf>
    <xf numFmtId="164" fontId="1" fillId="4" borderId="46" xfId="0" applyNumberFormat="1" applyFont="1" applyFill="1" applyBorder="1" applyAlignment="1">
      <alignment horizontal="center"/>
    </xf>
    <xf numFmtId="164" fontId="1" fillId="4" borderId="45" xfId="0" applyNumberFormat="1" applyFont="1" applyFill="1" applyBorder="1" applyAlignment="1">
      <alignment horizontal="center"/>
    </xf>
    <xf numFmtId="164" fontId="1" fillId="4" borderId="49" xfId="0" applyNumberFormat="1" applyFont="1" applyFill="1" applyBorder="1" applyAlignment="1">
      <alignment horizontal="center"/>
    </xf>
    <xf numFmtId="0" fontId="5" fillId="0" borderId="50" xfId="0" applyFont="1" applyBorder="1" applyAlignment="1">
      <alignment horizontal="center" vertical="top" wrapText="1"/>
    </xf>
    <xf numFmtId="0" fontId="5" fillId="0" borderId="17" xfId="0" applyFont="1" applyBorder="1" applyAlignment="1">
      <alignment horizontal="center" vertical="top" wrapText="1"/>
    </xf>
    <xf numFmtId="0" fontId="3" fillId="4" borderId="34" xfId="0" applyFont="1" applyFill="1" applyBorder="1" applyAlignment="1">
      <alignment horizontal="left" vertical="top" wrapText="1"/>
    </xf>
    <xf numFmtId="0" fontId="3" fillId="4" borderId="33" xfId="0" applyFont="1" applyFill="1" applyBorder="1" applyAlignment="1">
      <alignment horizontal="left" vertical="top" wrapText="1"/>
    </xf>
    <xf numFmtId="0" fontId="3" fillId="4" borderId="32" xfId="0" applyFont="1" applyFill="1" applyBorder="1" applyAlignment="1">
      <alignment horizontal="left" vertical="top" wrapText="1"/>
    </xf>
    <xf numFmtId="0" fontId="3" fillId="4" borderId="41" xfId="0" applyFont="1" applyFill="1" applyBorder="1" applyAlignment="1">
      <alignment horizontal="left" vertical="top" wrapText="1"/>
    </xf>
    <xf numFmtId="0" fontId="3" fillId="4" borderId="40" xfId="0" applyFont="1" applyFill="1" applyBorder="1" applyAlignment="1">
      <alignment horizontal="left" vertical="top" wrapText="1"/>
    </xf>
    <xf numFmtId="0" fontId="3" fillId="4" borderId="39" xfId="0" applyFont="1" applyFill="1" applyBorder="1" applyAlignment="1">
      <alignment horizontal="left" vertical="top" wrapText="1"/>
    </xf>
    <xf numFmtId="0" fontId="3" fillId="4" borderId="36" xfId="0" applyFont="1" applyFill="1" applyBorder="1" applyAlignment="1">
      <alignment horizontal="left" vertical="top" wrapText="1"/>
    </xf>
    <xf numFmtId="0" fontId="3" fillId="4" borderId="35" xfId="0" applyFont="1" applyFill="1" applyBorder="1" applyAlignment="1">
      <alignment horizontal="left" vertical="top" wrapText="1"/>
    </xf>
    <xf numFmtId="0" fontId="2" fillId="2" borderId="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37" xfId="0" applyFont="1" applyFill="1" applyBorder="1" applyAlignment="1">
      <alignment horizontal="center" vertical="top"/>
    </xf>
    <xf numFmtId="0" fontId="2" fillId="2" borderId="140" xfId="0" applyFont="1" applyFill="1" applyBorder="1" applyAlignment="1">
      <alignment horizontal="left" vertical="center" wrapText="1"/>
    </xf>
    <xf numFmtId="0" fontId="2" fillId="2" borderId="143" xfId="0" applyFont="1" applyFill="1" applyBorder="1" applyAlignment="1">
      <alignment horizontal="left" vertical="center" wrapText="1"/>
    </xf>
    <xf numFmtId="0" fontId="2" fillId="2" borderId="145" xfId="0" applyFont="1" applyFill="1" applyBorder="1" applyAlignment="1">
      <alignment horizontal="left" vertical="center" wrapText="1"/>
    </xf>
    <xf numFmtId="0" fontId="1" fillId="2" borderId="141" xfId="0" applyFont="1" applyFill="1" applyBorder="1" applyAlignment="1">
      <alignment horizontal="left" vertical="top" wrapText="1"/>
    </xf>
    <xf numFmtId="0" fontId="1" fillId="2" borderId="142"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44" xfId="0" applyFont="1" applyFill="1" applyBorder="1" applyAlignment="1">
      <alignment horizontal="left" vertical="top" wrapText="1"/>
    </xf>
    <xf numFmtId="0" fontId="1" fillId="2" borderId="146" xfId="0" applyFont="1" applyFill="1" applyBorder="1" applyAlignment="1">
      <alignment horizontal="left" vertical="top" wrapText="1"/>
    </xf>
    <xf numFmtId="0" fontId="1" fillId="2" borderId="147"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38" xfId="0" applyFont="1" applyFill="1" applyBorder="1" applyAlignment="1">
      <alignment horizontal="left" vertical="top" wrapText="1"/>
    </xf>
    <xf numFmtId="0" fontId="2" fillId="2" borderId="15" xfId="0" applyFont="1" applyFill="1" applyBorder="1" applyAlignment="1">
      <alignment horizontal="left" vertical="center" wrapText="1"/>
    </xf>
    <xf numFmtId="0" fontId="1" fillId="2" borderId="14"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17" xfId="0" applyFont="1" applyFill="1" applyBorder="1" applyAlignment="1">
      <alignment horizontal="left" vertical="center" wrapText="1"/>
    </xf>
    <xf numFmtId="0" fontId="1" fillId="0" borderId="17" xfId="0" applyFont="1" applyBorder="1" applyAlignment="1">
      <alignment horizontal="center"/>
    </xf>
    <xf numFmtId="0" fontId="2" fillId="5" borderId="20" xfId="0" applyFont="1" applyFill="1" applyBorder="1" applyAlignment="1">
      <alignment horizontal="left" wrapText="1"/>
    </xf>
    <xf numFmtId="0" fontId="2" fillId="5" borderId="1" xfId="0" applyFont="1" applyFill="1" applyBorder="1" applyAlignment="1">
      <alignment horizontal="left" wrapText="1"/>
    </xf>
    <xf numFmtId="0" fontId="2" fillId="5" borderId="15" xfId="0" applyFont="1" applyFill="1" applyBorder="1" applyAlignment="1">
      <alignment horizontal="left" wrapText="1"/>
    </xf>
    <xf numFmtId="0" fontId="2" fillId="5" borderId="14" xfId="0" applyFont="1" applyFill="1" applyBorder="1" applyAlignment="1">
      <alignment horizontal="left" wrapText="1"/>
    </xf>
    <xf numFmtId="0" fontId="1" fillId="0" borderId="13" xfId="0" applyFont="1" applyBorder="1" applyAlignment="1">
      <alignment horizontal="center"/>
    </xf>
    <xf numFmtId="0" fontId="2" fillId="5" borderId="72" xfId="0" applyFont="1" applyFill="1" applyBorder="1" applyAlignment="1">
      <alignment horizontal="center" wrapText="1"/>
    </xf>
    <xf numFmtId="0" fontId="2" fillId="5" borderId="75" xfId="0" applyFont="1" applyFill="1" applyBorder="1" applyAlignment="1">
      <alignment horizontal="center"/>
    </xf>
    <xf numFmtId="0" fontId="2" fillId="5" borderId="125" xfId="0" applyFont="1" applyFill="1" applyBorder="1" applyAlignment="1">
      <alignment horizontal="center"/>
    </xf>
    <xf numFmtId="0" fontId="2" fillId="5" borderId="72" xfId="0" applyFont="1" applyFill="1" applyBorder="1" applyAlignment="1">
      <alignment horizontal="center"/>
    </xf>
    <xf numFmtId="0" fontId="2" fillId="0" borderId="59"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5" borderId="21" xfId="0" applyFont="1" applyFill="1" applyBorder="1" applyAlignment="1">
      <alignment horizontal="left" wrapText="1"/>
    </xf>
    <xf numFmtId="0" fontId="2" fillId="5" borderId="17" xfId="0" applyFont="1" applyFill="1" applyBorder="1" applyAlignment="1">
      <alignment horizontal="left" wrapText="1"/>
    </xf>
    <xf numFmtId="0" fontId="2" fillId="5" borderId="23" xfId="0" applyFont="1" applyFill="1" applyBorder="1" applyAlignment="1">
      <alignment horizontal="center" wrapText="1"/>
    </xf>
    <xf numFmtId="0" fontId="2" fillId="5" borderId="73" xfId="0" applyFont="1" applyFill="1" applyBorder="1" applyAlignment="1">
      <alignment horizontal="left" wrapText="1"/>
    </xf>
    <xf numFmtId="0" fontId="2" fillId="5" borderId="72" xfId="0" applyFont="1" applyFill="1" applyBorder="1" applyAlignment="1">
      <alignment horizontal="left" wrapText="1"/>
    </xf>
    <xf numFmtId="0" fontId="2" fillId="0" borderId="87"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5" borderId="58" xfId="0" applyFont="1" applyFill="1" applyBorder="1" applyAlignment="1">
      <alignment horizontal="left" wrapText="1"/>
    </xf>
    <xf numFmtId="0" fontId="2" fillId="5" borderId="2" xfId="0" applyFont="1" applyFill="1" applyBorder="1" applyAlignment="1">
      <alignment horizontal="left" wrapText="1"/>
    </xf>
    <xf numFmtId="0" fontId="2" fillId="2" borderId="0" xfId="0" applyFont="1" applyFill="1" applyBorder="1" applyAlignment="1">
      <alignment horizontal="center" vertical="top" wrapText="1"/>
    </xf>
    <xf numFmtId="0" fontId="1" fillId="2" borderId="17" xfId="0" applyFont="1" applyFill="1" applyBorder="1" applyAlignment="1">
      <alignment horizontal="left" vertical="top" wrapText="1"/>
    </xf>
    <xf numFmtId="0" fontId="1" fillId="2" borderId="17" xfId="0" applyFont="1" applyFill="1" applyBorder="1" applyAlignment="1">
      <alignment horizontal="center" vertical="top" wrapText="1"/>
    </xf>
    <xf numFmtId="0" fontId="1" fillId="2" borderId="13" xfId="0" applyFont="1" applyFill="1" applyBorder="1" applyAlignment="1">
      <alignment horizontal="center" vertical="top" wrapText="1"/>
    </xf>
    <xf numFmtId="0" fontId="12" fillId="5" borderId="23" xfId="0" applyFont="1" applyFill="1" applyBorder="1" applyAlignment="1">
      <alignment horizontal="center"/>
    </xf>
    <xf numFmtId="0" fontId="5" fillId="2" borderId="0" xfId="0" applyFont="1" applyFill="1" applyBorder="1" applyAlignment="1">
      <alignment horizontal="center" vertical="top" shrinkToFi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2" fillId="5" borderId="98" xfId="0" applyFont="1" applyFill="1" applyBorder="1" applyAlignment="1">
      <alignment horizontal="center"/>
    </xf>
    <xf numFmtId="0" fontId="2" fillId="5" borderId="97" xfId="0" applyFont="1" applyFill="1" applyBorder="1" applyAlignment="1">
      <alignment horizontal="center"/>
    </xf>
    <xf numFmtId="0" fontId="12" fillId="0" borderId="0" xfId="0" applyFont="1" applyBorder="1" applyAlignment="1">
      <alignment horizontal="left" vertical="top" wrapText="1"/>
    </xf>
    <xf numFmtId="0" fontId="1" fillId="2" borderId="150" xfId="0" applyFont="1" applyFill="1" applyBorder="1" applyAlignment="1">
      <alignment horizontal="center"/>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5" borderId="53" xfId="0" applyFont="1" applyFill="1" applyBorder="1" applyAlignment="1">
      <alignment horizontal="center"/>
    </xf>
    <xf numFmtId="0" fontId="2" fillId="5" borderId="52" xfId="0" applyFont="1" applyFill="1" applyBorder="1" applyAlignment="1">
      <alignment horizontal="center"/>
    </xf>
    <xf numFmtId="0" fontId="1" fillId="2" borderId="50" xfId="0" applyFont="1" applyFill="1" applyBorder="1" applyAlignment="1">
      <alignment horizontal="center"/>
    </xf>
    <xf numFmtId="0" fontId="1" fillId="2" borderId="5" xfId="0" applyFont="1" applyFill="1" applyBorder="1" applyAlignment="1">
      <alignment horizontal="center"/>
    </xf>
    <xf numFmtId="0" fontId="1" fillId="2" borderId="151" xfId="0" applyFont="1" applyFill="1" applyBorder="1" applyAlignment="1">
      <alignment horizontal="center"/>
    </xf>
    <xf numFmtId="0" fontId="2" fillId="5" borderId="51" xfId="0" applyFont="1" applyFill="1" applyBorder="1" applyAlignment="1">
      <alignment horizontal="center"/>
    </xf>
    <xf numFmtId="0" fontId="1" fillId="2" borderId="148" xfId="0" applyFont="1" applyFill="1" applyBorder="1" applyAlignment="1">
      <alignment horizontal="center"/>
    </xf>
    <xf numFmtId="0" fontId="1" fillId="2" borderId="149" xfId="0" applyFont="1" applyFill="1" applyBorder="1" applyAlignment="1">
      <alignment horizontal="center"/>
    </xf>
    <xf numFmtId="0" fontId="1" fillId="4" borderId="150" xfId="0" applyFont="1" applyFill="1" applyBorder="1" applyAlignment="1">
      <alignment horizontal="center"/>
    </xf>
    <xf numFmtId="0" fontId="1" fillId="4" borderId="5" xfId="0" applyFont="1" applyFill="1" applyBorder="1" applyAlignment="1">
      <alignment horizontal="center"/>
    </xf>
    <xf numFmtId="0" fontId="1" fillId="4" borderId="151" xfId="0" applyFont="1" applyFill="1" applyBorder="1" applyAlignment="1">
      <alignment horizontal="center"/>
    </xf>
    <xf numFmtId="0" fontId="1" fillId="4" borderId="48" xfId="0" applyFont="1" applyFill="1" applyBorder="1" applyAlignment="1">
      <alignment horizontal="center"/>
    </xf>
    <xf numFmtId="0" fontId="1" fillId="4" borderId="47" xfId="0" applyFont="1" applyFill="1" applyBorder="1" applyAlignment="1">
      <alignment horizontal="center"/>
    </xf>
    <xf numFmtId="0" fontId="1" fillId="4" borderId="152" xfId="0" applyFont="1" applyFill="1" applyBorder="1" applyAlignment="1">
      <alignment horizontal="center"/>
    </xf>
    <xf numFmtId="0" fontId="1" fillId="4" borderId="153" xfId="0" applyFont="1" applyFill="1" applyBorder="1" applyAlignment="1">
      <alignment horizontal="center"/>
    </xf>
    <xf numFmtId="0" fontId="1" fillId="4" borderId="0" xfId="0" applyFont="1" applyFill="1" applyBorder="1" applyAlignment="1">
      <alignment horizontal="center"/>
    </xf>
    <xf numFmtId="0" fontId="2" fillId="5" borderId="154" xfId="0" applyFont="1" applyFill="1" applyBorder="1" applyAlignment="1">
      <alignment horizontal="center"/>
    </xf>
    <xf numFmtId="0" fontId="2" fillId="5" borderId="155" xfId="0" applyFont="1" applyFill="1" applyBorder="1" applyAlignment="1">
      <alignment horizontal="center"/>
    </xf>
    <xf numFmtId="0" fontId="2" fillId="5" borderId="156" xfId="0" applyFont="1" applyFill="1" applyBorder="1" applyAlignment="1">
      <alignment horizontal="center"/>
    </xf>
    <xf numFmtId="0" fontId="2" fillId="5" borderId="157" xfId="0" applyFont="1" applyFill="1" applyBorder="1" applyAlignment="1">
      <alignment horizontal="center"/>
    </xf>
    <xf numFmtId="0" fontId="2" fillId="4" borderId="158" xfId="0" applyFont="1" applyFill="1" applyBorder="1" applyAlignment="1">
      <alignment horizontal="center"/>
    </xf>
    <xf numFmtId="0" fontId="2" fillId="4" borderId="159" xfId="0" applyFont="1" applyFill="1" applyBorder="1" applyAlignment="1">
      <alignment horizontal="center"/>
    </xf>
    <xf numFmtId="0" fontId="2" fillId="4" borderId="160" xfId="0" applyFont="1" applyFill="1" applyBorder="1" applyAlignment="1">
      <alignment horizontal="center"/>
    </xf>
    <xf numFmtId="0" fontId="2" fillId="4" borderId="91" xfId="0" applyFont="1" applyFill="1" applyBorder="1" applyAlignment="1">
      <alignment horizontal="center"/>
    </xf>
    <xf numFmtId="0" fontId="2" fillId="4" borderId="148" xfId="0" applyFont="1" applyFill="1" applyBorder="1" applyAlignment="1">
      <alignment horizontal="center"/>
    </xf>
    <xf numFmtId="0" fontId="2" fillId="4" borderId="161" xfId="0" applyFont="1" applyFill="1" applyBorder="1" applyAlignment="1">
      <alignment horizontal="center"/>
    </xf>
    <xf numFmtId="0" fontId="2" fillId="4" borderId="163" xfId="0" applyFont="1" applyFill="1" applyBorder="1" applyAlignment="1">
      <alignment horizontal="center"/>
    </xf>
    <xf numFmtId="0" fontId="2" fillId="4" borderId="144" xfId="0" applyFont="1" applyFill="1" applyBorder="1" applyAlignment="1">
      <alignment horizontal="center"/>
    </xf>
    <xf numFmtId="0" fontId="2" fillId="4" borderId="162" xfId="0" applyFont="1" applyFill="1" applyBorder="1" applyAlignment="1">
      <alignment horizontal="center" vertical="center"/>
    </xf>
    <xf numFmtId="0" fontId="2" fillId="4" borderId="87" xfId="0" applyFont="1" applyFill="1" applyBorder="1" applyAlignment="1">
      <alignment horizontal="center" vertical="center"/>
    </xf>
    <xf numFmtId="0" fontId="2" fillId="4" borderId="164" xfId="0" applyFont="1" applyFill="1" applyBorder="1" applyAlignment="1">
      <alignment horizontal="center" vertical="center"/>
    </xf>
    <xf numFmtId="0" fontId="2" fillId="4" borderId="59" xfId="0" applyFont="1" applyFill="1" applyBorder="1" applyAlignment="1">
      <alignment horizontal="center" vertical="center"/>
    </xf>
    <xf numFmtId="0" fontId="1" fillId="4" borderId="34" xfId="0" applyFont="1" applyFill="1" applyBorder="1" applyAlignment="1">
      <alignment horizontal="center" wrapText="1"/>
    </xf>
    <xf numFmtId="0" fontId="1" fillId="4" borderId="29" xfId="0" applyFont="1" applyFill="1" applyBorder="1" applyAlignment="1">
      <alignment horizontal="center" wrapText="1"/>
    </xf>
    <xf numFmtId="0" fontId="2" fillId="4" borderId="163" xfId="0" applyFont="1" applyFill="1" applyBorder="1" applyAlignment="1">
      <alignment horizontal="center" vertical="center"/>
    </xf>
    <xf numFmtId="0" fontId="2" fillId="4" borderId="1"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65" xfId="0" applyFont="1" applyFill="1" applyBorder="1" applyAlignment="1">
      <alignment horizontal="center" vertical="center"/>
    </xf>
    <xf numFmtId="0" fontId="1" fillId="4" borderId="166" xfId="0" applyFont="1" applyFill="1" applyBorder="1" applyAlignment="1">
      <alignment horizontal="center" vertical="center"/>
    </xf>
    <xf numFmtId="0" fontId="1" fillId="4" borderId="119" xfId="0" applyFont="1" applyFill="1" applyBorder="1" applyAlignment="1">
      <alignment horizontal="center" vertical="center"/>
    </xf>
    <xf numFmtId="0" fontId="1" fillId="4" borderId="167" xfId="0" applyFont="1" applyFill="1" applyBorder="1" applyAlignment="1">
      <alignment horizontal="center" vertical="center"/>
    </xf>
    <xf numFmtId="0" fontId="2" fillId="4" borderId="168" xfId="0" applyFont="1" applyFill="1" applyBorder="1" applyAlignment="1">
      <alignment horizontal="center" vertical="center"/>
    </xf>
    <xf numFmtId="0" fontId="2" fillId="4" borderId="169" xfId="0" applyFont="1" applyFill="1" applyBorder="1" applyAlignment="1">
      <alignment horizontal="center" vertical="center"/>
    </xf>
    <xf numFmtId="14" fontId="1" fillId="4" borderId="34" xfId="0" applyNumberFormat="1" applyFont="1" applyFill="1" applyBorder="1" applyAlignment="1">
      <alignment horizontal="center"/>
    </xf>
    <xf numFmtId="0" fontId="1" fillId="4" borderId="170" xfId="0" applyFont="1" applyFill="1" applyBorder="1" applyAlignment="1">
      <alignment horizontal="center"/>
    </xf>
    <xf numFmtId="0" fontId="2" fillId="4" borderId="171" xfId="0" applyFont="1" applyFill="1" applyBorder="1" applyAlignment="1">
      <alignment horizontal="center" vertical="center"/>
    </xf>
    <xf numFmtId="0" fontId="2" fillId="4" borderId="146" xfId="0" applyFont="1" applyFill="1" applyBorder="1" applyAlignment="1">
      <alignment horizontal="center" vertical="center"/>
    </xf>
    <xf numFmtId="0" fontId="1" fillId="4" borderId="172" xfId="0" applyFont="1" applyFill="1" applyBorder="1" applyAlignment="1">
      <alignment horizontal="center" vertical="center"/>
    </xf>
    <xf numFmtId="0" fontId="1" fillId="4" borderId="173" xfId="0" applyFont="1" applyFill="1" applyBorder="1" applyAlignment="1">
      <alignment horizontal="center" vertical="center"/>
    </xf>
    <xf numFmtId="0" fontId="1" fillId="4" borderId="174" xfId="0" applyFont="1" applyFill="1" applyBorder="1" applyAlignment="1">
      <alignment horizontal="center" vertical="center"/>
    </xf>
    <xf numFmtId="0" fontId="2" fillId="0" borderId="31" xfId="0" applyFont="1" applyBorder="1" applyAlignment="1">
      <alignment horizontal="left" vertical="top" wrapText="1"/>
    </xf>
    <xf numFmtId="2" fontId="7" fillId="2" borderId="175" xfId="0" applyNumberFormat="1" applyFont="1" applyFill="1" applyBorder="1" applyAlignment="1">
      <alignment horizontal="center" vertical="top" shrinkToFit="1"/>
    </xf>
  </cellXfs>
  <cellStyles count="2">
    <cellStyle name="Normal" xfId="0" builtinId="0"/>
    <cellStyle name="Normal_Result. espacios" xfId="1"/>
  </cellStyles>
  <dxfs count="54">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general'!$C$371</c:f>
              <c:strCache>
                <c:ptCount val="1"/>
                <c:pt idx="0">
                  <c:v>Rég. natural</c:v>
                </c:pt>
              </c:strCache>
            </c:strRef>
          </c:tx>
          <c:spPr>
            <a:ln w="25400">
              <a:solidFill>
                <a:srgbClr val="000080"/>
              </a:solidFill>
              <a:prstDash val="solid"/>
            </a:ln>
          </c:spPr>
          <c:marker>
            <c:symbol val="none"/>
          </c:marker>
          <c:cat>
            <c:strRef>
              <c:f>'Resultad. general'!$B$372:$B$383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general'!$C$372:$C$383</c:f>
              <c:numCache>
                <c:formatCode>0.000</c:formatCode>
                <c:ptCount val="12"/>
                <c:pt idx="0">
                  <c:v>17.295898366418527</c:v>
                </c:pt>
                <c:pt idx="1">
                  <c:v>30.730137450027573</c:v>
                </c:pt>
                <c:pt idx="2">
                  <c:v>34.545518380663538</c:v>
                </c:pt>
                <c:pt idx="3">
                  <c:v>32.33506661123748</c:v>
                </c:pt>
                <c:pt idx="4">
                  <c:v>21.662321169067642</c:v>
                </c:pt>
                <c:pt idx="5">
                  <c:v>25.762454280971422</c:v>
                </c:pt>
                <c:pt idx="6">
                  <c:v>26.589968943858558</c:v>
                </c:pt>
                <c:pt idx="7">
                  <c:v>28.169585773079213</c:v>
                </c:pt>
                <c:pt idx="8">
                  <c:v>13.14518912697592</c:v>
                </c:pt>
                <c:pt idx="9">
                  <c:v>5.7599687370760959</c:v>
                </c:pt>
                <c:pt idx="10">
                  <c:v>2.4420221960872159</c:v>
                </c:pt>
                <c:pt idx="11">
                  <c:v>4.3667977610054223</c:v>
                </c:pt>
              </c:numCache>
            </c:numRef>
          </c:val>
          <c:smooth val="0"/>
        </c:ser>
        <c:ser>
          <c:idx val="1"/>
          <c:order val="1"/>
          <c:tx>
            <c:strRef>
              <c:f>'Resultad. general'!$E$371</c:f>
              <c:strCache>
                <c:ptCount val="1"/>
                <c:pt idx="0">
                  <c:v>R.ecológico</c:v>
                </c:pt>
              </c:strCache>
            </c:strRef>
          </c:tx>
          <c:spPr>
            <a:ln w="25400">
              <a:solidFill>
                <a:srgbClr val="FF0000"/>
              </a:solidFill>
              <a:prstDash val="solid"/>
            </a:ln>
          </c:spPr>
          <c:marker>
            <c:symbol val="none"/>
          </c:marker>
          <c:cat>
            <c:strRef>
              <c:f>'Resultad. general'!$B$372:$B$383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general'!$E$372:$E$383</c:f>
              <c:numCache>
                <c:formatCode>0.000</c:formatCode>
                <c:ptCount val="12"/>
                <c:pt idx="0">
                  <c:v>1.04</c:v>
                </c:pt>
                <c:pt idx="1">
                  <c:v>1.5349999999999999</c:v>
                </c:pt>
                <c:pt idx="2">
                  <c:v>1.526</c:v>
                </c:pt>
                <c:pt idx="3">
                  <c:v>1.833</c:v>
                </c:pt>
                <c:pt idx="4">
                  <c:v>1.7869999999999999</c:v>
                </c:pt>
                <c:pt idx="5">
                  <c:v>1.8169999999999999</c:v>
                </c:pt>
                <c:pt idx="6">
                  <c:v>2.1269999999999998</c:v>
                </c:pt>
                <c:pt idx="7">
                  <c:v>1.996</c:v>
                </c:pt>
                <c:pt idx="8">
                  <c:v>1.33</c:v>
                </c:pt>
                <c:pt idx="9">
                  <c:v>1.04</c:v>
                </c:pt>
                <c:pt idx="10">
                  <c:v>1.038</c:v>
                </c:pt>
                <c:pt idx="11">
                  <c:v>1.04</c:v>
                </c:pt>
              </c:numCache>
            </c:numRef>
          </c:val>
          <c:smooth val="0"/>
        </c:ser>
        <c:ser>
          <c:idx val="2"/>
          <c:order val="2"/>
          <c:tx>
            <c:v>R. actual</c:v>
          </c:tx>
          <c:spPr>
            <a:ln w="38100">
              <a:solidFill>
                <a:srgbClr val="008000"/>
              </a:solidFill>
              <a:prstDash val="solid"/>
            </a:ln>
          </c:spPr>
          <c:marker>
            <c:symbol val="none"/>
          </c:marker>
          <c:cat>
            <c:strRef>
              <c:f>'Resultad. general'!$B$372:$B$383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general'!$D$372:$D$383</c:f>
              <c:numCache>
                <c:formatCode>0.000</c:formatCode>
                <c:ptCount val="12"/>
                <c:pt idx="0">
                  <c:v>18.862621527777787</c:v>
                </c:pt>
                <c:pt idx="1">
                  <c:v>32.733959731543607</c:v>
                </c:pt>
                <c:pt idx="2">
                  <c:v>29.604145161290287</c:v>
                </c:pt>
                <c:pt idx="3">
                  <c:v>31.304614093959682</c:v>
                </c:pt>
                <c:pt idx="4">
                  <c:v>36.056707964601706</c:v>
                </c:pt>
                <c:pt idx="5">
                  <c:v>25.329024390243831</c:v>
                </c:pt>
                <c:pt idx="6">
                  <c:v>33.707331022530227</c:v>
                </c:pt>
                <c:pt idx="7">
                  <c:v>39.337698541329104</c:v>
                </c:pt>
                <c:pt idx="8">
                  <c:v>22.90766666666665</c:v>
                </c:pt>
                <c:pt idx="9">
                  <c:v>8.2777419354838635</c:v>
                </c:pt>
                <c:pt idx="10">
                  <c:v>2.5247150259067364</c:v>
                </c:pt>
                <c:pt idx="11">
                  <c:v>3.2583333333333275</c:v>
                </c:pt>
              </c:numCache>
            </c:numRef>
          </c:val>
          <c:smooth val="0"/>
        </c:ser>
        <c:dLbls>
          <c:showLegendKey val="0"/>
          <c:showVal val="0"/>
          <c:showCatName val="0"/>
          <c:showSerName val="0"/>
          <c:showPercent val="0"/>
          <c:showBubbleSize val="0"/>
        </c:dLbls>
        <c:marker val="1"/>
        <c:smooth val="0"/>
        <c:axId val="252866048"/>
        <c:axId val="147451840"/>
      </c:lineChart>
      <c:catAx>
        <c:axId val="252866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47451840"/>
        <c:crosses val="autoZero"/>
        <c:auto val="1"/>
        <c:lblAlgn val="ctr"/>
        <c:lblOffset val="100"/>
        <c:tickLblSkip val="1"/>
        <c:tickMarkSkip val="1"/>
        <c:noMultiLvlLbl val="0"/>
      </c:catAx>
      <c:valAx>
        <c:axId val="14745184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52866048"/>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general'!$B$163:$B$166</c:f>
              <c:strCache>
                <c:ptCount val="4"/>
                <c:pt idx="0">
                  <c:v>Salmo trutta</c:v>
                </c:pt>
                <c:pt idx="1">
                  <c:v>Barbus bocagei</c:v>
                </c:pt>
                <c:pt idx="2">
                  <c:v>Pseudochondrostoma duriense</c:v>
                </c:pt>
                <c:pt idx="3">
                  <c:v>Squalius carolitertii</c:v>
                </c:pt>
              </c:strCache>
            </c:strRef>
          </c:cat>
          <c:val>
            <c:numRef>
              <c:f>'Resultad. general'!$C$163:$C$166</c:f>
              <c:numCache>
                <c:formatCode>0.0</c:formatCode>
                <c:ptCount val="4"/>
                <c:pt idx="0">
                  <c:v>7.5085324232081909</c:v>
                </c:pt>
                <c:pt idx="1">
                  <c:v>12.969283276450511</c:v>
                </c:pt>
                <c:pt idx="2">
                  <c:v>55.972696245733786</c:v>
                </c:pt>
                <c:pt idx="3">
                  <c:v>23.549488054607508</c:v>
                </c:pt>
              </c:numCache>
            </c:numRef>
          </c:val>
        </c:ser>
        <c:dLbls>
          <c:showLegendKey val="0"/>
          <c:showVal val="0"/>
          <c:showCatName val="0"/>
          <c:showSerName val="0"/>
          <c:showPercent val="0"/>
          <c:showBubbleSize val="0"/>
        </c:dLbls>
        <c:gapWidth val="150"/>
        <c:axId val="254747648"/>
        <c:axId val="147455296"/>
      </c:barChart>
      <c:catAx>
        <c:axId val="25474764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47455296"/>
        <c:crosses val="autoZero"/>
        <c:auto val="1"/>
        <c:lblAlgn val="ctr"/>
        <c:lblOffset val="100"/>
        <c:tickLblSkip val="1"/>
        <c:tickMarkSkip val="1"/>
        <c:noMultiLvlLbl val="0"/>
      </c:catAx>
      <c:valAx>
        <c:axId val="14745529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5474764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254748160"/>
        <c:axId val="150701184"/>
      </c:barChart>
      <c:catAx>
        <c:axId val="25474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50701184"/>
        <c:crosses val="autoZero"/>
        <c:auto val="1"/>
        <c:lblAlgn val="ctr"/>
        <c:lblOffset val="100"/>
        <c:tickLblSkip val="1"/>
        <c:tickMarkSkip val="1"/>
        <c:noMultiLvlLbl val="0"/>
      </c:catAx>
      <c:valAx>
        <c:axId val="15070118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5474816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369</xdr:row>
      <xdr:rowOff>47625</xdr:rowOff>
    </xdr:from>
    <xdr:to>
      <xdr:col>9</xdr:col>
      <xdr:colOff>733425</xdr:colOff>
      <xdr:row>382</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157</xdr:row>
      <xdr:rowOff>66675</xdr:rowOff>
    </xdr:from>
    <xdr:to>
      <xdr:col>9</xdr:col>
      <xdr:colOff>638175</xdr:colOff>
      <xdr:row>172</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171</xdr:row>
      <xdr:rowOff>0</xdr:rowOff>
    </xdr:from>
    <xdr:to>
      <xdr:col>2</xdr:col>
      <xdr:colOff>0</xdr:colOff>
      <xdr:row>171</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50800</xdr:colOff>
      <xdr:row>11</xdr:row>
      <xdr:rowOff>63500</xdr:rowOff>
    </xdr:from>
    <xdr:to>
      <xdr:col>8</xdr:col>
      <xdr:colOff>1130300</xdr:colOff>
      <xdr:row>40</xdr:row>
      <xdr:rowOff>139700</xdr:rowOff>
    </xdr:to>
    <xdr:pic>
      <xdr:nvPicPr>
        <xdr:cNvPr id="5" name="Imagen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12800" y="2235200"/>
          <a:ext cx="8712200" cy="5613400"/>
        </a:xfrm>
        <a:prstGeom prst="rect">
          <a:avLst/>
        </a:prstGeom>
      </xdr:spPr>
    </xdr:pic>
    <xdr:clientData/>
  </xdr:twoCellAnchor>
  <xdr:twoCellAnchor editAs="oneCell">
    <xdr:from>
      <xdr:col>5</xdr:col>
      <xdr:colOff>50800</xdr:colOff>
      <xdr:row>177</xdr:row>
      <xdr:rowOff>63500</xdr:rowOff>
    </xdr:from>
    <xdr:to>
      <xdr:col>9</xdr:col>
      <xdr:colOff>1016000</xdr:colOff>
      <xdr:row>195</xdr:row>
      <xdr:rowOff>165100</xdr:rowOff>
    </xdr:to>
    <xdr:pic>
      <xdr:nvPicPr>
        <xdr:cNvPr id="7" name="Imagen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54600" y="37096700"/>
          <a:ext cx="5524500" cy="3911600"/>
        </a:xfrm>
        <a:prstGeom prst="rect">
          <a:avLst/>
        </a:prstGeom>
      </xdr:spPr>
    </xdr:pic>
    <xdr:clientData/>
  </xdr:twoCellAnchor>
  <xdr:twoCellAnchor editAs="oneCell">
    <xdr:from>
      <xdr:col>6</xdr:col>
      <xdr:colOff>63501</xdr:colOff>
      <xdr:row>384</xdr:row>
      <xdr:rowOff>63501</xdr:rowOff>
    </xdr:from>
    <xdr:to>
      <xdr:col>9</xdr:col>
      <xdr:colOff>1016001</xdr:colOff>
      <xdr:row>398</xdr:row>
      <xdr:rowOff>152401</xdr:rowOff>
    </xdr:to>
    <xdr:pic>
      <xdr:nvPicPr>
        <xdr:cNvPr id="8" name="Imagen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21401" y="76454001"/>
          <a:ext cx="4457700" cy="2870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522"/>
  <sheetViews>
    <sheetView tabSelected="1" view="pageBreakPreview" topLeftCell="A404" zoomScale="80" zoomScaleNormal="75" zoomScaleSheetLayoutView="80" workbookViewId="0">
      <selection activeCell="L418" sqref="L418"/>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0"/>
      <c r="B3" s="120"/>
      <c r="C3" s="120"/>
      <c r="D3" s="120"/>
      <c r="E3" s="120"/>
      <c r="F3" s="120"/>
      <c r="G3" s="120"/>
      <c r="H3" s="120"/>
      <c r="I3" s="120"/>
      <c r="J3" s="33"/>
    </row>
    <row r="4" spans="1:10" ht="17.25" customHeight="1" thickTop="1">
      <c r="A4" s="15"/>
      <c r="B4" s="179"/>
      <c r="C4" s="425" t="s">
        <v>138</v>
      </c>
      <c r="D4" s="425"/>
      <c r="E4" s="424" t="s">
        <v>284</v>
      </c>
      <c r="F4" s="424"/>
      <c r="G4" s="424"/>
      <c r="H4" s="424"/>
      <c r="I4" s="178"/>
      <c r="J4" s="14"/>
    </row>
    <row r="5" spans="1:10" ht="15" customHeight="1">
      <c r="A5" s="15"/>
      <c r="B5" s="172"/>
      <c r="C5" s="177"/>
      <c r="D5" s="177"/>
      <c r="E5" s="176"/>
      <c r="F5" s="176"/>
      <c r="G5" s="176"/>
      <c r="H5" s="176"/>
      <c r="I5" s="168"/>
      <c r="J5" s="14"/>
    </row>
    <row r="6" spans="1:10" ht="15" customHeight="1">
      <c r="A6" s="15"/>
      <c r="B6" s="172"/>
      <c r="C6" s="175" t="s">
        <v>137</v>
      </c>
      <c r="D6" s="326" t="s">
        <v>136</v>
      </c>
      <c r="E6" s="175" t="s">
        <v>135</v>
      </c>
      <c r="F6" s="5"/>
      <c r="G6" s="5"/>
      <c r="H6" s="174" t="s">
        <v>285</v>
      </c>
      <c r="I6" s="168"/>
      <c r="J6" s="14"/>
    </row>
    <row r="7" spans="1:10" ht="15" customHeight="1">
      <c r="A7" s="15"/>
      <c r="B7" s="172"/>
      <c r="C7" s="173" t="s">
        <v>134</v>
      </c>
      <c r="D7" s="170" t="s">
        <v>286</v>
      </c>
      <c r="E7" s="171" t="s">
        <v>133</v>
      </c>
      <c r="F7" s="170" t="s">
        <v>287</v>
      </c>
      <c r="G7" s="169"/>
      <c r="H7" s="169"/>
      <c r="I7" s="168"/>
      <c r="J7" s="14"/>
    </row>
    <row r="8" spans="1:10" ht="15" customHeight="1">
      <c r="A8" s="15"/>
      <c r="B8" s="172"/>
      <c r="C8" s="426" t="s">
        <v>132</v>
      </c>
      <c r="D8" s="426"/>
      <c r="E8" s="170" t="s">
        <v>288</v>
      </c>
      <c r="F8" s="169"/>
      <c r="G8" s="169"/>
      <c r="H8" s="169"/>
      <c r="I8" s="168"/>
      <c r="J8" s="14"/>
    </row>
    <row r="9" spans="1:10" ht="15" customHeight="1">
      <c r="A9" s="15"/>
      <c r="B9" s="172"/>
      <c r="C9" s="171" t="s">
        <v>131</v>
      </c>
      <c r="D9" s="169"/>
      <c r="E9" s="170"/>
      <c r="F9" s="169"/>
      <c r="G9" s="169"/>
      <c r="H9" s="169"/>
      <c r="I9" s="168"/>
      <c r="J9" s="14"/>
    </row>
    <row r="10" spans="1:10" ht="15" customHeight="1" thickBot="1">
      <c r="A10" s="15"/>
      <c r="B10" s="167"/>
      <c r="C10" s="166" t="s">
        <v>130</v>
      </c>
      <c r="D10" s="164">
        <v>301983.77611600002</v>
      </c>
      <c r="E10" s="165" t="s">
        <v>129</v>
      </c>
      <c r="F10" s="164">
        <v>4460907.3932800004</v>
      </c>
      <c r="G10" s="163"/>
      <c r="H10" s="163"/>
      <c r="I10" s="162"/>
      <c r="J10" s="14"/>
    </row>
    <row r="11" spans="1:10" ht="16.5" thickTop="1" thickBot="1">
      <c r="A11" s="15"/>
      <c r="C11" s="161"/>
      <c r="D11" s="159"/>
      <c r="E11" s="160"/>
      <c r="F11" s="159"/>
      <c r="G11" s="5"/>
      <c r="I11" s="78"/>
      <c r="J11" s="14"/>
    </row>
    <row r="12" spans="1:10" ht="15.75" thickTop="1">
      <c r="A12" s="15"/>
      <c r="B12" s="429"/>
      <c r="C12" s="430"/>
      <c r="D12" s="430"/>
      <c r="E12" s="430"/>
      <c r="F12" s="430"/>
      <c r="G12" s="430"/>
      <c r="H12" s="430"/>
      <c r="I12" s="431"/>
      <c r="J12" s="14"/>
    </row>
    <row r="13" spans="1:10">
      <c r="A13" s="15"/>
      <c r="B13" s="432"/>
      <c r="C13" s="433"/>
      <c r="D13" s="433"/>
      <c r="E13" s="433"/>
      <c r="F13" s="433"/>
      <c r="G13" s="433"/>
      <c r="H13" s="433"/>
      <c r="I13" s="434"/>
      <c r="J13" s="14"/>
    </row>
    <row r="14" spans="1:10">
      <c r="A14" s="15"/>
      <c r="B14" s="432"/>
      <c r="C14" s="433"/>
      <c r="D14" s="433"/>
      <c r="E14" s="433"/>
      <c r="F14" s="433"/>
      <c r="G14" s="433"/>
      <c r="H14" s="433"/>
      <c r="I14" s="434"/>
      <c r="J14" s="14"/>
    </row>
    <row r="15" spans="1:10">
      <c r="A15" s="15"/>
      <c r="B15" s="432"/>
      <c r="C15" s="433"/>
      <c r="D15" s="433"/>
      <c r="E15" s="433"/>
      <c r="F15" s="433"/>
      <c r="G15" s="433"/>
      <c r="H15" s="433"/>
      <c r="I15" s="434"/>
      <c r="J15" s="14"/>
    </row>
    <row r="16" spans="1:10">
      <c r="A16" s="15"/>
      <c r="B16" s="432"/>
      <c r="C16" s="433"/>
      <c r="D16" s="433"/>
      <c r="E16" s="433"/>
      <c r="F16" s="433"/>
      <c r="G16" s="433"/>
      <c r="H16" s="433"/>
      <c r="I16" s="434"/>
      <c r="J16" s="14"/>
    </row>
    <row r="17" spans="1:10">
      <c r="A17" s="15"/>
      <c r="B17" s="432"/>
      <c r="C17" s="433"/>
      <c r="D17" s="433"/>
      <c r="E17" s="433"/>
      <c r="F17" s="433"/>
      <c r="G17" s="433"/>
      <c r="H17" s="433"/>
      <c r="I17" s="434"/>
      <c r="J17" s="14"/>
    </row>
    <row r="18" spans="1:10">
      <c r="A18" s="15"/>
      <c r="B18" s="432"/>
      <c r="C18" s="433"/>
      <c r="D18" s="433"/>
      <c r="E18" s="433"/>
      <c r="F18" s="433"/>
      <c r="G18" s="433"/>
      <c r="H18" s="433"/>
      <c r="I18" s="434"/>
      <c r="J18" s="14"/>
    </row>
    <row r="19" spans="1:10">
      <c r="A19" s="15"/>
      <c r="B19" s="432"/>
      <c r="C19" s="433"/>
      <c r="D19" s="433"/>
      <c r="E19" s="433"/>
      <c r="F19" s="433"/>
      <c r="G19" s="433"/>
      <c r="H19" s="433"/>
      <c r="I19" s="434"/>
      <c r="J19" s="14"/>
    </row>
    <row r="20" spans="1:10">
      <c r="A20" s="15"/>
      <c r="B20" s="432"/>
      <c r="C20" s="433"/>
      <c r="D20" s="433"/>
      <c r="E20" s="433"/>
      <c r="F20" s="433"/>
      <c r="G20" s="433"/>
      <c r="H20" s="433"/>
      <c r="I20" s="434"/>
      <c r="J20" s="14"/>
    </row>
    <row r="21" spans="1:10">
      <c r="A21" s="15"/>
      <c r="B21" s="432"/>
      <c r="C21" s="433"/>
      <c r="D21" s="433"/>
      <c r="E21" s="433"/>
      <c r="F21" s="433"/>
      <c r="G21" s="433"/>
      <c r="H21" s="433"/>
      <c r="I21" s="434"/>
      <c r="J21" s="14"/>
    </row>
    <row r="22" spans="1:10">
      <c r="A22" s="15"/>
      <c r="B22" s="432"/>
      <c r="C22" s="433"/>
      <c r="D22" s="433"/>
      <c r="E22" s="433"/>
      <c r="F22" s="433"/>
      <c r="G22" s="433"/>
      <c r="H22" s="433"/>
      <c r="I22" s="434"/>
      <c r="J22" s="14"/>
    </row>
    <row r="23" spans="1:10">
      <c r="A23" s="15"/>
      <c r="B23" s="432"/>
      <c r="C23" s="433"/>
      <c r="D23" s="433"/>
      <c r="E23" s="433"/>
      <c r="F23" s="433"/>
      <c r="G23" s="433"/>
      <c r="H23" s="433"/>
      <c r="I23" s="434"/>
      <c r="J23" s="14"/>
    </row>
    <row r="24" spans="1:10">
      <c r="A24" s="15"/>
      <c r="B24" s="432"/>
      <c r="C24" s="433"/>
      <c r="D24" s="433"/>
      <c r="E24" s="433"/>
      <c r="F24" s="433"/>
      <c r="G24" s="433"/>
      <c r="H24" s="433"/>
      <c r="I24" s="434"/>
      <c r="J24" s="14"/>
    </row>
    <row r="25" spans="1:10">
      <c r="A25" s="15"/>
      <c r="B25" s="432"/>
      <c r="C25" s="433"/>
      <c r="D25" s="433"/>
      <c r="E25" s="433"/>
      <c r="F25" s="433"/>
      <c r="G25" s="433"/>
      <c r="H25" s="433"/>
      <c r="I25" s="434"/>
      <c r="J25" s="14"/>
    </row>
    <row r="26" spans="1:10">
      <c r="A26" s="15"/>
      <c r="B26" s="432"/>
      <c r="C26" s="433"/>
      <c r="D26" s="433"/>
      <c r="E26" s="433"/>
      <c r="F26" s="433"/>
      <c r="G26" s="433"/>
      <c r="H26" s="433"/>
      <c r="I26" s="434"/>
      <c r="J26" s="14"/>
    </row>
    <row r="27" spans="1:10">
      <c r="A27" s="15"/>
      <c r="B27" s="432"/>
      <c r="C27" s="433"/>
      <c r="D27" s="433"/>
      <c r="E27" s="433"/>
      <c r="F27" s="433"/>
      <c r="G27" s="433"/>
      <c r="H27" s="433"/>
      <c r="I27" s="434"/>
      <c r="J27" s="14"/>
    </row>
    <row r="28" spans="1:10">
      <c r="A28" s="15"/>
      <c r="B28" s="432"/>
      <c r="C28" s="433"/>
      <c r="D28" s="433"/>
      <c r="E28" s="433"/>
      <c r="F28" s="433"/>
      <c r="G28" s="433"/>
      <c r="H28" s="433"/>
      <c r="I28" s="434"/>
      <c r="J28" s="14"/>
    </row>
    <row r="29" spans="1:10">
      <c r="A29" s="15"/>
      <c r="B29" s="432"/>
      <c r="C29" s="433"/>
      <c r="D29" s="433"/>
      <c r="E29" s="433"/>
      <c r="F29" s="433"/>
      <c r="G29" s="433"/>
      <c r="H29" s="433"/>
      <c r="I29" s="434"/>
      <c r="J29" s="14"/>
    </row>
    <row r="30" spans="1:10">
      <c r="A30" s="15"/>
      <c r="B30" s="432"/>
      <c r="C30" s="433"/>
      <c r="D30" s="433"/>
      <c r="E30" s="433"/>
      <c r="F30" s="433"/>
      <c r="G30" s="433"/>
      <c r="H30" s="433"/>
      <c r="I30" s="434"/>
      <c r="J30" s="14"/>
    </row>
    <row r="31" spans="1:10">
      <c r="A31" s="15"/>
      <c r="B31" s="432"/>
      <c r="C31" s="433"/>
      <c r="D31" s="433"/>
      <c r="E31" s="433"/>
      <c r="F31" s="433"/>
      <c r="G31" s="433"/>
      <c r="H31" s="433"/>
      <c r="I31" s="434"/>
      <c r="J31" s="14"/>
    </row>
    <row r="32" spans="1:10">
      <c r="A32" s="15"/>
      <c r="B32" s="432"/>
      <c r="C32" s="433"/>
      <c r="D32" s="433"/>
      <c r="E32" s="433"/>
      <c r="F32" s="433"/>
      <c r="G32" s="433"/>
      <c r="H32" s="433"/>
      <c r="I32" s="434"/>
      <c r="J32" s="14"/>
    </row>
    <row r="33" spans="1:10">
      <c r="A33" s="15"/>
      <c r="B33" s="432"/>
      <c r="C33" s="433"/>
      <c r="D33" s="433"/>
      <c r="E33" s="433"/>
      <c r="F33" s="433"/>
      <c r="G33" s="433"/>
      <c r="H33" s="433"/>
      <c r="I33" s="434"/>
      <c r="J33" s="14"/>
    </row>
    <row r="34" spans="1:10">
      <c r="A34" s="15"/>
      <c r="B34" s="432"/>
      <c r="C34" s="433"/>
      <c r="D34" s="433"/>
      <c r="E34" s="433"/>
      <c r="F34" s="433"/>
      <c r="G34" s="433"/>
      <c r="H34" s="433"/>
      <c r="I34" s="434"/>
      <c r="J34" s="14"/>
    </row>
    <row r="35" spans="1:10">
      <c r="A35" s="15"/>
      <c r="B35" s="432"/>
      <c r="C35" s="433"/>
      <c r="D35" s="433"/>
      <c r="E35" s="433"/>
      <c r="F35" s="433"/>
      <c r="G35" s="433"/>
      <c r="H35" s="433"/>
      <c r="I35" s="434"/>
      <c r="J35" s="14"/>
    </row>
    <row r="36" spans="1:10">
      <c r="A36" s="15"/>
      <c r="B36" s="432"/>
      <c r="C36" s="433"/>
      <c r="D36" s="433"/>
      <c r="E36" s="433"/>
      <c r="F36" s="433"/>
      <c r="G36" s="433"/>
      <c r="H36" s="433"/>
      <c r="I36" s="434"/>
      <c r="J36" s="14"/>
    </row>
    <row r="37" spans="1:10">
      <c r="A37" s="15"/>
      <c r="B37" s="432"/>
      <c r="C37" s="433"/>
      <c r="D37" s="433"/>
      <c r="E37" s="433"/>
      <c r="F37" s="433"/>
      <c r="G37" s="433"/>
      <c r="H37" s="433"/>
      <c r="I37" s="434"/>
      <c r="J37" s="14"/>
    </row>
    <row r="38" spans="1:10">
      <c r="A38" s="15"/>
      <c r="B38" s="432"/>
      <c r="C38" s="433"/>
      <c r="D38" s="433"/>
      <c r="E38" s="433"/>
      <c r="F38" s="433"/>
      <c r="G38" s="433"/>
      <c r="H38" s="433"/>
      <c r="I38" s="434"/>
      <c r="J38" s="14"/>
    </row>
    <row r="39" spans="1:10">
      <c r="A39" s="15"/>
      <c r="B39" s="432"/>
      <c r="C39" s="433"/>
      <c r="D39" s="433"/>
      <c r="E39" s="433"/>
      <c r="F39" s="433"/>
      <c r="G39" s="433"/>
      <c r="H39" s="433"/>
      <c r="I39" s="434"/>
      <c r="J39" s="14"/>
    </row>
    <row r="40" spans="1:10">
      <c r="A40" s="15"/>
      <c r="B40" s="432"/>
      <c r="C40" s="433"/>
      <c r="D40" s="433"/>
      <c r="E40" s="433"/>
      <c r="F40" s="433"/>
      <c r="G40" s="433"/>
      <c r="H40" s="433"/>
      <c r="I40" s="434"/>
      <c r="J40" s="14"/>
    </row>
    <row r="41" spans="1:10" ht="15.75" thickBot="1">
      <c r="A41" s="15"/>
      <c r="B41" s="435"/>
      <c r="C41" s="436"/>
      <c r="D41" s="436"/>
      <c r="E41" s="436"/>
      <c r="F41" s="436"/>
      <c r="G41" s="436"/>
      <c r="H41" s="436"/>
      <c r="I41" s="437"/>
      <c r="J41" s="14"/>
    </row>
    <row r="42" spans="1:10" ht="15.75" thickTop="1">
      <c r="A42" s="15"/>
      <c r="C42" s="329" t="s">
        <v>128</v>
      </c>
      <c r="D42" s="329"/>
      <c r="E42" s="329"/>
      <c r="F42" s="329"/>
      <c r="G42" s="5"/>
      <c r="I42" s="78"/>
      <c r="J42" s="14"/>
    </row>
    <row r="43" spans="1:10">
      <c r="A43" s="15"/>
      <c r="C43" s="5"/>
      <c r="D43" s="5"/>
      <c r="E43" s="5"/>
      <c r="F43" s="5"/>
      <c r="G43" s="5"/>
      <c r="I43" s="78"/>
      <c r="J43" s="14"/>
    </row>
    <row r="44" spans="1:10">
      <c r="A44" s="15"/>
      <c r="B44" s="427" t="s">
        <v>127</v>
      </c>
      <c r="C44" s="427"/>
      <c r="D44" s="427"/>
      <c r="E44" s="427"/>
      <c r="F44" s="427"/>
      <c r="G44" s="427"/>
      <c r="H44" s="427"/>
      <c r="I44" s="78"/>
      <c r="J44" s="14"/>
    </row>
    <row r="45" spans="1:10">
      <c r="A45" s="15"/>
      <c r="B45" s="102"/>
      <c r="C45" s="102"/>
      <c r="D45" s="102"/>
      <c r="E45" s="102"/>
      <c r="F45" s="102"/>
      <c r="G45" s="102"/>
      <c r="H45" s="102"/>
      <c r="I45" s="78"/>
      <c r="J45" s="14"/>
    </row>
    <row r="46" spans="1:10">
      <c r="A46" s="15"/>
      <c r="B46" s="102" t="s">
        <v>109</v>
      </c>
      <c r="C46" s="157" t="s">
        <v>114</v>
      </c>
      <c r="D46" s="102" t="s">
        <v>113</v>
      </c>
      <c r="E46" s="102"/>
      <c r="F46" s="102"/>
      <c r="G46" s="102"/>
      <c r="H46" s="102"/>
      <c r="I46" s="78"/>
      <c r="J46" s="158" t="s">
        <v>126</v>
      </c>
    </row>
    <row r="47" spans="1:10" ht="30" customHeight="1">
      <c r="A47" s="15"/>
      <c r="B47" s="156">
        <v>614</v>
      </c>
      <c r="C47" s="79" t="s">
        <v>209</v>
      </c>
      <c r="D47" s="395" t="s">
        <v>289</v>
      </c>
      <c r="E47" s="395"/>
      <c r="F47" s="395"/>
      <c r="G47" s="395"/>
      <c r="H47" s="395"/>
      <c r="I47" s="395"/>
      <c r="J47" s="154">
        <v>30</v>
      </c>
    </row>
    <row r="48" spans="1:10" ht="30" customHeight="1">
      <c r="A48" s="15"/>
      <c r="B48" s="156">
        <v>638</v>
      </c>
      <c r="C48" s="79" t="s">
        <v>209</v>
      </c>
      <c r="D48" s="395" t="s">
        <v>291</v>
      </c>
      <c r="E48" s="395"/>
      <c r="F48" s="395"/>
      <c r="G48" s="395"/>
      <c r="H48" s="395"/>
      <c r="I48" s="395"/>
      <c r="J48" s="154">
        <v>100</v>
      </c>
    </row>
    <row r="49" spans="1:10" ht="30" customHeight="1">
      <c r="A49" s="15"/>
      <c r="B49" s="156">
        <v>639</v>
      </c>
      <c r="C49" s="79" t="s">
        <v>209</v>
      </c>
      <c r="D49" s="395" t="s">
        <v>292</v>
      </c>
      <c r="E49" s="395"/>
      <c r="F49" s="395"/>
      <c r="G49" s="395"/>
      <c r="H49" s="395"/>
      <c r="I49" s="395"/>
      <c r="J49" s="154">
        <v>100</v>
      </c>
    </row>
    <row r="50" spans="1:10" ht="30" customHeight="1">
      <c r="A50" s="15"/>
      <c r="B50" s="156">
        <v>640</v>
      </c>
      <c r="C50" s="79" t="s">
        <v>209</v>
      </c>
      <c r="D50" s="395" t="s">
        <v>293</v>
      </c>
      <c r="E50" s="395"/>
      <c r="F50" s="395"/>
      <c r="G50" s="395"/>
      <c r="H50" s="395"/>
      <c r="I50" s="395"/>
      <c r="J50" s="154">
        <v>100</v>
      </c>
    </row>
    <row r="51" spans="1:10" ht="30" customHeight="1">
      <c r="A51" s="15"/>
      <c r="B51" s="156">
        <v>641</v>
      </c>
      <c r="C51" s="79" t="s">
        <v>209</v>
      </c>
      <c r="D51" s="395" t="s">
        <v>294</v>
      </c>
      <c r="E51" s="395"/>
      <c r="F51" s="395"/>
      <c r="G51" s="395"/>
      <c r="H51" s="395"/>
      <c r="I51" s="395"/>
      <c r="J51" s="154">
        <v>100</v>
      </c>
    </row>
    <row r="52" spans="1:10" ht="30" customHeight="1">
      <c r="A52" s="15"/>
      <c r="B52" s="156">
        <v>642</v>
      </c>
      <c r="C52" s="79" t="s">
        <v>209</v>
      </c>
      <c r="D52" s="395" t="s">
        <v>295</v>
      </c>
      <c r="E52" s="395"/>
      <c r="F52" s="395"/>
      <c r="G52" s="395"/>
      <c r="H52" s="395"/>
      <c r="I52" s="395"/>
      <c r="J52" s="154">
        <v>100</v>
      </c>
    </row>
    <row r="53" spans="1:10" ht="30" customHeight="1">
      <c r="A53" s="15"/>
      <c r="B53" s="156">
        <v>643</v>
      </c>
      <c r="C53" s="79" t="s">
        <v>209</v>
      </c>
      <c r="D53" s="395" t="s">
        <v>296</v>
      </c>
      <c r="E53" s="395"/>
      <c r="F53" s="395"/>
      <c r="G53" s="395"/>
      <c r="H53" s="395"/>
      <c r="I53" s="395"/>
      <c r="J53" s="154">
        <v>100</v>
      </c>
    </row>
    <row r="54" spans="1:10" ht="30" customHeight="1">
      <c r="A54" s="15"/>
      <c r="B54" s="156">
        <v>101111</v>
      </c>
      <c r="C54" s="155" t="s">
        <v>401</v>
      </c>
      <c r="D54" s="395" t="s">
        <v>402</v>
      </c>
      <c r="E54" s="395"/>
      <c r="F54" s="395"/>
      <c r="G54" s="395"/>
      <c r="H54" s="395"/>
      <c r="I54" s="395"/>
      <c r="J54" s="154"/>
    </row>
    <row r="55" spans="1:10" ht="30" customHeight="1">
      <c r="A55" s="15"/>
      <c r="B55" s="156">
        <v>101112</v>
      </c>
      <c r="C55" s="155" t="s">
        <v>401</v>
      </c>
      <c r="D55" s="395" t="s">
        <v>403</v>
      </c>
      <c r="E55" s="395"/>
      <c r="F55" s="395"/>
      <c r="G55" s="395"/>
      <c r="H55" s="395"/>
      <c r="I55" s="395"/>
      <c r="J55" s="154"/>
    </row>
    <row r="56" spans="1:10" ht="30" customHeight="1">
      <c r="A56" s="15"/>
      <c r="B56" s="156">
        <v>101106</v>
      </c>
      <c r="C56" s="155" t="s">
        <v>401</v>
      </c>
      <c r="D56" s="395" t="s">
        <v>404</v>
      </c>
      <c r="E56" s="395"/>
      <c r="F56" s="395"/>
      <c r="G56" s="395"/>
      <c r="H56" s="395"/>
      <c r="I56" s="395"/>
      <c r="J56" s="154"/>
    </row>
    <row r="57" spans="1:10" ht="18.75" customHeight="1">
      <c r="A57" s="15"/>
      <c r="B57" s="427" t="s">
        <v>125</v>
      </c>
      <c r="C57" s="427"/>
      <c r="D57" s="427"/>
      <c r="E57" s="427"/>
      <c r="F57" s="427"/>
      <c r="G57" s="427"/>
      <c r="H57" s="427"/>
      <c r="I57" s="157"/>
      <c r="J57" s="154"/>
    </row>
    <row r="58" spans="1:10" ht="20.100000000000001" customHeight="1">
      <c r="A58" s="15"/>
      <c r="B58" s="156">
        <v>400060</v>
      </c>
      <c r="C58" s="156" t="s">
        <v>297</v>
      </c>
      <c r="D58" s="438" t="s">
        <v>298</v>
      </c>
      <c r="E58" s="438"/>
      <c r="F58" s="438"/>
      <c r="G58" s="438"/>
      <c r="H58" s="438"/>
      <c r="I58" s="438"/>
      <c r="J58" s="154"/>
    </row>
    <row r="59" spans="1:10" ht="20.100000000000001" customHeight="1">
      <c r="A59" s="15"/>
      <c r="B59" s="156" t="s">
        <v>299</v>
      </c>
      <c r="C59" s="156" t="s">
        <v>299</v>
      </c>
      <c r="D59" s="438" t="s">
        <v>299</v>
      </c>
      <c r="E59" s="438"/>
      <c r="F59" s="438"/>
      <c r="G59" s="438"/>
      <c r="H59" s="438"/>
      <c r="I59" s="438"/>
      <c r="J59" s="154"/>
    </row>
    <row r="60" spans="1:10" ht="20.100000000000001" customHeight="1">
      <c r="A60" s="15"/>
      <c r="B60" s="156" t="s">
        <v>299</v>
      </c>
      <c r="C60" s="156" t="s">
        <v>299</v>
      </c>
      <c r="D60" s="438" t="s">
        <v>299</v>
      </c>
      <c r="E60" s="438"/>
      <c r="F60" s="438"/>
      <c r="G60" s="438"/>
      <c r="H60" s="438"/>
      <c r="I60" s="438"/>
      <c r="J60" s="154"/>
    </row>
    <row r="61" spans="1:10" ht="20.100000000000001" customHeight="1">
      <c r="A61" s="15"/>
      <c r="B61" s="156" t="s">
        <v>299</v>
      </c>
      <c r="C61" s="156" t="s">
        <v>299</v>
      </c>
      <c r="D61" s="438" t="s">
        <v>299</v>
      </c>
      <c r="E61" s="438"/>
      <c r="F61" s="438"/>
      <c r="G61" s="438"/>
      <c r="H61" s="438"/>
      <c r="I61" s="438"/>
      <c r="J61" s="154" t="s">
        <v>299</v>
      </c>
    </row>
    <row r="62" spans="1:10" ht="20.100000000000001" customHeight="1">
      <c r="A62" s="15"/>
      <c r="B62" s="156" t="s">
        <v>299</v>
      </c>
      <c r="C62" s="156" t="s">
        <v>299</v>
      </c>
      <c r="D62" s="438" t="s">
        <v>299</v>
      </c>
      <c r="E62" s="438"/>
      <c r="F62" s="438"/>
      <c r="G62" s="438"/>
      <c r="H62" s="438"/>
      <c r="I62" s="438"/>
      <c r="J62" s="154"/>
    </row>
    <row r="63" spans="1:10">
      <c r="A63" s="15"/>
      <c r="B63" s="427" t="s">
        <v>124</v>
      </c>
      <c r="C63" s="427"/>
      <c r="D63" s="427"/>
      <c r="E63" s="427"/>
      <c r="F63" s="427"/>
      <c r="G63" s="427"/>
      <c r="H63" s="427"/>
      <c r="I63" s="78"/>
      <c r="J63" s="14"/>
    </row>
    <row r="64" spans="1:10">
      <c r="A64" s="15"/>
      <c r="B64" s="102"/>
      <c r="C64" s="102"/>
      <c r="D64" s="102"/>
      <c r="E64" s="102"/>
      <c r="F64" s="102"/>
      <c r="G64" s="102"/>
      <c r="H64" s="102"/>
      <c r="I64" s="78"/>
      <c r="J64" s="14"/>
    </row>
    <row r="65" spans="1:10" ht="15" customHeight="1">
      <c r="A65" s="15"/>
      <c r="B65" s="395" t="s">
        <v>123</v>
      </c>
      <c r="C65" s="395"/>
      <c r="D65" s="395"/>
      <c r="E65" s="395"/>
      <c r="F65" s="395"/>
      <c r="G65" s="395"/>
      <c r="H65" s="395"/>
      <c r="I65" s="395"/>
      <c r="J65" s="14"/>
    </row>
    <row r="66" spans="1:10">
      <c r="A66" s="15"/>
      <c r="B66" s="395"/>
      <c r="C66" s="395"/>
      <c r="D66" s="395"/>
      <c r="E66" s="395"/>
      <c r="F66" s="395"/>
      <c r="G66" s="395"/>
      <c r="H66" s="395"/>
      <c r="I66" s="395"/>
      <c r="J66" s="14"/>
    </row>
    <row r="67" spans="1:10">
      <c r="A67" s="15"/>
      <c r="B67" s="395"/>
      <c r="C67" s="395"/>
      <c r="D67" s="395"/>
      <c r="E67" s="395"/>
      <c r="F67" s="395"/>
      <c r="G67" s="395"/>
      <c r="H67" s="395"/>
      <c r="I67" s="395"/>
      <c r="J67" s="14"/>
    </row>
    <row r="68" spans="1:10">
      <c r="A68" s="15"/>
      <c r="B68" s="395"/>
      <c r="C68" s="395"/>
      <c r="D68" s="395"/>
      <c r="E68" s="395"/>
      <c r="F68" s="395"/>
      <c r="G68" s="395"/>
      <c r="H68" s="395"/>
      <c r="I68" s="395"/>
      <c r="J68" s="14"/>
    </row>
    <row r="69" spans="1:10" ht="15" customHeight="1">
      <c r="A69" s="15"/>
      <c r="B69" s="102"/>
      <c r="C69" s="102"/>
      <c r="D69" s="5"/>
      <c r="E69" s="102"/>
      <c r="F69" s="102"/>
      <c r="G69" s="102"/>
      <c r="H69" s="102"/>
      <c r="I69" s="78"/>
      <c r="J69" s="14"/>
    </row>
    <row r="70" spans="1:10" ht="20.25" customHeight="1" thickBot="1">
      <c r="A70" s="15"/>
      <c r="B70" s="428" t="s">
        <v>122</v>
      </c>
      <c r="C70" s="428"/>
      <c r="D70" s="428"/>
      <c r="E70" s="428"/>
      <c r="F70" s="102"/>
      <c r="G70" s="102"/>
      <c r="H70" s="102"/>
      <c r="I70" s="78"/>
      <c r="J70" s="14"/>
    </row>
    <row r="71" spans="1:10" ht="15" customHeight="1" thickTop="1">
      <c r="A71" s="15"/>
      <c r="B71" s="448" t="s">
        <v>522</v>
      </c>
      <c r="C71" s="449"/>
      <c r="D71" s="449"/>
      <c r="E71" s="449"/>
      <c r="F71" s="449"/>
      <c r="G71" s="449"/>
      <c r="H71" s="449"/>
      <c r="I71" s="450"/>
      <c r="J71" s="153"/>
    </row>
    <row r="72" spans="1:10" ht="24.75" customHeight="1">
      <c r="A72" s="15"/>
      <c r="B72" s="451"/>
      <c r="C72" s="452"/>
      <c r="D72" s="452"/>
      <c r="E72" s="452"/>
      <c r="F72" s="452"/>
      <c r="G72" s="452"/>
      <c r="H72" s="452"/>
      <c r="I72" s="453"/>
      <c r="J72" s="153"/>
    </row>
    <row r="73" spans="1:10">
      <c r="A73" s="15"/>
      <c r="B73" s="451"/>
      <c r="C73" s="452"/>
      <c r="D73" s="452"/>
      <c r="E73" s="452"/>
      <c r="F73" s="452"/>
      <c r="G73" s="452"/>
      <c r="H73" s="452"/>
      <c r="I73" s="453"/>
      <c r="J73" s="153"/>
    </row>
    <row r="74" spans="1:10">
      <c r="A74" s="15"/>
      <c r="B74" s="451"/>
      <c r="C74" s="452"/>
      <c r="D74" s="452"/>
      <c r="E74" s="452"/>
      <c r="F74" s="452"/>
      <c r="G74" s="452"/>
      <c r="H74" s="452"/>
      <c r="I74" s="453"/>
      <c r="J74" s="153"/>
    </row>
    <row r="75" spans="1:10">
      <c r="A75" s="15"/>
      <c r="B75" s="451"/>
      <c r="C75" s="452"/>
      <c r="D75" s="452"/>
      <c r="E75" s="452"/>
      <c r="F75" s="452"/>
      <c r="G75" s="452"/>
      <c r="H75" s="452"/>
      <c r="I75" s="453"/>
      <c r="J75" s="153"/>
    </row>
    <row r="76" spans="1:10">
      <c r="A76" s="15"/>
      <c r="B76" s="451"/>
      <c r="C76" s="452"/>
      <c r="D76" s="452"/>
      <c r="E76" s="452"/>
      <c r="F76" s="452"/>
      <c r="G76" s="452"/>
      <c r="H76" s="452"/>
      <c r="I76" s="453"/>
      <c r="J76" s="153"/>
    </row>
    <row r="77" spans="1:10">
      <c r="A77" s="15"/>
      <c r="B77" s="451"/>
      <c r="C77" s="452"/>
      <c r="D77" s="452"/>
      <c r="E77" s="452"/>
      <c r="F77" s="452"/>
      <c r="G77" s="452"/>
      <c r="H77" s="452"/>
      <c r="I77" s="453"/>
      <c r="J77" s="153"/>
    </row>
    <row r="78" spans="1:10">
      <c r="A78" s="15"/>
      <c r="B78" s="451"/>
      <c r="C78" s="452"/>
      <c r="D78" s="452"/>
      <c r="E78" s="452"/>
      <c r="F78" s="452"/>
      <c r="G78" s="452"/>
      <c r="H78" s="452"/>
      <c r="I78" s="453"/>
      <c r="J78" s="153"/>
    </row>
    <row r="79" spans="1:10">
      <c r="A79" s="15"/>
      <c r="B79" s="451"/>
      <c r="C79" s="452"/>
      <c r="D79" s="452"/>
      <c r="E79" s="452"/>
      <c r="F79" s="452"/>
      <c r="G79" s="452"/>
      <c r="H79" s="452"/>
      <c r="I79" s="453"/>
      <c r="J79" s="153"/>
    </row>
    <row r="80" spans="1:10">
      <c r="A80" s="15"/>
      <c r="B80" s="451"/>
      <c r="C80" s="452"/>
      <c r="D80" s="452"/>
      <c r="E80" s="452"/>
      <c r="F80" s="452"/>
      <c r="G80" s="452"/>
      <c r="H80" s="452"/>
      <c r="I80" s="453"/>
      <c r="J80" s="153"/>
    </row>
    <row r="81" spans="1:10" ht="15.75" thickBot="1">
      <c r="A81" s="15"/>
      <c r="B81" s="454"/>
      <c r="C81" s="455"/>
      <c r="D81" s="455"/>
      <c r="E81" s="455"/>
      <c r="F81" s="455"/>
      <c r="G81" s="455"/>
      <c r="H81" s="455"/>
      <c r="I81" s="456"/>
      <c r="J81" s="153"/>
    </row>
    <row r="82" spans="1:10" ht="15.75" thickTop="1">
      <c r="A82" s="15"/>
      <c r="B82" s="146"/>
      <c r="C82" s="13"/>
      <c r="D82" s="13"/>
      <c r="E82" s="13"/>
      <c r="F82" s="13"/>
      <c r="G82" s="13"/>
      <c r="H82" s="13"/>
      <c r="I82" s="13"/>
      <c r="J82" s="152"/>
    </row>
    <row r="83" spans="1:10" ht="15.75" thickBot="1">
      <c r="A83" s="15"/>
      <c r="B83" s="465" t="s">
        <v>121</v>
      </c>
      <c r="C83" s="433"/>
      <c r="D83" s="433"/>
      <c r="E83" s="433"/>
      <c r="F83" s="433"/>
      <c r="G83" s="433"/>
      <c r="H83" s="433"/>
      <c r="I83" s="433"/>
      <c r="J83" s="14"/>
    </row>
    <row r="84" spans="1:10" ht="16.5" customHeight="1" thickTop="1">
      <c r="A84" s="15"/>
      <c r="B84" s="490" t="s">
        <v>120</v>
      </c>
      <c r="C84" s="491"/>
      <c r="D84" s="488" t="s">
        <v>546</v>
      </c>
      <c r="E84" s="449"/>
      <c r="F84" s="449"/>
      <c r="G84" s="449"/>
      <c r="H84" s="449"/>
      <c r="I84" s="450"/>
      <c r="J84" s="14"/>
    </row>
    <row r="85" spans="1:10">
      <c r="A85" s="15"/>
      <c r="B85" s="463"/>
      <c r="C85" s="464"/>
      <c r="D85" s="480"/>
      <c r="E85" s="481"/>
      <c r="F85" s="481"/>
      <c r="G85" s="481"/>
      <c r="H85" s="481"/>
      <c r="I85" s="482"/>
      <c r="J85" s="14"/>
    </row>
    <row r="86" spans="1:10">
      <c r="A86" s="15"/>
      <c r="B86" s="463" t="s">
        <v>119</v>
      </c>
      <c r="C86" s="464"/>
      <c r="D86" s="478" t="s">
        <v>549</v>
      </c>
      <c r="E86" s="452"/>
      <c r="F86" s="452"/>
      <c r="G86" s="452"/>
      <c r="H86" s="452"/>
      <c r="I86" s="453"/>
      <c r="J86" s="14"/>
    </row>
    <row r="87" spans="1:10">
      <c r="A87" s="15"/>
      <c r="B87" s="463"/>
      <c r="C87" s="464"/>
      <c r="D87" s="480"/>
      <c r="E87" s="481"/>
      <c r="F87" s="481"/>
      <c r="G87" s="481"/>
      <c r="H87" s="481"/>
      <c r="I87" s="482"/>
      <c r="J87" s="14"/>
    </row>
    <row r="88" spans="1:10">
      <c r="A88" s="15"/>
      <c r="B88" s="409" t="s">
        <v>118</v>
      </c>
      <c r="C88" s="466"/>
      <c r="D88" s="478" t="s">
        <v>548</v>
      </c>
      <c r="E88" s="452"/>
      <c r="F88" s="452"/>
      <c r="G88" s="452"/>
      <c r="H88" s="452"/>
      <c r="I88" s="453"/>
      <c r="J88" s="14"/>
    </row>
    <row r="89" spans="1:10">
      <c r="A89" s="15"/>
      <c r="B89" s="409"/>
      <c r="C89" s="466"/>
      <c r="D89" s="480"/>
      <c r="E89" s="481"/>
      <c r="F89" s="481"/>
      <c r="G89" s="481"/>
      <c r="H89" s="481"/>
      <c r="I89" s="482"/>
      <c r="J89" s="14"/>
    </row>
    <row r="90" spans="1:10">
      <c r="A90" s="15"/>
      <c r="B90" s="463" t="s">
        <v>117</v>
      </c>
      <c r="C90" s="464"/>
      <c r="D90" s="478" t="s">
        <v>547</v>
      </c>
      <c r="E90" s="452"/>
      <c r="F90" s="452"/>
      <c r="G90" s="452"/>
      <c r="H90" s="452"/>
      <c r="I90" s="453"/>
      <c r="J90" s="14"/>
    </row>
    <row r="91" spans="1:10" ht="15.75" thickBot="1">
      <c r="A91" s="15"/>
      <c r="B91" s="483"/>
      <c r="C91" s="484"/>
      <c r="D91" s="479"/>
      <c r="E91" s="455"/>
      <c r="F91" s="455"/>
      <c r="G91" s="455"/>
      <c r="H91" s="455"/>
      <c r="I91" s="456"/>
      <c r="J91" s="14"/>
    </row>
    <row r="92" spans="1:10" ht="15.75" thickTop="1">
      <c r="A92" s="15"/>
      <c r="B92" s="150"/>
      <c r="C92" s="150"/>
      <c r="D92" s="13"/>
      <c r="E92" s="13"/>
      <c r="F92" s="13"/>
      <c r="G92" s="13"/>
      <c r="H92" s="13"/>
      <c r="I92" s="13"/>
      <c r="J92" s="14"/>
    </row>
    <row r="93" spans="1:10" ht="15.75" thickBot="1">
      <c r="A93" s="19"/>
      <c r="B93" s="151"/>
      <c r="C93" s="151"/>
      <c r="D93" s="18"/>
      <c r="E93" s="18"/>
      <c r="F93" s="18"/>
      <c r="G93" s="18"/>
      <c r="H93" s="18"/>
      <c r="I93" s="18"/>
      <c r="J93" s="16"/>
    </row>
    <row r="94" spans="1:10">
      <c r="A94" s="5"/>
      <c r="B94" s="150"/>
      <c r="C94" s="150"/>
      <c r="D94" s="13"/>
      <c r="E94" s="13"/>
      <c r="F94" s="13"/>
      <c r="G94" s="13"/>
      <c r="H94" s="13"/>
      <c r="I94" s="13"/>
      <c r="J94" s="5"/>
    </row>
    <row r="95" spans="1:10" ht="15.75" thickBot="1">
      <c r="A95" s="5"/>
      <c r="B95" s="150"/>
      <c r="C95" s="150"/>
      <c r="D95" s="13"/>
      <c r="E95" s="13"/>
      <c r="F95" s="13"/>
      <c r="G95" s="13"/>
      <c r="H95" s="13"/>
      <c r="I95" s="13"/>
      <c r="J95" s="5"/>
    </row>
    <row r="96" spans="1:10">
      <c r="A96" s="37"/>
      <c r="B96" s="149"/>
      <c r="C96" s="73"/>
      <c r="D96" s="73"/>
      <c r="E96" s="73"/>
      <c r="F96" s="73"/>
      <c r="G96" s="73"/>
      <c r="H96" s="73"/>
      <c r="I96" s="118"/>
      <c r="J96" s="33"/>
    </row>
    <row r="97" spans="1:10">
      <c r="A97" s="15"/>
      <c r="B97" s="146"/>
      <c r="C97" s="13"/>
      <c r="D97" s="13"/>
      <c r="E97" s="13"/>
      <c r="F97" s="13"/>
      <c r="G97" s="13"/>
      <c r="H97" s="13"/>
      <c r="I97" s="78"/>
      <c r="J97" s="14"/>
    </row>
    <row r="98" spans="1:10">
      <c r="A98" s="15"/>
      <c r="B98" s="489" t="s">
        <v>116</v>
      </c>
      <c r="C98" s="489"/>
      <c r="D98" s="489"/>
      <c r="E98" s="489"/>
      <c r="F98" s="489"/>
      <c r="G98" s="13"/>
      <c r="H98" s="13"/>
      <c r="I98" s="78"/>
      <c r="J98" s="14"/>
    </row>
    <row r="99" spans="1:10">
      <c r="A99" s="15"/>
      <c r="B99" s="146"/>
      <c r="C99" s="13"/>
      <c r="D99" s="13"/>
      <c r="E99" s="13"/>
      <c r="F99" s="13"/>
      <c r="G99" s="13"/>
      <c r="H99" s="13"/>
      <c r="I99" s="78"/>
      <c r="J99" s="14"/>
    </row>
    <row r="100" spans="1:10">
      <c r="A100" s="15"/>
      <c r="B100" s="102" t="s">
        <v>109</v>
      </c>
      <c r="C100" s="102" t="s">
        <v>114</v>
      </c>
      <c r="D100" s="102" t="s">
        <v>113</v>
      </c>
      <c r="E100" s="13"/>
      <c r="F100" s="13"/>
      <c r="G100" s="13"/>
      <c r="H100" s="13"/>
      <c r="I100" s="78"/>
      <c r="J100" s="14"/>
    </row>
    <row r="101" spans="1:10">
      <c r="A101" s="15"/>
      <c r="B101" s="62">
        <v>3110</v>
      </c>
      <c r="C101" s="62" t="s">
        <v>300</v>
      </c>
      <c r="D101" s="487" t="s">
        <v>301</v>
      </c>
      <c r="E101" s="487"/>
      <c r="F101" s="487"/>
      <c r="G101" s="487"/>
      <c r="H101" s="487"/>
      <c r="I101" s="487"/>
      <c r="J101" s="14"/>
    </row>
    <row r="102" spans="1:10">
      <c r="A102" s="15"/>
      <c r="B102" s="62">
        <v>3150</v>
      </c>
      <c r="C102" s="62" t="s">
        <v>300</v>
      </c>
      <c r="D102" s="487" t="s">
        <v>302</v>
      </c>
      <c r="E102" s="487"/>
      <c r="F102" s="487"/>
      <c r="G102" s="487"/>
      <c r="H102" s="487"/>
      <c r="I102" s="487"/>
      <c r="J102" s="14"/>
    </row>
    <row r="103" spans="1:10">
      <c r="A103" s="15"/>
      <c r="B103" s="62">
        <v>3160</v>
      </c>
      <c r="C103" s="62" t="s">
        <v>300</v>
      </c>
      <c r="D103" s="487" t="s">
        <v>303</v>
      </c>
      <c r="E103" s="487"/>
      <c r="F103" s="487"/>
      <c r="G103" s="487"/>
      <c r="H103" s="487"/>
      <c r="I103" s="487"/>
      <c r="J103" s="14"/>
    </row>
    <row r="104" spans="1:10">
      <c r="A104" s="15"/>
      <c r="B104" s="62" t="s">
        <v>304</v>
      </c>
      <c r="C104" s="62" t="s">
        <v>300</v>
      </c>
      <c r="D104" s="487" t="s">
        <v>305</v>
      </c>
      <c r="E104" s="487"/>
      <c r="F104" s="487"/>
      <c r="G104" s="487"/>
      <c r="H104" s="487"/>
      <c r="I104" s="487"/>
      <c r="J104" s="14"/>
    </row>
    <row r="105" spans="1:10">
      <c r="A105" s="15"/>
      <c r="B105" s="62">
        <v>3260</v>
      </c>
      <c r="C105" s="62" t="s">
        <v>300</v>
      </c>
      <c r="D105" s="487" t="s">
        <v>306</v>
      </c>
      <c r="E105" s="487"/>
      <c r="F105" s="487"/>
      <c r="G105" s="487"/>
      <c r="H105" s="487"/>
      <c r="I105" s="78"/>
      <c r="J105" s="14"/>
    </row>
    <row r="106" spans="1:10">
      <c r="A106" s="15"/>
      <c r="B106" s="62" t="s">
        <v>307</v>
      </c>
      <c r="C106" s="62" t="s">
        <v>300</v>
      </c>
      <c r="D106" s="487" t="s">
        <v>308</v>
      </c>
      <c r="E106" s="487"/>
      <c r="F106" s="487"/>
      <c r="G106" s="487"/>
      <c r="H106" s="487"/>
      <c r="I106" s="78"/>
      <c r="J106" s="14"/>
    </row>
    <row r="107" spans="1:10">
      <c r="A107" s="15"/>
      <c r="B107" s="62">
        <v>7140</v>
      </c>
      <c r="C107" s="62" t="s">
        <v>300</v>
      </c>
      <c r="D107" s="487" t="s">
        <v>309</v>
      </c>
      <c r="E107" s="487"/>
      <c r="F107" s="487"/>
      <c r="G107" s="487"/>
      <c r="H107" s="487"/>
      <c r="I107" s="78"/>
      <c r="J107" s="14"/>
    </row>
    <row r="108" spans="1:10">
      <c r="A108" s="15"/>
      <c r="B108" s="62">
        <v>7150</v>
      </c>
      <c r="C108" s="62" t="s">
        <v>300</v>
      </c>
      <c r="D108" s="487" t="s">
        <v>310</v>
      </c>
      <c r="E108" s="487"/>
      <c r="F108" s="487"/>
      <c r="G108" s="487"/>
      <c r="H108" s="487"/>
      <c r="I108" s="78"/>
      <c r="J108" s="14"/>
    </row>
    <row r="109" spans="1:10">
      <c r="A109" s="15"/>
      <c r="B109" s="87" t="s">
        <v>115</v>
      </c>
      <c r="C109" s="87"/>
      <c r="D109" s="87"/>
      <c r="E109" s="87"/>
      <c r="F109" s="87"/>
      <c r="G109" s="147"/>
      <c r="H109" s="147"/>
      <c r="I109" s="78"/>
      <c r="J109" s="14"/>
    </row>
    <row r="110" spans="1:10">
      <c r="A110" s="15"/>
      <c r="B110" s="102" t="s">
        <v>109</v>
      </c>
      <c r="C110" s="102" t="s">
        <v>114</v>
      </c>
      <c r="D110" s="102" t="s">
        <v>113</v>
      </c>
      <c r="E110" s="147"/>
      <c r="F110" s="147"/>
      <c r="G110" s="147"/>
      <c r="H110" s="147"/>
      <c r="I110" s="78"/>
      <c r="J110" s="14"/>
    </row>
    <row r="111" spans="1:10" ht="24" customHeight="1">
      <c r="A111" s="15"/>
      <c r="B111" s="148"/>
      <c r="C111" s="80"/>
      <c r="D111" s="477"/>
      <c r="E111" s="477"/>
      <c r="F111" s="477"/>
      <c r="G111" s="477"/>
      <c r="H111" s="477"/>
      <c r="I111" s="78"/>
      <c r="J111" s="14"/>
    </row>
    <row r="112" spans="1:10">
      <c r="A112" s="15"/>
      <c r="C112" s="62" t="s">
        <v>112</v>
      </c>
      <c r="D112" s="147"/>
      <c r="E112" s="147"/>
      <c r="F112" s="147"/>
      <c r="G112" s="147"/>
      <c r="H112" s="147"/>
      <c r="I112" s="78"/>
      <c r="J112" s="14"/>
    </row>
    <row r="113" spans="1:10">
      <c r="A113" s="15"/>
      <c r="B113" s="62"/>
      <c r="C113" s="29"/>
      <c r="D113" s="147"/>
      <c r="E113" s="147"/>
      <c r="F113" s="147"/>
      <c r="G113" s="147"/>
      <c r="H113" s="147"/>
      <c r="I113" s="78"/>
      <c r="J113" s="14"/>
    </row>
    <row r="114" spans="1:10">
      <c r="A114" s="15"/>
      <c r="B114" s="87" t="s">
        <v>111</v>
      </c>
      <c r="C114" s="87"/>
      <c r="D114" s="87"/>
      <c r="E114" s="87"/>
      <c r="F114" s="87"/>
      <c r="G114" s="93"/>
      <c r="H114" s="93"/>
      <c r="I114" s="78"/>
      <c r="J114" s="14"/>
    </row>
    <row r="115" spans="1:10" ht="15.75" thickBot="1">
      <c r="A115" s="15"/>
      <c r="B115" s="146"/>
      <c r="C115" s="13"/>
      <c r="D115" s="13"/>
      <c r="E115" s="13"/>
      <c r="F115" s="13"/>
      <c r="G115" s="93"/>
      <c r="H115" s="93"/>
      <c r="I115" s="78"/>
      <c r="J115" s="14"/>
    </row>
    <row r="116" spans="1:10" ht="15.75" thickTop="1">
      <c r="A116" s="15"/>
      <c r="B116" s="145" t="s">
        <v>110</v>
      </c>
      <c r="C116" s="144" t="s">
        <v>109</v>
      </c>
      <c r="D116" s="445" t="s">
        <v>108</v>
      </c>
      <c r="E116" s="445"/>
      <c r="F116" s="445"/>
      <c r="G116" s="445"/>
      <c r="H116" s="485" t="s">
        <v>107</v>
      </c>
      <c r="I116" s="485"/>
      <c r="J116" s="486"/>
    </row>
    <row r="117" spans="1:10" ht="15.95" customHeight="1">
      <c r="A117" s="15"/>
      <c r="B117" s="461" t="s">
        <v>77</v>
      </c>
      <c r="C117" s="330">
        <v>1301</v>
      </c>
      <c r="D117" s="447" t="s">
        <v>311</v>
      </c>
      <c r="E117" s="447"/>
      <c r="F117" s="447"/>
      <c r="G117" s="447"/>
      <c r="H117" s="457" t="s">
        <v>312</v>
      </c>
      <c r="I117" s="457"/>
      <c r="J117" s="458"/>
    </row>
    <row r="118" spans="1:10" ht="15.95" customHeight="1">
      <c r="A118" s="15"/>
      <c r="B118" s="461"/>
      <c r="C118" s="331">
        <v>1355</v>
      </c>
      <c r="D118" s="447" t="s">
        <v>313</v>
      </c>
      <c r="E118" s="447"/>
      <c r="F118" s="447"/>
      <c r="G118" s="447"/>
      <c r="H118" s="457" t="s">
        <v>314</v>
      </c>
      <c r="I118" s="457"/>
      <c r="J118" s="458"/>
    </row>
    <row r="119" spans="1:10" ht="15.95" customHeight="1">
      <c r="A119" s="15"/>
      <c r="B119" s="461"/>
      <c r="C119" s="99"/>
      <c r="D119" s="447" t="s">
        <v>299</v>
      </c>
      <c r="E119" s="447"/>
      <c r="F119" s="447"/>
      <c r="G119" s="447"/>
      <c r="H119" s="457" t="s">
        <v>299</v>
      </c>
      <c r="I119" s="457"/>
      <c r="J119" s="458"/>
    </row>
    <row r="120" spans="1:10" ht="15.95" customHeight="1">
      <c r="A120" s="15"/>
      <c r="B120" s="461" t="s">
        <v>6</v>
      </c>
      <c r="C120" s="331" t="s">
        <v>406</v>
      </c>
      <c r="D120" s="447" t="s">
        <v>315</v>
      </c>
      <c r="E120" s="447"/>
      <c r="F120" s="447"/>
      <c r="G120" s="447"/>
      <c r="H120" s="457" t="s">
        <v>316</v>
      </c>
      <c r="I120" s="473"/>
      <c r="J120" s="474"/>
    </row>
    <row r="121" spans="1:10" ht="15.95" customHeight="1">
      <c r="A121" s="15"/>
      <c r="B121" s="461"/>
      <c r="C121" s="331" t="s">
        <v>407</v>
      </c>
      <c r="D121" s="447" t="s">
        <v>317</v>
      </c>
      <c r="E121" s="447"/>
      <c r="F121" s="447"/>
      <c r="G121" s="447"/>
      <c r="H121" s="457" t="s">
        <v>318</v>
      </c>
      <c r="I121" s="473"/>
      <c r="J121" s="474"/>
    </row>
    <row r="122" spans="1:10" ht="15.95" customHeight="1">
      <c r="A122" s="15"/>
      <c r="B122" s="461"/>
      <c r="C122" s="47"/>
      <c r="D122" s="447" t="s">
        <v>299</v>
      </c>
      <c r="E122" s="447"/>
      <c r="F122" s="447"/>
      <c r="G122" s="447"/>
      <c r="H122" s="457" t="s">
        <v>299</v>
      </c>
      <c r="I122" s="473"/>
      <c r="J122" s="474"/>
    </row>
    <row r="123" spans="1:10" ht="15.95" customHeight="1">
      <c r="A123" s="15"/>
      <c r="B123" s="461"/>
      <c r="C123" s="99"/>
      <c r="D123" s="447" t="s">
        <v>299</v>
      </c>
      <c r="E123" s="447"/>
      <c r="F123" s="447"/>
      <c r="G123" s="447"/>
      <c r="H123" s="457" t="s">
        <v>299</v>
      </c>
      <c r="I123" s="473"/>
      <c r="J123" s="474"/>
    </row>
    <row r="124" spans="1:10" ht="15.95" customHeight="1">
      <c r="A124" s="15"/>
      <c r="B124" s="475" t="s">
        <v>106</v>
      </c>
      <c r="C124" s="331">
        <v>1194</v>
      </c>
      <c r="D124" s="447" t="s">
        <v>319</v>
      </c>
      <c r="E124" s="447"/>
      <c r="F124" s="447"/>
      <c r="G124" s="447"/>
      <c r="H124" s="457" t="s">
        <v>320</v>
      </c>
      <c r="I124" s="457"/>
      <c r="J124" s="458"/>
    </row>
    <row r="125" spans="1:10" ht="15.95" customHeight="1">
      <c r="A125" s="15"/>
      <c r="B125" s="475"/>
      <c r="C125" s="331">
        <v>1220</v>
      </c>
      <c r="D125" s="447" t="s">
        <v>321</v>
      </c>
      <c r="E125" s="447"/>
      <c r="F125" s="447"/>
      <c r="G125" s="447"/>
      <c r="H125" s="457" t="s">
        <v>405</v>
      </c>
      <c r="I125" s="457"/>
      <c r="J125" s="458"/>
    </row>
    <row r="126" spans="1:10" ht="15.95" customHeight="1">
      <c r="A126" s="15"/>
      <c r="B126" s="475"/>
      <c r="C126" s="331">
        <v>1221</v>
      </c>
      <c r="D126" s="447" t="s">
        <v>322</v>
      </c>
      <c r="E126" s="447"/>
      <c r="F126" s="447"/>
      <c r="G126" s="447"/>
      <c r="H126" s="457" t="s">
        <v>323</v>
      </c>
      <c r="I126" s="457"/>
      <c r="J126" s="458"/>
    </row>
    <row r="127" spans="1:10" ht="15.95" customHeight="1">
      <c r="A127" s="15"/>
      <c r="B127" s="475"/>
      <c r="C127" s="331">
        <v>1259</v>
      </c>
      <c r="D127" s="447" t="s">
        <v>324</v>
      </c>
      <c r="E127" s="447"/>
      <c r="F127" s="447"/>
      <c r="G127" s="447"/>
      <c r="H127" s="457" t="s">
        <v>325</v>
      </c>
      <c r="I127" s="457"/>
      <c r="J127" s="458"/>
    </row>
    <row r="128" spans="1:10" ht="15.95" customHeight="1">
      <c r="A128" s="15"/>
      <c r="B128" s="475" t="s">
        <v>105</v>
      </c>
      <c r="C128" s="331" t="s">
        <v>408</v>
      </c>
      <c r="D128" s="447" t="s">
        <v>326</v>
      </c>
      <c r="E128" s="447"/>
      <c r="F128" s="447"/>
      <c r="G128" s="447"/>
      <c r="H128" s="457" t="s">
        <v>327</v>
      </c>
      <c r="I128" s="457"/>
      <c r="J128" s="458"/>
    </row>
    <row r="129" spans="1:10" ht="15.95" customHeight="1">
      <c r="A129" s="15"/>
      <c r="B129" s="475"/>
      <c r="C129" s="331">
        <v>1123</v>
      </c>
      <c r="D129" s="447" t="s">
        <v>328</v>
      </c>
      <c r="E129" s="447"/>
      <c r="F129" s="447"/>
      <c r="G129" s="447"/>
      <c r="H129" s="457" t="s">
        <v>329</v>
      </c>
      <c r="I129" s="457"/>
      <c r="J129" s="458"/>
    </row>
    <row r="130" spans="1:10" ht="15.95" customHeight="1">
      <c r="A130" s="15"/>
      <c r="B130" s="475"/>
      <c r="C130" s="99"/>
      <c r="D130" s="447" t="s">
        <v>299</v>
      </c>
      <c r="E130" s="447"/>
      <c r="F130" s="447"/>
      <c r="G130" s="447"/>
      <c r="H130" s="457" t="s">
        <v>299</v>
      </c>
      <c r="I130" s="457"/>
      <c r="J130" s="458"/>
    </row>
    <row r="131" spans="1:10" ht="15.95" customHeight="1">
      <c r="A131" s="15"/>
      <c r="B131" s="475"/>
      <c r="C131" s="99"/>
      <c r="D131" s="447" t="s">
        <v>299</v>
      </c>
      <c r="E131" s="447"/>
      <c r="F131" s="447"/>
      <c r="G131" s="447"/>
      <c r="H131" s="457" t="s">
        <v>299</v>
      </c>
      <c r="I131" s="457"/>
      <c r="J131" s="458"/>
    </row>
    <row r="132" spans="1:10" ht="15.95" customHeight="1">
      <c r="A132" s="15"/>
      <c r="B132" s="475" t="s">
        <v>5</v>
      </c>
      <c r="C132" s="99"/>
      <c r="D132" s="470" t="s">
        <v>299</v>
      </c>
      <c r="E132" s="471"/>
      <c r="F132" s="471"/>
      <c r="G132" s="472"/>
      <c r="H132" s="457" t="s">
        <v>299</v>
      </c>
      <c r="I132" s="457"/>
      <c r="J132" s="458"/>
    </row>
    <row r="133" spans="1:10" ht="15.95" customHeight="1" thickBot="1">
      <c r="A133" s="15"/>
      <c r="B133" s="476"/>
      <c r="C133" s="128"/>
      <c r="D133" s="446" t="s">
        <v>299</v>
      </c>
      <c r="E133" s="446"/>
      <c r="F133" s="446"/>
      <c r="G133" s="446"/>
      <c r="H133" s="459" t="s">
        <v>299</v>
      </c>
      <c r="I133" s="459"/>
      <c r="J133" s="460"/>
    </row>
    <row r="134" spans="1:10" ht="15.95" customHeight="1" thickTop="1">
      <c r="A134" s="15"/>
      <c r="B134" s="143"/>
      <c r="C134" s="142"/>
      <c r="D134" s="142"/>
      <c r="E134" s="142"/>
      <c r="F134" s="142"/>
      <c r="G134" s="142"/>
      <c r="H134" s="529"/>
      <c r="I134" s="529"/>
      <c r="J134" s="530"/>
    </row>
    <row r="135" spans="1:10" ht="15.75" customHeight="1">
      <c r="A135" s="15"/>
      <c r="B135" s="395" t="s">
        <v>104</v>
      </c>
      <c r="C135" s="395"/>
      <c r="D135" s="395"/>
      <c r="E135" s="395"/>
      <c r="F135" s="395"/>
      <c r="G135" s="395"/>
      <c r="H135" s="395"/>
      <c r="I135" s="395"/>
      <c r="J135" s="396"/>
    </row>
    <row r="136" spans="1:10">
      <c r="A136" s="15"/>
      <c r="B136" s="395"/>
      <c r="C136" s="395"/>
      <c r="D136" s="395"/>
      <c r="E136" s="395"/>
      <c r="F136" s="395"/>
      <c r="G136" s="395"/>
      <c r="H136" s="395"/>
      <c r="I136" s="395"/>
      <c r="J136" s="396"/>
    </row>
    <row r="137" spans="1:10">
      <c r="A137" s="15"/>
      <c r="B137" s="32"/>
      <c r="C137" s="126"/>
      <c r="D137" s="126"/>
      <c r="E137" s="126"/>
      <c r="F137" s="126"/>
      <c r="G137" s="126"/>
      <c r="H137" s="126"/>
      <c r="I137" s="78"/>
      <c r="J137" s="14"/>
    </row>
    <row r="138" spans="1:10">
      <c r="A138" s="15"/>
      <c r="B138" s="32"/>
      <c r="C138" s="126"/>
      <c r="D138" s="126"/>
      <c r="E138" s="126"/>
      <c r="F138" s="126"/>
      <c r="G138" s="126"/>
      <c r="H138" s="126"/>
      <c r="I138" s="78"/>
      <c r="J138" s="14"/>
    </row>
    <row r="139" spans="1:10">
      <c r="A139" s="15"/>
      <c r="B139" s="87" t="s">
        <v>103</v>
      </c>
      <c r="C139" s="126"/>
      <c r="D139" s="126"/>
      <c r="E139" s="126"/>
      <c r="F139" s="126"/>
      <c r="G139" s="126"/>
      <c r="H139" s="126"/>
      <c r="I139" s="78"/>
      <c r="J139" s="14"/>
    </row>
    <row r="140" spans="1:10" ht="15.75" thickBot="1">
      <c r="A140" s="15"/>
      <c r="C140" s="29"/>
      <c r="D140" s="29"/>
      <c r="E140" s="29"/>
      <c r="F140" s="29"/>
      <c r="G140" s="29"/>
      <c r="H140" s="29"/>
      <c r="I140" s="78"/>
      <c r="J140" s="14"/>
    </row>
    <row r="141" spans="1:10" ht="36.75" customHeight="1" thickTop="1">
      <c r="A141" s="15"/>
      <c r="B141" s="448" t="s">
        <v>523</v>
      </c>
      <c r="C141" s="449"/>
      <c r="D141" s="449"/>
      <c r="E141" s="449"/>
      <c r="F141" s="449"/>
      <c r="G141" s="449"/>
      <c r="H141" s="449"/>
      <c r="I141" s="450"/>
      <c r="J141" s="14"/>
    </row>
    <row r="142" spans="1:10" ht="39" customHeight="1">
      <c r="A142" s="15"/>
      <c r="B142" s="451" t="s">
        <v>524</v>
      </c>
      <c r="C142" s="452"/>
      <c r="D142" s="452"/>
      <c r="E142" s="452"/>
      <c r="F142" s="452"/>
      <c r="G142" s="452"/>
      <c r="H142" s="452"/>
      <c r="I142" s="453"/>
      <c r="J142" s="14"/>
    </row>
    <row r="143" spans="1:10" ht="27" customHeight="1" thickBot="1">
      <c r="A143" s="15"/>
      <c r="B143" s="454" t="s">
        <v>525</v>
      </c>
      <c r="C143" s="455"/>
      <c r="D143" s="455"/>
      <c r="E143" s="455"/>
      <c r="F143" s="455"/>
      <c r="G143" s="455"/>
      <c r="H143" s="455"/>
      <c r="I143" s="456"/>
      <c r="J143" s="14"/>
    </row>
    <row r="144" spans="1:10" ht="16.5" thickTop="1" thickBot="1">
      <c r="A144" s="15"/>
      <c r="B144" s="71"/>
      <c r="C144" s="71"/>
      <c r="D144" s="71"/>
      <c r="E144" s="71"/>
      <c r="F144" s="71"/>
      <c r="G144" s="71"/>
      <c r="H144" s="71"/>
      <c r="I144" s="71"/>
      <c r="J144" s="14"/>
    </row>
    <row r="145" spans="1:10" ht="16.5" customHeight="1" thickTop="1">
      <c r="A145" s="15"/>
      <c r="B145" s="448" t="s">
        <v>526</v>
      </c>
      <c r="C145" s="449"/>
      <c r="D145" s="449"/>
      <c r="E145" s="449"/>
      <c r="F145" s="449"/>
      <c r="G145" s="449"/>
      <c r="H145" s="449"/>
      <c r="I145" s="450"/>
      <c r="J145" s="14"/>
    </row>
    <row r="146" spans="1:10" ht="15.75" thickBot="1">
      <c r="A146" s="15"/>
      <c r="B146" s="454"/>
      <c r="C146" s="455"/>
      <c r="D146" s="455"/>
      <c r="E146" s="455"/>
      <c r="F146" s="455"/>
      <c r="G146" s="455"/>
      <c r="H146" s="455"/>
      <c r="I146" s="456"/>
      <c r="J146" s="14"/>
    </row>
    <row r="147" spans="1:10" ht="15.75" thickTop="1">
      <c r="A147" s="15"/>
      <c r="B147" s="13"/>
      <c r="C147" s="13"/>
      <c r="D147" s="13"/>
      <c r="E147" s="13"/>
      <c r="F147" s="13"/>
      <c r="G147" s="13"/>
      <c r="H147" s="13"/>
      <c r="I147" s="78"/>
      <c r="J147" s="14"/>
    </row>
    <row r="148" spans="1:10">
      <c r="A148" s="15"/>
      <c r="B148" s="427" t="s">
        <v>102</v>
      </c>
      <c r="C148" s="427"/>
      <c r="D148" s="427"/>
      <c r="E148" s="427"/>
      <c r="F148" s="427"/>
      <c r="G148" s="427"/>
      <c r="H148" s="427"/>
      <c r="I148" s="78"/>
      <c r="J148" s="14"/>
    </row>
    <row r="149" spans="1:10">
      <c r="A149" s="15"/>
      <c r="B149" s="102"/>
      <c r="C149" s="506"/>
      <c r="D149" s="506"/>
      <c r="E149" s="506"/>
      <c r="F149" s="506"/>
      <c r="G149" s="506"/>
      <c r="H149" s="10"/>
      <c r="I149" s="78"/>
      <c r="J149" s="14"/>
    </row>
    <row r="150" spans="1:10" ht="15" customHeight="1">
      <c r="A150" s="15"/>
      <c r="B150" s="395" t="s">
        <v>101</v>
      </c>
      <c r="C150" s="395"/>
      <c r="D150" s="395"/>
      <c r="E150" s="395"/>
      <c r="F150" s="395"/>
      <c r="G150" s="395"/>
      <c r="H150" s="395"/>
      <c r="I150" s="395"/>
      <c r="J150" s="14"/>
    </row>
    <row r="151" spans="1:10">
      <c r="A151" s="15"/>
      <c r="B151" s="395"/>
      <c r="C151" s="395"/>
      <c r="D151" s="395"/>
      <c r="E151" s="395"/>
      <c r="F151" s="395"/>
      <c r="G151" s="395"/>
      <c r="H151" s="395"/>
      <c r="I151" s="395"/>
      <c r="J151" s="14"/>
    </row>
    <row r="152" spans="1:10">
      <c r="A152" s="15"/>
      <c r="B152" s="395"/>
      <c r="C152" s="395"/>
      <c r="D152" s="395"/>
      <c r="E152" s="395"/>
      <c r="F152" s="395"/>
      <c r="G152" s="395"/>
      <c r="H152" s="395"/>
      <c r="I152" s="395"/>
      <c r="J152" s="14"/>
    </row>
    <row r="153" spans="1:10">
      <c r="A153" s="15"/>
      <c r="B153" s="71"/>
      <c r="C153" s="71"/>
      <c r="D153" s="71"/>
      <c r="E153" s="71"/>
      <c r="F153" s="71"/>
      <c r="G153" s="71"/>
      <c r="H153" s="71"/>
      <c r="I153" s="71"/>
      <c r="J153" s="14"/>
    </row>
    <row r="154" spans="1:10">
      <c r="A154" s="15"/>
      <c r="B154" s="87" t="s">
        <v>100</v>
      </c>
      <c r="C154" s="5"/>
      <c r="D154" s="5"/>
      <c r="E154" s="433"/>
      <c r="F154" s="433"/>
      <c r="G154" s="433"/>
      <c r="H154" s="433"/>
      <c r="I154" s="78"/>
      <c r="J154" s="14"/>
    </row>
    <row r="155" spans="1:10">
      <c r="A155" s="15"/>
      <c r="B155" s="87"/>
      <c r="C155" s="5"/>
      <c r="D155" s="5"/>
      <c r="E155" s="62"/>
      <c r="F155" s="62"/>
      <c r="G155" s="62"/>
      <c r="H155" s="62"/>
      <c r="I155" s="78"/>
      <c r="J155" s="14"/>
    </row>
    <row r="156" spans="1:10">
      <c r="A156" s="15"/>
      <c r="B156" s="428" t="s">
        <v>99</v>
      </c>
      <c r="C156" s="428"/>
      <c r="D156" s="428"/>
      <c r="E156" s="428"/>
      <c r="F156" s="428"/>
      <c r="G156" s="428"/>
      <c r="H156" s="428"/>
      <c r="I156" s="428"/>
      <c r="J156" s="462"/>
    </row>
    <row r="157" spans="1:10">
      <c r="A157" s="15"/>
      <c r="B157" s="428"/>
      <c r="C157" s="428"/>
      <c r="D157" s="428"/>
      <c r="E157" s="428"/>
      <c r="F157" s="428"/>
      <c r="G157" s="428"/>
      <c r="H157" s="428"/>
      <c r="I157" s="428"/>
      <c r="J157" s="462"/>
    </row>
    <row r="158" spans="1:10" ht="15.75" thickBot="1">
      <c r="A158" s="15"/>
      <c r="B158" s="87"/>
      <c r="C158" s="5"/>
      <c r="D158" s="5"/>
      <c r="E158" s="62"/>
      <c r="F158" s="62"/>
      <c r="G158" s="62"/>
      <c r="H158" s="62"/>
      <c r="I158" s="78"/>
      <c r="J158" s="14"/>
    </row>
    <row r="159" spans="1:10" ht="16.5" thickTop="1" thickBot="1">
      <c r="A159" s="15"/>
      <c r="B159" s="467" t="s">
        <v>98</v>
      </c>
      <c r="C159" s="468"/>
      <c r="D159" s="469"/>
      <c r="E159" s="141">
        <v>642</v>
      </c>
      <c r="F159" s="62"/>
      <c r="G159" s="62"/>
      <c r="H159" s="62"/>
      <c r="I159" s="78"/>
      <c r="J159" s="14"/>
    </row>
    <row r="160" spans="1:10" ht="16.5" thickTop="1" thickBot="1">
      <c r="A160" s="15"/>
      <c r="B160" s="531" t="s">
        <v>97</v>
      </c>
      <c r="C160" s="532"/>
      <c r="D160" s="533"/>
      <c r="E160" s="140">
        <v>40800</v>
      </c>
      <c r="F160" s="62"/>
      <c r="G160" s="62"/>
      <c r="H160" s="62"/>
      <c r="I160" s="78"/>
      <c r="J160" s="14"/>
    </row>
    <row r="161" spans="1:10" ht="15.75" thickTop="1">
      <c r="A161" s="15"/>
      <c r="B161" s="509" t="s">
        <v>96</v>
      </c>
      <c r="C161" s="510"/>
      <c r="D161" s="510"/>
      <c r="E161" s="511"/>
      <c r="F161" s="5"/>
      <c r="G161" s="62"/>
      <c r="H161" s="62"/>
      <c r="I161" s="78"/>
      <c r="J161" s="14"/>
    </row>
    <row r="162" spans="1:10">
      <c r="A162" s="15"/>
      <c r="B162" s="139" t="s">
        <v>94</v>
      </c>
      <c r="C162" s="138" t="s">
        <v>95</v>
      </c>
      <c r="D162" s="137" t="s">
        <v>94</v>
      </c>
      <c r="E162" s="136" t="s">
        <v>95</v>
      </c>
      <c r="F162" s="5"/>
      <c r="G162" s="62"/>
      <c r="H162" s="62"/>
      <c r="I162" s="78"/>
      <c r="J162" s="14"/>
    </row>
    <row r="163" spans="1:10">
      <c r="A163" s="15"/>
      <c r="B163" s="133" t="s">
        <v>330</v>
      </c>
      <c r="C163" s="132">
        <v>7.5085324232081909</v>
      </c>
      <c r="D163" s="135"/>
      <c r="E163" s="134"/>
      <c r="F163" s="5"/>
      <c r="G163" s="62"/>
      <c r="H163" s="62"/>
      <c r="I163" s="78"/>
      <c r="J163" s="14"/>
    </row>
    <row r="164" spans="1:10">
      <c r="A164" s="15"/>
      <c r="B164" s="133" t="s">
        <v>331</v>
      </c>
      <c r="C164" s="132">
        <v>12.969283276450511</v>
      </c>
      <c r="D164" s="135"/>
      <c r="E164" s="134"/>
      <c r="F164" s="5"/>
      <c r="G164" s="62"/>
      <c r="H164" s="62"/>
      <c r="I164" s="78"/>
      <c r="J164" s="14"/>
    </row>
    <row r="165" spans="1:10">
      <c r="A165" s="15"/>
      <c r="B165" s="133" t="s">
        <v>332</v>
      </c>
      <c r="C165" s="132">
        <v>55.972696245733786</v>
      </c>
      <c r="D165" s="135"/>
      <c r="E165" s="134"/>
      <c r="F165" s="5"/>
      <c r="G165" s="62"/>
      <c r="H165" s="62"/>
      <c r="I165" s="78"/>
      <c r="J165" s="14"/>
    </row>
    <row r="166" spans="1:10">
      <c r="A166" s="15"/>
      <c r="B166" s="133" t="s">
        <v>333</v>
      </c>
      <c r="C166" s="132">
        <v>23.549488054607508</v>
      </c>
      <c r="D166" s="135"/>
      <c r="E166" s="134"/>
      <c r="F166" s="5"/>
      <c r="G166" s="62"/>
      <c r="H166" s="62"/>
      <c r="I166" s="78"/>
      <c r="J166" s="14"/>
    </row>
    <row r="167" spans="1:10">
      <c r="A167" s="15"/>
      <c r="B167" s="133"/>
      <c r="C167" s="132"/>
      <c r="D167" s="99"/>
      <c r="E167" s="131"/>
      <c r="F167" s="5"/>
      <c r="G167" s="62"/>
      <c r="H167" s="62"/>
      <c r="I167" s="78"/>
      <c r="J167" s="14"/>
    </row>
    <row r="168" spans="1:10" ht="15.75" thickBot="1">
      <c r="A168" s="15"/>
      <c r="B168" s="130"/>
      <c r="C168" s="129"/>
      <c r="D168" s="128"/>
      <c r="E168" s="127"/>
      <c r="F168" s="5"/>
      <c r="G168" s="62"/>
      <c r="H168" s="62"/>
      <c r="I168" s="78"/>
      <c r="J168" s="14"/>
    </row>
    <row r="169" spans="1:10" ht="15.75" thickTop="1">
      <c r="A169" s="15"/>
      <c r="B169" s="126"/>
      <c r="C169" s="125"/>
      <c r="D169" s="62"/>
      <c r="E169" s="62"/>
      <c r="F169" s="5"/>
      <c r="G169" s="62"/>
      <c r="H169" s="62"/>
      <c r="I169" s="78"/>
      <c r="J169" s="14"/>
    </row>
    <row r="170" spans="1:10">
      <c r="A170" s="15"/>
      <c r="B170" s="126"/>
      <c r="C170" s="125"/>
      <c r="D170" s="62"/>
      <c r="E170" s="62"/>
      <c r="F170" s="5"/>
      <c r="G170" s="62"/>
      <c r="H170" s="62"/>
      <c r="I170" s="78"/>
      <c r="J170" s="14"/>
    </row>
    <row r="171" spans="1:10">
      <c r="A171" s="15"/>
      <c r="B171" s="87"/>
      <c r="C171" s="29"/>
      <c r="D171" s="62"/>
      <c r="E171" s="78"/>
      <c r="F171" s="5"/>
      <c r="G171" s="5"/>
      <c r="I171" s="5"/>
      <c r="J171" s="14"/>
    </row>
    <row r="172" spans="1:10">
      <c r="A172" s="15"/>
      <c r="B172" s="87"/>
      <c r="C172" s="29"/>
      <c r="D172" s="62"/>
      <c r="E172" s="78"/>
      <c r="F172" s="5"/>
      <c r="G172" s="5"/>
      <c r="I172" s="5"/>
      <c r="J172" s="14"/>
    </row>
    <row r="173" spans="1:10" ht="15.75" thickBot="1">
      <c r="A173" s="19"/>
      <c r="B173" s="124"/>
      <c r="C173" s="39"/>
      <c r="D173" s="39"/>
      <c r="E173" s="39"/>
      <c r="F173" s="39"/>
      <c r="G173" s="39"/>
      <c r="H173" s="123"/>
      <c r="I173" s="122"/>
      <c r="J173" s="16"/>
    </row>
    <row r="174" spans="1:10">
      <c r="A174" s="5"/>
      <c r="B174" s="87"/>
      <c r="C174" s="29"/>
      <c r="D174" s="29"/>
      <c r="E174" s="29"/>
      <c r="F174" s="29"/>
      <c r="G174" s="29"/>
      <c r="H174" s="62"/>
      <c r="I174" s="78"/>
      <c r="J174" s="5"/>
    </row>
    <row r="175" spans="1:10" ht="15.75" thickBot="1">
      <c r="A175" s="5"/>
      <c r="B175" s="87"/>
      <c r="C175" s="29"/>
      <c r="D175" s="29"/>
      <c r="E175" s="29"/>
      <c r="F175" s="29"/>
      <c r="G175" s="29"/>
      <c r="H175" s="62"/>
      <c r="I175" s="78"/>
      <c r="J175" s="5"/>
    </row>
    <row r="176" spans="1:10">
      <c r="A176" s="37"/>
      <c r="B176" s="121"/>
      <c r="C176" s="120"/>
      <c r="D176" s="120"/>
      <c r="E176" s="120"/>
      <c r="F176" s="120"/>
      <c r="G176" s="120"/>
      <c r="H176" s="119"/>
      <c r="I176" s="118"/>
      <c r="J176" s="33"/>
    </row>
    <row r="177" spans="1:10" ht="15.75" thickBot="1">
      <c r="A177" s="15"/>
      <c r="B177" s="87"/>
      <c r="C177" s="29"/>
      <c r="D177" s="29"/>
      <c r="E177" s="29"/>
      <c r="F177" s="29"/>
      <c r="G177" s="29"/>
      <c r="H177" s="62"/>
      <c r="I177" s="78"/>
      <c r="J177" s="14"/>
    </row>
    <row r="178" spans="1:10" ht="30" customHeight="1" thickTop="1" thickBot="1">
      <c r="A178" s="15"/>
      <c r="B178" s="523" t="s">
        <v>94</v>
      </c>
      <c r="C178" s="524"/>
      <c r="D178" s="117" t="s">
        <v>93</v>
      </c>
      <c r="E178" s="116" t="s">
        <v>92</v>
      </c>
      <c r="F178" s="430"/>
      <c r="G178" s="430"/>
      <c r="H178" s="430"/>
      <c r="I178" s="430"/>
      <c r="J178" s="516"/>
    </row>
    <row r="179" spans="1:10">
      <c r="A179" s="15"/>
      <c r="B179" s="525" t="s">
        <v>334</v>
      </c>
      <c r="C179" s="526"/>
      <c r="D179" s="115"/>
      <c r="E179" s="114" t="s">
        <v>335</v>
      </c>
      <c r="F179" s="433"/>
      <c r="G179" s="433"/>
      <c r="H179" s="433"/>
      <c r="I179" s="433"/>
      <c r="J179" s="517"/>
    </row>
    <row r="180" spans="1:10">
      <c r="A180" s="15"/>
      <c r="B180" s="521" t="s">
        <v>336</v>
      </c>
      <c r="C180" s="522"/>
      <c r="D180" s="113"/>
      <c r="E180" s="112" t="s">
        <v>335</v>
      </c>
      <c r="F180" s="433"/>
      <c r="G180" s="433"/>
      <c r="H180" s="433"/>
      <c r="I180" s="433"/>
      <c r="J180" s="517"/>
    </row>
    <row r="181" spans="1:10">
      <c r="A181" s="15"/>
      <c r="B181" s="527" t="s">
        <v>299</v>
      </c>
      <c r="C181" s="528"/>
      <c r="D181" s="113"/>
      <c r="E181" s="112" t="s">
        <v>299</v>
      </c>
      <c r="F181" s="433"/>
      <c r="G181" s="433"/>
      <c r="H181" s="433"/>
      <c r="I181" s="433"/>
      <c r="J181" s="517"/>
    </row>
    <row r="182" spans="1:10" ht="18.75" customHeight="1">
      <c r="A182" s="15"/>
      <c r="B182" s="527" t="s">
        <v>299</v>
      </c>
      <c r="C182" s="528"/>
      <c r="D182" s="113"/>
      <c r="E182" s="112" t="s">
        <v>299</v>
      </c>
      <c r="F182" s="433"/>
      <c r="G182" s="433"/>
      <c r="H182" s="433"/>
      <c r="I182" s="433"/>
      <c r="J182" s="517"/>
    </row>
    <row r="183" spans="1:10" ht="18.75" customHeight="1">
      <c r="A183" s="15"/>
      <c r="B183" s="507" t="s">
        <v>330</v>
      </c>
      <c r="C183" s="508"/>
      <c r="D183" s="99" t="s">
        <v>335</v>
      </c>
      <c r="E183" s="111"/>
      <c r="F183" s="433"/>
      <c r="G183" s="433"/>
      <c r="H183" s="433"/>
      <c r="I183" s="433"/>
      <c r="J183" s="517"/>
    </row>
    <row r="184" spans="1:10">
      <c r="A184" s="15"/>
      <c r="B184" s="507" t="s">
        <v>331</v>
      </c>
      <c r="C184" s="508"/>
      <c r="D184" s="99" t="s">
        <v>335</v>
      </c>
      <c r="E184" s="111"/>
      <c r="F184" s="433"/>
      <c r="G184" s="433"/>
      <c r="H184" s="433"/>
      <c r="I184" s="433"/>
      <c r="J184" s="517"/>
    </row>
    <row r="185" spans="1:10">
      <c r="A185" s="15"/>
      <c r="B185" s="507" t="s">
        <v>332</v>
      </c>
      <c r="C185" s="508"/>
      <c r="D185" s="99" t="s">
        <v>335</v>
      </c>
      <c r="E185" s="111"/>
      <c r="F185" s="433"/>
      <c r="G185" s="433"/>
      <c r="H185" s="433"/>
      <c r="I185" s="433"/>
      <c r="J185" s="517"/>
    </row>
    <row r="186" spans="1:10" ht="21.75" customHeight="1">
      <c r="A186" s="15"/>
      <c r="B186" s="507" t="s">
        <v>333</v>
      </c>
      <c r="C186" s="508"/>
      <c r="D186" s="99" t="s">
        <v>335</v>
      </c>
      <c r="E186" s="111"/>
      <c r="F186" s="433"/>
      <c r="G186" s="433"/>
      <c r="H186" s="433"/>
      <c r="I186" s="433"/>
      <c r="J186" s="517"/>
    </row>
    <row r="187" spans="1:10">
      <c r="A187" s="15"/>
      <c r="B187" s="507"/>
      <c r="C187" s="508"/>
      <c r="D187" s="99"/>
      <c r="E187" s="111"/>
      <c r="F187" s="433"/>
      <c r="G187" s="433"/>
      <c r="H187" s="433"/>
      <c r="I187" s="433"/>
      <c r="J187" s="517"/>
    </row>
    <row r="188" spans="1:10" ht="15" customHeight="1">
      <c r="A188" s="15"/>
      <c r="B188" s="507"/>
      <c r="C188" s="508"/>
      <c r="D188" s="99"/>
      <c r="E188" s="111"/>
      <c r="F188" s="433"/>
      <c r="G188" s="433"/>
      <c r="H188" s="433"/>
      <c r="I188" s="433"/>
      <c r="J188" s="517"/>
    </row>
    <row r="189" spans="1:10">
      <c r="A189" s="15"/>
      <c r="B189" s="507"/>
      <c r="C189" s="508"/>
      <c r="D189" s="99"/>
      <c r="E189" s="111"/>
      <c r="F189" s="433"/>
      <c r="G189" s="433"/>
      <c r="H189" s="433"/>
      <c r="I189" s="433"/>
      <c r="J189" s="517"/>
    </row>
    <row r="190" spans="1:10">
      <c r="A190" s="15"/>
      <c r="B190" s="507"/>
      <c r="C190" s="508"/>
      <c r="D190" s="99"/>
      <c r="E190" s="111"/>
      <c r="F190" s="433"/>
      <c r="G190" s="433"/>
      <c r="H190" s="433"/>
      <c r="I190" s="433"/>
      <c r="J190" s="517"/>
    </row>
    <row r="191" spans="1:10">
      <c r="A191" s="15"/>
      <c r="B191" s="507"/>
      <c r="C191" s="508"/>
      <c r="D191" s="99"/>
      <c r="E191" s="111"/>
      <c r="F191" s="433"/>
      <c r="G191" s="433"/>
      <c r="H191" s="433"/>
      <c r="I191" s="433"/>
      <c r="J191" s="517"/>
    </row>
    <row r="192" spans="1:10">
      <c r="A192" s="15"/>
      <c r="B192" s="507"/>
      <c r="C192" s="508"/>
      <c r="D192" s="99"/>
      <c r="E192" s="111"/>
      <c r="F192" s="433"/>
      <c r="G192" s="433"/>
      <c r="H192" s="433"/>
      <c r="I192" s="433"/>
      <c r="J192" s="517"/>
    </row>
    <row r="193" spans="1:10">
      <c r="A193" s="15"/>
      <c r="B193" s="507"/>
      <c r="C193" s="508"/>
      <c r="D193" s="99"/>
      <c r="E193" s="111"/>
      <c r="F193" s="433"/>
      <c r="G193" s="433"/>
      <c r="H193" s="433"/>
      <c r="I193" s="433"/>
      <c r="J193" s="517"/>
    </row>
    <row r="194" spans="1:10">
      <c r="A194" s="15"/>
      <c r="B194" s="507"/>
      <c r="C194" s="508"/>
      <c r="D194" s="99"/>
      <c r="E194" s="111"/>
      <c r="F194" s="433"/>
      <c r="G194" s="433"/>
      <c r="H194" s="433"/>
      <c r="I194" s="433"/>
      <c r="J194" s="517"/>
    </row>
    <row r="195" spans="1:10">
      <c r="A195" s="15"/>
      <c r="B195" s="507"/>
      <c r="C195" s="508"/>
      <c r="D195" s="99"/>
      <c r="E195" s="111"/>
      <c r="F195" s="433"/>
      <c r="G195" s="433"/>
      <c r="H195" s="433"/>
      <c r="I195" s="433"/>
      <c r="J195" s="517"/>
    </row>
    <row r="196" spans="1:10" ht="15.75" thickBot="1">
      <c r="A196" s="15"/>
      <c r="B196" s="519"/>
      <c r="C196" s="520"/>
      <c r="D196" s="110"/>
      <c r="E196" s="109"/>
      <c r="F196" s="436"/>
      <c r="G196" s="436"/>
      <c r="H196" s="436"/>
      <c r="I196" s="436"/>
      <c r="J196" s="518"/>
    </row>
    <row r="197" spans="1:10" ht="15.75" thickTop="1">
      <c r="A197" s="15"/>
      <c r="B197" s="87"/>
      <c r="C197" s="29"/>
      <c r="D197" s="29"/>
      <c r="E197" s="62"/>
      <c r="F197" s="62"/>
      <c r="G197" s="62"/>
      <c r="H197" s="62"/>
      <c r="I197" s="62"/>
      <c r="J197" s="108"/>
    </row>
    <row r="198" spans="1:10" ht="15" customHeight="1">
      <c r="A198" s="15"/>
      <c r="B198" s="87"/>
      <c r="C198" s="29"/>
      <c r="D198" s="29"/>
      <c r="E198" s="5"/>
      <c r="F198" s="428" t="s">
        <v>91</v>
      </c>
      <c r="G198" s="428"/>
      <c r="H198" s="428"/>
      <c r="I198" s="428"/>
      <c r="J198" s="462"/>
    </row>
    <row r="199" spans="1:10">
      <c r="A199" s="15"/>
      <c r="B199" s="87"/>
      <c r="C199" s="29"/>
      <c r="D199" s="29"/>
      <c r="E199" s="71"/>
      <c r="F199" s="428"/>
      <c r="G199" s="428"/>
      <c r="H199" s="428"/>
      <c r="I199" s="428"/>
      <c r="J199" s="462"/>
    </row>
    <row r="200" spans="1:10">
      <c r="A200" s="15"/>
      <c r="B200" s="87"/>
      <c r="C200" s="29"/>
      <c r="D200" s="29"/>
      <c r="E200" s="29"/>
      <c r="F200" s="29"/>
      <c r="G200" s="29"/>
      <c r="H200" s="62"/>
      <c r="I200" s="78"/>
      <c r="J200" s="14"/>
    </row>
    <row r="201" spans="1:10">
      <c r="A201" s="15"/>
      <c r="B201" s="25" t="s">
        <v>90</v>
      </c>
      <c r="C201" s="81"/>
      <c r="D201" s="79"/>
      <c r="E201" s="79"/>
      <c r="F201" s="79"/>
      <c r="G201" s="79"/>
      <c r="H201" s="79"/>
      <c r="I201" s="78"/>
      <c r="J201" s="14"/>
    </row>
    <row r="202" spans="1:10">
      <c r="A202" s="15"/>
      <c r="B202" s="87"/>
      <c r="C202" s="81"/>
      <c r="D202" s="79"/>
      <c r="E202" s="79"/>
      <c r="F202" s="79"/>
      <c r="G202" s="79"/>
      <c r="H202" s="79"/>
      <c r="I202" s="78"/>
      <c r="J202" s="14"/>
    </row>
    <row r="203" spans="1:10" ht="15" customHeight="1">
      <c r="A203" s="15"/>
      <c r="B203" s="428" t="s">
        <v>89</v>
      </c>
      <c r="C203" s="428"/>
      <c r="D203" s="428"/>
      <c r="E203" s="428"/>
      <c r="F203" s="428"/>
      <c r="G203" s="428"/>
      <c r="H203" s="428"/>
      <c r="I203" s="428"/>
      <c r="J203" s="462"/>
    </row>
    <row r="204" spans="1:10">
      <c r="A204" s="15"/>
      <c r="B204" s="428"/>
      <c r="C204" s="428"/>
      <c r="D204" s="428"/>
      <c r="E204" s="428"/>
      <c r="F204" s="428"/>
      <c r="G204" s="428"/>
      <c r="H204" s="428"/>
      <c r="I204" s="428"/>
      <c r="J204" s="462"/>
    </row>
    <row r="205" spans="1:10">
      <c r="A205" s="15"/>
      <c r="B205" s="428"/>
      <c r="C205" s="428"/>
      <c r="D205" s="428"/>
      <c r="E205" s="428"/>
      <c r="F205" s="428"/>
      <c r="G205" s="428"/>
      <c r="H205" s="428"/>
      <c r="I205" s="428"/>
      <c r="J205" s="462"/>
    </row>
    <row r="206" spans="1:10">
      <c r="A206" s="15"/>
      <c r="B206" s="428"/>
      <c r="C206" s="428"/>
      <c r="D206" s="428"/>
      <c r="E206" s="428"/>
      <c r="F206" s="428"/>
      <c r="G206" s="428"/>
      <c r="H206" s="428"/>
      <c r="I206" s="428"/>
      <c r="J206" s="462"/>
    </row>
    <row r="207" spans="1:10" ht="15.75" thickBot="1">
      <c r="A207" s="15"/>
      <c r="B207" s="87"/>
      <c r="C207" s="81"/>
      <c r="D207" s="79"/>
      <c r="E207" s="79"/>
      <c r="F207" s="79"/>
      <c r="G207" s="79"/>
      <c r="H207" s="79"/>
      <c r="I207" s="78"/>
      <c r="J207" s="14"/>
    </row>
    <row r="208" spans="1:10" ht="45.75" thickTop="1">
      <c r="A208" s="15"/>
      <c r="B208" s="539"/>
      <c r="C208" s="540"/>
      <c r="D208" s="107" t="s">
        <v>88</v>
      </c>
      <c r="E208" s="107" t="s">
        <v>87</v>
      </c>
      <c r="F208" s="107" t="s">
        <v>86</v>
      </c>
      <c r="G208" s="106" t="s">
        <v>85</v>
      </c>
      <c r="I208" s="78"/>
      <c r="J208" s="14"/>
    </row>
    <row r="209" spans="1:10">
      <c r="A209" s="15"/>
      <c r="B209" s="543" t="s">
        <v>84</v>
      </c>
      <c r="C209" s="544"/>
      <c r="D209" s="99">
        <v>3</v>
      </c>
      <c r="E209" s="99">
        <v>4</v>
      </c>
      <c r="F209" s="99">
        <v>0</v>
      </c>
      <c r="G209" s="105">
        <v>0</v>
      </c>
      <c r="H209" s="29"/>
      <c r="I209" s="78"/>
      <c r="J209" s="14"/>
    </row>
    <row r="210" spans="1:10">
      <c r="A210" s="15"/>
      <c r="B210" s="514"/>
      <c r="C210" s="515"/>
      <c r="D210" s="104"/>
      <c r="E210" s="104"/>
      <c r="F210" s="104"/>
      <c r="G210" s="103"/>
      <c r="H210" s="102"/>
      <c r="I210" s="78"/>
      <c r="J210" s="14"/>
    </row>
    <row r="211" spans="1:10">
      <c r="A211" s="15"/>
      <c r="B211" s="536"/>
      <c r="C211" s="537"/>
      <c r="D211" s="101"/>
      <c r="E211" s="101"/>
      <c r="F211" s="101"/>
      <c r="G211" s="100"/>
      <c r="H211" s="13"/>
      <c r="I211" s="78"/>
      <c r="J211" s="14"/>
    </row>
    <row r="212" spans="1:10">
      <c r="A212" s="15"/>
      <c r="B212" s="514"/>
      <c r="C212" s="515"/>
      <c r="D212" s="98"/>
      <c r="E212" s="98"/>
      <c r="F212" s="98"/>
      <c r="G212" s="97"/>
      <c r="H212" s="79"/>
      <c r="I212" s="78"/>
      <c r="J212" s="14"/>
    </row>
    <row r="213" spans="1:10">
      <c r="A213" s="15"/>
      <c r="B213" s="541" t="s">
        <v>83</v>
      </c>
      <c r="C213" s="542"/>
      <c r="D213" s="99">
        <v>3</v>
      </c>
      <c r="E213" s="98"/>
      <c r="F213" s="98"/>
      <c r="G213" s="97"/>
      <c r="H213" s="79"/>
      <c r="I213" s="78"/>
      <c r="J213" s="14"/>
    </row>
    <row r="214" spans="1:10" ht="15.75" thickBot="1">
      <c r="A214" s="15"/>
      <c r="B214" s="534" t="s">
        <v>82</v>
      </c>
      <c r="C214" s="535"/>
      <c r="D214" s="96" t="s">
        <v>337</v>
      </c>
      <c r="E214" s="96"/>
      <c r="F214" s="96"/>
      <c r="G214" s="95"/>
      <c r="H214" s="79"/>
      <c r="I214" s="78"/>
      <c r="J214" s="14"/>
    </row>
    <row r="215" spans="1:10" ht="15.75" thickTop="1">
      <c r="A215" s="15"/>
      <c r="C215" s="81"/>
      <c r="D215" s="79"/>
      <c r="E215" s="79"/>
      <c r="F215" s="79"/>
      <c r="G215" s="79"/>
      <c r="H215" s="79"/>
      <c r="I215" s="78"/>
      <c r="J215" s="14"/>
    </row>
    <row r="216" spans="1:10">
      <c r="A216" s="15"/>
      <c r="B216" s="94" t="s">
        <v>81</v>
      </c>
      <c r="C216" s="5"/>
      <c r="D216" s="5"/>
      <c r="E216" s="62"/>
      <c r="F216" s="333">
        <v>11</v>
      </c>
      <c r="G216" s="93" t="s">
        <v>80</v>
      </c>
      <c r="H216" s="62"/>
      <c r="I216" s="334" t="s">
        <v>412</v>
      </c>
      <c r="J216" s="14"/>
    </row>
    <row r="217" spans="1:10">
      <c r="A217" s="15"/>
      <c r="C217" s="25"/>
      <c r="D217" s="92"/>
      <c r="E217" s="92"/>
      <c r="F217" s="62"/>
      <c r="G217" s="62"/>
      <c r="H217" s="62"/>
      <c r="I217" s="78"/>
      <c r="J217" s="14"/>
    </row>
    <row r="218" spans="1:10">
      <c r="A218" s="15"/>
      <c r="B218" s="87" t="s">
        <v>79</v>
      </c>
      <c r="C218" s="5"/>
      <c r="D218" s="5"/>
      <c r="E218" s="62"/>
      <c r="F218" s="62"/>
      <c r="G218" s="62"/>
      <c r="H218" s="62"/>
      <c r="I218" s="78"/>
      <c r="J218" s="14"/>
    </row>
    <row r="219" spans="1:10">
      <c r="A219" s="15"/>
      <c r="B219" s="87"/>
      <c r="C219" s="5"/>
      <c r="D219" s="5"/>
      <c r="E219" s="62"/>
      <c r="F219" s="62"/>
      <c r="G219" s="62"/>
      <c r="H219" s="62"/>
      <c r="I219" s="78"/>
      <c r="J219" s="14"/>
    </row>
    <row r="220" spans="1:10">
      <c r="A220" s="15"/>
      <c r="B220" s="512" t="s">
        <v>78</v>
      </c>
      <c r="C220" s="512"/>
      <c r="D220" s="512"/>
      <c r="E220" s="512"/>
      <c r="F220" s="512"/>
      <c r="G220" s="512"/>
      <c r="H220" s="512"/>
      <c r="I220" s="512"/>
      <c r="J220" s="513"/>
    </row>
    <row r="221" spans="1:10">
      <c r="A221" s="15"/>
      <c r="B221" s="512"/>
      <c r="C221" s="512"/>
      <c r="D221" s="512"/>
      <c r="E221" s="512"/>
      <c r="F221" s="512"/>
      <c r="G221" s="512"/>
      <c r="H221" s="512"/>
      <c r="I221" s="512"/>
      <c r="J221" s="513"/>
    </row>
    <row r="222" spans="1:10">
      <c r="A222" s="15"/>
      <c r="B222" s="66"/>
      <c r="C222" s="66"/>
      <c r="D222" s="66"/>
      <c r="E222" s="66"/>
      <c r="F222" s="66"/>
      <c r="G222" s="66"/>
      <c r="H222" s="66"/>
      <c r="I222" s="66"/>
      <c r="J222" s="91"/>
    </row>
    <row r="223" spans="1:10">
      <c r="A223" s="15"/>
      <c r="B223" s="87" t="s">
        <v>77</v>
      </c>
      <c r="C223" s="89" t="s">
        <v>480</v>
      </c>
      <c r="D223" s="89"/>
      <c r="E223" s="89" t="s">
        <v>481</v>
      </c>
      <c r="F223" s="90"/>
      <c r="G223" s="90"/>
      <c r="H223" s="90"/>
      <c r="I223" s="78"/>
      <c r="J223" s="14"/>
    </row>
    <row r="224" spans="1:10">
      <c r="A224" s="15"/>
      <c r="B224" s="87" t="s">
        <v>6</v>
      </c>
      <c r="C224" s="538" t="s">
        <v>486</v>
      </c>
      <c r="D224" s="538"/>
      <c r="E224" s="89" t="s">
        <v>487</v>
      </c>
      <c r="F224" s="90"/>
      <c r="G224" s="90"/>
      <c r="H224" s="90"/>
      <c r="I224" s="78"/>
      <c r="J224" s="14"/>
    </row>
    <row r="225" spans="1:10">
      <c r="A225" s="15"/>
      <c r="B225" s="87" t="s">
        <v>76</v>
      </c>
      <c r="C225" s="89" t="s">
        <v>476</v>
      </c>
      <c r="D225" s="89"/>
      <c r="E225" s="89" t="s">
        <v>483</v>
      </c>
      <c r="F225" s="5"/>
      <c r="G225" s="89" t="s">
        <v>485</v>
      </c>
      <c r="I225" s="10"/>
      <c r="J225" s="14"/>
    </row>
    <row r="226" spans="1:10">
      <c r="A226" s="15"/>
      <c r="B226" s="87" t="s">
        <v>75</v>
      </c>
      <c r="C226" s="89" t="s">
        <v>477</v>
      </c>
      <c r="D226" s="89"/>
      <c r="E226" s="89" t="s">
        <v>478</v>
      </c>
      <c r="F226" s="88"/>
      <c r="G226" s="89" t="s">
        <v>479</v>
      </c>
      <c r="H226" s="88"/>
      <c r="I226" s="89" t="s">
        <v>482</v>
      </c>
      <c r="J226" s="14"/>
    </row>
    <row r="227" spans="1:10">
      <c r="A227" s="15"/>
      <c r="B227" s="87"/>
      <c r="C227" s="89" t="s">
        <v>484</v>
      </c>
      <c r="D227" s="89"/>
      <c r="E227" s="89"/>
      <c r="F227" s="88"/>
      <c r="G227" s="89"/>
      <c r="H227" s="88"/>
      <c r="I227" s="89"/>
      <c r="J227" s="14"/>
    </row>
    <row r="228" spans="1:10">
      <c r="A228" s="15"/>
      <c r="B228" s="87" t="s">
        <v>5</v>
      </c>
      <c r="C228" s="89" t="s">
        <v>145</v>
      </c>
      <c r="D228" s="89"/>
      <c r="E228" s="89"/>
      <c r="F228" s="89"/>
      <c r="G228" s="89"/>
      <c r="H228" s="88"/>
      <c r="I228" s="78"/>
      <c r="J228" s="14"/>
    </row>
    <row r="229" spans="1:10">
      <c r="A229" s="15"/>
      <c r="B229" s="87" t="s">
        <v>105</v>
      </c>
      <c r="C229" s="89"/>
      <c r="D229" s="89"/>
      <c r="E229" s="89"/>
      <c r="F229" s="89"/>
      <c r="G229" s="89"/>
      <c r="H229" s="88"/>
      <c r="I229" s="78"/>
      <c r="J229" s="14"/>
    </row>
    <row r="230" spans="1:10">
      <c r="A230" s="15"/>
      <c r="B230" s="87"/>
      <c r="C230" s="5"/>
      <c r="D230" s="5"/>
      <c r="E230" s="62"/>
      <c r="F230" s="62"/>
      <c r="G230" s="62"/>
      <c r="H230" s="62"/>
      <c r="I230" s="78"/>
      <c r="J230" s="14"/>
    </row>
    <row r="231" spans="1:10">
      <c r="A231" s="15"/>
      <c r="B231" s="87"/>
      <c r="C231" s="5"/>
      <c r="D231" s="5"/>
      <c r="E231" s="62"/>
      <c r="F231" s="62"/>
      <c r="G231" s="62"/>
      <c r="H231" s="62"/>
      <c r="I231" s="78"/>
      <c r="J231" s="14"/>
    </row>
    <row r="232" spans="1:10">
      <c r="A232" s="15"/>
      <c r="B232" s="87" t="s">
        <v>74</v>
      </c>
      <c r="C232" s="5"/>
      <c r="D232" s="5"/>
      <c r="E232" s="62"/>
      <c r="F232" s="62"/>
      <c r="G232" s="62"/>
      <c r="H232" s="62"/>
      <c r="I232" s="78"/>
      <c r="J232" s="14"/>
    </row>
    <row r="233" spans="1:10">
      <c r="A233" s="15"/>
      <c r="B233" s="87"/>
      <c r="C233" s="5"/>
      <c r="D233" s="5"/>
      <c r="E233" s="62"/>
      <c r="F233" s="62"/>
      <c r="G233" s="62"/>
      <c r="H233" s="62"/>
      <c r="I233" s="78"/>
      <c r="J233" s="14"/>
    </row>
    <row r="234" spans="1:10">
      <c r="A234" s="15"/>
      <c r="B234" s="512" t="s">
        <v>73</v>
      </c>
      <c r="C234" s="512"/>
      <c r="D234" s="512"/>
      <c r="E234" s="512"/>
      <c r="F234" s="512"/>
      <c r="G234" s="512"/>
      <c r="H234" s="512"/>
      <c r="I234" s="512"/>
      <c r="J234" s="513"/>
    </row>
    <row r="235" spans="1:10">
      <c r="A235" s="15"/>
      <c r="B235" s="512"/>
      <c r="C235" s="512"/>
      <c r="D235" s="512"/>
      <c r="E235" s="512"/>
      <c r="F235" s="512"/>
      <c r="G235" s="512"/>
      <c r="H235" s="512"/>
      <c r="I235" s="512"/>
      <c r="J235" s="513"/>
    </row>
    <row r="236" spans="1:10" ht="15.75" thickBot="1">
      <c r="A236" s="15"/>
      <c r="B236" s="87" t="s">
        <v>413</v>
      </c>
      <c r="C236" s="5"/>
      <c r="D236" s="5"/>
      <c r="E236" s="62"/>
      <c r="F236" s="62"/>
      <c r="G236" s="62"/>
      <c r="H236" s="62"/>
      <c r="I236" s="78"/>
      <c r="J236" s="14"/>
    </row>
    <row r="237" spans="1:10" ht="15.75" thickTop="1">
      <c r="A237" s="15"/>
      <c r="B237" s="422" t="s">
        <v>72</v>
      </c>
      <c r="C237" s="423"/>
      <c r="D237" s="372" t="s">
        <v>338</v>
      </c>
      <c r="E237" s="372"/>
      <c r="F237" s="372"/>
      <c r="G237" s="372"/>
      <c r="H237" s="373"/>
      <c r="I237" s="78"/>
      <c r="J237" s="14"/>
    </row>
    <row r="238" spans="1:10">
      <c r="A238" s="15"/>
      <c r="B238" s="374" t="s">
        <v>71</v>
      </c>
      <c r="C238" s="375"/>
      <c r="D238" s="376" t="s">
        <v>339</v>
      </c>
      <c r="E238" s="376"/>
      <c r="F238" s="376"/>
      <c r="G238" s="376"/>
      <c r="H238" s="377"/>
      <c r="I238" s="78"/>
      <c r="J238" s="14"/>
    </row>
    <row r="239" spans="1:10">
      <c r="A239" s="15"/>
      <c r="B239" s="374" t="s">
        <v>70</v>
      </c>
      <c r="C239" s="375"/>
      <c r="D239" s="376" t="s">
        <v>339</v>
      </c>
      <c r="E239" s="376"/>
      <c r="F239" s="376"/>
      <c r="G239" s="376"/>
      <c r="H239" s="377"/>
      <c r="I239" s="78"/>
      <c r="J239" s="14"/>
    </row>
    <row r="240" spans="1:10" ht="15.75" thickBot="1">
      <c r="A240" s="15"/>
      <c r="B240" s="378" t="s">
        <v>69</v>
      </c>
      <c r="C240" s="379"/>
      <c r="D240" s="380" t="s">
        <v>340</v>
      </c>
      <c r="E240" s="380"/>
      <c r="F240" s="380"/>
      <c r="G240" s="380"/>
      <c r="H240" s="381"/>
      <c r="I240" s="78"/>
      <c r="J240" s="14"/>
    </row>
    <row r="241" spans="1:10" ht="16.5" thickTop="1" thickBot="1">
      <c r="A241" s="15"/>
      <c r="B241" s="382" t="s">
        <v>68</v>
      </c>
      <c r="C241" s="383"/>
      <c r="D241" s="383"/>
      <c r="E241" s="383"/>
      <c r="F241" s="383"/>
      <c r="G241" s="383"/>
      <c r="H241" s="384"/>
      <c r="I241" s="78"/>
      <c r="J241" s="14"/>
    </row>
    <row r="242" spans="1:10">
      <c r="A242" s="15"/>
      <c r="B242" s="389" t="s">
        <v>64</v>
      </c>
      <c r="C242" s="390"/>
      <c r="D242" s="391" t="s">
        <v>341</v>
      </c>
      <c r="E242" s="391"/>
      <c r="F242" s="391"/>
      <c r="G242" s="392"/>
      <c r="H242" s="86" t="s">
        <v>67</v>
      </c>
      <c r="I242" s="78"/>
      <c r="J242" s="14"/>
    </row>
    <row r="243" spans="1:10" ht="15.75" thickBot="1">
      <c r="A243" s="15"/>
      <c r="B243" s="387"/>
      <c r="C243" s="388"/>
      <c r="D243" s="393"/>
      <c r="E243" s="393"/>
      <c r="F243" s="393"/>
      <c r="G243" s="394"/>
      <c r="H243" s="85" t="s">
        <v>342</v>
      </c>
      <c r="I243" s="78"/>
      <c r="J243" s="14"/>
    </row>
    <row r="244" spans="1:10">
      <c r="A244" s="15"/>
      <c r="B244" s="385" t="s">
        <v>63</v>
      </c>
      <c r="C244" s="386"/>
      <c r="D244" s="391" t="s">
        <v>343</v>
      </c>
      <c r="E244" s="391"/>
      <c r="F244" s="391"/>
      <c r="G244" s="392"/>
      <c r="H244" s="86" t="s">
        <v>67</v>
      </c>
      <c r="I244" s="78"/>
      <c r="J244" s="14"/>
    </row>
    <row r="245" spans="1:10" ht="15.75" thickBot="1">
      <c r="A245" s="15"/>
      <c r="B245" s="387"/>
      <c r="C245" s="388"/>
      <c r="D245" s="393"/>
      <c r="E245" s="393"/>
      <c r="F245" s="393"/>
      <c r="G245" s="394"/>
      <c r="H245" s="85">
        <v>0.1</v>
      </c>
      <c r="I245" s="78"/>
      <c r="J245" s="14"/>
    </row>
    <row r="246" spans="1:10">
      <c r="A246" s="15"/>
      <c r="B246" s="385" t="s">
        <v>66</v>
      </c>
      <c r="C246" s="386"/>
      <c r="D246" s="401" t="s">
        <v>344</v>
      </c>
      <c r="E246" s="402"/>
      <c r="F246" s="402"/>
      <c r="G246" s="403"/>
      <c r="H246" s="84"/>
      <c r="I246" s="78"/>
      <c r="J246" s="14"/>
    </row>
    <row r="247" spans="1:10" ht="15.75" thickBot="1">
      <c r="A247" s="15"/>
      <c r="B247" s="399"/>
      <c r="C247" s="400"/>
      <c r="D247" s="404"/>
      <c r="E247" s="405"/>
      <c r="F247" s="405"/>
      <c r="G247" s="406"/>
      <c r="H247" s="83"/>
      <c r="I247" s="78"/>
      <c r="J247" s="14"/>
    </row>
    <row r="248" spans="1:10" ht="15.75" thickBot="1">
      <c r="A248" s="15"/>
      <c r="B248" s="382" t="s">
        <v>65</v>
      </c>
      <c r="C248" s="383"/>
      <c r="D248" s="383"/>
      <c r="E248" s="383"/>
      <c r="F248" s="383"/>
      <c r="G248" s="383"/>
      <c r="H248" s="384"/>
      <c r="I248" s="78"/>
      <c r="J248" s="14"/>
    </row>
    <row r="249" spans="1:10" ht="15.75" thickTop="1">
      <c r="A249" s="15"/>
      <c r="B249" s="407" t="s">
        <v>64</v>
      </c>
      <c r="C249" s="408"/>
      <c r="D249" s="411" t="s">
        <v>345</v>
      </c>
      <c r="E249" s="411"/>
      <c r="F249" s="411"/>
      <c r="G249" s="411"/>
      <c r="H249" s="412"/>
      <c r="I249" s="78"/>
      <c r="J249" s="14"/>
    </row>
    <row r="250" spans="1:10">
      <c r="A250" s="15"/>
      <c r="B250" s="409"/>
      <c r="C250" s="410"/>
      <c r="D250" s="393"/>
      <c r="E250" s="393"/>
      <c r="F250" s="393"/>
      <c r="G250" s="393"/>
      <c r="H250" s="413"/>
      <c r="I250" s="78"/>
      <c r="J250" s="14"/>
    </row>
    <row r="251" spans="1:10">
      <c r="A251" s="15"/>
      <c r="B251" s="409" t="s">
        <v>63</v>
      </c>
      <c r="C251" s="410"/>
      <c r="D251" s="416" t="s">
        <v>345</v>
      </c>
      <c r="E251" s="417"/>
      <c r="F251" s="417"/>
      <c r="G251" s="417"/>
      <c r="H251" s="418"/>
      <c r="I251" s="78"/>
      <c r="J251" s="14"/>
    </row>
    <row r="252" spans="1:10" ht="15.75" thickBot="1">
      <c r="A252" s="15"/>
      <c r="B252" s="414"/>
      <c r="C252" s="415"/>
      <c r="D252" s="419"/>
      <c r="E252" s="420"/>
      <c r="F252" s="420"/>
      <c r="G252" s="420"/>
      <c r="H252" s="421"/>
      <c r="I252" s="78"/>
      <c r="J252" s="14"/>
    </row>
    <row r="253" spans="1:10" ht="15.75" thickTop="1">
      <c r="A253" s="15"/>
      <c r="B253" s="82"/>
      <c r="C253" s="82"/>
      <c r="D253" s="81"/>
      <c r="E253" s="81"/>
      <c r="F253" s="81"/>
      <c r="G253" s="81"/>
      <c r="H253" s="81"/>
      <c r="I253" s="78"/>
      <c r="J253" s="14"/>
    </row>
    <row r="254" spans="1:10" ht="15.75" thickBot="1">
      <c r="A254" s="15"/>
      <c r="B254" s="87" t="s">
        <v>421</v>
      </c>
      <c r="C254" s="5"/>
      <c r="D254" s="5"/>
      <c r="E254" s="62"/>
      <c r="F254" s="62"/>
      <c r="G254" s="62"/>
      <c r="H254" s="62"/>
      <c r="I254" s="78"/>
      <c r="J254" s="14"/>
    </row>
    <row r="255" spans="1:10" ht="15.75" thickTop="1">
      <c r="A255" s="15"/>
      <c r="B255" s="422" t="s">
        <v>72</v>
      </c>
      <c r="C255" s="423"/>
      <c r="D255" s="372" t="s">
        <v>338</v>
      </c>
      <c r="E255" s="372"/>
      <c r="F255" s="372"/>
      <c r="G255" s="372"/>
      <c r="H255" s="373"/>
      <c r="I255" s="78"/>
      <c r="J255" s="14"/>
    </row>
    <row r="256" spans="1:10">
      <c r="A256" s="15"/>
      <c r="B256" s="374" t="s">
        <v>71</v>
      </c>
      <c r="C256" s="375"/>
      <c r="D256" s="376" t="s">
        <v>414</v>
      </c>
      <c r="E256" s="376"/>
      <c r="F256" s="376"/>
      <c r="G256" s="376"/>
      <c r="H256" s="377"/>
      <c r="I256" s="78"/>
      <c r="J256" s="14"/>
    </row>
    <row r="257" spans="1:10">
      <c r="A257" s="15"/>
      <c r="B257" s="374" t="s">
        <v>70</v>
      </c>
      <c r="C257" s="375"/>
      <c r="D257" s="376" t="s">
        <v>414</v>
      </c>
      <c r="E257" s="376"/>
      <c r="F257" s="376"/>
      <c r="G257" s="376"/>
      <c r="H257" s="377"/>
      <c r="I257" s="78"/>
      <c r="J257" s="14"/>
    </row>
    <row r="258" spans="1:10" ht="15.75" thickBot="1">
      <c r="A258" s="15"/>
      <c r="B258" s="378" t="s">
        <v>69</v>
      </c>
      <c r="C258" s="379"/>
      <c r="D258" s="380" t="s">
        <v>415</v>
      </c>
      <c r="E258" s="380"/>
      <c r="F258" s="380"/>
      <c r="G258" s="380"/>
      <c r="H258" s="381"/>
      <c r="I258" s="78"/>
      <c r="J258" s="14"/>
    </row>
    <row r="259" spans="1:10" ht="16.5" thickTop="1" thickBot="1">
      <c r="A259" s="15"/>
      <c r="B259" s="382" t="s">
        <v>68</v>
      </c>
      <c r="C259" s="383"/>
      <c r="D259" s="383"/>
      <c r="E259" s="383"/>
      <c r="F259" s="383"/>
      <c r="G259" s="383"/>
      <c r="H259" s="384"/>
      <c r="I259" s="78"/>
      <c r="J259" s="14"/>
    </row>
    <row r="260" spans="1:10">
      <c r="A260" s="15"/>
      <c r="B260" s="389" t="s">
        <v>64</v>
      </c>
      <c r="C260" s="390"/>
      <c r="D260" s="391" t="s">
        <v>416</v>
      </c>
      <c r="E260" s="391"/>
      <c r="F260" s="391"/>
      <c r="G260" s="392"/>
      <c r="H260" s="86" t="s">
        <v>67</v>
      </c>
      <c r="I260" s="78"/>
      <c r="J260" s="14"/>
    </row>
    <row r="261" spans="1:10" ht="15.75" thickBot="1">
      <c r="A261" s="15"/>
      <c r="B261" s="387"/>
      <c r="C261" s="388"/>
      <c r="D261" s="393"/>
      <c r="E261" s="393"/>
      <c r="F261" s="393"/>
      <c r="G261" s="394"/>
      <c r="H261" s="85">
        <v>0.1</v>
      </c>
      <c r="I261" s="78"/>
      <c r="J261" s="14"/>
    </row>
    <row r="262" spans="1:10">
      <c r="A262" s="15"/>
      <c r="B262" s="385" t="s">
        <v>63</v>
      </c>
      <c r="C262" s="386"/>
      <c r="D262" s="391" t="s">
        <v>417</v>
      </c>
      <c r="E262" s="391"/>
      <c r="F262" s="391"/>
      <c r="G262" s="392"/>
      <c r="H262" s="86" t="s">
        <v>67</v>
      </c>
      <c r="I262" s="78"/>
      <c r="J262" s="14"/>
    </row>
    <row r="263" spans="1:10" ht="15.75" thickBot="1">
      <c r="A263" s="15"/>
      <c r="B263" s="387"/>
      <c r="C263" s="388"/>
      <c r="D263" s="393"/>
      <c r="E263" s="393"/>
      <c r="F263" s="393"/>
      <c r="G263" s="394"/>
      <c r="H263" s="85">
        <v>0.3</v>
      </c>
      <c r="I263" s="78"/>
      <c r="J263" s="14"/>
    </row>
    <row r="264" spans="1:10">
      <c r="A264" s="15"/>
      <c r="B264" s="385" t="s">
        <v>66</v>
      </c>
      <c r="C264" s="386"/>
      <c r="D264" s="401" t="s">
        <v>418</v>
      </c>
      <c r="E264" s="402"/>
      <c r="F264" s="402"/>
      <c r="G264" s="403"/>
      <c r="H264" s="84"/>
      <c r="I264" s="78"/>
      <c r="J264" s="14"/>
    </row>
    <row r="265" spans="1:10" ht="15.75" thickBot="1">
      <c r="A265" s="15"/>
      <c r="B265" s="399"/>
      <c r="C265" s="400"/>
      <c r="D265" s="404"/>
      <c r="E265" s="405"/>
      <c r="F265" s="405"/>
      <c r="G265" s="406"/>
      <c r="H265" s="83"/>
      <c r="I265" s="78"/>
      <c r="J265" s="14"/>
    </row>
    <row r="266" spans="1:10" ht="15.75" thickBot="1">
      <c r="A266" s="15"/>
      <c r="B266" s="382" t="s">
        <v>65</v>
      </c>
      <c r="C266" s="383"/>
      <c r="D266" s="383"/>
      <c r="E266" s="383"/>
      <c r="F266" s="383"/>
      <c r="G266" s="383"/>
      <c r="H266" s="384"/>
      <c r="I266" s="78"/>
      <c r="J266" s="14"/>
    </row>
    <row r="267" spans="1:10" ht="15.75" thickTop="1">
      <c r="A267" s="15"/>
      <c r="B267" s="407" t="s">
        <v>64</v>
      </c>
      <c r="C267" s="408"/>
      <c r="D267" s="411" t="s">
        <v>419</v>
      </c>
      <c r="E267" s="411"/>
      <c r="F267" s="411"/>
      <c r="G267" s="411"/>
      <c r="H267" s="412"/>
      <c r="I267" s="78"/>
      <c r="J267" s="14"/>
    </row>
    <row r="268" spans="1:10">
      <c r="A268" s="15"/>
      <c r="B268" s="409"/>
      <c r="C268" s="410"/>
      <c r="D268" s="393"/>
      <c r="E268" s="393"/>
      <c r="F268" s="393"/>
      <c r="G268" s="393"/>
      <c r="H268" s="413"/>
      <c r="I268" s="78"/>
      <c r="J268" s="14"/>
    </row>
    <row r="269" spans="1:10">
      <c r="A269" s="15"/>
      <c r="B269" s="409" t="s">
        <v>63</v>
      </c>
      <c r="C269" s="410"/>
      <c r="D269" s="416" t="s">
        <v>420</v>
      </c>
      <c r="E269" s="417"/>
      <c r="F269" s="417"/>
      <c r="G269" s="417"/>
      <c r="H269" s="418"/>
      <c r="I269" s="78"/>
      <c r="J269" s="14"/>
    </row>
    <row r="270" spans="1:10" ht="15.75" thickBot="1">
      <c r="A270" s="15"/>
      <c r="B270" s="414"/>
      <c r="C270" s="415"/>
      <c r="D270" s="419"/>
      <c r="E270" s="420"/>
      <c r="F270" s="420"/>
      <c r="G270" s="420"/>
      <c r="H270" s="421"/>
      <c r="I270" s="78"/>
      <c r="J270" s="14"/>
    </row>
    <row r="271" spans="1:10" ht="15.75" thickTop="1">
      <c r="A271" s="15"/>
      <c r="B271" s="82"/>
      <c r="C271" s="82"/>
      <c r="D271" s="81"/>
      <c r="E271" s="81"/>
      <c r="F271" s="81"/>
      <c r="G271" s="81"/>
      <c r="H271" s="81"/>
      <c r="I271" s="78"/>
      <c r="J271" s="14"/>
    </row>
    <row r="272" spans="1:10" ht="15.75" thickBot="1">
      <c r="A272" s="15"/>
      <c r="B272" s="87" t="s">
        <v>425</v>
      </c>
      <c r="C272" s="5"/>
      <c r="D272" s="5"/>
      <c r="E272" s="62"/>
      <c r="F272" s="62"/>
      <c r="G272" s="62"/>
      <c r="H272" s="62"/>
      <c r="I272" s="78"/>
      <c r="J272" s="14"/>
    </row>
    <row r="273" spans="1:10" ht="15.75" thickTop="1">
      <c r="A273" s="15"/>
      <c r="B273" s="422" t="s">
        <v>72</v>
      </c>
      <c r="C273" s="423"/>
      <c r="D273" s="372" t="s">
        <v>422</v>
      </c>
      <c r="E273" s="372"/>
      <c r="F273" s="372"/>
      <c r="G273" s="372"/>
      <c r="H273" s="373"/>
      <c r="I273" s="78"/>
      <c r="J273" s="14"/>
    </row>
    <row r="274" spans="1:10">
      <c r="A274" s="15"/>
      <c r="B274" s="374" t="s">
        <v>71</v>
      </c>
      <c r="C274" s="375"/>
      <c r="D274" s="376" t="s">
        <v>423</v>
      </c>
      <c r="E274" s="376"/>
      <c r="F274" s="376"/>
      <c r="G274" s="376"/>
      <c r="H274" s="377"/>
      <c r="I274" s="78"/>
      <c r="J274" s="14"/>
    </row>
    <row r="275" spans="1:10">
      <c r="A275" s="15"/>
      <c r="B275" s="374" t="s">
        <v>70</v>
      </c>
      <c r="C275" s="375"/>
      <c r="D275" s="376" t="s">
        <v>424</v>
      </c>
      <c r="E275" s="376"/>
      <c r="F275" s="376"/>
      <c r="G275" s="376"/>
      <c r="H275" s="377"/>
      <c r="I275" s="78"/>
      <c r="J275" s="14"/>
    </row>
    <row r="276" spans="1:10" ht="15.75" thickBot="1">
      <c r="A276" s="15"/>
      <c r="B276" s="378" t="s">
        <v>69</v>
      </c>
      <c r="C276" s="379"/>
      <c r="D276" s="380" t="s">
        <v>340</v>
      </c>
      <c r="E276" s="380"/>
      <c r="F276" s="380"/>
      <c r="G276" s="380"/>
      <c r="H276" s="381"/>
      <c r="I276" s="78"/>
      <c r="J276" s="14"/>
    </row>
    <row r="277" spans="1:10" ht="16.5" thickTop="1" thickBot="1">
      <c r="A277" s="15"/>
      <c r="B277" s="382" t="s">
        <v>68</v>
      </c>
      <c r="C277" s="383"/>
      <c r="D277" s="383"/>
      <c r="E277" s="383"/>
      <c r="F277" s="383"/>
      <c r="G277" s="383"/>
      <c r="H277" s="384"/>
      <c r="I277" s="78"/>
      <c r="J277" s="14"/>
    </row>
    <row r="278" spans="1:10">
      <c r="A278" s="15"/>
      <c r="B278" s="389" t="s">
        <v>64</v>
      </c>
      <c r="C278" s="390"/>
      <c r="D278" s="391" t="s">
        <v>345</v>
      </c>
      <c r="E278" s="391"/>
      <c r="F278" s="391"/>
      <c r="G278" s="392"/>
      <c r="H278" s="86" t="s">
        <v>67</v>
      </c>
      <c r="I278" s="78"/>
      <c r="J278" s="14"/>
    </row>
    <row r="279" spans="1:10" ht="15.75" thickBot="1">
      <c r="A279" s="15"/>
      <c r="B279" s="387"/>
      <c r="C279" s="388"/>
      <c r="D279" s="393"/>
      <c r="E279" s="393"/>
      <c r="F279" s="393"/>
      <c r="G279" s="394"/>
      <c r="H279" s="85">
        <v>1</v>
      </c>
      <c r="I279" s="78"/>
      <c r="J279" s="14"/>
    </row>
    <row r="280" spans="1:10">
      <c r="A280" s="15"/>
      <c r="B280" s="385" t="s">
        <v>63</v>
      </c>
      <c r="C280" s="386"/>
      <c r="D280" s="391" t="s">
        <v>345</v>
      </c>
      <c r="E280" s="391"/>
      <c r="F280" s="391"/>
      <c r="G280" s="392"/>
      <c r="H280" s="86" t="s">
        <v>67</v>
      </c>
      <c r="I280" s="78"/>
      <c r="J280" s="14"/>
    </row>
    <row r="281" spans="1:10" ht="15.75" thickBot="1">
      <c r="A281" s="15"/>
      <c r="B281" s="387"/>
      <c r="C281" s="388"/>
      <c r="D281" s="393"/>
      <c r="E281" s="393"/>
      <c r="F281" s="393"/>
      <c r="G281" s="394"/>
      <c r="H281" s="85">
        <v>0.4</v>
      </c>
      <c r="I281" s="78"/>
      <c r="J281" s="14"/>
    </row>
    <row r="282" spans="1:10">
      <c r="A282" s="15"/>
      <c r="B282" s="385" t="s">
        <v>66</v>
      </c>
      <c r="C282" s="386"/>
      <c r="D282" s="401" t="s">
        <v>345</v>
      </c>
      <c r="E282" s="402"/>
      <c r="F282" s="402"/>
      <c r="G282" s="403"/>
      <c r="H282" s="84"/>
      <c r="I282" s="78"/>
      <c r="J282" s="14"/>
    </row>
    <row r="283" spans="1:10" ht="15.75" thickBot="1">
      <c r="A283" s="15"/>
      <c r="B283" s="399"/>
      <c r="C283" s="400"/>
      <c r="D283" s="404"/>
      <c r="E283" s="405"/>
      <c r="F283" s="405"/>
      <c r="G283" s="406"/>
      <c r="H283" s="83"/>
      <c r="I283" s="78"/>
      <c r="J283" s="14"/>
    </row>
    <row r="284" spans="1:10" ht="15.75" thickBot="1">
      <c r="A284" s="15"/>
      <c r="B284" s="382" t="s">
        <v>65</v>
      </c>
      <c r="C284" s="383"/>
      <c r="D284" s="383"/>
      <c r="E284" s="383"/>
      <c r="F284" s="383"/>
      <c r="G284" s="383"/>
      <c r="H284" s="384"/>
      <c r="I284" s="78"/>
      <c r="J284" s="14"/>
    </row>
    <row r="285" spans="1:10" ht="15.75" thickTop="1">
      <c r="A285" s="15"/>
      <c r="B285" s="407" t="s">
        <v>64</v>
      </c>
      <c r="C285" s="408"/>
      <c r="D285" s="411" t="s">
        <v>345</v>
      </c>
      <c r="E285" s="411"/>
      <c r="F285" s="411"/>
      <c r="G285" s="411"/>
      <c r="H285" s="412"/>
      <c r="I285" s="78"/>
      <c r="J285" s="14"/>
    </row>
    <row r="286" spans="1:10">
      <c r="A286" s="15"/>
      <c r="B286" s="409"/>
      <c r="C286" s="410"/>
      <c r="D286" s="393"/>
      <c r="E286" s="393"/>
      <c r="F286" s="393"/>
      <c r="G286" s="393"/>
      <c r="H286" s="413"/>
      <c r="I286" s="78"/>
      <c r="J286" s="14"/>
    </row>
    <row r="287" spans="1:10">
      <c r="A287" s="15"/>
      <c r="B287" s="409" t="s">
        <v>63</v>
      </c>
      <c r="C287" s="410"/>
      <c r="D287" s="416" t="s">
        <v>345</v>
      </c>
      <c r="E287" s="417"/>
      <c r="F287" s="417"/>
      <c r="G287" s="417"/>
      <c r="H287" s="418"/>
      <c r="I287" s="78"/>
      <c r="J287" s="14"/>
    </row>
    <row r="288" spans="1:10" ht="15.75" thickBot="1">
      <c r="A288" s="15"/>
      <c r="B288" s="414"/>
      <c r="C288" s="415"/>
      <c r="D288" s="419"/>
      <c r="E288" s="420"/>
      <c r="F288" s="420"/>
      <c r="G288" s="420"/>
      <c r="H288" s="421"/>
      <c r="I288" s="78"/>
      <c r="J288" s="14"/>
    </row>
    <row r="289" spans="1:10" ht="15.75" thickTop="1">
      <c r="A289" s="15"/>
      <c r="B289" s="82"/>
      <c r="C289" s="82"/>
      <c r="D289" s="81"/>
      <c r="E289" s="81"/>
      <c r="F289" s="81"/>
      <c r="G289" s="81"/>
      <c r="H289" s="81"/>
      <c r="I289" s="78"/>
      <c r="J289" s="14"/>
    </row>
    <row r="290" spans="1:10" ht="15.75" thickBot="1">
      <c r="A290" s="15"/>
      <c r="B290" s="87" t="s">
        <v>428</v>
      </c>
      <c r="C290" s="5"/>
      <c r="D290" s="5"/>
      <c r="E290" s="62"/>
      <c r="F290" s="62"/>
      <c r="G290" s="62"/>
      <c r="H290" s="62"/>
      <c r="I290" s="78"/>
      <c r="J290" s="14"/>
    </row>
    <row r="291" spans="1:10" ht="15.75" thickTop="1">
      <c r="A291" s="15"/>
      <c r="B291" s="422" t="s">
        <v>72</v>
      </c>
      <c r="C291" s="423"/>
      <c r="D291" s="372" t="s">
        <v>422</v>
      </c>
      <c r="E291" s="372"/>
      <c r="F291" s="372"/>
      <c r="G291" s="372"/>
      <c r="H291" s="373"/>
      <c r="I291" s="78"/>
      <c r="J291" s="14"/>
    </row>
    <row r="292" spans="1:10">
      <c r="A292" s="15"/>
      <c r="B292" s="374" t="s">
        <v>71</v>
      </c>
      <c r="C292" s="375"/>
      <c r="D292" s="376" t="s">
        <v>426</v>
      </c>
      <c r="E292" s="376"/>
      <c r="F292" s="376"/>
      <c r="G292" s="376"/>
      <c r="H292" s="377"/>
      <c r="I292" s="78"/>
      <c r="J292" s="14"/>
    </row>
    <row r="293" spans="1:10">
      <c r="A293" s="15"/>
      <c r="B293" s="374" t="s">
        <v>70</v>
      </c>
      <c r="C293" s="375"/>
      <c r="D293" s="376" t="s">
        <v>424</v>
      </c>
      <c r="E293" s="376"/>
      <c r="F293" s="376"/>
      <c r="G293" s="376"/>
      <c r="H293" s="377"/>
      <c r="I293" s="78"/>
      <c r="J293" s="14"/>
    </row>
    <row r="294" spans="1:10" ht="15.75" thickBot="1">
      <c r="A294" s="15"/>
      <c r="B294" s="378" t="s">
        <v>69</v>
      </c>
      <c r="C294" s="379"/>
      <c r="D294" s="380" t="s">
        <v>427</v>
      </c>
      <c r="E294" s="380"/>
      <c r="F294" s="380"/>
      <c r="G294" s="380"/>
      <c r="H294" s="381"/>
      <c r="I294" s="78"/>
      <c r="J294" s="14"/>
    </row>
    <row r="295" spans="1:10" ht="16.5" thickTop="1" thickBot="1">
      <c r="A295" s="15"/>
      <c r="B295" s="382" t="s">
        <v>68</v>
      </c>
      <c r="C295" s="383"/>
      <c r="D295" s="383"/>
      <c r="E295" s="383"/>
      <c r="F295" s="383"/>
      <c r="G295" s="383"/>
      <c r="H295" s="384"/>
      <c r="I295" s="78"/>
      <c r="J295" s="14"/>
    </row>
    <row r="296" spans="1:10">
      <c r="A296" s="15"/>
      <c r="B296" s="389" t="s">
        <v>64</v>
      </c>
      <c r="C296" s="390"/>
      <c r="D296" s="391" t="s">
        <v>345</v>
      </c>
      <c r="E296" s="391"/>
      <c r="F296" s="391"/>
      <c r="G296" s="392"/>
      <c r="H296" s="86" t="s">
        <v>67</v>
      </c>
      <c r="I296" s="78"/>
      <c r="J296" s="14"/>
    </row>
    <row r="297" spans="1:10" ht="15.75" thickBot="1">
      <c r="A297" s="15"/>
      <c r="B297" s="387"/>
      <c r="C297" s="388"/>
      <c r="D297" s="393"/>
      <c r="E297" s="393"/>
      <c r="F297" s="393"/>
      <c r="G297" s="394"/>
      <c r="H297" s="85">
        <v>0.8</v>
      </c>
      <c r="I297" s="78"/>
      <c r="J297" s="14"/>
    </row>
    <row r="298" spans="1:10">
      <c r="A298" s="15"/>
      <c r="B298" s="385" t="s">
        <v>63</v>
      </c>
      <c r="C298" s="386"/>
      <c r="D298" s="391" t="s">
        <v>345</v>
      </c>
      <c r="E298" s="391"/>
      <c r="F298" s="391"/>
      <c r="G298" s="392"/>
      <c r="H298" s="86" t="s">
        <v>67</v>
      </c>
      <c r="I298" s="78"/>
      <c r="J298" s="14"/>
    </row>
    <row r="299" spans="1:10" ht="15.75" thickBot="1">
      <c r="A299" s="15"/>
      <c r="B299" s="387"/>
      <c r="C299" s="388"/>
      <c r="D299" s="393"/>
      <c r="E299" s="393"/>
      <c r="F299" s="393"/>
      <c r="G299" s="394"/>
      <c r="H299" s="85">
        <v>0.4</v>
      </c>
      <c r="I299" s="78"/>
      <c r="J299" s="14"/>
    </row>
    <row r="300" spans="1:10">
      <c r="A300" s="15"/>
      <c r="B300" s="385" t="s">
        <v>66</v>
      </c>
      <c r="C300" s="386"/>
      <c r="D300" s="401" t="s">
        <v>345</v>
      </c>
      <c r="E300" s="402"/>
      <c r="F300" s="402"/>
      <c r="G300" s="403"/>
      <c r="H300" s="84"/>
      <c r="I300" s="78"/>
      <c r="J300" s="14"/>
    </row>
    <row r="301" spans="1:10" ht="15.75" thickBot="1">
      <c r="A301" s="15"/>
      <c r="B301" s="399"/>
      <c r="C301" s="400"/>
      <c r="D301" s="404"/>
      <c r="E301" s="405"/>
      <c r="F301" s="405"/>
      <c r="G301" s="406"/>
      <c r="H301" s="83"/>
      <c r="I301" s="78"/>
      <c r="J301" s="14"/>
    </row>
    <row r="302" spans="1:10" ht="15.75" thickBot="1">
      <c r="A302" s="15"/>
      <c r="B302" s="382" t="s">
        <v>65</v>
      </c>
      <c r="C302" s="383"/>
      <c r="D302" s="383"/>
      <c r="E302" s="383"/>
      <c r="F302" s="383"/>
      <c r="G302" s="383"/>
      <c r="H302" s="384"/>
      <c r="I302" s="78"/>
      <c r="J302" s="14"/>
    </row>
    <row r="303" spans="1:10" ht="15.75" thickTop="1">
      <c r="A303" s="15"/>
      <c r="B303" s="407" t="s">
        <v>64</v>
      </c>
      <c r="C303" s="408"/>
      <c r="D303" s="411" t="s">
        <v>345</v>
      </c>
      <c r="E303" s="411"/>
      <c r="F303" s="411"/>
      <c r="G303" s="411"/>
      <c r="H303" s="412"/>
      <c r="I303" s="78"/>
      <c r="J303" s="14"/>
    </row>
    <row r="304" spans="1:10">
      <c r="A304" s="15"/>
      <c r="B304" s="409"/>
      <c r="C304" s="410"/>
      <c r="D304" s="393"/>
      <c r="E304" s="393"/>
      <c r="F304" s="393"/>
      <c r="G304" s="393"/>
      <c r="H304" s="413"/>
      <c r="I304" s="78"/>
      <c r="J304" s="14"/>
    </row>
    <row r="305" spans="1:10">
      <c r="A305" s="15"/>
      <c r="B305" s="409" t="s">
        <v>63</v>
      </c>
      <c r="C305" s="410"/>
      <c r="D305" s="416" t="s">
        <v>345</v>
      </c>
      <c r="E305" s="417"/>
      <c r="F305" s="417"/>
      <c r="G305" s="417"/>
      <c r="H305" s="418"/>
      <c r="I305" s="78"/>
      <c r="J305" s="14"/>
    </row>
    <row r="306" spans="1:10" ht="15.75" thickBot="1">
      <c r="A306" s="15"/>
      <c r="B306" s="414"/>
      <c r="C306" s="415"/>
      <c r="D306" s="419"/>
      <c r="E306" s="420"/>
      <c r="F306" s="420"/>
      <c r="G306" s="420"/>
      <c r="H306" s="421"/>
      <c r="I306" s="78"/>
      <c r="J306" s="14"/>
    </row>
    <row r="307" spans="1:10" ht="15.75" thickTop="1">
      <c r="A307" s="15"/>
      <c r="B307" s="82"/>
      <c r="C307" s="82"/>
      <c r="D307" s="81"/>
      <c r="E307" s="81"/>
      <c r="F307" s="81"/>
      <c r="G307" s="81"/>
      <c r="H307" s="81"/>
      <c r="I307" s="78"/>
      <c r="J307" s="14"/>
    </row>
    <row r="308" spans="1:10">
      <c r="A308" s="15"/>
      <c r="B308" s="547" t="s">
        <v>429</v>
      </c>
      <c r="C308" s="547"/>
      <c r="D308" s="547"/>
      <c r="E308" s="547"/>
      <c r="F308" s="547"/>
      <c r="G308" s="547"/>
      <c r="H308" s="547"/>
      <c r="I308" s="547"/>
      <c r="J308" s="548"/>
    </row>
    <row r="309" spans="1:10">
      <c r="A309" s="15"/>
      <c r="B309" s="547"/>
      <c r="C309" s="547"/>
      <c r="D309" s="547"/>
      <c r="E309" s="547"/>
      <c r="F309" s="547"/>
      <c r="G309" s="547"/>
      <c r="H309" s="547"/>
      <c r="I309" s="547"/>
      <c r="J309" s="548"/>
    </row>
    <row r="310" spans="1:10">
      <c r="A310" s="15"/>
      <c r="B310" s="80"/>
      <c r="C310" s="80"/>
      <c r="D310" s="79"/>
      <c r="E310" s="79"/>
      <c r="F310" s="79"/>
      <c r="G310" s="79"/>
      <c r="H310" s="79"/>
      <c r="I310" s="78"/>
      <c r="J310" s="14"/>
    </row>
    <row r="311" spans="1:10">
      <c r="A311" s="15"/>
      <c r="C311" s="5"/>
      <c r="D311" s="5"/>
      <c r="E311" s="5"/>
      <c r="F311" s="5"/>
      <c r="G311" s="5"/>
      <c r="I311" s="78"/>
      <c r="J311" s="14"/>
    </row>
    <row r="312" spans="1:10">
      <c r="A312" s="15"/>
      <c r="B312" s="545" t="s">
        <v>62</v>
      </c>
      <c r="C312" s="545"/>
      <c r="D312" s="545"/>
      <c r="E312" s="545"/>
      <c r="F312" s="545"/>
      <c r="G312" s="545"/>
      <c r="H312" s="545"/>
      <c r="I312" s="545"/>
      <c r="J312" s="546"/>
    </row>
    <row r="313" spans="1:10" ht="16.5">
      <c r="A313" s="15"/>
      <c r="B313" s="77"/>
      <c r="C313" s="5"/>
      <c r="D313" s="5"/>
      <c r="E313" s="5"/>
      <c r="F313" s="5"/>
      <c r="G313" s="5"/>
      <c r="I313" s="76"/>
      <c r="J313" s="14"/>
    </row>
    <row r="314" spans="1:10">
      <c r="A314" s="15"/>
      <c r="B314" s="25" t="s">
        <v>61</v>
      </c>
      <c r="C314" s="5"/>
      <c r="D314" s="5"/>
      <c r="E314" s="5"/>
      <c r="F314" s="5"/>
      <c r="G314" s="5"/>
      <c r="I314" s="76"/>
      <c r="J314" s="14"/>
    </row>
    <row r="315" spans="1:10">
      <c r="A315" s="15"/>
      <c r="B315" s="25"/>
      <c r="C315" s="5"/>
      <c r="D315" s="5"/>
      <c r="E315" s="5"/>
      <c r="F315" s="5"/>
      <c r="G315" s="5"/>
      <c r="I315" s="76"/>
      <c r="J315" s="14"/>
    </row>
    <row r="316" spans="1:10" ht="35.1" customHeight="1">
      <c r="A316" s="15"/>
      <c r="B316" s="66" t="s">
        <v>327</v>
      </c>
      <c r="C316" s="395" t="s">
        <v>346</v>
      </c>
      <c r="D316" s="395"/>
      <c r="E316" s="395"/>
      <c r="F316" s="395"/>
      <c r="G316" s="395"/>
      <c r="H316" s="395"/>
      <c r="I316" s="395"/>
      <c r="J316" s="396"/>
    </row>
    <row r="317" spans="1:10" ht="35.1" customHeight="1" thickBot="1">
      <c r="A317" s="19"/>
      <c r="B317" s="75" t="s">
        <v>329</v>
      </c>
      <c r="C317" s="549" t="s">
        <v>430</v>
      </c>
      <c r="D317" s="549"/>
      <c r="E317" s="549"/>
      <c r="F317" s="549"/>
      <c r="G317" s="549"/>
      <c r="H317" s="549"/>
      <c r="I317" s="549"/>
      <c r="J317" s="550"/>
    </row>
    <row r="318" spans="1:10">
      <c r="A318" s="5"/>
      <c r="B318" s="66" t="s">
        <v>299</v>
      </c>
      <c r="C318" s="395" t="s">
        <v>299</v>
      </c>
      <c r="D318" s="395"/>
      <c r="E318" s="395"/>
      <c r="F318" s="395"/>
      <c r="G318" s="395"/>
      <c r="H318" s="395"/>
      <c r="I318" s="395"/>
      <c r="J318" s="395"/>
    </row>
    <row r="319" spans="1:10" ht="15.75" thickBot="1">
      <c r="A319" s="5"/>
      <c r="B319" s="66" t="s">
        <v>299</v>
      </c>
      <c r="C319" s="395" t="s">
        <v>299</v>
      </c>
      <c r="D319" s="395"/>
      <c r="E319" s="395"/>
      <c r="F319" s="395"/>
      <c r="G319" s="395"/>
      <c r="H319" s="395"/>
      <c r="I319" s="395"/>
      <c r="J319" s="395"/>
    </row>
    <row r="320" spans="1:10">
      <c r="A320" s="37"/>
      <c r="B320" s="74"/>
      <c r="C320" s="73"/>
      <c r="D320" s="73"/>
      <c r="E320" s="73"/>
      <c r="F320" s="73"/>
      <c r="G320" s="73"/>
      <c r="H320" s="73"/>
      <c r="I320" s="73"/>
      <c r="J320" s="72"/>
    </row>
    <row r="321" spans="1:12" ht="43.5" customHeight="1">
      <c r="A321" s="15"/>
      <c r="B321" s="66" t="s">
        <v>320</v>
      </c>
      <c r="C321" s="395" t="s">
        <v>347</v>
      </c>
      <c r="D321" s="395"/>
      <c r="E321" s="395"/>
      <c r="F321" s="395"/>
      <c r="G321" s="395"/>
      <c r="H321" s="395"/>
      <c r="I321" s="395"/>
      <c r="J321" s="396"/>
    </row>
    <row r="322" spans="1:12" ht="35.1" customHeight="1">
      <c r="A322" s="15"/>
      <c r="B322" s="66" t="s">
        <v>405</v>
      </c>
      <c r="C322" s="395" t="s">
        <v>348</v>
      </c>
      <c r="D322" s="395"/>
      <c r="E322" s="395"/>
      <c r="F322" s="395"/>
      <c r="G322" s="395"/>
      <c r="H322" s="395"/>
      <c r="I322" s="395"/>
      <c r="J322" s="396"/>
    </row>
    <row r="323" spans="1:12" ht="35.1" customHeight="1">
      <c r="A323" s="15"/>
      <c r="B323" s="66" t="s">
        <v>323</v>
      </c>
      <c r="C323" s="395" t="s">
        <v>349</v>
      </c>
      <c r="D323" s="395"/>
      <c r="E323" s="395"/>
      <c r="F323" s="395"/>
      <c r="G323" s="395"/>
      <c r="H323" s="395"/>
      <c r="I323" s="395"/>
      <c r="J323" s="396"/>
    </row>
    <row r="324" spans="1:12" ht="35.1" customHeight="1">
      <c r="A324" s="15"/>
      <c r="B324" s="66" t="s">
        <v>325</v>
      </c>
      <c r="C324" s="395" t="s">
        <v>350</v>
      </c>
      <c r="D324" s="395"/>
      <c r="E324" s="395"/>
      <c r="F324" s="395"/>
      <c r="G324" s="395"/>
      <c r="H324" s="395"/>
      <c r="I324" s="395"/>
      <c r="J324" s="396"/>
    </row>
    <row r="325" spans="1:12" ht="35.1" customHeight="1">
      <c r="A325" s="15"/>
      <c r="B325" s="66" t="s">
        <v>312</v>
      </c>
      <c r="C325" s="395" t="s">
        <v>351</v>
      </c>
      <c r="D325" s="395"/>
      <c r="E325" s="395"/>
      <c r="F325" s="395"/>
      <c r="G325" s="395"/>
      <c r="H325" s="395"/>
      <c r="I325" s="395"/>
      <c r="J325" s="396"/>
    </row>
    <row r="326" spans="1:12" ht="35.1" customHeight="1">
      <c r="A326" s="15"/>
      <c r="B326" s="66" t="s">
        <v>314</v>
      </c>
      <c r="C326" s="395" t="s">
        <v>352</v>
      </c>
      <c r="D326" s="395"/>
      <c r="E326" s="395"/>
      <c r="F326" s="395"/>
      <c r="G326" s="395"/>
      <c r="H326" s="395"/>
      <c r="I326" s="395"/>
      <c r="J326" s="396"/>
    </row>
    <row r="327" spans="1:12" ht="35.1" customHeight="1">
      <c r="A327" s="15"/>
      <c r="B327" s="66" t="s">
        <v>299</v>
      </c>
      <c r="C327" s="395" t="s">
        <v>299</v>
      </c>
      <c r="D327" s="395"/>
      <c r="E327" s="395"/>
      <c r="F327" s="395"/>
      <c r="G327" s="395"/>
      <c r="H327" s="395"/>
      <c r="I327" s="395"/>
      <c r="J327" s="396"/>
    </row>
    <row r="328" spans="1:12" ht="35.1" customHeight="1">
      <c r="A328" s="15"/>
      <c r="B328" s="66" t="s">
        <v>299</v>
      </c>
      <c r="C328" s="395" t="s">
        <v>299</v>
      </c>
      <c r="D328" s="395"/>
      <c r="E328" s="395"/>
      <c r="F328" s="395"/>
      <c r="G328" s="395"/>
      <c r="H328" s="395"/>
      <c r="I328" s="395"/>
      <c r="J328" s="396"/>
    </row>
    <row r="329" spans="1:12" ht="47.25" customHeight="1">
      <c r="A329" s="15"/>
      <c r="B329" s="66" t="s">
        <v>299</v>
      </c>
      <c r="C329" s="395" t="s">
        <v>299</v>
      </c>
      <c r="D329" s="395"/>
      <c r="E329" s="395"/>
      <c r="F329" s="395"/>
      <c r="G329" s="395"/>
      <c r="H329" s="395"/>
      <c r="I329" s="395"/>
      <c r="J329" s="396"/>
    </row>
    <row r="330" spans="1:12" ht="35.1" customHeight="1">
      <c r="A330" s="15"/>
      <c r="B330" s="66" t="s">
        <v>299</v>
      </c>
      <c r="C330" s="395" t="s">
        <v>299</v>
      </c>
      <c r="D330" s="395"/>
      <c r="E330" s="395"/>
      <c r="F330" s="395"/>
      <c r="G330" s="395"/>
      <c r="H330" s="395"/>
      <c r="I330" s="395"/>
      <c r="J330" s="396"/>
    </row>
    <row r="331" spans="1:12" ht="35.1" customHeight="1">
      <c r="A331" s="15"/>
      <c r="B331" s="66" t="s">
        <v>299</v>
      </c>
      <c r="C331" s="395" t="s">
        <v>299</v>
      </c>
      <c r="D331" s="395"/>
      <c r="E331" s="395"/>
      <c r="F331" s="395"/>
      <c r="G331" s="395"/>
      <c r="H331" s="395"/>
      <c r="I331" s="395"/>
      <c r="J331" s="396"/>
    </row>
    <row r="332" spans="1:12" ht="76.5" customHeight="1">
      <c r="A332" s="15"/>
      <c r="B332" s="66" t="s">
        <v>316</v>
      </c>
      <c r="C332" s="452" t="s">
        <v>543</v>
      </c>
      <c r="D332" s="452"/>
      <c r="E332" s="452"/>
      <c r="F332" s="452"/>
      <c r="G332" s="452"/>
      <c r="H332" s="452"/>
      <c r="I332" s="452"/>
      <c r="J332" s="551"/>
      <c r="L332" s="25"/>
    </row>
    <row r="333" spans="1:12" ht="30" customHeight="1">
      <c r="A333" s="15"/>
      <c r="B333" s="66" t="s">
        <v>318</v>
      </c>
      <c r="C333" s="395" t="s">
        <v>353</v>
      </c>
      <c r="D333" s="395"/>
      <c r="E333" s="395"/>
      <c r="F333" s="395"/>
      <c r="G333" s="395"/>
      <c r="H333" s="395"/>
      <c r="I333" s="395"/>
      <c r="J333" s="396"/>
    </row>
    <row r="334" spans="1:12" ht="25.5" customHeight="1">
      <c r="A334" s="15"/>
      <c r="B334" s="66" t="s">
        <v>299</v>
      </c>
      <c r="C334" s="395" t="s">
        <v>299</v>
      </c>
      <c r="D334" s="395"/>
      <c r="E334" s="395"/>
      <c r="F334" s="395"/>
      <c r="G334" s="395"/>
      <c r="H334" s="395"/>
      <c r="I334" s="395"/>
      <c r="J334" s="396"/>
    </row>
    <row r="335" spans="1:12" ht="28.5" customHeight="1">
      <c r="A335" s="15"/>
      <c r="B335" s="66" t="s">
        <v>299</v>
      </c>
      <c r="C335" s="395" t="s">
        <v>299</v>
      </c>
      <c r="D335" s="395"/>
      <c r="E335" s="395"/>
      <c r="F335" s="395"/>
      <c r="G335" s="395"/>
      <c r="H335" s="395"/>
      <c r="I335" s="395"/>
      <c r="J335" s="396"/>
      <c r="K335" s="67"/>
    </row>
    <row r="336" spans="1:12" ht="28.5" customHeight="1">
      <c r="A336" s="15"/>
      <c r="B336" s="66" t="s">
        <v>299</v>
      </c>
      <c r="C336" s="395" t="s">
        <v>299</v>
      </c>
      <c r="D336" s="395"/>
      <c r="E336" s="395"/>
      <c r="F336" s="395"/>
      <c r="G336" s="395"/>
      <c r="H336" s="395"/>
      <c r="I336" s="395"/>
      <c r="J336" s="396"/>
      <c r="K336" s="67"/>
    </row>
    <row r="337" spans="1:11" ht="15.75" customHeight="1">
      <c r="A337" s="15"/>
      <c r="B337" s="66" t="s">
        <v>299</v>
      </c>
      <c r="C337" s="71" t="s">
        <v>299</v>
      </c>
      <c r="D337" s="10"/>
      <c r="E337" s="10"/>
      <c r="F337" s="10"/>
      <c r="G337" s="10"/>
      <c r="H337" s="10"/>
      <c r="I337" s="10"/>
      <c r="J337" s="68"/>
      <c r="K337" s="67"/>
    </row>
    <row r="338" spans="1:11">
      <c r="A338" s="15"/>
      <c r="B338" s="66"/>
      <c r="C338" s="69"/>
      <c r="D338" s="10"/>
      <c r="E338" s="10"/>
      <c r="F338" s="10"/>
      <c r="G338" s="10"/>
      <c r="H338" s="10"/>
      <c r="I338" s="10"/>
      <c r="J338" s="68"/>
      <c r="K338" s="67"/>
    </row>
    <row r="339" spans="1:11">
      <c r="A339" s="15"/>
      <c r="B339" s="70"/>
      <c r="C339" s="69"/>
      <c r="D339" s="10"/>
      <c r="E339" s="10"/>
      <c r="F339" s="10"/>
      <c r="G339" s="10"/>
      <c r="H339" s="10"/>
      <c r="I339" s="10"/>
      <c r="J339" s="68"/>
      <c r="K339" s="67"/>
    </row>
    <row r="340" spans="1:11" s="5" customFormat="1">
      <c r="A340" s="15"/>
      <c r="B340" s="25" t="s">
        <v>60</v>
      </c>
      <c r="C340" s="62"/>
      <c r="D340" s="62"/>
      <c r="E340" s="62"/>
      <c r="F340" s="62"/>
      <c r="G340" s="62"/>
      <c r="H340" s="62"/>
      <c r="I340" s="62"/>
      <c r="J340" s="14"/>
    </row>
    <row r="341" spans="1:11" s="5" customFormat="1">
      <c r="A341" s="15"/>
      <c r="B341" s="25"/>
      <c r="C341" s="62"/>
      <c r="D341" s="62"/>
      <c r="E341" s="62"/>
      <c r="F341" s="62"/>
      <c r="G341" s="62"/>
      <c r="H341" s="62"/>
      <c r="I341" s="62"/>
      <c r="J341" s="14"/>
    </row>
    <row r="342" spans="1:11" s="5" customFormat="1" ht="45" customHeight="1">
      <c r="A342" s="15"/>
      <c r="B342" s="66">
        <v>3110</v>
      </c>
      <c r="C342" s="397" t="s">
        <v>354</v>
      </c>
      <c r="D342" s="397"/>
      <c r="E342" s="397"/>
      <c r="F342" s="397"/>
      <c r="G342" s="397"/>
      <c r="H342" s="397"/>
      <c r="I342" s="397"/>
      <c r="J342" s="398"/>
    </row>
    <row r="343" spans="1:11" s="5" customFormat="1" ht="45" customHeight="1">
      <c r="A343" s="15"/>
      <c r="B343" s="66">
        <v>3150</v>
      </c>
      <c r="C343" s="397" t="s">
        <v>355</v>
      </c>
      <c r="D343" s="397"/>
      <c r="E343" s="397"/>
      <c r="F343" s="397"/>
      <c r="G343" s="397"/>
      <c r="H343" s="397"/>
      <c r="I343" s="397"/>
      <c r="J343" s="398"/>
    </row>
    <row r="344" spans="1:11" s="5" customFormat="1" ht="68.25" customHeight="1">
      <c r="A344" s="15"/>
      <c r="B344" s="66">
        <v>3160</v>
      </c>
      <c r="C344" s="439" t="s">
        <v>544</v>
      </c>
      <c r="D344" s="439"/>
      <c r="E344" s="439"/>
      <c r="F344" s="439"/>
      <c r="G344" s="439"/>
      <c r="H344" s="439"/>
      <c r="I344" s="439"/>
      <c r="J344" s="440"/>
    </row>
    <row r="345" spans="1:11" s="5" customFormat="1" ht="45" customHeight="1">
      <c r="A345" s="15"/>
      <c r="B345" s="66" t="s">
        <v>304</v>
      </c>
      <c r="C345" s="397" t="s">
        <v>356</v>
      </c>
      <c r="D345" s="397"/>
      <c r="E345" s="397"/>
      <c r="F345" s="397"/>
      <c r="G345" s="397"/>
      <c r="H345" s="397"/>
      <c r="I345" s="397"/>
      <c r="J345" s="398"/>
    </row>
    <row r="346" spans="1:11" s="5" customFormat="1" ht="45" customHeight="1">
      <c r="A346" s="15"/>
      <c r="B346" s="66">
        <v>3260</v>
      </c>
      <c r="C346" s="397" t="s">
        <v>357</v>
      </c>
      <c r="D346" s="397"/>
      <c r="E346" s="397"/>
      <c r="F346" s="397"/>
      <c r="G346" s="397"/>
      <c r="H346" s="397"/>
      <c r="I346" s="397"/>
      <c r="J346" s="398"/>
    </row>
    <row r="347" spans="1:11" s="5" customFormat="1" ht="45" customHeight="1">
      <c r="A347" s="15"/>
      <c r="B347" s="66" t="s">
        <v>307</v>
      </c>
      <c r="C347" s="397" t="s">
        <v>358</v>
      </c>
      <c r="D347" s="397"/>
      <c r="E347" s="397"/>
      <c r="F347" s="397"/>
      <c r="G347" s="397"/>
      <c r="H347" s="397"/>
      <c r="I347" s="397"/>
      <c r="J347" s="398"/>
    </row>
    <row r="348" spans="1:11" s="5" customFormat="1" ht="45" customHeight="1">
      <c r="A348" s="15"/>
      <c r="B348" s="66">
        <v>7140</v>
      </c>
      <c r="C348" s="397" t="s">
        <v>359</v>
      </c>
      <c r="D348" s="397"/>
      <c r="E348" s="397"/>
      <c r="F348" s="397"/>
      <c r="G348" s="397"/>
      <c r="H348" s="397"/>
      <c r="I348" s="397"/>
      <c r="J348" s="398"/>
    </row>
    <row r="349" spans="1:11" s="5" customFormat="1" ht="65.25" customHeight="1">
      <c r="A349" s="15"/>
      <c r="B349" s="66">
        <v>7150</v>
      </c>
      <c r="C349" s="439" t="s">
        <v>545</v>
      </c>
      <c r="D349" s="439"/>
      <c r="E349" s="439"/>
      <c r="F349" s="439"/>
      <c r="G349" s="439"/>
      <c r="H349" s="439"/>
      <c r="I349" s="439"/>
      <c r="J349" s="440"/>
    </row>
    <row r="350" spans="1:11" s="5" customFormat="1" ht="45" customHeight="1">
      <c r="A350" s="15"/>
      <c r="B350" s="66" t="s">
        <v>360</v>
      </c>
      <c r="C350" s="397" t="s">
        <v>361</v>
      </c>
      <c r="D350" s="397"/>
      <c r="E350" s="397"/>
      <c r="F350" s="397"/>
      <c r="G350" s="397"/>
      <c r="H350" s="397"/>
      <c r="I350" s="397"/>
      <c r="J350" s="398"/>
    </row>
    <row r="351" spans="1:11" s="5" customFormat="1" ht="45" customHeight="1">
      <c r="A351" s="15"/>
      <c r="B351" s="66" t="s">
        <v>151</v>
      </c>
      <c r="C351" s="397" t="s">
        <v>362</v>
      </c>
      <c r="D351" s="397"/>
      <c r="E351" s="397"/>
      <c r="F351" s="397"/>
      <c r="G351" s="397"/>
      <c r="H351" s="397"/>
      <c r="I351" s="397"/>
      <c r="J351" s="398"/>
    </row>
    <row r="352" spans="1:11" s="5" customFormat="1">
      <c r="A352" s="15"/>
      <c r="B352" s="66"/>
      <c r="C352" s="62"/>
      <c r="D352" s="62"/>
      <c r="E352" s="62"/>
      <c r="F352" s="62"/>
      <c r="G352" s="62"/>
      <c r="H352" s="62"/>
      <c r="I352" s="62"/>
      <c r="J352" s="14"/>
    </row>
    <row r="353" spans="1:11" s="5" customFormat="1">
      <c r="A353" s="15"/>
      <c r="B353" s="25" t="s">
        <v>59</v>
      </c>
      <c r="C353" s="62"/>
      <c r="D353" s="62"/>
      <c r="E353" s="62"/>
      <c r="F353" s="62"/>
      <c r="G353" s="62"/>
      <c r="H353" s="62"/>
      <c r="I353" s="62"/>
      <c r="J353" s="14"/>
    </row>
    <row r="354" spans="1:11" s="5" customFormat="1" ht="15.75" thickBot="1">
      <c r="A354" s="15"/>
      <c r="C354" s="62"/>
      <c r="D354" s="62"/>
      <c r="E354" s="62"/>
      <c r="F354" s="62"/>
      <c r="G354" s="62"/>
      <c r="H354" s="62"/>
      <c r="I354" s="62"/>
      <c r="J354" s="14"/>
    </row>
    <row r="355" spans="1:11" s="5" customFormat="1" ht="33.75" customHeight="1" thickTop="1">
      <c r="A355" s="15"/>
      <c r="B355" s="444" t="s">
        <v>58</v>
      </c>
      <c r="C355" s="445"/>
      <c r="D355" s="445"/>
      <c r="E355" s="442" t="s">
        <v>363</v>
      </c>
      <c r="F355" s="443"/>
      <c r="G355" s="62"/>
      <c r="H355" s="62"/>
      <c r="I355" s="62"/>
      <c r="J355" s="14"/>
    </row>
    <row r="356" spans="1:11" s="5" customFormat="1">
      <c r="A356" s="15"/>
      <c r="B356" s="441" t="s">
        <v>57</v>
      </c>
      <c r="C356" s="376"/>
      <c r="D356" s="376"/>
      <c r="E356" s="376" t="s">
        <v>299</v>
      </c>
      <c r="F356" s="377"/>
      <c r="G356" s="62"/>
      <c r="H356" s="62"/>
      <c r="I356" s="62"/>
      <c r="J356" s="14"/>
    </row>
    <row r="357" spans="1:11" s="5" customFormat="1">
      <c r="A357" s="15"/>
      <c r="B357" s="441" t="s">
        <v>56</v>
      </c>
      <c r="C357" s="376"/>
      <c r="D357" s="376"/>
      <c r="E357" s="376" t="s">
        <v>299</v>
      </c>
      <c r="F357" s="377"/>
      <c r="G357" s="62"/>
      <c r="H357" s="62"/>
      <c r="I357" s="62"/>
      <c r="J357" s="14"/>
    </row>
    <row r="358" spans="1:11" s="5" customFormat="1">
      <c r="A358" s="15"/>
      <c r="B358" s="441" t="s">
        <v>55</v>
      </c>
      <c r="C358" s="376"/>
      <c r="D358" s="376"/>
      <c r="E358" s="376" t="s">
        <v>299</v>
      </c>
      <c r="F358" s="377"/>
      <c r="G358" s="62"/>
      <c r="H358" s="62"/>
      <c r="I358" s="62"/>
      <c r="J358" s="14"/>
    </row>
    <row r="359" spans="1:11" s="5" customFormat="1" ht="15.75" thickBot="1">
      <c r="A359" s="15"/>
      <c r="B359" s="555" t="s">
        <v>54</v>
      </c>
      <c r="C359" s="556"/>
      <c r="D359" s="556"/>
      <c r="E359" s="556" t="s">
        <v>299</v>
      </c>
      <c r="F359" s="557"/>
      <c r="G359" s="62"/>
      <c r="H359" s="62"/>
      <c r="I359" s="62"/>
      <c r="J359" s="14"/>
    </row>
    <row r="360" spans="1:11" s="65" customFormat="1" ht="15.75" thickTop="1">
      <c r="A360" s="15"/>
      <c r="B360" s="25"/>
      <c r="C360" s="5"/>
      <c r="D360" s="5"/>
      <c r="E360" s="5"/>
      <c r="F360" s="5"/>
      <c r="G360" s="5"/>
      <c r="H360" s="5"/>
      <c r="I360" s="10"/>
      <c r="J360" s="14"/>
    </row>
    <row r="361" spans="1:11" s="54" customFormat="1">
      <c r="A361" s="15"/>
      <c r="B361" s="25" t="s">
        <v>53</v>
      </c>
      <c r="C361" s="5"/>
      <c r="D361" s="5"/>
      <c r="E361" s="5"/>
      <c r="F361" s="5"/>
      <c r="G361" s="5"/>
      <c r="H361" s="5"/>
      <c r="I361" s="10"/>
      <c r="J361" s="14"/>
      <c r="K361" s="55"/>
    </row>
    <row r="362" spans="1:11" s="54" customFormat="1" ht="15.75" thickBot="1">
      <c r="A362" s="15"/>
      <c r="B362" s="25"/>
      <c r="C362" s="5"/>
      <c r="D362" s="5"/>
      <c r="E362" s="5"/>
      <c r="F362" s="5"/>
      <c r="G362" s="5"/>
      <c r="H362" s="5"/>
      <c r="I362" s="10"/>
      <c r="J362" s="14"/>
      <c r="K362" s="55"/>
    </row>
    <row r="363" spans="1:11" s="54" customFormat="1" ht="16.5" thickTop="1" thickBot="1">
      <c r="A363" s="15"/>
      <c r="B363" s="564" t="s">
        <v>52</v>
      </c>
      <c r="C363" s="565"/>
      <c r="D363" s="565"/>
      <c r="E363" s="565"/>
      <c r="F363" s="565"/>
      <c r="G363" s="565"/>
      <c r="H363" s="565"/>
      <c r="I363" s="566"/>
      <c r="J363" s="14"/>
      <c r="K363" s="55"/>
    </row>
    <row r="364" spans="1:11" s="54" customFormat="1" ht="15.75" thickTop="1">
      <c r="A364" s="15"/>
      <c r="B364" s="561" t="s">
        <v>51</v>
      </c>
      <c r="C364" s="562"/>
      <c r="D364" s="552">
        <v>61.241729999999997</v>
      </c>
      <c r="E364" s="552">
        <v>0</v>
      </c>
      <c r="F364" s="567" t="s">
        <v>50</v>
      </c>
      <c r="G364" s="567"/>
      <c r="H364" s="567"/>
      <c r="I364" s="64">
        <v>614</v>
      </c>
      <c r="J364" s="14"/>
      <c r="K364" s="55"/>
    </row>
    <row r="365" spans="1:11" s="54" customFormat="1">
      <c r="A365" s="15"/>
      <c r="B365" s="441" t="s">
        <v>49</v>
      </c>
      <c r="C365" s="376"/>
      <c r="D365" s="553">
        <v>3</v>
      </c>
      <c r="E365" s="553">
        <v>0</v>
      </c>
      <c r="F365" s="528" t="s">
        <v>48</v>
      </c>
      <c r="G365" s="528"/>
      <c r="H365" s="528"/>
      <c r="I365" s="63">
        <v>2085</v>
      </c>
      <c r="J365" s="14"/>
      <c r="K365" s="55"/>
    </row>
    <row r="366" spans="1:11" s="54" customFormat="1">
      <c r="A366" s="15"/>
      <c r="B366" s="441" t="s">
        <v>47</v>
      </c>
      <c r="C366" s="376"/>
      <c r="D366" s="554">
        <v>4.1895962313895785</v>
      </c>
      <c r="E366" s="554">
        <v>0</v>
      </c>
      <c r="F366" s="528" t="s">
        <v>46</v>
      </c>
      <c r="G366" s="528"/>
      <c r="H366" s="528"/>
      <c r="I366" s="63" t="s">
        <v>364</v>
      </c>
      <c r="J366" s="14"/>
      <c r="K366" s="55"/>
    </row>
    <row r="367" spans="1:11" s="54" customFormat="1" ht="15" customHeight="1">
      <c r="A367" s="15"/>
      <c r="B367" s="441" t="s">
        <v>45</v>
      </c>
      <c r="C367" s="376"/>
      <c r="D367" s="554">
        <v>0.90018500000000001</v>
      </c>
      <c r="E367" s="554">
        <v>0</v>
      </c>
      <c r="F367" s="563" t="s">
        <v>44</v>
      </c>
      <c r="G367" s="563"/>
      <c r="H367" s="563"/>
      <c r="I367" s="351" t="s">
        <v>345</v>
      </c>
      <c r="J367" s="14"/>
      <c r="K367" s="55"/>
    </row>
    <row r="368" spans="1:11" s="54" customFormat="1" ht="15.75" customHeight="1" thickBot="1">
      <c r="A368" s="15"/>
      <c r="B368" s="555" t="s">
        <v>43</v>
      </c>
      <c r="C368" s="556"/>
      <c r="D368" s="571">
        <v>0.56000000000000005</v>
      </c>
      <c r="E368" s="571">
        <v>0</v>
      </c>
      <c r="F368" s="568" t="s">
        <v>42</v>
      </c>
      <c r="G368" s="568"/>
      <c r="H368" s="568"/>
      <c r="I368" s="352" t="s">
        <v>345</v>
      </c>
      <c r="J368" s="14"/>
      <c r="K368" s="55"/>
    </row>
    <row r="369" spans="1:11" s="54" customFormat="1" ht="15.75" thickTop="1">
      <c r="A369" s="15"/>
      <c r="B369" s="62"/>
      <c r="C369" s="62"/>
      <c r="D369" s="62"/>
      <c r="E369" s="62"/>
      <c r="F369" s="5"/>
      <c r="G369" s="5"/>
      <c r="H369" s="5"/>
      <c r="I369" s="10"/>
      <c r="J369" s="14"/>
      <c r="K369" s="55"/>
    </row>
    <row r="370" spans="1:11" s="54" customFormat="1" ht="15.75" thickBot="1">
      <c r="A370" s="15"/>
      <c r="B370" s="62"/>
      <c r="C370" s="62"/>
      <c r="D370" s="62"/>
      <c r="E370" s="62"/>
      <c r="F370" s="5"/>
      <c r="G370" s="5"/>
      <c r="H370" s="5"/>
      <c r="I370" s="10"/>
      <c r="J370" s="14"/>
      <c r="K370" s="55"/>
    </row>
    <row r="371" spans="1:11" s="54" customFormat="1" ht="17.25" thickTop="1" thickBot="1">
      <c r="A371" s="15"/>
      <c r="B371" s="61" t="s">
        <v>41</v>
      </c>
      <c r="C371" s="60" t="s">
        <v>40</v>
      </c>
      <c r="D371" s="60" t="s">
        <v>39</v>
      </c>
      <c r="E371" s="59" t="s">
        <v>38</v>
      </c>
      <c r="F371" s="5"/>
      <c r="G371" s="5"/>
      <c r="H371" s="5"/>
      <c r="I371" s="10"/>
      <c r="J371" s="14"/>
      <c r="K371" s="55"/>
    </row>
    <row r="372" spans="1:11" s="54" customFormat="1" ht="15.75" thickTop="1">
      <c r="A372" s="15"/>
      <c r="B372" s="58" t="s">
        <v>37</v>
      </c>
      <c r="C372" s="57">
        <v>17.295898366418527</v>
      </c>
      <c r="D372" s="57">
        <v>18.862621527777787</v>
      </c>
      <c r="E372" s="56">
        <v>1.04</v>
      </c>
      <c r="F372" s="5"/>
      <c r="G372" s="5"/>
      <c r="H372" s="5"/>
      <c r="I372" s="10"/>
      <c r="J372" s="14"/>
      <c r="K372" s="55"/>
    </row>
    <row r="373" spans="1:11" s="54" customFormat="1">
      <c r="A373" s="15"/>
      <c r="B373" s="27" t="s">
        <v>36</v>
      </c>
      <c r="C373" s="53">
        <v>30.730137450027573</v>
      </c>
      <c r="D373" s="53">
        <v>32.733959731543607</v>
      </c>
      <c r="E373" s="52">
        <v>1.5349999999999999</v>
      </c>
      <c r="F373" s="5"/>
      <c r="G373" s="5"/>
      <c r="H373" s="5"/>
      <c r="I373" s="10"/>
      <c r="J373" s="14"/>
      <c r="K373" s="55"/>
    </row>
    <row r="374" spans="1:11" s="54" customFormat="1">
      <c r="A374" s="15"/>
      <c r="B374" s="27" t="s">
        <v>35</v>
      </c>
      <c r="C374" s="53">
        <v>34.545518380663538</v>
      </c>
      <c r="D374" s="53">
        <v>29.604145161290287</v>
      </c>
      <c r="E374" s="52">
        <v>1.526</v>
      </c>
      <c r="F374" s="5"/>
      <c r="G374" s="5"/>
      <c r="H374" s="5"/>
      <c r="I374" s="10"/>
      <c r="J374" s="14"/>
      <c r="K374" s="55"/>
    </row>
    <row r="375" spans="1:11" s="54" customFormat="1">
      <c r="A375" s="15"/>
      <c r="B375" s="27" t="s">
        <v>34</v>
      </c>
      <c r="C375" s="53">
        <v>32.33506661123748</v>
      </c>
      <c r="D375" s="53">
        <v>31.304614093959682</v>
      </c>
      <c r="E375" s="52">
        <v>1.833</v>
      </c>
      <c r="F375" s="5"/>
      <c r="G375" s="5"/>
      <c r="H375" s="5"/>
      <c r="I375" s="10"/>
      <c r="J375" s="14"/>
      <c r="K375" s="55"/>
    </row>
    <row r="376" spans="1:11" s="54" customFormat="1">
      <c r="A376" s="15"/>
      <c r="B376" s="27" t="s">
        <v>33</v>
      </c>
      <c r="C376" s="53">
        <v>21.662321169067642</v>
      </c>
      <c r="D376" s="53">
        <v>36.056707964601706</v>
      </c>
      <c r="E376" s="52">
        <v>1.7869999999999999</v>
      </c>
      <c r="F376" s="5"/>
      <c r="G376" s="5"/>
      <c r="H376" s="5"/>
      <c r="I376" s="10"/>
      <c r="J376" s="14"/>
      <c r="K376" s="55"/>
    </row>
    <row r="377" spans="1:11" s="54" customFormat="1">
      <c r="A377" s="15"/>
      <c r="B377" s="27" t="s">
        <v>32</v>
      </c>
      <c r="C377" s="53">
        <v>25.762454280971422</v>
      </c>
      <c r="D377" s="53">
        <v>25.329024390243831</v>
      </c>
      <c r="E377" s="52">
        <v>1.8169999999999999</v>
      </c>
      <c r="F377" s="5"/>
      <c r="G377" s="5"/>
      <c r="H377" s="5"/>
      <c r="I377" s="10"/>
      <c r="J377" s="14"/>
      <c r="K377" s="55"/>
    </row>
    <row r="378" spans="1:11" s="54" customFormat="1">
      <c r="A378" s="15"/>
      <c r="B378" s="27" t="s">
        <v>31</v>
      </c>
      <c r="C378" s="53">
        <v>26.589968943858558</v>
      </c>
      <c r="D378" s="53">
        <v>33.707331022530227</v>
      </c>
      <c r="E378" s="52">
        <v>2.1269999999999998</v>
      </c>
      <c r="F378" s="5"/>
      <c r="G378" s="5"/>
      <c r="H378" s="5"/>
      <c r="I378" s="10"/>
      <c r="J378" s="14"/>
      <c r="K378" s="55"/>
    </row>
    <row r="379" spans="1:11" s="54" customFormat="1">
      <c r="A379" s="15"/>
      <c r="B379" s="27" t="s">
        <v>30</v>
      </c>
      <c r="C379" s="53">
        <v>28.169585773079213</v>
      </c>
      <c r="D379" s="53">
        <v>39.337698541329104</v>
      </c>
      <c r="E379" s="52">
        <v>1.996</v>
      </c>
      <c r="F379" s="5"/>
      <c r="G379" s="5"/>
      <c r="H379" s="5"/>
      <c r="I379" s="10"/>
      <c r="J379" s="14"/>
      <c r="K379" s="55"/>
    </row>
    <row r="380" spans="1:11" s="54" customFormat="1">
      <c r="A380" s="15"/>
      <c r="B380" s="27" t="s">
        <v>29</v>
      </c>
      <c r="C380" s="53">
        <v>13.14518912697592</v>
      </c>
      <c r="D380" s="53">
        <v>22.90766666666665</v>
      </c>
      <c r="E380" s="52">
        <v>1.33</v>
      </c>
      <c r="F380" s="5"/>
      <c r="G380" s="5"/>
      <c r="H380" s="5"/>
      <c r="I380" s="10"/>
      <c r="J380" s="14"/>
      <c r="K380" s="55"/>
    </row>
    <row r="381" spans="1:11">
      <c r="A381" s="15"/>
      <c r="B381" s="27" t="s">
        <v>28</v>
      </c>
      <c r="C381" s="53">
        <v>5.7599687370760959</v>
      </c>
      <c r="D381" s="53">
        <v>8.2777419354838635</v>
      </c>
      <c r="E381" s="52">
        <v>1.04</v>
      </c>
      <c r="F381" s="5"/>
      <c r="G381" s="5"/>
      <c r="I381" s="10"/>
      <c r="J381" s="14"/>
    </row>
    <row r="382" spans="1:11" ht="20.25" customHeight="1">
      <c r="A382" s="15"/>
      <c r="B382" s="27" t="s">
        <v>27</v>
      </c>
      <c r="C382" s="53">
        <v>2.4420221960872159</v>
      </c>
      <c r="D382" s="53">
        <v>2.5247150259067364</v>
      </c>
      <c r="E382" s="52">
        <v>1.038</v>
      </c>
      <c r="F382" s="5"/>
      <c r="G382" s="29"/>
      <c r="H382" s="29"/>
      <c r="I382" s="29"/>
      <c r="J382" s="48"/>
    </row>
    <row r="383" spans="1:11" ht="15.75" thickBot="1">
      <c r="A383" s="15"/>
      <c r="B383" s="26" t="s">
        <v>26</v>
      </c>
      <c r="C383" s="51">
        <v>4.3667977610054223</v>
      </c>
      <c r="D383" s="51">
        <v>3.2583333333333275</v>
      </c>
      <c r="E383" s="50">
        <v>1.04</v>
      </c>
      <c r="F383" s="29"/>
      <c r="G383" s="29"/>
      <c r="H383" s="29"/>
      <c r="I383" s="29"/>
      <c r="J383" s="48"/>
    </row>
    <row r="384" spans="1:11" ht="16.5" thickTop="1" thickBot="1">
      <c r="A384" s="15"/>
      <c r="C384" s="49"/>
      <c r="D384" s="5"/>
      <c r="E384" s="49"/>
      <c r="F384" s="29"/>
      <c r="G384" s="29"/>
      <c r="H384" s="29"/>
      <c r="I384" s="29"/>
      <c r="J384" s="48"/>
    </row>
    <row r="385" spans="1:10" ht="16.5" thickTop="1" thickBot="1">
      <c r="A385" s="15"/>
      <c r="C385" s="5"/>
      <c r="D385" s="5"/>
      <c r="E385" s="5"/>
      <c r="F385" s="29"/>
      <c r="G385" s="429"/>
      <c r="H385" s="430"/>
      <c r="I385" s="430"/>
      <c r="J385" s="431"/>
    </row>
    <row r="386" spans="1:10" ht="16.5" thickTop="1" thickBot="1">
      <c r="A386" s="15"/>
      <c r="B386" s="558" t="s">
        <v>25</v>
      </c>
      <c r="C386" s="559"/>
      <c r="D386" s="559"/>
      <c r="E386" s="560"/>
      <c r="F386" s="29"/>
      <c r="G386" s="432"/>
      <c r="H386" s="433"/>
      <c r="I386" s="433"/>
      <c r="J386" s="434"/>
    </row>
    <row r="387" spans="1:10">
      <c r="A387" s="15"/>
      <c r="B387" s="561" t="s">
        <v>24</v>
      </c>
      <c r="C387" s="562"/>
      <c r="D387" s="562"/>
      <c r="E387" s="46">
        <v>1.04</v>
      </c>
      <c r="F387" s="29"/>
      <c r="G387" s="432"/>
      <c r="H387" s="433"/>
      <c r="I387" s="433"/>
      <c r="J387" s="434"/>
    </row>
    <row r="388" spans="1:10">
      <c r="A388" s="15"/>
      <c r="B388" s="441" t="s">
        <v>23</v>
      </c>
      <c r="C388" s="376"/>
      <c r="D388" s="376"/>
      <c r="E388" s="335">
        <v>0.95276099999999997</v>
      </c>
      <c r="F388" s="29"/>
      <c r="G388" s="432"/>
      <c r="H388" s="433"/>
      <c r="I388" s="433"/>
      <c r="J388" s="434"/>
    </row>
    <row r="389" spans="1:10" ht="15.75" thickBot="1">
      <c r="A389" s="15"/>
      <c r="B389" s="569" t="s">
        <v>22</v>
      </c>
      <c r="C389" s="570"/>
      <c r="D389" s="570"/>
      <c r="E389" s="335">
        <v>0.74485000000000001</v>
      </c>
      <c r="F389" s="29"/>
      <c r="G389" s="432"/>
      <c r="H389" s="433"/>
      <c r="I389" s="433"/>
      <c r="J389" s="434"/>
    </row>
    <row r="390" spans="1:10" ht="16.5" customHeight="1" thickBot="1">
      <c r="A390" s="15"/>
      <c r="B390" s="572" t="s">
        <v>21</v>
      </c>
      <c r="C390" s="573"/>
      <c r="D390" s="573"/>
      <c r="E390" s="574"/>
      <c r="F390" s="29"/>
      <c r="G390" s="432"/>
      <c r="H390" s="433"/>
      <c r="I390" s="433"/>
      <c r="J390" s="434"/>
    </row>
    <row r="391" spans="1:10">
      <c r="A391" s="15"/>
      <c r="B391" s="585" t="s">
        <v>20</v>
      </c>
      <c r="C391" s="586"/>
      <c r="D391" s="577" t="s">
        <v>345</v>
      </c>
      <c r="E391" s="578"/>
      <c r="F391" s="29"/>
      <c r="G391" s="432"/>
      <c r="H391" s="433"/>
      <c r="I391" s="433"/>
      <c r="J391" s="434"/>
    </row>
    <row r="392" spans="1:10">
      <c r="A392" s="15"/>
      <c r="B392" s="583" t="s">
        <v>19</v>
      </c>
      <c r="C392" s="584"/>
      <c r="D392" s="579" t="s">
        <v>345</v>
      </c>
      <c r="E392" s="580"/>
      <c r="F392" s="29"/>
      <c r="G392" s="432"/>
      <c r="H392" s="433"/>
      <c r="I392" s="433"/>
      <c r="J392" s="434"/>
    </row>
    <row r="393" spans="1:10">
      <c r="A393" s="15"/>
      <c r="B393" s="583" t="s">
        <v>18</v>
      </c>
      <c r="C393" s="584"/>
      <c r="D393" s="579" t="s">
        <v>345</v>
      </c>
      <c r="E393" s="580"/>
      <c r="F393" s="29"/>
      <c r="G393" s="432"/>
      <c r="H393" s="433"/>
      <c r="I393" s="433"/>
      <c r="J393" s="434"/>
    </row>
    <row r="394" spans="1:10">
      <c r="A394" s="15"/>
      <c r="B394" s="583" t="s">
        <v>17</v>
      </c>
      <c r="C394" s="584"/>
      <c r="D394" s="579" t="s">
        <v>345</v>
      </c>
      <c r="E394" s="580"/>
      <c r="F394" s="29"/>
      <c r="G394" s="432"/>
      <c r="H394" s="433"/>
      <c r="I394" s="433"/>
      <c r="J394" s="434"/>
    </row>
    <row r="395" spans="1:10">
      <c r="A395" s="15"/>
      <c r="B395" s="583" t="s">
        <v>16</v>
      </c>
      <c r="C395" s="584"/>
      <c r="D395" s="579" t="s">
        <v>345</v>
      </c>
      <c r="E395" s="580"/>
      <c r="F395" s="45"/>
      <c r="G395" s="432"/>
      <c r="H395" s="433"/>
      <c r="I395" s="433"/>
      <c r="J395" s="434"/>
    </row>
    <row r="396" spans="1:10" ht="15.75" thickBot="1">
      <c r="A396" s="15"/>
      <c r="B396" s="587" t="s">
        <v>15</v>
      </c>
      <c r="C396" s="588"/>
      <c r="D396" s="581" t="s">
        <v>345</v>
      </c>
      <c r="E396" s="582"/>
      <c r="F396" s="29"/>
      <c r="G396" s="432"/>
      <c r="H396" s="433"/>
      <c r="I396" s="433"/>
      <c r="J396" s="434"/>
    </row>
    <row r="397" spans="1:10" ht="15.75" thickTop="1">
      <c r="A397" s="15"/>
      <c r="B397" s="25"/>
      <c r="C397" s="44"/>
      <c r="D397" s="5"/>
      <c r="E397" s="5"/>
      <c r="F397" s="5"/>
      <c r="G397" s="432"/>
      <c r="H397" s="433"/>
      <c r="I397" s="433"/>
      <c r="J397" s="434"/>
    </row>
    <row r="398" spans="1:10">
      <c r="A398" s="15"/>
      <c r="B398" s="25"/>
      <c r="C398" s="44"/>
      <c r="D398" s="433"/>
      <c r="E398" s="433"/>
      <c r="F398" s="5"/>
      <c r="G398" s="432"/>
      <c r="H398" s="433"/>
      <c r="I398" s="433"/>
      <c r="J398" s="434"/>
    </row>
    <row r="399" spans="1:10" ht="15.75" thickBot="1">
      <c r="A399" s="15"/>
      <c r="B399" s="25"/>
      <c r="C399" s="44"/>
      <c r="D399" s="5"/>
      <c r="E399" s="5"/>
      <c r="F399" s="5"/>
      <c r="G399" s="435"/>
      <c r="H399" s="436"/>
      <c r="I399" s="436"/>
      <c r="J399" s="437"/>
    </row>
    <row r="400" spans="1:10" ht="16.5" thickTop="1" thickBot="1">
      <c r="A400" s="15"/>
      <c r="B400" s="589" t="s">
        <v>14</v>
      </c>
      <c r="C400" s="590"/>
      <c r="D400" s="590"/>
      <c r="E400" s="591"/>
      <c r="F400" s="5"/>
      <c r="G400" s="29"/>
      <c r="H400" s="29"/>
      <c r="I400" s="29"/>
      <c r="J400" s="29"/>
    </row>
    <row r="401" spans="1:10" ht="18.75" customHeight="1">
      <c r="A401" s="15"/>
      <c r="B401" s="599" t="s">
        <v>13</v>
      </c>
      <c r="C401" s="600"/>
      <c r="D401" s="577" t="s">
        <v>345</v>
      </c>
      <c r="E401" s="598"/>
      <c r="F401" s="5"/>
      <c r="G401" s="428" t="s">
        <v>12</v>
      </c>
      <c r="H401" s="428"/>
      <c r="I401" s="428"/>
      <c r="J401" s="428"/>
    </row>
    <row r="402" spans="1:10" ht="22.5" customHeight="1" thickBot="1">
      <c r="A402" s="15"/>
      <c r="B402" s="575" t="s">
        <v>11</v>
      </c>
      <c r="C402" s="576"/>
      <c r="D402" s="596" t="s">
        <v>345</v>
      </c>
      <c r="E402" s="597"/>
      <c r="F402" s="5"/>
      <c r="G402" s="428"/>
      <c r="H402" s="428"/>
      <c r="I402" s="428"/>
      <c r="J402" s="428"/>
    </row>
    <row r="403" spans="1:10" ht="15.75" thickTop="1">
      <c r="A403" s="15"/>
      <c r="B403" s="25"/>
      <c r="C403" s="5"/>
      <c r="D403" s="5"/>
      <c r="E403" s="5"/>
      <c r="F403" s="43"/>
      <c r="G403" s="43"/>
      <c r="H403" s="43"/>
      <c r="I403" s="43"/>
      <c r="J403" s="42"/>
    </row>
    <row r="404" spans="1:10" ht="15.75" thickBot="1">
      <c r="A404" s="19"/>
      <c r="B404" s="41"/>
      <c r="C404" s="40"/>
      <c r="D404" s="40"/>
      <c r="E404" s="40"/>
      <c r="F404" s="40"/>
      <c r="G404" s="39"/>
      <c r="H404" s="39"/>
      <c r="I404" s="39"/>
      <c r="J404" s="38"/>
    </row>
    <row r="405" spans="1:10">
      <c r="A405" s="5"/>
      <c r="B405" s="25"/>
      <c r="C405" s="5"/>
      <c r="D405" s="5"/>
      <c r="E405" s="5"/>
      <c r="F405" s="5"/>
      <c r="G405" s="5"/>
      <c r="I405" s="10"/>
      <c r="J405" s="5"/>
    </row>
    <row r="406" spans="1:10" ht="15.75" thickBot="1">
      <c r="A406" s="5"/>
      <c r="B406" s="25"/>
      <c r="C406" s="5"/>
      <c r="D406" s="5"/>
      <c r="E406" s="5"/>
      <c r="F406" s="5"/>
      <c r="G406" s="5"/>
      <c r="I406" s="10"/>
      <c r="J406" s="5"/>
    </row>
    <row r="407" spans="1:10">
      <c r="A407" s="37"/>
      <c r="B407" s="36"/>
      <c r="C407" s="35"/>
      <c r="D407" s="35"/>
      <c r="E407" s="35"/>
      <c r="F407" s="35"/>
      <c r="G407" s="35"/>
      <c r="H407" s="35"/>
      <c r="I407" s="34"/>
      <c r="J407" s="33"/>
    </row>
    <row r="408" spans="1:10">
      <c r="A408" s="15"/>
      <c r="B408" s="427" t="s">
        <v>10</v>
      </c>
      <c r="C408" s="427"/>
      <c r="D408" s="427"/>
      <c r="E408" s="427"/>
      <c r="F408" s="427"/>
      <c r="G408" s="427"/>
      <c r="H408" s="427"/>
      <c r="I408" s="10"/>
      <c r="J408" s="14"/>
    </row>
    <row r="409" spans="1:10" ht="29.25" customHeight="1">
      <c r="A409" s="15"/>
      <c r="B409" s="609" t="s">
        <v>9</v>
      </c>
      <c r="C409" s="609"/>
      <c r="D409" s="609"/>
      <c r="E409" s="609"/>
      <c r="F409" s="609"/>
      <c r="G409" s="609"/>
      <c r="H409" s="609"/>
      <c r="I409" s="10"/>
      <c r="J409" s="14"/>
    </row>
    <row r="410" spans="1:10" ht="15" customHeight="1">
      <c r="A410" s="15"/>
      <c r="B410" s="32"/>
      <c r="C410" s="32"/>
      <c r="D410" s="32"/>
      <c r="E410" s="32"/>
      <c r="F410" s="32"/>
      <c r="G410" s="32"/>
      <c r="H410" s="32"/>
      <c r="I410" s="10"/>
      <c r="J410" s="14"/>
    </row>
    <row r="411" spans="1:10" ht="15" customHeight="1">
      <c r="A411" s="15"/>
      <c r="B411" s="452" t="s">
        <v>552</v>
      </c>
      <c r="C411" s="452"/>
      <c r="D411" s="452"/>
      <c r="E411" s="452"/>
      <c r="F411" s="452"/>
      <c r="G411" s="452"/>
      <c r="H411" s="452"/>
      <c r="I411" s="452"/>
      <c r="J411" s="14"/>
    </row>
    <row r="412" spans="1:10" ht="37.5" customHeight="1">
      <c r="A412" s="15"/>
      <c r="B412" s="452"/>
      <c r="C412" s="452"/>
      <c r="D412" s="452"/>
      <c r="E412" s="452"/>
      <c r="F412" s="452"/>
      <c r="G412" s="452"/>
      <c r="H412" s="452"/>
      <c r="I412" s="452"/>
      <c r="J412" s="14"/>
    </row>
    <row r="413" spans="1:10" ht="48.75" customHeight="1">
      <c r="A413" s="15"/>
      <c r="B413" s="452" t="s">
        <v>527</v>
      </c>
      <c r="C413" s="452"/>
      <c r="D413" s="452"/>
      <c r="E413" s="452"/>
      <c r="F413" s="452"/>
      <c r="G413" s="452"/>
      <c r="H413" s="452"/>
      <c r="I413" s="452"/>
      <c r="J413" s="14"/>
    </row>
    <row r="414" spans="1:10" ht="33.75" customHeight="1">
      <c r="A414" s="15"/>
      <c r="B414" s="452"/>
      <c r="C414" s="452"/>
      <c r="D414" s="452"/>
      <c r="E414" s="452"/>
      <c r="F414" s="452"/>
      <c r="G414" s="452"/>
      <c r="H414" s="452"/>
      <c r="I414" s="452"/>
      <c r="J414" s="14"/>
    </row>
    <row r="415" spans="1:10" ht="15" customHeight="1">
      <c r="A415" s="15"/>
      <c r="B415" s="395" t="s">
        <v>528</v>
      </c>
      <c r="C415" s="395"/>
      <c r="D415" s="395"/>
      <c r="E415" s="395"/>
      <c r="F415" s="395"/>
      <c r="G415" s="395"/>
      <c r="H415" s="395"/>
      <c r="I415" s="395"/>
      <c r="J415" s="14"/>
    </row>
    <row r="416" spans="1:10" ht="50.25" customHeight="1">
      <c r="A416" s="15"/>
      <c r="B416" s="395"/>
      <c r="C416" s="395"/>
      <c r="D416" s="395"/>
      <c r="E416" s="395"/>
      <c r="F416" s="395"/>
      <c r="G416" s="395"/>
      <c r="H416" s="395"/>
      <c r="I416" s="395"/>
      <c r="J416" s="14"/>
    </row>
    <row r="417" spans="1:10" ht="15" customHeight="1">
      <c r="A417" s="15"/>
      <c r="B417" s="395" t="s">
        <v>553</v>
      </c>
      <c r="C417" s="395"/>
      <c r="D417" s="395"/>
      <c r="E417" s="395"/>
      <c r="F417" s="395"/>
      <c r="G417" s="395"/>
      <c r="H417" s="395"/>
      <c r="I417" s="395"/>
      <c r="J417" s="14"/>
    </row>
    <row r="418" spans="1:10" ht="93" customHeight="1">
      <c r="A418" s="15"/>
      <c r="B418" s="395"/>
      <c r="C418" s="395"/>
      <c r="D418" s="395"/>
      <c r="E418" s="395"/>
      <c r="F418" s="395"/>
      <c r="G418" s="395"/>
      <c r="H418" s="395"/>
      <c r="I418" s="395"/>
      <c r="J418" s="14"/>
    </row>
    <row r="419" spans="1:10" ht="59.25" customHeight="1">
      <c r="A419" s="15"/>
      <c r="B419" s="395" t="s">
        <v>529</v>
      </c>
      <c r="C419" s="395"/>
      <c r="D419" s="395"/>
      <c r="E419" s="395"/>
      <c r="F419" s="395"/>
      <c r="G419" s="395"/>
      <c r="H419" s="395"/>
      <c r="I419" s="395"/>
      <c r="J419" s="14"/>
    </row>
    <row r="420" spans="1:10" ht="66" customHeight="1">
      <c r="A420" s="15"/>
      <c r="B420" s="395"/>
      <c r="C420" s="395"/>
      <c r="D420" s="395"/>
      <c r="E420" s="395"/>
      <c r="F420" s="395"/>
      <c r="G420" s="395"/>
      <c r="H420" s="395"/>
      <c r="I420" s="395"/>
      <c r="J420" s="14"/>
    </row>
    <row r="421" spans="1:10" ht="41.25" customHeight="1">
      <c r="A421" s="15"/>
      <c r="B421" s="395"/>
      <c r="C421" s="395"/>
      <c r="D421" s="395"/>
      <c r="E421" s="395"/>
      <c r="F421" s="395"/>
      <c r="G421" s="395"/>
      <c r="H421" s="395"/>
      <c r="I421" s="395"/>
      <c r="J421" s="14"/>
    </row>
    <row r="422" spans="1:10">
      <c r="A422" s="15"/>
      <c r="B422" s="25"/>
      <c r="C422" s="5"/>
      <c r="D422" s="5"/>
      <c r="E422" s="5"/>
      <c r="F422" s="5"/>
      <c r="G422" s="5"/>
      <c r="I422" s="10"/>
      <c r="J422" s="14"/>
    </row>
    <row r="423" spans="1:10">
      <c r="A423" s="15"/>
      <c r="B423" s="25" t="s">
        <v>8</v>
      </c>
      <c r="C423" s="5"/>
      <c r="D423" s="5"/>
      <c r="E423" s="5"/>
      <c r="F423" s="5"/>
      <c r="G423" s="5"/>
      <c r="I423" s="10"/>
      <c r="J423" s="14"/>
    </row>
    <row r="424" spans="1:10">
      <c r="A424" s="15"/>
      <c r="B424" s="25"/>
      <c r="C424" s="5"/>
      <c r="D424" s="5"/>
      <c r="E424" s="5"/>
      <c r="F424" s="5"/>
      <c r="G424" s="5"/>
      <c r="I424" s="10"/>
      <c r="J424" s="14"/>
    </row>
    <row r="425" spans="1:10" ht="15.75" thickBot="1">
      <c r="A425" s="15"/>
      <c r="B425" s="611" t="s">
        <v>7</v>
      </c>
      <c r="C425" s="611"/>
      <c r="D425" s="433"/>
      <c r="E425" s="433"/>
      <c r="F425" s="433"/>
      <c r="G425" s="433"/>
      <c r="H425" s="433"/>
      <c r="I425" s="10"/>
      <c r="J425" s="14"/>
    </row>
    <row r="426" spans="1:10" ht="48.75" customHeight="1" thickTop="1">
      <c r="A426" s="15"/>
      <c r="B426" s="613" t="s">
        <v>105</v>
      </c>
      <c r="C426" s="607" t="s">
        <v>442</v>
      </c>
      <c r="D426" s="607"/>
      <c r="E426" s="607"/>
      <c r="F426" s="607"/>
      <c r="G426" s="607"/>
      <c r="H426" s="607"/>
      <c r="I426" s="608"/>
      <c r="J426" s="14"/>
    </row>
    <row r="427" spans="1:10" ht="79.5" customHeight="1">
      <c r="A427" s="15"/>
      <c r="B427" s="592"/>
      <c r="C427" s="594"/>
      <c r="D427" s="594"/>
      <c r="E427" s="594"/>
      <c r="F427" s="594"/>
      <c r="G427" s="594"/>
      <c r="H427" s="594"/>
      <c r="I427" s="595"/>
      <c r="J427" s="14"/>
    </row>
    <row r="428" spans="1:10" ht="31.5" customHeight="1">
      <c r="A428" s="15"/>
      <c r="B428" s="612" t="s">
        <v>365</v>
      </c>
      <c r="C428" s="594" t="s">
        <v>445</v>
      </c>
      <c r="D428" s="594"/>
      <c r="E428" s="594"/>
      <c r="F428" s="594"/>
      <c r="G428" s="594"/>
      <c r="H428" s="594"/>
      <c r="I428" s="595"/>
      <c r="J428" s="14"/>
    </row>
    <row r="429" spans="1:10" ht="52.5" customHeight="1">
      <c r="A429" s="15"/>
      <c r="B429" s="612"/>
      <c r="C429" s="594"/>
      <c r="D429" s="594"/>
      <c r="E429" s="594"/>
      <c r="F429" s="594"/>
      <c r="G429" s="594"/>
      <c r="H429" s="594"/>
      <c r="I429" s="595"/>
      <c r="J429" s="14"/>
    </row>
    <row r="430" spans="1:10" ht="47.25" customHeight="1">
      <c r="A430" s="15"/>
      <c r="B430" s="592" t="s">
        <v>77</v>
      </c>
      <c r="C430" s="594" t="s">
        <v>444</v>
      </c>
      <c r="D430" s="594"/>
      <c r="E430" s="594"/>
      <c r="F430" s="594"/>
      <c r="G430" s="594"/>
      <c r="H430" s="594"/>
      <c r="I430" s="595"/>
      <c r="J430" s="14"/>
    </row>
    <row r="431" spans="1:10" ht="102.75" customHeight="1">
      <c r="A431" s="15"/>
      <c r="B431" s="592"/>
      <c r="C431" s="594"/>
      <c r="D431" s="594"/>
      <c r="E431" s="594"/>
      <c r="F431" s="594"/>
      <c r="G431" s="594"/>
      <c r="H431" s="594"/>
      <c r="I431" s="595"/>
      <c r="J431" s="14"/>
    </row>
    <row r="432" spans="1:10">
      <c r="A432" s="15"/>
      <c r="B432" s="592" t="s">
        <v>6</v>
      </c>
      <c r="C432" s="594" t="s">
        <v>443</v>
      </c>
      <c r="D432" s="594"/>
      <c r="E432" s="594"/>
      <c r="F432" s="594"/>
      <c r="G432" s="594"/>
      <c r="H432" s="594"/>
      <c r="I432" s="595"/>
      <c r="J432" s="14"/>
    </row>
    <row r="433" spans="1:10" ht="41.25" customHeight="1">
      <c r="A433" s="15"/>
      <c r="B433" s="592"/>
      <c r="C433" s="594"/>
      <c r="D433" s="594"/>
      <c r="E433" s="594"/>
      <c r="F433" s="594"/>
      <c r="G433" s="594"/>
      <c r="H433" s="594"/>
      <c r="I433" s="595"/>
      <c r="J433" s="14"/>
    </row>
    <row r="434" spans="1:10">
      <c r="A434" s="15"/>
      <c r="B434" s="592" t="s">
        <v>5</v>
      </c>
      <c r="C434" s="601"/>
      <c r="D434" s="602"/>
      <c r="E434" s="602"/>
      <c r="F434" s="602"/>
      <c r="G434" s="602"/>
      <c r="H434" s="602"/>
      <c r="I434" s="603"/>
      <c r="J434" s="14"/>
    </row>
    <row r="435" spans="1:10" ht="15.75" thickBot="1">
      <c r="A435" s="15"/>
      <c r="B435" s="593"/>
      <c r="C435" s="604"/>
      <c r="D435" s="605"/>
      <c r="E435" s="605"/>
      <c r="F435" s="605"/>
      <c r="G435" s="605"/>
      <c r="H435" s="605"/>
      <c r="I435" s="606"/>
      <c r="J435" s="14"/>
    </row>
    <row r="436" spans="1:10" ht="15.75" thickTop="1">
      <c r="A436" s="15"/>
      <c r="B436" s="31"/>
      <c r="C436" s="30"/>
      <c r="D436" s="30"/>
      <c r="E436" s="30"/>
      <c r="F436" s="30"/>
      <c r="G436" s="30"/>
      <c r="H436" s="30"/>
      <c r="I436" s="30"/>
      <c r="J436" s="14"/>
    </row>
    <row r="437" spans="1:10">
      <c r="A437" s="15"/>
      <c r="B437" s="29"/>
      <c r="C437" s="29"/>
      <c r="D437" s="29"/>
      <c r="E437" s="29"/>
      <c r="F437" s="29"/>
      <c r="G437" s="29"/>
      <c r="H437" s="29"/>
      <c r="I437" s="10"/>
      <c r="J437" s="14"/>
    </row>
    <row r="438" spans="1:10">
      <c r="A438" s="15"/>
      <c r="B438" s="28" t="s">
        <v>4</v>
      </c>
      <c r="C438" s="5"/>
      <c r="D438" s="5"/>
      <c r="E438" s="5"/>
      <c r="F438" s="5"/>
      <c r="G438" s="5"/>
      <c r="I438" s="10"/>
      <c r="J438" s="14"/>
    </row>
    <row r="439" spans="1:10" ht="15.75" thickBot="1">
      <c r="A439" s="15"/>
      <c r="B439" s="25"/>
      <c r="C439" s="5"/>
      <c r="D439" s="5"/>
      <c r="E439" s="5"/>
      <c r="F439" s="5"/>
      <c r="G439" s="5"/>
      <c r="I439" s="10"/>
      <c r="J439" s="14"/>
    </row>
    <row r="440" spans="1:10" ht="15" customHeight="1" thickTop="1">
      <c r="A440" s="15"/>
      <c r="B440" s="490">
        <v>3110</v>
      </c>
      <c r="C440" s="607" t="s">
        <v>432</v>
      </c>
      <c r="D440" s="607"/>
      <c r="E440" s="607"/>
      <c r="F440" s="607"/>
      <c r="G440" s="607"/>
      <c r="H440" s="607"/>
      <c r="I440" s="608"/>
      <c r="J440" s="14"/>
    </row>
    <row r="441" spans="1:10">
      <c r="A441" s="15"/>
      <c r="B441" s="463"/>
      <c r="C441" s="594"/>
      <c r="D441" s="594"/>
      <c r="E441" s="594"/>
      <c r="F441" s="594"/>
      <c r="G441" s="594"/>
      <c r="H441" s="594"/>
      <c r="I441" s="595"/>
      <c r="J441" s="14"/>
    </row>
    <row r="442" spans="1:10">
      <c r="A442" s="15"/>
      <c r="B442" s="463"/>
      <c r="C442" s="594"/>
      <c r="D442" s="594"/>
      <c r="E442" s="594"/>
      <c r="F442" s="594"/>
      <c r="G442" s="594"/>
      <c r="H442" s="594"/>
      <c r="I442" s="595"/>
      <c r="J442" s="14"/>
    </row>
    <row r="443" spans="1:10" ht="100.5" customHeight="1">
      <c r="A443" s="15"/>
      <c r="B443" s="463"/>
      <c r="C443" s="594"/>
      <c r="D443" s="594"/>
      <c r="E443" s="594"/>
      <c r="F443" s="594"/>
      <c r="G443" s="594"/>
      <c r="H443" s="594"/>
      <c r="I443" s="595"/>
      <c r="J443" s="14"/>
    </row>
    <row r="444" spans="1:10" ht="15" customHeight="1">
      <c r="A444" s="15"/>
      <c r="B444" s="463">
        <v>3150</v>
      </c>
      <c r="C444" s="594" t="s">
        <v>434</v>
      </c>
      <c r="D444" s="594"/>
      <c r="E444" s="594"/>
      <c r="F444" s="594"/>
      <c r="G444" s="594"/>
      <c r="H444" s="594"/>
      <c r="I444" s="595"/>
      <c r="J444" s="14"/>
    </row>
    <row r="445" spans="1:10" ht="15" customHeight="1">
      <c r="A445" s="15"/>
      <c r="B445" s="463"/>
      <c r="C445" s="594"/>
      <c r="D445" s="594"/>
      <c r="E445" s="594"/>
      <c r="F445" s="594"/>
      <c r="G445" s="594"/>
      <c r="H445" s="594"/>
      <c r="I445" s="595"/>
      <c r="J445" s="14"/>
    </row>
    <row r="446" spans="1:10">
      <c r="A446" s="15"/>
      <c r="B446" s="463"/>
      <c r="C446" s="594"/>
      <c r="D446" s="594"/>
      <c r="E446" s="594"/>
      <c r="F446" s="594"/>
      <c r="G446" s="594"/>
      <c r="H446" s="594"/>
      <c r="I446" s="595"/>
      <c r="J446" s="14"/>
    </row>
    <row r="447" spans="1:10" ht="45" customHeight="1">
      <c r="A447" s="15"/>
      <c r="B447" s="463"/>
      <c r="C447" s="594"/>
      <c r="D447" s="594"/>
      <c r="E447" s="594"/>
      <c r="F447" s="594"/>
      <c r="G447" s="594"/>
      <c r="H447" s="594"/>
      <c r="I447" s="595"/>
      <c r="J447" s="14"/>
    </row>
    <row r="448" spans="1:10">
      <c r="A448" s="15"/>
      <c r="B448" s="610">
        <v>3160</v>
      </c>
      <c r="C448" s="594" t="s">
        <v>433</v>
      </c>
      <c r="D448" s="594"/>
      <c r="E448" s="594"/>
      <c r="F448" s="594"/>
      <c r="G448" s="594"/>
      <c r="H448" s="594"/>
      <c r="I448" s="595"/>
      <c r="J448" s="14"/>
    </row>
    <row r="449" spans="1:10">
      <c r="A449" s="15"/>
      <c r="B449" s="610"/>
      <c r="C449" s="594"/>
      <c r="D449" s="594"/>
      <c r="E449" s="594"/>
      <c r="F449" s="594"/>
      <c r="G449" s="594"/>
      <c r="H449" s="594"/>
      <c r="I449" s="595"/>
      <c r="J449" s="14"/>
    </row>
    <row r="450" spans="1:10">
      <c r="A450" s="15"/>
      <c r="B450" s="610"/>
      <c r="C450" s="594"/>
      <c r="D450" s="594"/>
      <c r="E450" s="594"/>
      <c r="F450" s="594"/>
      <c r="G450" s="594"/>
      <c r="H450" s="594"/>
      <c r="I450" s="595"/>
      <c r="J450" s="14"/>
    </row>
    <row r="451" spans="1:10" ht="36" customHeight="1">
      <c r="A451" s="15"/>
      <c r="B451" s="610"/>
      <c r="C451" s="594"/>
      <c r="D451" s="594"/>
      <c r="E451" s="594"/>
      <c r="F451" s="594"/>
      <c r="G451" s="594"/>
      <c r="H451" s="594"/>
      <c r="I451" s="595"/>
      <c r="J451" s="14"/>
    </row>
    <row r="452" spans="1:10">
      <c r="A452" s="15"/>
      <c r="B452" s="610" t="s">
        <v>304</v>
      </c>
      <c r="C452" s="594" t="s">
        <v>435</v>
      </c>
      <c r="D452" s="594"/>
      <c r="E452" s="594"/>
      <c r="F452" s="594"/>
      <c r="G452" s="594"/>
      <c r="H452" s="594"/>
      <c r="I452" s="595"/>
      <c r="J452" s="14"/>
    </row>
    <row r="453" spans="1:10">
      <c r="A453" s="15"/>
      <c r="B453" s="610"/>
      <c r="C453" s="594"/>
      <c r="D453" s="594"/>
      <c r="E453" s="594"/>
      <c r="F453" s="594"/>
      <c r="G453" s="594"/>
      <c r="H453" s="594"/>
      <c r="I453" s="595"/>
      <c r="J453" s="14"/>
    </row>
    <row r="454" spans="1:10">
      <c r="A454" s="15"/>
      <c r="B454" s="610"/>
      <c r="C454" s="594"/>
      <c r="D454" s="594"/>
      <c r="E454" s="594"/>
      <c r="F454" s="594"/>
      <c r="G454" s="594"/>
      <c r="H454" s="594"/>
      <c r="I454" s="595"/>
      <c r="J454" s="14"/>
    </row>
    <row r="455" spans="1:10">
      <c r="A455" s="15"/>
      <c r="B455" s="610"/>
      <c r="C455" s="594"/>
      <c r="D455" s="594"/>
      <c r="E455" s="594"/>
      <c r="F455" s="594"/>
      <c r="G455" s="594"/>
      <c r="H455" s="594"/>
      <c r="I455" s="595"/>
      <c r="J455" s="14"/>
    </row>
    <row r="456" spans="1:10">
      <c r="A456" s="15"/>
      <c r="B456" s="610">
        <v>3260</v>
      </c>
      <c r="C456" s="594" t="s">
        <v>431</v>
      </c>
      <c r="D456" s="594"/>
      <c r="E456" s="594"/>
      <c r="F456" s="594"/>
      <c r="G456" s="594"/>
      <c r="H456" s="594"/>
      <c r="I456" s="595"/>
      <c r="J456" s="14"/>
    </row>
    <row r="457" spans="1:10">
      <c r="A457" s="15"/>
      <c r="B457" s="610"/>
      <c r="C457" s="594"/>
      <c r="D457" s="594"/>
      <c r="E457" s="594"/>
      <c r="F457" s="594"/>
      <c r="G457" s="594"/>
      <c r="H457" s="594"/>
      <c r="I457" s="595"/>
      <c r="J457" s="14"/>
    </row>
    <row r="458" spans="1:10">
      <c r="A458" s="15"/>
      <c r="B458" s="610"/>
      <c r="C458" s="594"/>
      <c r="D458" s="594"/>
      <c r="E458" s="594"/>
      <c r="F458" s="594"/>
      <c r="G458" s="594"/>
      <c r="H458" s="594"/>
      <c r="I458" s="595"/>
      <c r="J458" s="14"/>
    </row>
    <row r="459" spans="1:10" ht="130.5" customHeight="1">
      <c r="A459" s="15"/>
      <c r="B459" s="610"/>
      <c r="C459" s="594"/>
      <c r="D459" s="594"/>
      <c r="E459" s="594"/>
      <c r="F459" s="594"/>
      <c r="G459" s="594"/>
      <c r="H459" s="594"/>
      <c r="I459" s="595"/>
      <c r="J459" s="14"/>
    </row>
    <row r="460" spans="1:10">
      <c r="A460" s="15"/>
      <c r="B460" s="610" t="s">
        <v>307</v>
      </c>
      <c r="C460" s="594" t="s">
        <v>436</v>
      </c>
      <c r="D460" s="594"/>
      <c r="E460" s="594"/>
      <c r="F460" s="594"/>
      <c r="G460" s="594"/>
      <c r="H460" s="594"/>
      <c r="I460" s="595"/>
      <c r="J460" s="14"/>
    </row>
    <row r="461" spans="1:10">
      <c r="A461" s="15"/>
      <c r="B461" s="610"/>
      <c r="C461" s="594"/>
      <c r="D461" s="594"/>
      <c r="E461" s="594"/>
      <c r="F461" s="594"/>
      <c r="G461" s="594"/>
      <c r="H461" s="594"/>
      <c r="I461" s="595"/>
      <c r="J461" s="14"/>
    </row>
    <row r="462" spans="1:10">
      <c r="A462" s="15"/>
      <c r="B462" s="610"/>
      <c r="C462" s="594"/>
      <c r="D462" s="594"/>
      <c r="E462" s="594"/>
      <c r="F462" s="594"/>
      <c r="G462" s="594"/>
      <c r="H462" s="594"/>
      <c r="I462" s="595"/>
      <c r="J462" s="14"/>
    </row>
    <row r="463" spans="1:10" ht="54" customHeight="1">
      <c r="A463" s="15"/>
      <c r="B463" s="610"/>
      <c r="C463" s="594"/>
      <c r="D463" s="594"/>
      <c r="E463" s="594"/>
      <c r="F463" s="594"/>
      <c r="G463" s="594"/>
      <c r="H463" s="594"/>
      <c r="I463" s="595"/>
      <c r="J463" s="14"/>
    </row>
    <row r="464" spans="1:10">
      <c r="A464" s="15"/>
      <c r="B464" s="610">
        <v>7140</v>
      </c>
      <c r="C464" s="594" t="s">
        <v>437</v>
      </c>
      <c r="D464" s="594"/>
      <c r="E464" s="594"/>
      <c r="F464" s="594"/>
      <c r="G464" s="594"/>
      <c r="H464" s="594"/>
      <c r="I464" s="595"/>
      <c r="J464" s="14"/>
    </row>
    <row r="465" spans="1:10">
      <c r="A465" s="15"/>
      <c r="B465" s="610"/>
      <c r="C465" s="594"/>
      <c r="D465" s="594"/>
      <c r="E465" s="594"/>
      <c r="F465" s="594"/>
      <c r="G465" s="594"/>
      <c r="H465" s="594"/>
      <c r="I465" s="595"/>
      <c r="J465" s="14"/>
    </row>
    <row r="466" spans="1:10">
      <c r="A466" s="15"/>
      <c r="B466" s="610"/>
      <c r="C466" s="594"/>
      <c r="D466" s="594"/>
      <c r="E466" s="594"/>
      <c r="F466" s="594"/>
      <c r="G466" s="594"/>
      <c r="H466" s="594"/>
      <c r="I466" s="595"/>
      <c r="J466" s="14"/>
    </row>
    <row r="467" spans="1:10" ht="70.5" customHeight="1">
      <c r="A467" s="15"/>
      <c r="B467" s="610"/>
      <c r="C467" s="594"/>
      <c r="D467" s="594"/>
      <c r="E467" s="594"/>
      <c r="F467" s="594"/>
      <c r="G467" s="594"/>
      <c r="H467" s="594"/>
      <c r="I467" s="595"/>
      <c r="J467" s="14"/>
    </row>
    <row r="468" spans="1:10">
      <c r="A468" s="15"/>
      <c r="B468" s="610">
        <v>7150</v>
      </c>
      <c r="C468" s="594" t="s">
        <v>438</v>
      </c>
      <c r="D468" s="594"/>
      <c r="E468" s="594"/>
      <c r="F468" s="594"/>
      <c r="G468" s="594"/>
      <c r="H468" s="594"/>
      <c r="I468" s="595"/>
      <c r="J468" s="14"/>
    </row>
    <row r="469" spans="1:10">
      <c r="A469" s="15"/>
      <c r="B469" s="610"/>
      <c r="C469" s="594"/>
      <c r="D469" s="594"/>
      <c r="E469" s="594"/>
      <c r="F469" s="594"/>
      <c r="G469" s="594"/>
      <c r="H469" s="594"/>
      <c r="I469" s="595"/>
      <c r="J469" s="14"/>
    </row>
    <row r="470" spans="1:10">
      <c r="A470" s="15"/>
      <c r="B470" s="610"/>
      <c r="C470" s="594"/>
      <c r="D470" s="594"/>
      <c r="E470" s="594"/>
      <c r="F470" s="594"/>
      <c r="G470" s="594"/>
      <c r="H470" s="594"/>
      <c r="I470" s="595"/>
      <c r="J470" s="14"/>
    </row>
    <row r="471" spans="1:10" ht="42" customHeight="1" thickBot="1">
      <c r="A471" s="15"/>
      <c r="B471" s="625"/>
      <c r="C471" s="623"/>
      <c r="D471" s="623"/>
      <c r="E471" s="623"/>
      <c r="F471" s="623"/>
      <c r="G471" s="623"/>
      <c r="H471" s="623"/>
      <c r="I471" s="624"/>
      <c r="J471" s="14"/>
    </row>
    <row r="472" spans="1:10" ht="42" customHeight="1" thickTop="1">
      <c r="A472" s="15"/>
      <c r="B472" s="328"/>
      <c r="C472" s="354"/>
      <c r="D472" s="354"/>
      <c r="E472" s="354"/>
      <c r="F472" s="354"/>
      <c r="G472" s="354"/>
      <c r="H472" s="354"/>
      <c r="I472" s="354"/>
      <c r="J472" s="14"/>
    </row>
    <row r="473" spans="1:10" ht="42" customHeight="1">
      <c r="A473" s="15"/>
      <c r="B473" s="28" t="s">
        <v>530</v>
      </c>
      <c r="C473" s="5"/>
      <c r="D473" s="5"/>
      <c r="E473" s="5"/>
      <c r="F473" s="5"/>
      <c r="G473" s="5"/>
      <c r="I473" s="10"/>
      <c r="J473" s="14"/>
    </row>
    <row r="474" spans="1:10" ht="24.75" customHeight="1" thickBot="1">
      <c r="A474" s="15"/>
      <c r="B474" s="25"/>
      <c r="C474" s="5"/>
      <c r="D474" s="5"/>
      <c r="E474" s="5"/>
      <c r="F474" s="5"/>
      <c r="G474" s="5"/>
      <c r="I474" s="10"/>
      <c r="J474" s="14"/>
    </row>
    <row r="475" spans="1:10" ht="32.25" customHeight="1" thickTop="1">
      <c r="A475" s="15"/>
      <c r="B475" s="614"/>
      <c r="C475" s="617" t="s">
        <v>531</v>
      </c>
      <c r="D475" s="617"/>
      <c r="E475" s="617"/>
      <c r="F475" s="617"/>
      <c r="G475" s="617"/>
      <c r="H475" s="617"/>
      <c r="I475" s="618"/>
      <c r="J475" s="14"/>
    </row>
    <row r="476" spans="1:10" ht="20.25" customHeight="1">
      <c r="A476" s="15"/>
      <c r="B476" s="615"/>
      <c r="C476" s="619"/>
      <c r="D476" s="619"/>
      <c r="E476" s="619"/>
      <c r="F476" s="619"/>
      <c r="G476" s="619"/>
      <c r="H476" s="619"/>
      <c r="I476" s="620"/>
      <c r="J476" s="14"/>
    </row>
    <row r="477" spans="1:10" ht="24" customHeight="1" thickBot="1">
      <c r="A477" s="15"/>
      <c r="B477" s="616"/>
      <c r="C477" s="621"/>
      <c r="D477" s="621"/>
      <c r="E477" s="621"/>
      <c r="F477" s="621"/>
      <c r="G477" s="621"/>
      <c r="H477" s="621"/>
      <c r="I477" s="622"/>
      <c r="J477" s="14"/>
    </row>
    <row r="478" spans="1:10" ht="42" customHeight="1" thickTop="1">
      <c r="A478" s="15"/>
      <c r="B478" s="328"/>
      <c r="C478" s="354"/>
      <c r="D478" s="354"/>
      <c r="E478" s="354"/>
      <c r="F478" s="354"/>
      <c r="G478" s="354"/>
      <c r="H478" s="354"/>
      <c r="I478" s="354"/>
      <c r="J478" s="14"/>
    </row>
    <row r="479" spans="1:10">
      <c r="A479" s="15"/>
      <c r="B479" s="25"/>
      <c r="C479" s="5"/>
      <c r="D479" s="5"/>
      <c r="E479" s="5"/>
      <c r="F479" s="5"/>
      <c r="G479" s="5"/>
      <c r="I479" s="10"/>
      <c r="J479" s="14"/>
    </row>
    <row r="480" spans="1:10">
      <c r="A480" s="15"/>
      <c r="B480" s="25"/>
      <c r="C480" s="5"/>
      <c r="D480" s="5"/>
      <c r="E480" s="5"/>
      <c r="F480" s="5"/>
      <c r="G480" s="5"/>
      <c r="I480" s="10"/>
      <c r="J480" s="14"/>
    </row>
    <row r="481" spans="1:10">
      <c r="A481" s="15"/>
      <c r="B481" s="25" t="s">
        <v>3</v>
      </c>
      <c r="C481" s="5"/>
      <c r="D481" s="5"/>
      <c r="E481" s="5"/>
      <c r="F481" s="5"/>
      <c r="G481" s="5"/>
      <c r="I481" s="10"/>
      <c r="J481" s="14"/>
    </row>
    <row r="482" spans="1:10" ht="15.75" thickBot="1">
      <c r="A482" s="15"/>
      <c r="B482" s="25"/>
      <c r="C482" s="5"/>
      <c r="D482" s="5"/>
      <c r="E482" s="5"/>
      <c r="F482" s="5"/>
      <c r="G482" s="5"/>
      <c r="I482" s="10"/>
      <c r="J482" s="14"/>
    </row>
    <row r="483" spans="1:10" ht="16.5" thickTop="1" thickBot="1">
      <c r="A483" s="15"/>
      <c r="B483" s="24" t="s">
        <v>2</v>
      </c>
      <c r="C483" s="495" t="s">
        <v>1</v>
      </c>
      <c r="D483" s="495"/>
      <c r="E483" s="495" t="s">
        <v>0</v>
      </c>
      <c r="F483" s="495"/>
      <c r="G483" s="495"/>
      <c r="H483" s="496"/>
      <c r="I483" s="10"/>
      <c r="J483" s="14"/>
    </row>
    <row r="484" spans="1:10" ht="15" customHeight="1">
      <c r="A484" s="15"/>
      <c r="B484" s="23">
        <v>614</v>
      </c>
      <c r="C484" s="497" t="s">
        <v>366</v>
      </c>
      <c r="D484" s="497"/>
      <c r="E484" s="493" t="s">
        <v>290</v>
      </c>
      <c r="F484" s="493"/>
      <c r="G484" s="493"/>
      <c r="H484" s="494"/>
      <c r="I484" s="10"/>
      <c r="J484" s="14"/>
    </row>
    <row r="485" spans="1:10" ht="15" customHeight="1">
      <c r="A485" s="15"/>
      <c r="B485" s="22">
        <v>638</v>
      </c>
      <c r="C485" s="492" t="s">
        <v>367</v>
      </c>
      <c r="D485" s="492"/>
      <c r="E485" s="493" t="s">
        <v>299</v>
      </c>
      <c r="F485" s="493"/>
      <c r="G485" s="493"/>
      <c r="H485" s="494"/>
      <c r="I485" s="10"/>
      <c r="J485" s="14"/>
    </row>
    <row r="486" spans="1:10">
      <c r="A486" s="15"/>
      <c r="B486" s="22">
        <v>639</v>
      </c>
      <c r="C486" s="492" t="s">
        <v>367</v>
      </c>
      <c r="D486" s="492"/>
      <c r="E486" s="493" t="s">
        <v>299</v>
      </c>
      <c r="F486" s="493"/>
      <c r="G486" s="493"/>
      <c r="H486" s="494"/>
      <c r="I486" s="10"/>
      <c r="J486" s="14"/>
    </row>
    <row r="487" spans="1:10">
      <c r="A487" s="15"/>
      <c r="B487" s="22">
        <v>640</v>
      </c>
      <c r="C487" s="492" t="s">
        <v>367</v>
      </c>
      <c r="D487" s="492"/>
      <c r="E487" s="493" t="s">
        <v>299</v>
      </c>
      <c r="F487" s="493"/>
      <c r="G487" s="493"/>
      <c r="H487" s="494"/>
      <c r="I487" s="10"/>
      <c r="J487" s="14"/>
    </row>
    <row r="488" spans="1:10">
      <c r="A488" s="15"/>
      <c r="B488" s="22">
        <v>641</v>
      </c>
      <c r="C488" s="492" t="s">
        <v>367</v>
      </c>
      <c r="D488" s="492"/>
      <c r="E488" s="493" t="s">
        <v>299</v>
      </c>
      <c r="F488" s="493"/>
      <c r="G488" s="493"/>
      <c r="H488" s="494"/>
      <c r="I488" s="10"/>
      <c r="J488" s="14"/>
    </row>
    <row r="489" spans="1:10">
      <c r="A489" s="15"/>
      <c r="B489" s="22">
        <v>642</v>
      </c>
      <c r="C489" s="492" t="s">
        <v>367</v>
      </c>
      <c r="D489" s="492"/>
      <c r="E489" s="493" t="s">
        <v>299</v>
      </c>
      <c r="F489" s="493"/>
      <c r="G489" s="493"/>
      <c r="H489" s="494"/>
      <c r="I489" s="10"/>
      <c r="J489" s="14"/>
    </row>
    <row r="490" spans="1:10">
      <c r="A490" s="15"/>
      <c r="B490" s="22">
        <v>643</v>
      </c>
      <c r="C490" s="492" t="s">
        <v>367</v>
      </c>
      <c r="D490" s="492"/>
      <c r="E490" s="493" t="s">
        <v>299</v>
      </c>
      <c r="F490" s="493"/>
      <c r="G490" s="493"/>
      <c r="H490" s="494"/>
      <c r="I490" s="10"/>
      <c r="J490" s="14"/>
    </row>
    <row r="491" spans="1:10">
      <c r="A491" s="15"/>
      <c r="B491" s="22" t="s">
        <v>299</v>
      </c>
      <c r="C491" s="492" t="s">
        <v>299</v>
      </c>
      <c r="D491" s="492"/>
      <c r="E491" s="493" t="s">
        <v>299</v>
      </c>
      <c r="F491" s="493"/>
      <c r="G491" s="493"/>
      <c r="H491" s="494"/>
      <c r="I491" s="10"/>
      <c r="J491" s="14"/>
    </row>
    <row r="492" spans="1:10">
      <c r="A492" s="15"/>
      <c r="B492" s="22" t="s">
        <v>299</v>
      </c>
      <c r="C492" s="492" t="s">
        <v>299</v>
      </c>
      <c r="D492" s="492"/>
      <c r="E492" s="493" t="s">
        <v>299</v>
      </c>
      <c r="F492" s="493"/>
      <c r="G492" s="493"/>
      <c r="H492" s="494"/>
      <c r="I492" s="10"/>
      <c r="J492" s="14"/>
    </row>
    <row r="493" spans="1:10">
      <c r="A493" s="15"/>
      <c r="B493" s="22" t="s">
        <v>299</v>
      </c>
      <c r="C493" s="492" t="s">
        <v>299</v>
      </c>
      <c r="D493" s="492"/>
      <c r="E493" s="493" t="s">
        <v>299</v>
      </c>
      <c r="F493" s="493"/>
      <c r="G493" s="493"/>
      <c r="H493" s="494"/>
      <c r="I493" s="10"/>
      <c r="J493" s="14"/>
    </row>
    <row r="494" spans="1:10">
      <c r="A494" s="15"/>
      <c r="B494" s="22" t="s">
        <v>299</v>
      </c>
      <c r="C494" s="492" t="s">
        <v>299</v>
      </c>
      <c r="D494" s="492"/>
      <c r="E494" s="493" t="s">
        <v>299</v>
      </c>
      <c r="F494" s="493"/>
      <c r="G494" s="493"/>
      <c r="H494" s="494"/>
      <c r="I494" s="10"/>
      <c r="J494" s="14"/>
    </row>
    <row r="495" spans="1:10">
      <c r="A495" s="15"/>
      <c r="B495" s="22" t="s">
        <v>299</v>
      </c>
      <c r="C495" s="492" t="s">
        <v>299</v>
      </c>
      <c r="D495" s="492"/>
      <c r="E495" s="493" t="s">
        <v>299</v>
      </c>
      <c r="F495" s="493"/>
      <c r="G495" s="493"/>
      <c r="H495" s="494"/>
      <c r="I495" s="10"/>
      <c r="J495" s="14"/>
    </row>
    <row r="496" spans="1:10">
      <c r="A496" s="15"/>
      <c r="B496" s="22" t="s">
        <v>299</v>
      </c>
      <c r="C496" s="492" t="s">
        <v>299</v>
      </c>
      <c r="D496" s="492"/>
      <c r="E496" s="493" t="s">
        <v>299</v>
      </c>
      <c r="F496" s="493"/>
      <c r="G496" s="493"/>
      <c r="H496" s="494"/>
      <c r="I496" s="10"/>
      <c r="J496" s="14"/>
    </row>
    <row r="497" spans="1:11">
      <c r="A497" s="15"/>
      <c r="B497" s="22" t="s">
        <v>299</v>
      </c>
      <c r="C497" s="492" t="s">
        <v>299</v>
      </c>
      <c r="D497" s="492"/>
      <c r="E497" s="493" t="s">
        <v>299</v>
      </c>
      <c r="F497" s="493"/>
      <c r="G497" s="493"/>
      <c r="H497" s="494"/>
      <c r="I497" s="10"/>
      <c r="J497" s="14"/>
    </row>
    <row r="498" spans="1:11">
      <c r="A498" s="15"/>
      <c r="B498" s="22" t="s">
        <v>299</v>
      </c>
      <c r="C498" s="492" t="s">
        <v>299</v>
      </c>
      <c r="D498" s="492"/>
      <c r="E498" s="493" t="s">
        <v>299</v>
      </c>
      <c r="F498" s="493"/>
      <c r="G498" s="493"/>
      <c r="H498" s="494"/>
      <c r="I498" s="10"/>
      <c r="J498" s="14"/>
    </row>
    <row r="499" spans="1:11">
      <c r="A499" s="15"/>
      <c r="B499" s="22" t="s">
        <v>299</v>
      </c>
      <c r="C499" s="492" t="s">
        <v>299</v>
      </c>
      <c r="D499" s="492"/>
      <c r="E499" s="493" t="s">
        <v>299</v>
      </c>
      <c r="F499" s="493"/>
      <c r="G499" s="493"/>
      <c r="H499" s="494"/>
      <c r="I499" s="10"/>
      <c r="J499" s="14"/>
    </row>
    <row r="500" spans="1:11">
      <c r="A500" s="15"/>
      <c r="B500" s="22" t="s">
        <v>299</v>
      </c>
      <c r="C500" s="492" t="s">
        <v>299</v>
      </c>
      <c r="D500" s="492"/>
      <c r="E500" s="493" t="s">
        <v>299</v>
      </c>
      <c r="F500" s="493"/>
      <c r="G500" s="493"/>
      <c r="H500" s="494"/>
      <c r="I500" s="10"/>
      <c r="J500" s="14"/>
    </row>
    <row r="501" spans="1:11">
      <c r="A501" s="15"/>
      <c r="B501" s="22" t="s">
        <v>299</v>
      </c>
      <c r="C501" s="492" t="s">
        <v>299</v>
      </c>
      <c r="D501" s="492"/>
      <c r="E501" s="493" t="s">
        <v>299</v>
      </c>
      <c r="F501" s="493"/>
      <c r="G501" s="493"/>
      <c r="H501" s="494"/>
      <c r="I501" s="10"/>
      <c r="J501" s="14"/>
    </row>
    <row r="502" spans="1:11">
      <c r="A502" s="15"/>
      <c r="B502" s="22" t="s">
        <v>299</v>
      </c>
      <c r="C502" s="492" t="s">
        <v>299</v>
      </c>
      <c r="D502" s="492"/>
      <c r="E502" s="493" t="s">
        <v>299</v>
      </c>
      <c r="F502" s="493"/>
      <c r="G502" s="493"/>
      <c r="H502" s="494"/>
      <c r="I502" s="10"/>
      <c r="J502" s="14"/>
    </row>
    <row r="503" spans="1:11">
      <c r="A503" s="15"/>
      <c r="B503" s="22" t="s">
        <v>299</v>
      </c>
      <c r="C503" s="492" t="s">
        <v>299</v>
      </c>
      <c r="D503" s="492"/>
      <c r="E503" s="493" t="s">
        <v>299</v>
      </c>
      <c r="F503" s="493"/>
      <c r="G503" s="493"/>
      <c r="H503" s="494"/>
      <c r="I503" s="10"/>
      <c r="J503" s="14"/>
      <c r="K503" s="1"/>
    </row>
    <row r="504" spans="1:11">
      <c r="A504" s="15"/>
      <c r="B504" s="22" t="s">
        <v>299</v>
      </c>
      <c r="C504" s="492" t="s">
        <v>299</v>
      </c>
      <c r="D504" s="492"/>
      <c r="E504" s="493" t="s">
        <v>299</v>
      </c>
      <c r="F504" s="493"/>
      <c r="G504" s="493"/>
      <c r="H504" s="494"/>
      <c r="I504" s="10"/>
      <c r="J504" s="14"/>
      <c r="K504" s="1"/>
    </row>
    <row r="505" spans="1:11" ht="15.75" customHeight="1">
      <c r="A505" s="15"/>
      <c r="B505" s="22" t="s">
        <v>299</v>
      </c>
      <c r="C505" s="492" t="s">
        <v>299</v>
      </c>
      <c r="D505" s="492"/>
      <c r="E505" s="493" t="s">
        <v>299</v>
      </c>
      <c r="F505" s="493"/>
      <c r="G505" s="493"/>
      <c r="H505" s="494"/>
      <c r="I505" s="10"/>
      <c r="J505" s="14"/>
      <c r="K505" s="1"/>
    </row>
    <row r="506" spans="1:11">
      <c r="A506" s="15"/>
      <c r="B506" s="22" t="s">
        <v>299</v>
      </c>
      <c r="C506" s="492" t="s">
        <v>299</v>
      </c>
      <c r="D506" s="492"/>
      <c r="E506" s="493" t="s">
        <v>299</v>
      </c>
      <c r="F506" s="493"/>
      <c r="G506" s="493"/>
      <c r="H506" s="494"/>
      <c r="I506" s="10"/>
      <c r="J506" s="14"/>
      <c r="K506" s="1"/>
    </row>
    <row r="507" spans="1:11">
      <c r="A507" s="15"/>
      <c r="B507" s="22" t="s">
        <v>299</v>
      </c>
      <c r="C507" s="492" t="s">
        <v>299</v>
      </c>
      <c r="D507" s="492"/>
      <c r="E507" s="493" t="s">
        <v>299</v>
      </c>
      <c r="F507" s="493"/>
      <c r="G507" s="493"/>
      <c r="H507" s="494"/>
      <c r="I507" s="10"/>
      <c r="J507" s="14"/>
      <c r="K507" s="1"/>
    </row>
    <row r="508" spans="1:11">
      <c r="A508" s="15"/>
      <c r="B508" s="22" t="s">
        <v>299</v>
      </c>
      <c r="C508" s="492" t="s">
        <v>299</v>
      </c>
      <c r="D508" s="492"/>
      <c r="E508" s="493" t="s">
        <v>299</v>
      </c>
      <c r="F508" s="493"/>
      <c r="G508" s="493"/>
      <c r="H508" s="494"/>
      <c r="I508" s="10"/>
      <c r="J508" s="14"/>
    </row>
    <row r="509" spans="1:11">
      <c r="A509" s="15"/>
      <c r="B509" s="22" t="s">
        <v>299</v>
      </c>
      <c r="C509" s="492" t="s">
        <v>299</v>
      </c>
      <c r="D509" s="492"/>
      <c r="E509" s="493" t="s">
        <v>299</v>
      </c>
      <c r="F509" s="493"/>
      <c r="G509" s="493"/>
      <c r="H509" s="494"/>
      <c r="I509" s="10"/>
      <c r="J509" s="14"/>
    </row>
    <row r="510" spans="1:11">
      <c r="A510" s="15"/>
      <c r="B510" s="21" t="s">
        <v>299</v>
      </c>
      <c r="C510" s="500" t="s">
        <v>299</v>
      </c>
      <c r="D510" s="500"/>
      <c r="E510" s="493" t="s">
        <v>299</v>
      </c>
      <c r="F510" s="493"/>
      <c r="G510" s="493"/>
      <c r="H510" s="494"/>
      <c r="I510" s="10"/>
      <c r="J510" s="14"/>
    </row>
    <row r="511" spans="1:11" ht="15.75" thickBot="1">
      <c r="A511" s="15"/>
      <c r="B511" s="20" t="s">
        <v>299</v>
      </c>
      <c r="C511" s="502" t="s">
        <v>299</v>
      </c>
      <c r="D511" s="502"/>
      <c r="E511" s="504" t="s">
        <v>299</v>
      </c>
      <c r="F511" s="504"/>
      <c r="G511" s="504"/>
      <c r="H511" s="505"/>
      <c r="I511" s="10"/>
      <c r="J511" s="14"/>
    </row>
    <row r="512" spans="1:11" ht="16.5" thickTop="1" thickBot="1">
      <c r="A512" s="19"/>
      <c r="B512" s="18" t="s">
        <v>299</v>
      </c>
      <c r="C512" s="501" t="s">
        <v>299</v>
      </c>
      <c r="D512" s="501"/>
      <c r="E512" s="503" t="s">
        <v>299</v>
      </c>
      <c r="F512" s="503"/>
      <c r="G512" s="503"/>
      <c r="H512" s="503"/>
      <c r="I512" s="17"/>
      <c r="J512" s="16"/>
    </row>
    <row r="513" spans="1:10">
      <c r="A513" s="5"/>
      <c r="B513" s="13" t="s">
        <v>299</v>
      </c>
      <c r="C513" s="499" t="s">
        <v>299</v>
      </c>
      <c r="D513" s="499"/>
      <c r="E513" s="498" t="s">
        <v>299</v>
      </c>
      <c r="F513" s="498"/>
      <c r="G513" s="498"/>
      <c r="H513" s="498"/>
      <c r="I513" s="10"/>
      <c r="J513" s="5"/>
    </row>
    <row r="514" spans="1:10">
      <c r="A514" s="15"/>
      <c r="B514" s="13" t="str">
        <f>IF([1]INFO_MA!D32=0,"",[1]INFO_MA!D32)</f>
        <v/>
      </c>
      <c r="C514" s="499" t="str">
        <f>IF(B514&gt;9999,"",IF(B514="","",[1]INFO_MA!AL32))</f>
        <v/>
      </c>
      <c r="D514" s="499"/>
      <c r="E514" s="498" t="str">
        <f>IF(D514&gt;9999,"",IF(B514="","",[1]INFO_MA!AM32))</f>
        <v/>
      </c>
      <c r="F514" s="498"/>
      <c r="G514" s="498"/>
      <c r="H514" s="498"/>
      <c r="I514" s="10"/>
      <c r="J514" s="14"/>
    </row>
    <row r="515" spans="1:10">
      <c r="A515" s="15"/>
      <c r="B515" s="13" t="str">
        <f>IF([1]INFO_MA!D33=0,"",[1]INFO_MA!D33)</f>
        <v/>
      </c>
      <c r="C515" s="499" t="str">
        <f>IF(B515&gt;9999,"",IF(B515="","",[1]INFO_MA!AL33))</f>
        <v/>
      </c>
      <c r="D515" s="499"/>
      <c r="E515" s="498" t="str">
        <f>IF(D515&gt;9999,"",IF(B515="","",[1]INFO_MA!AM33))</f>
        <v/>
      </c>
      <c r="F515" s="498"/>
      <c r="G515" s="498"/>
      <c r="H515" s="498"/>
      <c r="I515" s="10"/>
      <c r="J515" s="14"/>
    </row>
    <row r="516" spans="1:10">
      <c r="A516" s="15"/>
      <c r="B516" s="13" t="str">
        <f>IF([1]INFO_MA!D34=0,"",[1]INFO_MA!D34)</f>
        <v/>
      </c>
      <c r="C516" s="499" t="str">
        <f>IF(B516&gt;9999,"",IF(B516="","",[1]INFO_MA!AL34))</f>
        <v/>
      </c>
      <c r="D516" s="499"/>
      <c r="E516" s="498" t="str">
        <f>IF(D516&gt;9999,"",IF(B516="","",[1]INFO_MA!AM34))</f>
        <v/>
      </c>
      <c r="F516" s="498"/>
      <c r="G516" s="498"/>
      <c r="H516" s="498"/>
      <c r="I516" s="10"/>
      <c r="J516" s="14"/>
    </row>
    <row r="517" spans="1:10">
      <c r="A517" s="15"/>
      <c r="B517" s="13" t="str">
        <f>IF([1]INFO_MA!D35=0,"",[1]INFO_MA!D35)</f>
        <v/>
      </c>
      <c r="C517" s="499" t="str">
        <f>IF(B517&gt;9999,"",IF(B517="","",[1]INFO_MA!AL35))</f>
        <v/>
      </c>
      <c r="D517" s="499"/>
      <c r="E517" s="498" t="str">
        <f>IF(D517&gt;9999,"",IF(B517="","",[1]INFO_MA!AM35))</f>
        <v/>
      </c>
      <c r="F517" s="498"/>
      <c r="G517" s="498"/>
      <c r="H517" s="498"/>
      <c r="I517" s="10"/>
      <c r="J517" s="14"/>
    </row>
    <row r="518" spans="1:10">
      <c r="A518" s="5"/>
      <c r="B518" s="13"/>
      <c r="C518" s="12"/>
      <c r="D518" s="12"/>
      <c r="E518" s="11"/>
      <c r="F518" s="11"/>
      <c r="G518" s="11"/>
      <c r="H518" s="11"/>
      <c r="I518" s="10"/>
      <c r="J518" s="5"/>
    </row>
    <row r="519" spans="1:10">
      <c r="A519" s="5"/>
      <c r="B519" s="13"/>
      <c r="C519" s="12"/>
      <c r="D519" s="12"/>
      <c r="E519" s="11"/>
      <c r="F519" s="11"/>
      <c r="G519" s="11"/>
      <c r="H519" s="11"/>
      <c r="I519" s="10"/>
      <c r="J519" s="5"/>
    </row>
    <row r="520" spans="1:10">
      <c r="A520" s="5"/>
      <c r="B520" s="13"/>
      <c r="C520" s="12"/>
      <c r="D520" s="12"/>
      <c r="E520" s="11"/>
      <c r="F520" s="11"/>
      <c r="G520" s="11"/>
      <c r="H520" s="11"/>
      <c r="I520" s="10"/>
      <c r="J520" s="5"/>
    </row>
    <row r="521" spans="1:10">
      <c r="A521" s="5"/>
      <c r="B521" s="13"/>
      <c r="C521" s="12"/>
      <c r="D521" s="12"/>
      <c r="E521" s="11"/>
      <c r="F521" s="11"/>
      <c r="G521" s="11"/>
      <c r="H521" s="11"/>
      <c r="I521" s="10"/>
      <c r="J521" s="5"/>
    </row>
    <row r="522" spans="1:10">
      <c r="A522" s="5"/>
      <c r="B522" s="13"/>
      <c r="C522" s="12"/>
      <c r="D522" s="12"/>
      <c r="E522" s="11"/>
      <c r="F522" s="11"/>
      <c r="G522" s="11"/>
      <c r="H522" s="11"/>
      <c r="I522" s="10"/>
      <c r="J522" s="5"/>
    </row>
  </sheetData>
  <mergeCells count="403">
    <mergeCell ref="B475:B477"/>
    <mergeCell ref="C475:I477"/>
    <mergeCell ref="C468:I471"/>
    <mergeCell ref="B452:B455"/>
    <mergeCell ref="B468:B471"/>
    <mergeCell ref="C452:I455"/>
    <mergeCell ref="C456:I459"/>
    <mergeCell ref="C460:I463"/>
    <mergeCell ref="B464:B467"/>
    <mergeCell ref="B456:B459"/>
    <mergeCell ref="C464:I467"/>
    <mergeCell ref="B460:B463"/>
    <mergeCell ref="B448:B451"/>
    <mergeCell ref="C448:I451"/>
    <mergeCell ref="B444:B447"/>
    <mergeCell ref="B425:C425"/>
    <mergeCell ref="B428:B429"/>
    <mergeCell ref="B430:B431"/>
    <mergeCell ref="B432:B433"/>
    <mergeCell ref="C432:I433"/>
    <mergeCell ref="C426:I427"/>
    <mergeCell ref="C428:I429"/>
    <mergeCell ref="B426:B427"/>
    <mergeCell ref="C430:I431"/>
    <mergeCell ref="B421:I421"/>
    <mergeCell ref="B434:B435"/>
    <mergeCell ref="C444:I447"/>
    <mergeCell ref="B394:C394"/>
    <mergeCell ref="D402:E402"/>
    <mergeCell ref="D395:E395"/>
    <mergeCell ref="B415:I416"/>
    <mergeCell ref="D401:E401"/>
    <mergeCell ref="B401:C401"/>
    <mergeCell ref="B419:I420"/>
    <mergeCell ref="D425:H425"/>
    <mergeCell ref="B408:H408"/>
    <mergeCell ref="B411:I412"/>
    <mergeCell ref="B413:I414"/>
    <mergeCell ref="C434:I435"/>
    <mergeCell ref="C440:I443"/>
    <mergeCell ref="B440:B443"/>
    <mergeCell ref="G401:J402"/>
    <mergeCell ref="D398:E398"/>
    <mergeCell ref="B417:I418"/>
    <mergeCell ref="B409:H409"/>
    <mergeCell ref="B389:D389"/>
    <mergeCell ref="B368:C368"/>
    <mergeCell ref="D368:E368"/>
    <mergeCell ref="B390:E390"/>
    <mergeCell ref="B402:C402"/>
    <mergeCell ref="D391:E391"/>
    <mergeCell ref="D392:E392"/>
    <mergeCell ref="D396:E396"/>
    <mergeCell ref="D394:E394"/>
    <mergeCell ref="B393:C393"/>
    <mergeCell ref="B392:C392"/>
    <mergeCell ref="D393:E393"/>
    <mergeCell ref="B391:C391"/>
    <mergeCell ref="B395:C395"/>
    <mergeCell ref="B396:C396"/>
    <mergeCell ref="B400:E400"/>
    <mergeCell ref="B357:D357"/>
    <mergeCell ref="D364:E364"/>
    <mergeCell ref="B366:C366"/>
    <mergeCell ref="B365:C365"/>
    <mergeCell ref="D365:E365"/>
    <mergeCell ref="D366:E366"/>
    <mergeCell ref="B359:D359"/>
    <mergeCell ref="E359:F359"/>
    <mergeCell ref="B388:D388"/>
    <mergeCell ref="B386:E386"/>
    <mergeCell ref="B387:D387"/>
    <mergeCell ref="E357:F357"/>
    <mergeCell ref="E358:F358"/>
    <mergeCell ref="F367:H367"/>
    <mergeCell ref="B364:C364"/>
    <mergeCell ref="B363:I363"/>
    <mergeCell ref="B358:D358"/>
    <mergeCell ref="F364:H364"/>
    <mergeCell ref="F366:H366"/>
    <mergeCell ref="F368:H368"/>
    <mergeCell ref="G385:J399"/>
    <mergeCell ref="F365:H365"/>
    <mergeCell ref="B367:C367"/>
    <mergeCell ref="D367:E367"/>
    <mergeCell ref="C327:J327"/>
    <mergeCell ref="C333:J333"/>
    <mergeCell ref="C316:J316"/>
    <mergeCell ref="C326:J326"/>
    <mergeCell ref="C323:J323"/>
    <mergeCell ref="C325:J325"/>
    <mergeCell ref="C317:J317"/>
    <mergeCell ref="C318:J318"/>
    <mergeCell ref="C324:J324"/>
    <mergeCell ref="C322:J322"/>
    <mergeCell ref="C328:J328"/>
    <mergeCell ref="C331:J331"/>
    <mergeCell ref="C332:J332"/>
    <mergeCell ref="C329:J329"/>
    <mergeCell ref="C321:J321"/>
    <mergeCell ref="C319:J319"/>
    <mergeCell ref="C330:J330"/>
    <mergeCell ref="B312:J312"/>
    <mergeCell ref="D242:G243"/>
    <mergeCell ref="D244:G245"/>
    <mergeCell ref="B251:C252"/>
    <mergeCell ref="B248:H248"/>
    <mergeCell ref="D246:G247"/>
    <mergeCell ref="B242:C243"/>
    <mergeCell ref="D237:H237"/>
    <mergeCell ref="D240:H240"/>
    <mergeCell ref="B241:H241"/>
    <mergeCell ref="D251:H252"/>
    <mergeCell ref="B308:J309"/>
    <mergeCell ref="D262:G263"/>
    <mergeCell ref="B264:C265"/>
    <mergeCell ref="D264:G265"/>
    <mergeCell ref="B266:H266"/>
    <mergeCell ref="B267:C268"/>
    <mergeCell ref="D267:H268"/>
    <mergeCell ref="B269:C270"/>
    <mergeCell ref="D269:H270"/>
    <mergeCell ref="B273:C273"/>
    <mergeCell ref="B260:C261"/>
    <mergeCell ref="D260:G261"/>
    <mergeCell ref="B262:C263"/>
    <mergeCell ref="B214:C214"/>
    <mergeCell ref="B220:J221"/>
    <mergeCell ref="B240:C240"/>
    <mergeCell ref="B203:J206"/>
    <mergeCell ref="D249:H250"/>
    <mergeCell ref="B211:C211"/>
    <mergeCell ref="B210:C210"/>
    <mergeCell ref="B249:C250"/>
    <mergeCell ref="D238:H238"/>
    <mergeCell ref="D239:H239"/>
    <mergeCell ref="B238:C238"/>
    <mergeCell ref="C224:D224"/>
    <mergeCell ref="B208:C208"/>
    <mergeCell ref="B246:C247"/>
    <mergeCell ref="B244:C245"/>
    <mergeCell ref="B237:C237"/>
    <mergeCell ref="B213:C213"/>
    <mergeCell ref="B209:C209"/>
    <mergeCell ref="B196:C196"/>
    <mergeCell ref="B180:C180"/>
    <mergeCell ref="B178:C178"/>
    <mergeCell ref="B179:C179"/>
    <mergeCell ref="B192:C192"/>
    <mergeCell ref="B181:C181"/>
    <mergeCell ref="B182:C182"/>
    <mergeCell ref="D102:I102"/>
    <mergeCell ref="D120:G120"/>
    <mergeCell ref="D118:G118"/>
    <mergeCell ref="D106:H106"/>
    <mergeCell ref="D103:I103"/>
    <mergeCell ref="H118:J118"/>
    <mergeCell ref="H117:J117"/>
    <mergeCell ref="H119:J119"/>
    <mergeCell ref="B194:C194"/>
    <mergeCell ref="E154:F154"/>
    <mergeCell ref="H134:J134"/>
    <mergeCell ref="D131:G131"/>
    <mergeCell ref="H124:J124"/>
    <mergeCell ref="H120:J120"/>
    <mergeCell ref="B160:D160"/>
    <mergeCell ref="H123:J123"/>
    <mergeCell ref="D116:G116"/>
    <mergeCell ref="E508:H508"/>
    <mergeCell ref="E512:H512"/>
    <mergeCell ref="E509:H509"/>
    <mergeCell ref="E510:H510"/>
    <mergeCell ref="E511:H511"/>
    <mergeCell ref="C509:D509"/>
    <mergeCell ref="C149:G149"/>
    <mergeCell ref="B191:C191"/>
    <mergeCell ref="B183:C183"/>
    <mergeCell ref="B239:C239"/>
    <mergeCell ref="G154:H154"/>
    <mergeCell ref="B161:E161"/>
    <mergeCell ref="B234:J235"/>
    <mergeCell ref="B195:C195"/>
    <mergeCell ref="B212:C212"/>
    <mergeCell ref="B184:C184"/>
    <mergeCell ref="B190:C190"/>
    <mergeCell ref="B185:C185"/>
    <mergeCell ref="B186:C186"/>
    <mergeCell ref="B193:C193"/>
    <mergeCell ref="B187:C187"/>
    <mergeCell ref="B188:C188"/>
    <mergeCell ref="B189:C189"/>
    <mergeCell ref="F178:J196"/>
    <mergeCell ref="E516:H516"/>
    <mergeCell ref="E517:H517"/>
    <mergeCell ref="C516:D516"/>
    <mergeCell ref="C514:D514"/>
    <mergeCell ref="E514:H514"/>
    <mergeCell ref="C515:D515"/>
    <mergeCell ref="C517:D517"/>
    <mergeCell ref="C499:D499"/>
    <mergeCell ref="E499:H499"/>
    <mergeCell ref="C505:D505"/>
    <mergeCell ref="C502:D502"/>
    <mergeCell ref="C503:D503"/>
    <mergeCell ref="C504:D504"/>
    <mergeCell ref="E502:H502"/>
    <mergeCell ref="E503:H503"/>
    <mergeCell ref="E515:H515"/>
    <mergeCell ref="C510:D510"/>
    <mergeCell ref="E513:H513"/>
    <mergeCell ref="C512:D512"/>
    <mergeCell ref="C513:D513"/>
    <mergeCell ref="C511:D511"/>
    <mergeCell ref="C507:D507"/>
    <mergeCell ref="C508:D508"/>
    <mergeCell ref="E507:H507"/>
    <mergeCell ref="E500:H500"/>
    <mergeCell ref="C500:D500"/>
    <mergeCell ref="C506:D506"/>
    <mergeCell ref="E501:H501"/>
    <mergeCell ref="E504:H504"/>
    <mergeCell ref="C501:D501"/>
    <mergeCell ref="E506:H506"/>
    <mergeCell ref="E505:H505"/>
    <mergeCell ref="E494:H494"/>
    <mergeCell ref="C494:D494"/>
    <mergeCell ref="C495:D495"/>
    <mergeCell ref="C496:D496"/>
    <mergeCell ref="E495:H495"/>
    <mergeCell ref="E496:H496"/>
    <mergeCell ref="E497:H497"/>
    <mergeCell ref="E498:H498"/>
    <mergeCell ref="C497:D497"/>
    <mergeCell ref="C498:D498"/>
    <mergeCell ref="C493:D493"/>
    <mergeCell ref="E489:H489"/>
    <mergeCell ref="E490:H490"/>
    <mergeCell ref="E491:H491"/>
    <mergeCell ref="E492:H492"/>
    <mergeCell ref="E493:H493"/>
    <mergeCell ref="C490:D490"/>
    <mergeCell ref="C491:D491"/>
    <mergeCell ref="C492:D492"/>
    <mergeCell ref="C489:D489"/>
    <mergeCell ref="C488:D488"/>
    <mergeCell ref="E487:H487"/>
    <mergeCell ref="E488:H488"/>
    <mergeCell ref="C486:D486"/>
    <mergeCell ref="E486:H486"/>
    <mergeCell ref="C487:D487"/>
    <mergeCell ref="C485:D485"/>
    <mergeCell ref="E483:H483"/>
    <mergeCell ref="C484:D484"/>
    <mergeCell ref="E484:H484"/>
    <mergeCell ref="C483:D483"/>
    <mergeCell ref="E485:H485"/>
    <mergeCell ref="B71:I81"/>
    <mergeCell ref="D84:I85"/>
    <mergeCell ref="D86:I87"/>
    <mergeCell ref="D104:I104"/>
    <mergeCell ref="B98:F98"/>
    <mergeCell ref="D101:I101"/>
    <mergeCell ref="D127:G127"/>
    <mergeCell ref="H125:J125"/>
    <mergeCell ref="D119:G119"/>
    <mergeCell ref="H121:J121"/>
    <mergeCell ref="B84:C85"/>
    <mergeCell ref="D107:H107"/>
    <mergeCell ref="D111:H111"/>
    <mergeCell ref="D124:G124"/>
    <mergeCell ref="D90:I91"/>
    <mergeCell ref="D122:G122"/>
    <mergeCell ref="D88:I89"/>
    <mergeCell ref="B90:C91"/>
    <mergeCell ref="H116:J116"/>
    <mergeCell ref="D117:G117"/>
    <mergeCell ref="D105:H105"/>
    <mergeCell ref="D108:H108"/>
    <mergeCell ref="B117:B119"/>
    <mergeCell ref="B255:C255"/>
    <mergeCell ref="D255:H255"/>
    <mergeCell ref="B256:C256"/>
    <mergeCell ref="D256:H256"/>
    <mergeCell ref="B257:C257"/>
    <mergeCell ref="D257:H257"/>
    <mergeCell ref="B258:C258"/>
    <mergeCell ref="D258:H258"/>
    <mergeCell ref="B259:H259"/>
    <mergeCell ref="F198:J199"/>
    <mergeCell ref="D130:G130"/>
    <mergeCell ref="B150:I152"/>
    <mergeCell ref="H128:J128"/>
    <mergeCell ref="B148:H148"/>
    <mergeCell ref="D53:I53"/>
    <mergeCell ref="B86:C87"/>
    <mergeCell ref="B83:I83"/>
    <mergeCell ref="D61:I61"/>
    <mergeCell ref="B57:H57"/>
    <mergeCell ref="D59:I59"/>
    <mergeCell ref="D60:I60"/>
    <mergeCell ref="B88:C89"/>
    <mergeCell ref="B159:D159"/>
    <mergeCell ref="D132:G132"/>
    <mergeCell ref="D56:I56"/>
    <mergeCell ref="B135:J136"/>
    <mergeCell ref="H131:J131"/>
    <mergeCell ref="H122:J122"/>
    <mergeCell ref="D128:G128"/>
    <mergeCell ref="B124:B127"/>
    <mergeCell ref="B132:B133"/>
    <mergeCell ref="B156:J157"/>
    <mergeCell ref="B128:B131"/>
    <mergeCell ref="D133:G133"/>
    <mergeCell ref="D126:G126"/>
    <mergeCell ref="B141:I141"/>
    <mergeCell ref="B142:I142"/>
    <mergeCell ref="B143:I143"/>
    <mergeCell ref="B145:I146"/>
    <mergeCell ref="H129:J129"/>
    <mergeCell ref="D123:G123"/>
    <mergeCell ref="D125:G125"/>
    <mergeCell ref="H127:J127"/>
    <mergeCell ref="H132:J132"/>
    <mergeCell ref="H133:J133"/>
    <mergeCell ref="H126:J126"/>
    <mergeCell ref="B120:B123"/>
    <mergeCell ref="D121:G121"/>
    <mergeCell ref="H130:J130"/>
    <mergeCell ref="D129:G129"/>
    <mergeCell ref="C336:J336"/>
    <mergeCell ref="C343:J343"/>
    <mergeCell ref="C346:J346"/>
    <mergeCell ref="C349:J349"/>
    <mergeCell ref="C350:J350"/>
    <mergeCell ref="B356:D356"/>
    <mergeCell ref="C351:J351"/>
    <mergeCell ref="E355:F355"/>
    <mergeCell ref="C345:J345"/>
    <mergeCell ref="C344:J344"/>
    <mergeCell ref="E356:F356"/>
    <mergeCell ref="B355:D355"/>
    <mergeCell ref="C348:J348"/>
    <mergeCell ref="E4:H4"/>
    <mergeCell ref="D52:I52"/>
    <mergeCell ref="C4:D4"/>
    <mergeCell ref="C8:D8"/>
    <mergeCell ref="D50:I50"/>
    <mergeCell ref="D51:I51"/>
    <mergeCell ref="B44:H44"/>
    <mergeCell ref="B70:E70"/>
    <mergeCell ref="D49:I49"/>
    <mergeCell ref="B12:I41"/>
    <mergeCell ref="D58:I58"/>
    <mergeCell ref="D54:I54"/>
    <mergeCell ref="D55:I55"/>
    <mergeCell ref="D48:I48"/>
    <mergeCell ref="D47:I47"/>
    <mergeCell ref="D62:I62"/>
    <mergeCell ref="B65:I68"/>
    <mergeCell ref="B63:H63"/>
    <mergeCell ref="C334:J334"/>
    <mergeCell ref="C342:J342"/>
    <mergeCell ref="C347:J347"/>
    <mergeCell ref="C335:J335"/>
    <mergeCell ref="D280:G281"/>
    <mergeCell ref="B282:C283"/>
    <mergeCell ref="D282:G283"/>
    <mergeCell ref="B284:H284"/>
    <mergeCell ref="B285:C286"/>
    <mergeCell ref="D285:H286"/>
    <mergeCell ref="B287:C288"/>
    <mergeCell ref="D287:H288"/>
    <mergeCell ref="B305:C306"/>
    <mergeCell ref="D305:H306"/>
    <mergeCell ref="B296:C297"/>
    <mergeCell ref="D296:G297"/>
    <mergeCell ref="B298:C299"/>
    <mergeCell ref="D298:G299"/>
    <mergeCell ref="B300:C301"/>
    <mergeCell ref="D300:G301"/>
    <mergeCell ref="B302:H302"/>
    <mergeCell ref="B303:C304"/>
    <mergeCell ref="D303:H304"/>
    <mergeCell ref="B291:C291"/>
    <mergeCell ref="D273:H273"/>
    <mergeCell ref="B274:C274"/>
    <mergeCell ref="D274:H274"/>
    <mergeCell ref="B275:C275"/>
    <mergeCell ref="D275:H275"/>
    <mergeCell ref="B276:C276"/>
    <mergeCell ref="D276:H276"/>
    <mergeCell ref="B277:H277"/>
    <mergeCell ref="B278:C279"/>
    <mergeCell ref="D278:G279"/>
    <mergeCell ref="D291:H291"/>
    <mergeCell ref="B292:C292"/>
    <mergeCell ref="D292:H292"/>
    <mergeCell ref="B293:C293"/>
    <mergeCell ref="D293:H293"/>
    <mergeCell ref="B294:C294"/>
    <mergeCell ref="D294:H294"/>
    <mergeCell ref="B295:H295"/>
    <mergeCell ref="B280:C281"/>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4" max="9" man="1"/>
    <brk id="174" max="9" man="1"/>
    <brk id="318" max="9" man="1"/>
    <brk id="405" max="9" man="1"/>
    <brk id="520"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46"/>
  <sheetViews>
    <sheetView view="pageBreakPreview" zoomScale="75" zoomScaleNormal="75" zoomScaleSheetLayoutView="75" workbookViewId="0">
      <selection activeCell="C67" sqref="C67:D67"/>
    </sheetView>
  </sheetViews>
  <sheetFormatPr baseColWidth="10" defaultRowHeight="15"/>
  <cols>
    <col min="1" max="1" width="11.42578125" style="9"/>
    <col min="2" max="2" width="16.140625" style="67" customWidth="1"/>
    <col min="3" max="3" width="15.7109375" style="2" customWidth="1"/>
    <col min="4" max="6" width="15.7109375" style="1" customWidth="1"/>
    <col min="7" max="7" width="15.7109375" style="181" customWidth="1"/>
    <col min="8" max="8" width="19.140625" style="67"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80"/>
      <c r="B2" s="120"/>
      <c r="C2" s="120"/>
      <c r="D2" s="120"/>
      <c r="E2" s="120"/>
      <c r="F2" s="120"/>
      <c r="G2" s="120"/>
      <c r="H2" s="120"/>
      <c r="I2" s="120"/>
      <c r="J2" s="33"/>
    </row>
    <row r="3" spans="1:10" ht="15.75" thickBot="1">
      <c r="A3" s="229"/>
      <c r="B3" s="29"/>
      <c r="C3" s="29"/>
      <c r="D3" s="29"/>
      <c r="E3" s="29"/>
      <c r="F3" s="29"/>
      <c r="G3" s="29"/>
      <c r="H3" s="29"/>
      <c r="I3" s="29"/>
      <c r="J3" s="14"/>
    </row>
    <row r="4" spans="1:10" ht="17.25" customHeight="1" thickTop="1">
      <c r="A4" s="15"/>
      <c r="B4" s="179"/>
      <c r="C4" s="425" t="s">
        <v>138</v>
      </c>
      <c r="D4" s="425"/>
      <c r="E4" s="424" t="s">
        <v>284</v>
      </c>
      <c r="F4" s="424"/>
      <c r="G4" s="424"/>
      <c r="H4" s="424"/>
      <c r="I4" s="178"/>
      <c r="J4" s="14"/>
    </row>
    <row r="5" spans="1:10" ht="15" customHeight="1">
      <c r="A5" s="15"/>
      <c r="B5" s="172"/>
      <c r="C5" s="177"/>
      <c r="D5" s="177"/>
      <c r="E5" s="176"/>
      <c r="F5" s="176"/>
      <c r="G5" s="176"/>
      <c r="H5" s="176"/>
      <c r="I5" s="168"/>
      <c r="J5" s="14"/>
    </row>
    <row r="6" spans="1:10" ht="15" customHeight="1">
      <c r="A6" s="15"/>
      <c r="B6" s="172"/>
      <c r="C6" s="175" t="s">
        <v>137</v>
      </c>
      <c r="D6" s="228" t="s">
        <v>136</v>
      </c>
      <c r="E6" s="175" t="s">
        <v>135</v>
      </c>
      <c r="F6" s="67"/>
      <c r="G6" s="67"/>
      <c r="H6" s="174" t="s">
        <v>285</v>
      </c>
      <c r="I6" s="168"/>
      <c r="J6" s="14"/>
    </row>
    <row r="7" spans="1:10" ht="15" customHeight="1">
      <c r="A7" s="15"/>
      <c r="B7" s="172"/>
      <c r="C7" s="173" t="s">
        <v>134</v>
      </c>
      <c r="D7" s="170" t="s">
        <v>286</v>
      </c>
      <c r="E7" s="171" t="s">
        <v>133</v>
      </c>
      <c r="F7" s="170" t="s">
        <v>287</v>
      </c>
      <c r="G7" s="169"/>
      <c r="H7" s="169"/>
      <c r="I7" s="168"/>
      <c r="J7" s="14"/>
    </row>
    <row r="8" spans="1:10" ht="15" customHeight="1">
      <c r="A8" s="15"/>
      <c r="B8" s="172"/>
      <c r="C8" s="426" t="s">
        <v>132</v>
      </c>
      <c r="D8" s="426"/>
      <c r="E8" s="170" t="s">
        <v>288</v>
      </c>
      <c r="F8" s="169"/>
      <c r="G8" s="169"/>
      <c r="H8" s="169"/>
      <c r="I8" s="168"/>
      <c r="J8" s="14"/>
    </row>
    <row r="9" spans="1:10" ht="15" customHeight="1">
      <c r="A9" s="15"/>
      <c r="B9" s="172"/>
      <c r="C9" s="171" t="s">
        <v>131</v>
      </c>
      <c r="D9" s="169"/>
      <c r="E9" s="170"/>
      <c r="F9" s="169"/>
      <c r="G9" s="169"/>
      <c r="H9" s="169"/>
      <c r="I9" s="168"/>
      <c r="J9" s="14"/>
    </row>
    <row r="10" spans="1:10" ht="15" customHeight="1" thickBot="1">
      <c r="A10" s="15"/>
      <c r="B10" s="167"/>
      <c r="C10" s="166" t="s">
        <v>130</v>
      </c>
      <c r="D10" s="164">
        <v>301983.77611600002</v>
      </c>
      <c r="E10" s="165" t="s">
        <v>129</v>
      </c>
      <c r="F10" s="164">
        <v>4460907.3932800004</v>
      </c>
      <c r="G10" s="163"/>
      <c r="H10" s="163"/>
      <c r="I10" s="162"/>
      <c r="J10" s="14"/>
    </row>
    <row r="11" spans="1:10" ht="15.75" thickTop="1">
      <c r="A11" s="15"/>
      <c r="B11" s="5"/>
      <c r="C11" s="161"/>
      <c r="D11" s="159"/>
      <c r="E11" s="160"/>
      <c r="F11" s="159"/>
      <c r="G11" s="5"/>
      <c r="H11" s="5"/>
      <c r="I11" s="78"/>
      <c r="J11" s="14"/>
    </row>
    <row r="12" spans="1:10" ht="17.25" customHeight="1">
      <c r="A12" s="15"/>
      <c r="B12" s="156"/>
      <c r="C12" s="5"/>
      <c r="D12" s="5"/>
      <c r="E12" s="5"/>
      <c r="F12" s="5"/>
      <c r="G12" s="5"/>
      <c r="H12" s="13"/>
      <c r="I12" s="78"/>
      <c r="J12" s="14"/>
    </row>
    <row r="13" spans="1:10">
      <c r="A13" s="15"/>
      <c r="B13" s="427" t="s">
        <v>203</v>
      </c>
      <c r="C13" s="427"/>
      <c r="D13" s="427"/>
      <c r="E13" s="427"/>
      <c r="F13" s="427"/>
      <c r="G13" s="427"/>
      <c r="H13" s="427"/>
      <c r="I13" s="13"/>
      <c r="J13" s="14"/>
    </row>
    <row r="14" spans="1:10">
      <c r="A14" s="15"/>
      <c r="B14" s="102"/>
      <c r="C14" s="102"/>
      <c r="D14" s="102"/>
      <c r="E14" s="102"/>
      <c r="F14" s="102"/>
      <c r="G14" s="102"/>
      <c r="H14" s="102"/>
      <c r="I14" s="13"/>
      <c r="J14" s="14"/>
    </row>
    <row r="15" spans="1:10" ht="30.75" customHeight="1" thickBot="1">
      <c r="A15" s="15"/>
      <c r="B15" s="428" t="s">
        <v>202</v>
      </c>
      <c r="C15" s="428"/>
      <c r="D15" s="428"/>
      <c r="E15" s="428"/>
      <c r="F15" s="428"/>
      <c r="G15" s="428"/>
      <c r="H15" s="428"/>
      <c r="I15" s="428"/>
      <c r="J15" s="462"/>
    </row>
    <row r="16" spans="1:10" ht="35.25" customHeight="1" thickTop="1" thickBot="1">
      <c r="A16" s="15"/>
      <c r="B16" s="227" t="s">
        <v>201</v>
      </c>
      <c r="C16" s="645" t="s">
        <v>200</v>
      </c>
      <c r="D16" s="645"/>
      <c r="E16" s="226" t="s">
        <v>199</v>
      </c>
      <c r="F16" s="225"/>
      <c r="G16" s="224" t="s">
        <v>198</v>
      </c>
      <c r="H16" s="5"/>
      <c r="I16" s="10"/>
      <c r="J16" s="14"/>
    </row>
    <row r="17" spans="1:11" ht="30" customHeight="1">
      <c r="A17" s="15"/>
      <c r="B17" s="223" t="s">
        <v>197</v>
      </c>
      <c r="C17" s="639" t="s">
        <v>196</v>
      </c>
      <c r="D17" s="640"/>
      <c r="E17" s="208">
        <v>2</v>
      </c>
      <c r="F17" s="222" t="s">
        <v>195</v>
      </c>
      <c r="G17" s="208">
        <v>45.76</v>
      </c>
      <c r="H17" s="5"/>
      <c r="I17" s="10"/>
      <c r="J17" s="14"/>
    </row>
    <row r="18" spans="1:11" ht="30" customHeight="1" thickBot="1">
      <c r="A18" s="15"/>
      <c r="B18" s="220" t="s">
        <v>194</v>
      </c>
      <c r="C18" s="641" t="s">
        <v>193</v>
      </c>
      <c r="D18" s="642"/>
      <c r="E18" s="131">
        <v>3</v>
      </c>
      <c r="F18" s="221" t="s">
        <v>192</v>
      </c>
      <c r="G18" s="127">
        <v>1.8</v>
      </c>
      <c r="H18" s="5"/>
      <c r="I18" s="10"/>
      <c r="J18" s="14"/>
    </row>
    <row r="19" spans="1:11" ht="30" customHeight="1" thickTop="1">
      <c r="A19" s="15"/>
      <c r="B19" s="220" t="s">
        <v>191</v>
      </c>
      <c r="C19" s="641" t="s">
        <v>190</v>
      </c>
      <c r="D19" s="642"/>
      <c r="E19" s="131">
        <v>22</v>
      </c>
      <c r="F19" s="5"/>
      <c r="G19" s="5"/>
      <c r="H19" s="5"/>
      <c r="I19" s="10"/>
      <c r="J19" s="14"/>
    </row>
    <row r="20" spans="1:11" ht="30" customHeight="1">
      <c r="A20" s="15"/>
      <c r="B20" s="220" t="s">
        <v>189</v>
      </c>
      <c r="C20" s="641" t="s">
        <v>188</v>
      </c>
      <c r="D20" s="642"/>
      <c r="E20" s="131">
        <v>0</v>
      </c>
      <c r="F20" s="5"/>
      <c r="G20" s="5"/>
      <c r="H20" s="5"/>
      <c r="I20" s="10"/>
      <c r="J20" s="14"/>
    </row>
    <row r="21" spans="1:11" ht="30" customHeight="1">
      <c r="A21" s="15"/>
      <c r="B21" s="220" t="s">
        <v>187</v>
      </c>
      <c r="C21" s="641" t="s">
        <v>186</v>
      </c>
      <c r="D21" s="642"/>
      <c r="E21" s="131">
        <v>5</v>
      </c>
      <c r="F21" s="5"/>
      <c r="G21" s="5"/>
      <c r="H21" s="5"/>
      <c r="I21" s="10"/>
      <c r="J21" s="14"/>
    </row>
    <row r="22" spans="1:11" ht="30" customHeight="1">
      <c r="A22" s="15"/>
      <c r="B22" s="219" t="s">
        <v>185</v>
      </c>
      <c r="C22" s="648" t="s">
        <v>184</v>
      </c>
      <c r="D22" s="649"/>
      <c r="E22" s="218">
        <v>0</v>
      </c>
      <c r="F22" s="5"/>
      <c r="G22" s="5"/>
      <c r="H22" s="5"/>
      <c r="I22" s="10"/>
      <c r="J22" s="14"/>
    </row>
    <row r="23" spans="1:11" s="215" customFormat="1" ht="30" customHeight="1" thickBot="1">
      <c r="A23" s="15"/>
      <c r="B23" s="217" t="s">
        <v>183</v>
      </c>
      <c r="C23" s="650" t="s">
        <v>182</v>
      </c>
      <c r="D23" s="650"/>
      <c r="E23" s="127">
        <v>0</v>
      </c>
      <c r="F23" s="5"/>
      <c r="G23" s="5"/>
      <c r="H23" s="5"/>
      <c r="I23" s="10"/>
      <c r="J23" s="14"/>
      <c r="K23" s="216"/>
    </row>
    <row r="24" spans="1:11" s="67" customFormat="1" ht="30" customHeight="1" thickTop="1">
      <c r="A24" s="15"/>
      <c r="B24" s="45"/>
      <c r="C24" s="92"/>
      <c r="D24" s="92"/>
      <c r="E24" s="62"/>
      <c r="F24" s="5"/>
      <c r="G24" s="5"/>
      <c r="H24" s="5"/>
      <c r="I24" s="10"/>
      <c r="J24" s="14"/>
    </row>
    <row r="25" spans="1:11" s="67" customFormat="1" ht="30" customHeight="1">
      <c r="A25" s="15"/>
      <c r="B25" s="428" t="s">
        <v>181</v>
      </c>
      <c r="C25" s="428"/>
      <c r="D25" s="428"/>
      <c r="E25" s="428"/>
      <c r="F25" s="428"/>
      <c r="G25" s="428"/>
      <c r="H25" s="428"/>
      <c r="I25" s="428"/>
      <c r="J25" s="462"/>
    </row>
    <row r="26" spans="1:11" s="5" customFormat="1" ht="15.75" thickBot="1">
      <c r="A26" s="15"/>
      <c r="B26" s="45"/>
      <c r="C26" s="92"/>
      <c r="D26" s="92"/>
      <c r="E26" s="62"/>
      <c r="I26" s="10"/>
      <c r="J26" s="14"/>
    </row>
    <row r="27" spans="1:11" s="54" customFormat="1" ht="30" customHeight="1" thickTop="1" thickBot="1">
      <c r="A27" s="15"/>
      <c r="B27" s="646" t="s">
        <v>173</v>
      </c>
      <c r="C27" s="647"/>
      <c r="D27" s="635" t="s">
        <v>172</v>
      </c>
      <c r="E27" s="635"/>
      <c r="F27" s="635" t="s">
        <v>172</v>
      </c>
      <c r="G27" s="635"/>
      <c r="H27" s="635" t="s">
        <v>172</v>
      </c>
      <c r="I27" s="635"/>
      <c r="J27" s="209" t="s">
        <v>180</v>
      </c>
      <c r="K27" s="55"/>
    </row>
    <row r="28" spans="1:11" ht="30" customHeight="1" thickTop="1">
      <c r="A28" s="15"/>
      <c r="B28" s="643" t="s">
        <v>171</v>
      </c>
      <c r="C28" s="644"/>
      <c r="D28" s="629" t="s">
        <v>440</v>
      </c>
      <c r="E28" s="629"/>
      <c r="F28" s="629" t="s">
        <v>299</v>
      </c>
      <c r="G28" s="629"/>
      <c r="H28" s="629" t="s">
        <v>299</v>
      </c>
      <c r="I28" s="629"/>
      <c r="J28" s="208">
        <v>642</v>
      </c>
      <c r="K28" s="214"/>
    </row>
    <row r="29" spans="1:11" ht="30" customHeight="1">
      <c r="A29" s="15"/>
      <c r="B29" s="630" t="s">
        <v>170</v>
      </c>
      <c r="C29" s="631"/>
      <c r="D29" s="629" t="s">
        <v>299</v>
      </c>
      <c r="E29" s="629"/>
      <c r="F29" s="629" t="s">
        <v>299</v>
      </c>
      <c r="G29" s="629"/>
      <c r="H29" s="629" t="s">
        <v>299</v>
      </c>
      <c r="I29" s="629"/>
      <c r="J29" s="208" t="s">
        <v>299</v>
      </c>
    </row>
    <row r="30" spans="1:11" ht="30" customHeight="1">
      <c r="A30" s="15"/>
      <c r="B30" s="630" t="s">
        <v>179</v>
      </c>
      <c r="C30" s="631"/>
      <c r="D30" s="629" t="s">
        <v>409</v>
      </c>
      <c r="E30" s="629"/>
      <c r="F30" s="629" t="s">
        <v>410</v>
      </c>
      <c r="G30" s="629"/>
      <c r="H30" s="629" t="s">
        <v>299</v>
      </c>
      <c r="I30" s="629"/>
      <c r="J30" s="208" t="s">
        <v>411</v>
      </c>
    </row>
    <row r="31" spans="1:11" ht="30" customHeight="1">
      <c r="A31" s="15"/>
      <c r="B31" s="630" t="s">
        <v>178</v>
      </c>
      <c r="C31" s="631"/>
      <c r="D31" s="629" t="s">
        <v>299</v>
      </c>
      <c r="E31" s="629"/>
      <c r="F31" s="629" t="s">
        <v>299</v>
      </c>
      <c r="G31" s="629"/>
      <c r="H31" s="629" t="s">
        <v>299</v>
      </c>
      <c r="I31" s="629"/>
      <c r="J31" s="208" t="s">
        <v>299</v>
      </c>
    </row>
    <row r="32" spans="1:11" ht="45" customHeight="1" thickBot="1">
      <c r="A32" s="15"/>
      <c r="B32" s="632" t="s">
        <v>177</v>
      </c>
      <c r="C32" s="633"/>
      <c r="D32" s="634" t="s">
        <v>439</v>
      </c>
      <c r="E32" s="634"/>
      <c r="F32" s="634" t="s">
        <v>299</v>
      </c>
      <c r="G32" s="634"/>
      <c r="H32" s="634" t="s">
        <v>299</v>
      </c>
      <c r="I32" s="634"/>
      <c r="J32" s="336" t="s">
        <v>441</v>
      </c>
    </row>
    <row r="33" spans="1:10" ht="15.75" thickTop="1">
      <c r="A33" s="15"/>
      <c r="B33" s="45"/>
      <c r="C33" s="92"/>
      <c r="D33" s="92"/>
      <c r="E33" s="62"/>
      <c r="F33" s="5"/>
      <c r="G33" s="5"/>
      <c r="H33" s="5"/>
      <c r="I33" s="10"/>
      <c r="J33" s="14"/>
    </row>
    <row r="34" spans="1:10">
      <c r="A34" s="15"/>
      <c r="B34" s="45"/>
      <c r="C34" s="92"/>
      <c r="D34" s="92"/>
      <c r="E34" s="62"/>
      <c r="F34" s="5"/>
      <c r="G34" s="5"/>
      <c r="H34" s="5"/>
      <c r="I34" s="10"/>
      <c r="J34" s="14"/>
    </row>
    <row r="35" spans="1:10" ht="27.75" customHeight="1">
      <c r="A35" s="15"/>
      <c r="B35" s="653" t="s">
        <v>176</v>
      </c>
      <c r="C35" s="395" t="s">
        <v>175</v>
      </c>
      <c r="D35" s="395"/>
      <c r="E35" s="395"/>
      <c r="F35" s="395"/>
      <c r="G35" s="395"/>
      <c r="H35" s="395"/>
      <c r="I35" s="395"/>
      <c r="J35" s="396"/>
    </row>
    <row r="36" spans="1:10" ht="27" customHeight="1">
      <c r="A36" s="15"/>
      <c r="B36" s="653"/>
      <c r="C36" s="395"/>
      <c r="D36" s="395"/>
      <c r="E36" s="395"/>
      <c r="F36" s="395"/>
      <c r="G36" s="395"/>
      <c r="H36" s="395"/>
      <c r="I36" s="395"/>
      <c r="J36" s="396"/>
    </row>
    <row r="37" spans="1:10">
      <c r="A37" s="15"/>
      <c r="B37" s="212"/>
      <c r="C37" s="69"/>
      <c r="D37" s="69"/>
      <c r="E37" s="213"/>
      <c r="F37" s="212"/>
      <c r="G37" s="212"/>
      <c r="H37" s="212"/>
      <c r="I37" s="211"/>
      <c r="J37" s="210"/>
    </row>
    <row r="38" spans="1:10">
      <c r="A38" s="15"/>
      <c r="B38" s="45"/>
      <c r="C38" s="92"/>
      <c r="D38" s="92"/>
      <c r="E38" s="62"/>
      <c r="F38" s="5"/>
      <c r="G38" s="5"/>
      <c r="H38" s="5"/>
      <c r="I38" s="10"/>
      <c r="J38" s="14"/>
    </row>
    <row r="39" spans="1:10" ht="26.25" customHeight="1">
      <c r="A39" s="15"/>
      <c r="B39" s="428" t="s">
        <v>174</v>
      </c>
      <c r="C39" s="428"/>
      <c r="D39" s="428"/>
      <c r="E39" s="428"/>
      <c r="F39" s="428"/>
      <c r="G39" s="428"/>
      <c r="H39" s="428"/>
      <c r="I39" s="428"/>
      <c r="J39" s="462"/>
    </row>
    <row r="40" spans="1:10" ht="15.75" thickBot="1">
      <c r="A40" s="15"/>
      <c r="B40" s="66"/>
      <c r="C40" s="66"/>
      <c r="D40" s="66"/>
      <c r="E40" s="66"/>
      <c r="F40" s="66"/>
      <c r="G40" s="66"/>
      <c r="H40" s="66"/>
      <c r="I40" s="66"/>
      <c r="J40" s="91"/>
    </row>
    <row r="41" spans="1:10" ht="30" customHeight="1" thickTop="1" thickBot="1">
      <c r="A41" s="15"/>
      <c r="B41" s="646" t="s">
        <v>173</v>
      </c>
      <c r="C41" s="647"/>
      <c r="D41" s="635" t="s">
        <v>172</v>
      </c>
      <c r="E41" s="635"/>
      <c r="F41" s="635" t="s">
        <v>172</v>
      </c>
      <c r="G41" s="635"/>
      <c r="H41" s="635" t="s">
        <v>172</v>
      </c>
      <c r="I41" s="635"/>
      <c r="J41" s="209" t="s">
        <v>139</v>
      </c>
    </row>
    <row r="42" spans="1:10" ht="30" customHeight="1" thickTop="1">
      <c r="A42" s="15"/>
      <c r="B42" s="643" t="s">
        <v>171</v>
      </c>
      <c r="C42" s="644"/>
      <c r="D42" s="629" t="s">
        <v>299</v>
      </c>
      <c r="E42" s="629"/>
      <c r="F42" s="629" t="s">
        <v>299</v>
      </c>
      <c r="G42" s="629"/>
      <c r="H42" s="629" t="s">
        <v>299</v>
      </c>
      <c r="I42" s="629"/>
      <c r="J42" s="208" t="s">
        <v>299</v>
      </c>
    </row>
    <row r="43" spans="1:10" ht="30" customHeight="1">
      <c r="A43" s="15"/>
      <c r="B43" s="630" t="s">
        <v>170</v>
      </c>
      <c r="C43" s="631"/>
      <c r="D43" s="629" t="s">
        <v>299</v>
      </c>
      <c r="E43" s="629"/>
      <c r="F43" s="629" t="s">
        <v>299</v>
      </c>
      <c r="G43" s="629"/>
      <c r="H43" s="629" t="s">
        <v>299</v>
      </c>
      <c r="I43" s="629"/>
      <c r="J43" s="208" t="s">
        <v>299</v>
      </c>
    </row>
    <row r="44" spans="1:10" ht="30" customHeight="1">
      <c r="A44" s="15"/>
      <c r="B44" s="630" t="s">
        <v>169</v>
      </c>
      <c r="C44" s="631"/>
      <c r="D44" s="629" t="s">
        <v>299</v>
      </c>
      <c r="E44" s="629"/>
      <c r="F44" s="629" t="s">
        <v>299</v>
      </c>
      <c r="G44" s="629"/>
      <c r="H44" s="629" t="s">
        <v>299</v>
      </c>
      <c r="I44" s="629"/>
      <c r="J44" s="208" t="s">
        <v>299</v>
      </c>
    </row>
    <row r="45" spans="1:10" ht="30" customHeight="1">
      <c r="A45" s="15"/>
      <c r="B45" s="630" t="s">
        <v>168</v>
      </c>
      <c r="C45" s="631"/>
      <c r="D45" s="629" t="s">
        <v>299</v>
      </c>
      <c r="E45" s="629"/>
      <c r="F45" s="629" t="s">
        <v>299</v>
      </c>
      <c r="G45" s="629"/>
      <c r="H45" s="629" t="s">
        <v>299</v>
      </c>
      <c r="I45" s="629"/>
      <c r="J45" s="208" t="s">
        <v>299</v>
      </c>
    </row>
    <row r="46" spans="1:10" ht="30" customHeight="1">
      <c r="A46" s="15"/>
      <c r="B46" s="630" t="s">
        <v>167</v>
      </c>
      <c r="C46" s="631"/>
      <c r="D46" s="629" t="s">
        <v>299</v>
      </c>
      <c r="E46" s="629"/>
      <c r="F46" s="629" t="s">
        <v>299</v>
      </c>
      <c r="G46" s="629"/>
      <c r="H46" s="629" t="s">
        <v>299</v>
      </c>
      <c r="I46" s="629"/>
      <c r="J46" s="208" t="s">
        <v>299</v>
      </c>
    </row>
    <row r="47" spans="1:10" ht="30" customHeight="1">
      <c r="A47" s="15"/>
      <c r="B47" s="651" t="s">
        <v>166</v>
      </c>
      <c r="C47" s="652"/>
      <c r="D47" s="629" t="s">
        <v>299</v>
      </c>
      <c r="E47" s="629"/>
      <c r="F47" s="629" t="s">
        <v>299</v>
      </c>
      <c r="G47" s="629"/>
      <c r="H47" s="629" t="s">
        <v>299</v>
      </c>
      <c r="I47" s="629"/>
      <c r="J47" s="208" t="s">
        <v>299</v>
      </c>
    </row>
    <row r="48" spans="1:10" ht="30" customHeight="1" thickBot="1">
      <c r="A48" s="15"/>
      <c r="B48" s="632" t="s">
        <v>165</v>
      </c>
      <c r="C48" s="633"/>
      <c r="D48" s="634" t="s">
        <v>299</v>
      </c>
      <c r="E48" s="634"/>
      <c r="F48" s="634" t="s">
        <v>299</v>
      </c>
      <c r="G48" s="634"/>
      <c r="H48" s="634" t="s">
        <v>299</v>
      </c>
      <c r="I48" s="634"/>
      <c r="J48" s="207" t="s">
        <v>299</v>
      </c>
    </row>
    <row r="49" spans="1:10" ht="15.75" thickTop="1">
      <c r="A49" s="15"/>
      <c r="B49" s="66"/>
      <c r="C49" s="66"/>
      <c r="D49" s="66"/>
      <c r="E49" s="66"/>
      <c r="F49" s="66"/>
      <c r="G49" s="66"/>
      <c r="H49" s="66"/>
      <c r="I49" s="66"/>
      <c r="J49" s="91"/>
    </row>
    <row r="50" spans="1:10">
      <c r="A50" s="15"/>
      <c r="B50" s="66"/>
      <c r="C50" s="66"/>
      <c r="D50" s="66"/>
      <c r="E50" s="66"/>
      <c r="F50" s="66"/>
      <c r="G50" s="66"/>
      <c r="H50" s="66"/>
      <c r="I50" s="66"/>
      <c r="J50" s="91"/>
    </row>
    <row r="51" spans="1:10" ht="15.75" thickBot="1">
      <c r="A51" s="19"/>
      <c r="B51" s="75"/>
      <c r="C51" s="75"/>
      <c r="D51" s="75"/>
      <c r="E51" s="75"/>
      <c r="F51" s="75"/>
      <c r="G51" s="75"/>
      <c r="H51" s="75"/>
      <c r="I51" s="75"/>
      <c r="J51" s="206"/>
    </row>
    <row r="52" spans="1:10">
      <c r="A52" s="5"/>
      <c r="B52" s="66"/>
      <c r="C52" s="66"/>
      <c r="D52" s="66"/>
      <c r="E52" s="66"/>
      <c r="F52" s="66"/>
      <c r="G52" s="66"/>
      <c r="H52" s="66"/>
      <c r="I52" s="66"/>
      <c r="J52" s="66"/>
    </row>
    <row r="53" spans="1:10" ht="15.75" thickBot="1">
      <c r="A53" s="102"/>
      <c r="B53" s="102"/>
      <c r="C53" s="102"/>
      <c r="D53" s="102"/>
      <c r="E53" s="102"/>
      <c r="F53" s="102"/>
      <c r="G53" s="102"/>
      <c r="H53" s="5"/>
      <c r="I53" s="10"/>
      <c r="J53" s="5"/>
    </row>
    <row r="54" spans="1:10">
      <c r="A54" s="205"/>
      <c r="B54" s="204"/>
      <c r="C54" s="204"/>
      <c r="D54" s="204"/>
      <c r="E54" s="204"/>
      <c r="F54" s="204"/>
      <c r="G54" s="204"/>
      <c r="H54" s="35"/>
      <c r="I54" s="34"/>
      <c r="J54" s="33"/>
    </row>
    <row r="55" spans="1:10">
      <c r="A55" s="202"/>
      <c r="B55" s="102"/>
      <c r="C55" s="102"/>
      <c r="D55" s="102"/>
      <c r="E55" s="102"/>
      <c r="F55" s="102"/>
      <c r="G55" s="102"/>
      <c r="H55" s="5"/>
      <c r="I55" s="10"/>
      <c r="J55" s="14"/>
    </row>
    <row r="56" spans="1:10">
      <c r="A56" s="203"/>
      <c r="B56" s="427" t="s">
        <v>164</v>
      </c>
      <c r="C56" s="427"/>
      <c r="D56" s="427"/>
      <c r="E56" s="427"/>
      <c r="F56" s="427"/>
      <c r="G56" s="427"/>
      <c r="H56" s="427"/>
      <c r="I56" s="427"/>
      <c r="J56" s="14"/>
    </row>
    <row r="57" spans="1:10">
      <c r="A57" s="202"/>
      <c r="B57" s="102"/>
      <c r="C57" s="102"/>
      <c r="D57" s="102"/>
      <c r="E57" s="102"/>
      <c r="F57" s="102"/>
      <c r="G57" s="102"/>
      <c r="H57" s="5"/>
      <c r="I57" s="10"/>
      <c r="J57" s="14"/>
    </row>
    <row r="58" spans="1:10">
      <c r="A58" s="15"/>
      <c r="B58" s="25" t="s">
        <v>163</v>
      </c>
      <c r="C58" s="332"/>
      <c r="D58" s="5"/>
      <c r="E58" s="5"/>
      <c r="F58" s="5"/>
      <c r="G58" s="5"/>
      <c r="H58" s="5"/>
      <c r="I58" s="10"/>
      <c r="J58" s="14"/>
    </row>
    <row r="59" spans="1:10">
      <c r="A59" s="15"/>
      <c r="B59" s="25"/>
      <c r="C59" s="5"/>
      <c r="D59" s="5"/>
      <c r="E59" s="5"/>
      <c r="F59" s="5"/>
      <c r="G59" s="5"/>
      <c r="H59" s="5"/>
      <c r="I59" s="10"/>
      <c r="J59" s="14"/>
    </row>
    <row r="60" spans="1:10" ht="15.75" thickBot="1">
      <c r="A60" s="15"/>
      <c r="B60" s="25" t="s">
        <v>159</v>
      </c>
      <c r="C60" s="5"/>
      <c r="D60" s="5"/>
      <c r="E60" s="5"/>
      <c r="F60" s="67"/>
      <c r="G60" s="25" t="s">
        <v>141</v>
      </c>
      <c r="H60" s="5"/>
      <c r="I60" s="5"/>
      <c r="J60" s="14"/>
    </row>
    <row r="61" spans="1:10" ht="18" customHeight="1" thickTop="1" thickBot="1">
      <c r="A61" s="15"/>
      <c r="B61" s="201" t="s">
        <v>140</v>
      </c>
      <c r="C61" s="636" t="s">
        <v>113</v>
      </c>
      <c r="D61" s="637"/>
      <c r="E61" s="189" t="s">
        <v>139</v>
      </c>
      <c r="F61" s="5"/>
      <c r="G61" s="190" t="s">
        <v>140</v>
      </c>
      <c r="H61" s="638" t="s">
        <v>113</v>
      </c>
      <c r="I61" s="638"/>
      <c r="J61" s="189" t="s">
        <v>139</v>
      </c>
    </row>
    <row r="62" spans="1:10" ht="27.75" customHeight="1" thickTop="1">
      <c r="A62" s="15"/>
      <c r="B62" s="348" t="s">
        <v>446</v>
      </c>
      <c r="C62" s="655" t="s">
        <v>447</v>
      </c>
      <c r="D62" s="655"/>
      <c r="E62" s="200" t="s">
        <v>448</v>
      </c>
      <c r="F62" s="13"/>
      <c r="G62" s="23" t="s">
        <v>467</v>
      </c>
      <c r="H62" s="654" t="s">
        <v>468</v>
      </c>
      <c r="I62" s="654"/>
      <c r="J62" s="187" t="s">
        <v>469</v>
      </c>
    </row>
    <row r="63" spans="1:10" ht="30.75" customHeight="1">
      <c r="A63" s="15"/>
      <c r="B63" s="22" t="s">
        <v>446</v>
      </c>
      <c r="C63" s="627" t="s">
        <v>449</v>
      </c>
      <c r="D63" s="627"/>
      <c r="E63" s="192" t="s">
        <v>450</v>
      </c>
      <c r="F63" s="5"/>
      <c r="G63" s="22" t="s">
        <v>467</v>
      </c>
      <c r="H63" s="619" t="s">
        <v>470</v>
      </c>
      <c r="I63" s="619"/>
      <c r="J63" s="100" t="s">
        <v>471</v>
      </c>
    </row>
    <row r="64" spans="1:10" ht="28.5" customHeight="1">
      <c r="A64" s="15"/>
      <c r="B64" s="22" t="s">
        <v>446</v>
      </c>
      <c r="C64" s="627" t="s">
        <v>451</v>
      </c>
      <c r="D64" s="627"/>
      <c r="E64" s="192" t="s">
        <v>452</v>
      </c>
      <c r="F64" s="5"/>
      <c r="G64" s="22" t="s">
        <v>467</v>
      </c>
      <c r="H64" s="619" t="s">
        <v>472</v>
      </c>
      <c r="I64" s="619"/>
      <c r="J64" s="100" t="s">
        <v>473</v>
      </c>
    </row>
    <row r="65" spans="1:10" ht="30">
      <c r="A65" s="15"/>
      <c r="B65" s="22" t="s">
        <v>446</v>
      </c>
      <c r="C65" s="627" t="s">
        <v>453</v>
      </c>
      <c r="D65" s="627"/>
      <c r="E65" s="192" t="s">
        <v>454</v>
      </c>
      <c r="F65" s="5"/>
      <c r="G65" s="22" t="s">
        <v>467</v>
      </c>
      <c r="H65" s="627" t="s">
        <v>474</v>
      </c>
      <c r="I65" s="627"/>
      <c r="J65" s="100" t="s">
        <v>368</v>
      </c>
    </row>
    <row r="66" spans="1:10" ht="30">
      <c r="A66" s="15"/>
      <c r="B66" s="22" t="s">
        <v>446</v>
      </c>
      <c r="C66" s="627" t="s">
        <v>455</v>
      </c>
      <c r="D66" s="627"/>
      <c r="E66" s="192" t="s">
        <v>456</v>
      </c>
      <c r="F66" s="5"/>
      <c r="G66" s="22" t="s">
        <v>467</v>
      </c>
      <c r="H66" s="627" t="s">
        <v>475</v>
      </c>
      <c r="I66" s="627"/>
      <c r="J66" s="100" t="s">
        <v>368</v>
      </c>
    </row>
    <row r="67" spans="1:10" ht="45">
      <c r="A67" s="15"/>
      <c r="B67" s="22" t="s">
        <v>457</v>
      </c>
      <c r="C67" s="627" t="s">
        <v>458</v>
      </c>
      <c r="D67" s="627"/>
      <c r="E67" s="192" t="s">
        <v>459</v>
      </c>
      <c r="F67" s="5"/>
      <c r="G67" s="22" t="s">
        <v>299</v>
      </c>
      <c r="H67" s="627" t="s">
        <v>299</v>
      </c>
      <c r="I67" s="627"/>
      <c r="J67" s="100" t="s">
        <v>299</v>
      </c>
    </row>
    <row r="68" spans="1:10">
      <c r="A68" s="15"/>
      <c r="B68" s="22" t="s">
        <v>446</v>
      </c>
      <c r="C68" s="627" t="s">
        <v>460</v>
      </c>
      <c r="D68" s="627"/>
      <c r="E68" s="192" t="s">
        <v>461</v>
      </c>
      <c r="F68" s="5"/>
      <c r="G68" s="22" t="s">
        <v>299</v>
      </c>
      <c r="H68" s="627" t="s">
        <v>299</v>
      </c>
      <c r="I68" s="627"/>
      <c r="J68" s="100" t="s">
        <v>299</v>
      </c>
    </row>
    <row r="69" spans="1:10">
      <c r="A69" s="15"/>
      <c r="B69" s="22" t="s">
        <v>446</v>
      </c>
      <c r="C69" s="627" t="s">
        <v>462</v>
      </c>
      <c r="D69" s="627"/>
      <c r="E69" s="192" t="s">
        <v>463</v>
      </c>
      <c r="F69" s="5"/>
      <c r="G69" s="22" t="s">
        <v>299</v>
      </c>
      <c r="H69" s="627" t="s">
        <v>299</v>
      </c>
      <c r="I69" s="627"/>
      <c r="J69" s="100" t="s">
        <v>299</v>
      </c>
    </row>
    <row r="70" spans="1:10">
      <c r="A70" s="15"/>
      <c r="B70" s="21" t="s">
        <v>446</v>
      </c>
      <c r="C70" s="627" t="s">
        <v>464</v>
      </c>
      <c r="D70" s="627"/>
      <c r="E70" s="337" t="s">
        <v>465</v>
      </c>
      <c r="F70" s="5"/>
      <c r="G70" s="21"/>
      <c r="H70" s="627"/>
      <c r="I70" s="627"/>
      <c r="J70" s="338"/>
    </row>
    <row r="71" spans="1:10" ht="45.75" thickBot="1">
      <c r="A71" s="15"/>
      <c r="B71" s="20" t="s">
        <v>457</v>
      </c>
      <c r="C71" s="626" t="s">
        <v>466</v>
      </c>
      <c r="D71" s="626"/>
      <c r="E71" s="191" t="s">
        <v>368</v>
      </c>
      <c r="F71" s="5"/>
      <c r="G71" s="20" t="s">
        <v>299</v>
      </c>
      <c r="H71" s="626" t="s">
        <v>299</v>
      </c>
      <c r="I71" s="626"/>
      <c r="J71" s="199" t="s">
        <v>299</v>
      </c>
    </row>
    <row r="72" spans="1:10" ht="15.75" thickTop="1">
      <c r="A72" s="15"/>
      <c r="B72" s="13"/>
      <c r="C72" s="13"/>
      <c r="D72" s="13"/>
      <c r="E72" s="13"/>
      <c r="F72" s="13"/>
      <c r="G72" s="13"/>
      <c r="H72" s="13"/>
      <c r="I72" s="13"/>
      <c r="J72" s="14"/>
    </row>
    <row r="73" spans="1:10" ht="27.75" customHeight="1">
      <c r="A73" s="15"/>
      <c r="B73" s="428" t="s">
        <v>162</v>
      </c>
      <c r="C73" s="395" t="s">
        <v>161</v>
      </c>
      <c r="D73" s="395"/>
      <c r="E73" s="395"/>
      <c r="F73" s="395"/>
      <c r="G73" s="395"/>
      <c r="H73" s="395"/>
      <c r="I73" s="395"/>
      <c r="J73" s="396"/>
    </row>
    <row r="74" spans="1:10" ht="27.75" customHeight="1">
      <c r="A74" s="15"/>
      <c r="B74" s="428"/>
      <c r="C74" s="198"/>
      <c r="D74" s="13"/>
      <c r="E74" s="13"/>
      <c r="F74" s="13"/>
      <c r="G74" s="13"/>
      <c r="H74" s="13"/>
      <c r="I74" s="13"/>
      <c r="J74" s="152"/>
    </row>
    <row r="75" spans="1:10" ht="27.75" customHeight="1">
      <c r="A75" s="15"/>
      <c r="C75" s="5"/>
      <c r="D75" s="5"/>
      <c r="E75" s="5"/>
      <c r="F75" s="5"/>
      <c r="G75" s="5"/>
      <c r="H75" s="5"/>
      <c r="I75" s="10"/>
      <c r="J75" s="14"/>
    </row>
    <row r="76" spans="1:10" ht="27.75" customHeight="1">
      <c r="A76" s="15"/>
      <c r="B76" s="25" t="s">
        <v>160</v>
      </c>
      <c r="C76" s="332"/>
      <c r="D76" s="5"/>
      <c r="E76" s="5"/>
      <c r="F76" s="5"/>
      <c r="G76" s="5"/>
      <c r="H76" s="5"/>
      <c r="I76" s="10"/>
      <c r="J76" s="14"/>
    </row>
    <row r="77" spans="1:10" ht="27.75" customHeight="1" thickBot="1">
      <c r="A77" s="15"/>
      <c r="B77" s="25"/>
      <c r="C77" s="5"/>
      <c r="D77" s="5"/>
      <c r="E77" s="5"/>
      <c r="F77" s="5"/>
      <c r="G77" s="5"/>
      <c r="H77" s="5"/>
      <c r="I77" s="5"/>
    </row>
    <row r="78" spans="1:10" ht="27.75" customHeight="1" thickTop="1" thickBot="1">
      <c r="A78" s="15"/>
      <c r="B78" s="197" t="s">
        <v>140</v>
      </c>
      <c r="C78" s="657" t="s">
        <v>113</v>
      </c>
      <c r="D78" s="657"/>
      <c r="E78" s="657"/>
      <c r="F78" s="657"/>
      <c r="G78" s="657"/>
      <c r="H78" s="657"/>
      <c r="I78" s="196" t="s">
        <v>158</v>
      </c>
    </row>
    <row r="79" spans="1:10" ht="27.75" customHeight="1">
      <c r="A79" s="15"/>
      <c r="B79" s="346">
        <v>7</v>
      </c>
      <c r="C79" s="628" t="s">
        <v>499</v>
      </c>
      <c r="D79" s="628"/>
      <c r="E79" s="628"/>
      <c r="F79" s="628"/>
      <c r="G79" s="628"/>
      <c r="H79" s="628"/>
      <c r="I79" s="195" t="s">
        <v>75</v>
      </c>
    </row>
    <row r="80" spans="1:10" ht="20.100000000000001" customHeight="1">
      <c r="A80" s="15"/>
      <c r="B80" s="346">
        <v>8</v>
      </c>
      <c r="C80" s="628" t="s">
        <v>157</v>
      </c>
      <c r="D80" s="628"/>
      <c r="E80" s="628"/>
      <c r="F80" s="628"/>
      <c r="G80" s="628"/>
      <c r="H80" s="628"/>
      <c r="I80" s="195" t="s">
        <v>76</v>
      </c>
    </row>
    <row r="81" spans="1:9" ht="20.100000000000001" customHeight="1">
      <c r="A81" s="15"/>
      <c r="B81" s="346">
        <v>15</v>
      </c>
      <c r="C81" s="628" t="s">
        <v>518</v>
      </c>
      <c r="D81" s="628"/>
      <c r="E81" s="628"/>
      <c r="F81" s="628"/>
      <c r="G81" s="628"/>
      <c r="H81" s="628"/>
      <c r="I81" s="195" t="s">
        <v>360</v>
      </c>
    </row>
    <row r="82" spans="1:9" ht="19.5" customHeight="1">
      <c r="A82" s="15"/>
      <c r="B82" s="347">
        <v>20</v>
      </c>
      <c r="C82" s="628" t="s">
        <v>519</v>
      </c>
      <c r="D82" s="628"/>
      <c r="E82" s="628"/>
      <c r="F82" s="628"/>
      <c r="G82" s="628"/>
      <c r="H82" s="628"/>
      <c r="I82" s="195" t="s">
        <v>360</v>
      </c>
    </row>
    <row r="83" spans="1:9" ht="20.100000000000001" customHeight="1">
      <c r="A83" s="15"/>
      <c r="B83" s="347">
        <v>39</v>
      </c>
      <c r="C83" s="628" t="s">
        <v>500</v>
      </c>
      <c r="D83" s="628"/>
      <c r="E83" s="628"/>
      <c r="F83" s="628"/>
      <c r="G83" s="628"/>
      <c r="H83" s="628"/>
      <c r="I83" s="194" t="s">
        <v>490</v>
      </c>
    </row>
    <row r="84" spans="1:9" ht="20.100000000000001" customHeight="1">
      <c r="A84" s="15"/>
      <c r="B84" s="347">
        <v>40</v>
      </c>
      <c r="C84" s="628" t="s">
        <v>501</v>
      </c>
      <c r="D84" s="628"/>
      <c r="E84" s="628"/>
      <c r="F84" s="628"/>
      <c r="G84" s="628"/>
      <c r="H84" s="628"/>
      <c r="I84" s="194" t="s">
        <v>75</v>
      </c>
    </row>
    <row r="85" spans="1:9" ht="20.100000000000001" customHeight="1">
      <c r="A85" s="15"/>
      <c r="B85" s="347">
        <v>51</v>
      </c>
      <c r="C85" s="628" t="s">
        <v>502</v>
      </c>
      <c r="D85" s="628"/>
      <c r="E85" s="628"/>
      <c r="F85" s="628"/>
      <c r="G85" s="628"/>
      <c r="H85" s="628"/>
      <c r="I85" s="194" t="s">
        <v>75</v>
      </c>
    </row>
    <row r="86" spans="1:9" ht="20.100000000000001" customHeight="1">
      <c r="A86" s="15"/>
      <c r="B86" s="347">
        <v>52</v>
      </c>
      <c r="C86" s="628" t="s">
        <v>503</v>
      </c>
      <c r="D86" s="628"/>
      <c r="E86" s="628"/>
      <c r="F86" s="628"/>
      <c r="G86" s="628"/>
      <c r="H86" s="628"/>
      <c r="I86" s="194" t="s">
        <v>76</v>
      </c>
    </row>
    <row r="87" spans="1:9" ht="20.100000000000001" customHeight="1">
      <c r="A87" s="15"/>
      <c r="B87" s="347">
        <v>53</v>
      </c>
      <c r="C87" s="628" t="s">
        <v>504</v>
      </c>
      <c r="D87" s="628"/>
      <c r="E87" s="628"/>
      <c r="F87" s="628"/>
      <c r="G87" s="628"/>
      <c r="H87" s="628"/>
      <c r="I87" s="194" t="s">
        <v>105</v>
      </c>
    </row>
    <row r="88" spans="1:9" ht="20.100000000000001" customHeight="1">
      <c r="A88" s="15"/>
      <c r="B88" s="347">
        <v>54</v>
      </c>
      <c r="C88" s="628" t="s">
        <v>156</v>
      </c>
      <c r="D88" s="628"/>
      <c r="E88" s="628"/>
      <c r="F88" s="628"/>
      <c r="G88" s="628"/>
      <c r="H88" s="628"/>
      <c r="I88" s="194" t="s">
        <v>5</v>
      </c>
    </row>
    <row r="89" spans="1:9" ht="33" customHeight="1">
      <c r="A89" s="15"/>
      <c r="B89" s="347">
        <v>55</v>
      </c>
      <c r="C89" s="628" t="s">
        <v>155</v>
      </c>
      <c r="D89" s="628"/>
      <c r="E89" s="628"/>
      <c r="F89" s="628"/>
      <c r="G89" s="628"/>
      <c r="H89" s="628"/>
      <c r="I89" s="194" t="s">
        <v>488</v>
      </c>
    </row>
    <row r="90" spans="1:9" ht="20.100000000000001" customHeight="1">
      <c r="A90" s="15"/>
      <c r="B90" s="347">
        <v>57</v>
      </c>
      <c r="C90" s="628" t="s">
        <v>505</v>
      </c>
      <c r="D90" s="628"/>
      <c r="E90" s="628"/>
      <c r="F90" s="628"/>
      <c r="G90" s="628"/>
      <c r="H90" s="628"/>
      <c r="I90" s="194" t="s">
        <v>105</v>
      </c>
    </row>
    <row r="91" spans="1:9" ht="18.75" customHeight="1">
      <c r="A91" s="15"/>
      <c r="B91" s="347">
        <v>60</v>
      </c>
      <c r="C91" s="628" t="s">
        <v>154</v>
      </c>
      <c r="D91" s="628"/>
      <c r="E91" s="628"/>
      <c r="F91" s="628"/>
      <c r="G91" s="628"/>
      <c r="H91" s="628"/>
      <c r="I91" s="100" t="s">
        <v>105</v>
      </c>
    </row>
    <row r="92" spans="1:9" ht="20.100000000000001" customHeight="1">
      <c r="A92" s="15"/>
      <c r="B92" s="347">
        <v>62</v>
      </c>
      <c r="C92" s="628" t="s">
        <v>506</v>
      </c>
      <c r="D92" s="628"/>
      <c r="E92" s="628"/>
      <c r="F92" s="628"/>
      <c r="G92" s="628"/>
      <c r="H92" s="628"/>
      <c r="I92" s="100">
        <v>3110</v>
      </c>
    </row>
    <row r="93" spans="1:9" ht="20.100000000000001" customHeight="1">
      <c r="A93" s="15"/>
      <c r="B93" s="347">
        <v>65</v>
      </c>
      <c r="C93" s="628" t="s">
        <v>153</v>
      </c>
      <c r="D93" s="628"/>
      <c r="E93" s="628"/>
      <c r="F93" s="628"/>
      <c r="G93" s="628"/>
      <c r="H93" s="628"/>
      <c r="I93" s="193" t="s">
        <v>76</v>
      </c>
    </row>
    <row r="94" spans="1:9" ht="37.5" customHeight="1">
      <c r="A94" s="15"/>
      <c r="B94" s="347">
        <v>66</v>
      </c>
      <c r="C94" s="628" t="s">
        <v>152</v>
      </c>
      <c r="D94" s="628"/>
      <c r="E94" s="628"/>
      <c r="F94" s="628"/>
      <c r="G94" s="628"/>
      <c r="H94" s="628"/>
      <c r="I94" s="193" t="s">
        <v>493</v>
      </c>
    </row>
    <row r="95" spans="1:9" ht="49.5" customHeight="1">
      <c r="A95" s="15"/>
      <c r="B95" s="347">
        <v>67</v>
      </c>
      <c r="C95" s="628" t="s">
        <v>150</v>
      </c>
      <c r="D95" s="628"/>
      <c r="E95" s="628"/>
      <c r="F95" s="628"/>
      <c r="G95" s="628"/>
      <c r="H95" s="628"/>
      <c r="I95" s="193" t="s">
        <v>491</v>
      </c>
    </row>
    <row r="96" spans="1:9" ht="20.100000000000001" customHeight="1">
      <c r="A96" s="15"/>
      <c r="B96" s="347">
        <v>85</v>
      </c>
      <c r="C96" s="628" t="s">
        <v>507</v>
      </c>
      <c r="D96" s="628"/>
      <c r="E96" s="628"/>
      <c r="F96" s="628"/>
      <c r="G96" s="628"/>
      <c r="H96" s="628"/>
      <c r="I96" s="193" t="s">
        <v>105</v>
      </c>
    </row>
    <row r="97" spans="1:9" ht="21.75" customHeight="1">
      <c r="A97" s="15"/>
      <c r="B97" s="347">
        <v>86</v>
      </c>
      <c r="C97" s="628" t="s">
        <v>149</v>
      </c>
      <c r="D97" s="628"/>
      <c r="E97" s="628"/>
      <c r="F97" s="628"/>
      <c r="G97" s="628"/>
      <c r="H97" s="628"/>
      <c r="I97" s="193" t="s">
        <v>75</v>
      </c>
    </row>
    <row r="98" spans="1:9" ht="36.75" customHeight="1">
      <c r="A98" s="15"/>
      <c r="B98" s="347">
        <v>102</v>
      </c>
      <c r="C98" s="628" t="s">
        <v>508</v>
      </c>
      <c r="D98" s="628"/>
      <c r="E98" s="628"/>
      <c r="F98" s="628"/>
      <c r="G98" s="628"/>
      <c r="H98" s="628"/>
      <c r="I98" s="193" t="s">
        <v>494</v>
      </c>
    </row>
    <row r="99" spans="1:9" ht="37.5" customHeight="1">
      <c r="A99" s="15"/>
      <c r="B99" s="347">
        <v>104</v>
      </c>
      <c r="C99" s="628" t="s">
        <v>509</v>
      </c>
      <c r="D99" s="628"/>
      <c r="E99" s="628"/>
      <c r="F99" s="628"/>
      <c r="G99" s="628"/>
      <c r="H99" s="628"/>
      <c r="I99" s="193" t="s">
        <v>494</v>
      </c>
    </row>
    <row r="100" spans="1:9" ht="49.5" customHeight="1">
      <c r="A100" s="15"/>
      <c r="B100" s="347">
        <v>105</v>
      </c>
      <c r="C100" s="628" t="s">
        <v>510</v>
      </c>
      <c r="D100" s="628"/>
      <c r="E100" s="628"/>
      <c r="F100" s="628"/>
      <c r="G100" s="628"/>
      <c r="H100" s="628"/>
      <c r="I100" s="193" t="s">
        <v>495</v>
      </c>
    </row>
    <row r="101" spans="1:9" ht="33.75" customHeight="1">
      <c r="A101" s="15"/>
      <c r="B101" s="347">
        <v>107</v>
      </c>
      <c r="C101" s="628" t="s">
        <v>511</v>
      </c>
      <c r="D101" s="628"/>
      <c r="E101" s="628"/>
      <c r="F101" s="628"/>
      <c r="G101" s="628"/>
      <c r="H101" s="628"/>
      <c r="I101" s="193" t="s">
        <v>494</v>
      </c>
    </row>
    <row r="102" spans="1:9" ht="20.100000000000001" customHeight="1">
      <c r="A102" s="15"/>
      <c r="B102" s="347">
        <v>117</v>
      </c>
      <c r="C102" s="628" t="s">
        <v>520</v>
      </c>
      <c r="D102" s="628"/>
      <c r="E102" s="628"/>
      <c r="F102" s="628"/>
      <c r="G102" s="628"/>
      <c r="H102" s="628"/>
      <c r="I102" s="193" t="s">
        <v>496</v>
      </c>
    </row>
    <row r="103" spans="1:9" ht="50.25" customHeight="1">
      <c r="A103" s="15"/>
      <c r="B103" s="347">
        <v>119</v>
      </c>
      <c r="C103" s="628" t="s">
        <v>148</v>
      </c>
      <c r="D103" s="628"/>
      <c r="E103" s="628"/>
      <c r="F103" s="628"/>
      <c r="G103" s="628"/>
      <c r="H103" s="628"/>
      <c r="I103" s="193" t="s">
        <v>489</v>
      </c>
    </row>
    <row r="104" spans="1:9" ht="20.100000000000001" customHeight="1">
      <c r="A104" s="15"/>
      <c r="B104" s="347">
        <v>130</v>
      </c>
      <c r="C104" s="628" t="s">
        <v>147</v>
      </c>
      <c r="D104" s="628"/>
      <c r="E104" s="628"/>
      <c r="F104" s="628"/>
      <c r="G104" s="628"/>
      <c r="H104" s="628"/>
      <c r="I104" s="193">
        <v>3110</v>
      </c>
    </row>
    <row r="105" spans="1:9" ht="34.5" customHeight="1">
      <c r="A105" s="15"/>
      <c r="B105" s="347">
        <v>136</v>
      </c>
      <c r="C105" s="628" t="s">
        <v>512</v>
      </c>
      <c r="D105" s="628"/>
      <c r="E105" s="628"/>
      <c r="F105" s="628"/>
      <c r="G105" s="628"/>
      <c r="H105" s="628"/>
      <c r="I105" s="193">
        <v>3110</v>
      </c>
    </row>
    <row r="106" spans="1:9" ht="20.100000000000001" customHeight="1">
      <c r="A106" s="15"/>
      <c r="B106" s="347">
        <v>139</v>
      </c>
      <c r="C106" s="628" t="s">
        <v>146</v>
      </c>
      <c r="D106" s="628"/>
      <c r="E106" s="628"/>
      <c r="F106" s="628"/>
      <c r="G106" s="628"/>
      <c r="H106" s="628"/>
      <c r="I106" s="193" t="s">
        <v>5</v>
      </c>
    </row>
    <row r="107" spans="1:9" ht="36" customHeight="1">
      <c r="A107" s="15"/>
      <c r="B107" s="347">
        <v>140</v>
      </c>
      <c r="C107" s="628" t="s">
        <v>144</v>
      </c>
      <c r="D107" s="628"/>
      <c r="E107" s="628"/>
      <c r="F107" s="628"/>
      <c r="G107" s="628"/>
      <c r="H107" s="628"/>
      <c r="I107" s="194" t="s">
        <v>488</v>
      </c>
    </row>
    <row r="108" spans="1:9" ht="49.5" customHeight="1">
      <c r="A108" s="15"/>
      <c r="B108" s="347">
        <v>151</v>
      </c>
      <c r="C108" s="628" t="s">
        <v>143</v>
      </c>
      <c r="D108" s="628"/>
      <c r="E108" s="628"/>
      <c r="F108" s="628"/>
      <c r="G108" s="628"/>
      <c r="H108" s="628"/>
      <c r="I108" s="193" t="s">
        <v>492</v>
      </c>
    </row>
    <row r="109" spans="1:9" ht="37.5" customHeight="1">
      <c r="A109" s="15"/>
      <c r="B109" s="347">
        <v>152</v>
      </c>
      <c r="C109" s="628" t="s">
        <v>513</v>
      </c>
      <c r="D109" s="628"/>
      <c r="E109" s="628"/>
      <c r="F109" s="628"/>
      <c r="G109" s="628"/>
      <c r="H109" s="628"/>
      <c r="I109" s="193" t="s">
        <v>497</v>
      </c>
    </row>
    <row r="110" spans="1:9" ht="31.5" customHeight="1">
      <c r="A110" s="15"/>
      <c r="B110" s="347">
        <v>154</v>
      </c>
      <c r="C110" s="628" t="s">
        <v>514</v>
      </c>
      <c r="D110" s="628"/>
      <c r="E110" s="628"/>
      <c r="F110" s="628"/>
      <c r="G110" s="628"/>
      <c r="H110" s="628"/>
      <c r="I110" s="193" t="s">
        <v>494</v>
      </c>
    </row>
    <row r="111" spans="1:9" ht="20.100000000000001" customHeight="1">
      <c r="A111" s="15"/>
      <c r="B111" s="347">
        <v>155</v>
      </c>
      <c r="C111" s="628" t="s">
        <v>515</v>
      </c>
      <c r="D111" s="628"/>
      <c r="E111" s="628"/>
      <c r="F111" s="628"/>
      <c r="G111" s="628"/>
      <c r="H111" s="628"/>
      <c r="I111" s="193">
        <v>6430</v>
      </c>
    </row>
    <row r="112" spans="1:9" ht="20.100000000000001" customHeight="1">
      <c r="A112" s="15"/>
      <c r="B112" s="347">
        <v>156</v>
      </c>
      <c r="C112" s="628" t="s">
        <v>516</v>
      </c>
      <c r="D112" s="628"/>
      <c r="E112" s="628"/>
      <c r="F112" s="628"/>
      <c r="G112" s="628"/>
      <c r="H112" s="628"/>
      <c r="I112" s="193" t="s">
        <v>75</v>
      </c>
    </row>
    <row r="113" spans="1:10" ht="69" customHeight="1">
      <c r="A113" s="15"/>
      <c r="B113" s="347">
        <v>160</v>
      </c>
      <c r="C113" s="628" t="s">
        <v>142</v>
      </c>
      <c r="D113" s="628"/>
      <c r="E113" s="628"/>
      <c r="F113" s="628"/>
      <c r="G113" s="628"/>
      <c r="H113" s="628"/>
      <c r="I113" s="193" t="s">
        <v>498</v>
      </c>
    </row>
    <row r="114" spans="1:10" ht="33" customHeight="1">
      <c r="A114" s="15"/>
      <c r="B114" s="347">
        <v>161</v>
      </c>
      <c r="C114" s="628" t="s">
        <v>517</v>
      </c>
      <c r="D114" s="628"/>
      <c r="E114" s="628"/>
      <c r="F114" s="628"/>
      <c r="G114" s="628"/>
      <c r="H114" s="628"/>
      <c r="I114" s="193" t="s">
        <v>497</v>
      </c>
    </row>
    <row r="115" spans="1:10" ht="20.100000000000001" customHeight="1">
      <c r="A115" s="15"/>
      <c r="B115" s="22"/>
      <c r="C115" s="627"/>
      <c r="D115" s="627"/>
      <c r="E115" s="627"/>
      <c r="F115" s="627"/>
      <c r="G115" s="627"/>
      <c r="H115" s="627"/>
      <c r="I115" s="192"/>
    </row>
    <row r="116" spans="1:10" ht="20.100000000000001" customHeight="1">
      <c r="A116" s="15"/>
      <c r="B116" s="22"/>
      <c r="C116" s="627"/>
      <c r="D116" s="627"/>
      <c r="E116" s="627"/>
      <c r="F116" s="627"/>
      <c r="G116" s="627"/>
      <c r="H116" s="627"/>
      <c r="I116" s="192"/>
    </row>
    <row r="117" spans="1:10" ht="20.100000000000001" customHeight="1">
      <c r="A117" s="15"/>
      <c r="B117" s="22"/>
      <c r="C117" s="627"/>
      <c r="D117" s="627"/>
      <c r="E117" s="627"/>
      <c r="F117" s="627"/>
      <c r="G117" s="627"/>
      <c r="H117" s="627"/>
      <c r="I117" s="192"/>
    </row>
    <row r="118" spans="1:10" ht="20.100000000000001" customHeight="1">
      <c r="A118" s="15"/>
      <c r="B118" s="22" t="s">
        <v>299</v>
      </c>
      <c r="C118" s="627" t="s">
        <v>299</v>
      </c>
      <c r="D118" s="627"/>
      <c r="E118" s="627" t="s">
        <v>299</v>
      </c>
      <c r="F118" s="627"/>
      <c r="G118" s="627"/>
      <c r="H118" s="627"/>
      <c r="I118" s="192"/>
    </row>
    <row r="119" spans="1:10" ht="20.100000000000001" customHeight="1">
      <c r="A119" s="15"/>
      <c r="B119" s="22" t="s">
        <v>299</v>
      </c>
      <c r="C119" s="627" t="s">
        <v>299</v>
      </c>
      <c r="D119" s="627"/>
      <c r="E119" s="627" t="s">
        <v>299</v>
      </c>
      <c r="F119" s="627"/>
      <c r="G119" s="627"/>
      <c r="H119" s="627"/>
      <c r="I119" s="192"/>
    </row>
    <row r="120" spans="1:10" ht="20.100000000000001" customHeight="1">
      <c r="A120" s="15"/>
      <c r="B120" s="22" t="s">
        <v>299</v>
      </c>
      <c r="C120" s="627" t="s">
        <v>299</v>
      </c>
      <c r="D120" s="627"/>
      <c r="E120" s="627" t="s">
        <v>299</v>
      </c>
      <c r="F120" s="627"/>
      <c r="G120" s="627"/>
      <c r="H120" s="627"/>
      <c r="I120" s="192"/>
    </row>
    <row r="121" spans="1:10" ht="20.100000000000001" customHeight="1">
      <c r="A121" s="15"/>
      <c r="B121" s="22" t="s">
        <v>299</v>
      </c>
      <c r="C121" s="627" t="s">
        <v>299</v>
      </c>
      <c r="D121" s="627"/>
      <c r="E121" s="627" t="s">
        <v>299</v>
      </c>
      <c r="F121" s="627"/>
      <c r="G121" s="627"/>
      <c r="H121" s="627"/>
      <c r="I121" s="192"/>
    </row>
    <row r="122" spans="1:10" ht="20.100000000000001" customHeight="1">
      <c r="A122" s="15"/>
      <c r="B122" s="22" t="s">
        <v>299</v>
      </c>
      <c r="C122" s="627" t="s">
        <v>299</v>
      </c>
      <c r="D122" s="627"/>
      <c r="E122" s="627" t="s">
        <v>299</v>
      </c>
      <c r="F122" s="627"/>
      <c r="G122" s="627"/>
      <c r="H122" s="627"/>
      <c r="I122" s="192"/>
    </row>
    <row r="123" spans="1:10" ht="20.100000000000001" customHeight="1">
      <c r="A123" s="15"/>
      <c r="B123" s="22" t="s">
        <v>299</v>
      </c>
      <c r="C123" s="627" t="s">
        <v>299</v>
      </c>
      <c r="D123" s="627"/>
      <c r="E123" s="627" t="s">
        <v>299</v>
      </c>
      <c r="F123" s="627"/>
      <c r="G123" s="627"/>
      <c r="H123" s="627"/>
      <c r="I123" s="192"/>
    </row>
    <row r="124" spans="1:10" ht="20.100000000000001" customHeight="1">
      <c r="A124" s="15"/>
      <c r="B124" s="22" t="s">
        <v>299</v>
      </c>
      <c r="C124" s="627" t="s">
        <v>299</v>
      </c>
      <c r="D124" s="627"/>
      <c r="E124" s="627" t="s">
        <v>299</v>
      </c>
      <c r="F124" s="627"/>
      <c r="G124" s="627"/>
      <c r="H124" s="627"/>
      <c r="I124" s="192"/>
    </row>
    <row r="125" spans="1:10" ht="15.75" thickBot="1">
      <c r="A125" s="15"/>
      <c r="B125" s="20" t="s">
        <v>299</v>
      </c>
      <c r="C125" s="626" t="s">
        <v>299</v>
      </c>
      <c r="D125" s="626"/>
      <c r="E125" s="626" t="s">
        <v>299</v>
      </c>
      <c r="F125" s="626"/>
      <c r="G125" s="626"/>
      <c r="H125" s="626"/>
      <c r="I125" s="191"/>
    </row>
    <row r="126" spans="1:10" ht="15.75" thickTop="1">
      <c r="A126" s="15"/>
      <c r="B126" s="13"/>
      <c r="C126" s="13"/>
      <c r="D126" s="13"/>
      <c r="E126" s="13"/>
      <c r="F126" s="13"/>
      <c r="G126" s="13"/>
      <c r="H126" s="13"/>
      <c r="I126" s="13"/>
      <c r="J126" s="14"/>
    </row>
    <row r="127" spans="1:10">
      <c r="A127" s="15"/>
      <c r="B127" s="13"/>
      <c r="C127" s="13"/>
      <c r="D127" s="13"/>
      <c r="E127" s="13"/>
      <c r="F127" s="13"/>
      <c r="G127" s="13"/>
      <c r="H127" s="13"/>
      <c r="I127" s="13"/>
      <c r="J127" s="14"/>
    </row>
    <row r="128" spans="1:10" ht="15.75" thickBot="1">
      <c r="A128" s="15"/>
      <c r="B128" s="25" t="s">
        <v>141</v>
      </c>
      <c r="C128" s="5"/>
      <c r="D128" s="5"/>
      <c r="E128" s="13"/>
      <c r="F128" s="13"/>
      <c r="G128" s="13"/>
      <c r="H128" s="13"/>
      <c r="I128" s="13"/>
      <c r="J128" s="14"/>
    </row>
    <row r="129" spans="1:10" ht="16.5" thickTop="1" thickBot="1">
      <c r="A129" s="15"/>
      <c r="B129" s="190" t="s">
        <v>140</v>
      </c>
      <c r="C129" s="638" t="s">
        <v>113</v>
      </c>
      <c r="D129" s="638"/>
      <c r="E129" s="189" t="s">
        <v>139</v>
      </c>
      <c r="F129" s="13"/>
      <c r="G129" s="13"/>
      <c r="H129" s="13"/>
      <c r="I129" s="13"/>
      <c r="J129" s="14"/>
    </row>
    <row r="130" spans="1:10" ht="15.75" thickTop="1">
      <c r="A130" s="15"/>
      <c r="B130" s="188" t="s">
        <v>299</v>
      </c>
      <c r="C130" s="655" t="s">
        <v>299</v>
      </c>
      <c r="D130" s="655"/>
      <c r="E130" s="187" t="s">
        <v>299</v>
      </c>
      <c r="F130" s="13"/>
      <c r="G130" s="13"/>
      <c r="H130" s="13"/>
      <c r="I130" s="13"/>
      <c r="J130" s="14"/>
    </row>
    <row r="131" spans="1:10">
      <c r="A131" s="15"/>
      <c r="B131" s="188" t="s">
        <v>299</v>
      </c>
      <c r="C131" s="655" t="s">
        <v>299</v>
      </c>
      <c r="D131" s="655"/>
      <c r="E131" s="187" t="s">
        <v>299</v>
      </c>
      <c r="F131" s="13"/>
      <c r="G131" s="13"/>
      <c r="H131" s="13"/>
      <c r="I131" s="13"/>
      <c r="J131" s="14"/>
    </row>
    <row r="132" spans="1:10">
      <c r="A132" s="15"/>
      <c r="B132" s="188" t="s">
        <v>299</v>
      </c>
      <c r="C132" s="655" t="s">
        <v>299</v>
      </c>
      <c r="D132" s="655"/>
      <c r="E132" s="187" t="s">
        <v>299</v>
      </c>
      <c r="F132" s="13"/>
      <c r="G132" s="13"/>
      <c r="H132" s="13"/>
      <c r="I132" s="13"/>
      <c r="J132" s="14"/>
    </row>
    <row r="133" spans="1:10">
      <c r="A133" s="15"/>
      <c r="B133" s="188" t="s">
        <v>299</v>
      </c>
      <c r="C133" s="655" t="s">
        <v>299</v>
      </c>
      <c r="D133" s="655"/>
      <c r="E133" s="187" t="s">
        <v>299</v>
      </c>
      <c r="F133" s="13"/>
      <c r="G133" s="13"/>
      <c r="H133" s="13"/>
      <c r="I133" s="13"/>
      <c r="J133" s="14"/>
    </row>
    <row r="134" spans="1:10">
      <c r="A134" s="15"/>
      <c r="B134" s="188" t="s">
        <v>299</v>
      </c>
      <c r="C134" s="655" t="s">
        <v>299</v>
      </c>
      <c r="D134" s="655"/>
      <c r="E134" s="187" t="s">
        <v>299</v>
      </c>
      <c r="F134" s="13"/>
      <c r="G134" s="13"/>
      <c r="H134" s="13"/>
      <c r="I134" s="13"/>
      <c r="J134" s="14"/>
    </row>
    <row r="135" spans="1:10">
      <c r="A135" s="15"/>
      <c r="B135" s="188" t="s">
        <v>299</v>
      </c>
      <c r="C135" s="655" t="s">
        <v>299</v>
      </c>
      <c r="D135" s="655"/>
      <c r="E135" s="187" t="s">
        <v>299</v>
      </c>
      <c r="F135" s="13"/>
      <c r="G135" s="13"/>
      <c r="H135" s="13"/>
      <c r="I135" s="13"/>
      <c r="J135" s="14"/>
    </row>
    <row r="136" spans="1:10">
      <c r="A136" s="15"/>
      <c r="B136" s="188" t="s">
        <v>299</v>
      </c>
      <c r="C136" s="655" t="s">
        <v>299</v>
      </c>
      <c r="D136" s="655"/>
      <c r="E136" s="187" t="s">
        <v>299</v>
      </c>
      <c r="F136" s="13"/>
      <c r="G136" s="13"/>
      <c r="H136" s="13"/>
      <c r="I136" s="13"/>
      <c r="J136" s="14"/>
    </row>
    <row r="137" spans="1:10">
      <c r="A137" s="15"/>
      <c r="B137" s="188" t="s">
        <v>299</v>
      </c>
      <c r="C137" s="655" t="s">
        <v>299</v>
      </c>
      <c r="D137" s="655"/>
      <c r="E137" s="187" t="s">
        <v>299</v>
      </c>
      <c r="F137" s="13"/>
      <c r="G137" s="13"/>
      <c r="H137" s="13"/>
      <c r="I137" s="13"/>
      <c r="J137" s="14"/>
    </row>
    <row r="138" spans="1:10" ht="15.75" thickBot="1">
      <c r="A138" s="15"/>
      <c r="B138" s="186" t="s">
        <v>299</v>
      </c>
      <c r="C138" s="656" t="s">
        <v>299</v>
      </c>
      <c r="D138" s="656"/>
      <c r="E138" s="185" t="s">
        <v>299</v>
      </c>
      <c r="F138" s="13"/>
      <c r="G138" s="13"/>
      <c r="H138" s="13"/>
      <c r="I138" s="13"/>
      <c r="J138" s="14"/>
    </row>
    <row r="139" spans="1:10" ht="15.75" thickTop="1">
      <c r="A139" s="15"/>
      <c r="B139" s="13"/>
      <c r="C139" s="13"/>
      <c r="D139" s="13"/>
      <c r="E139" s="13"/>
      <c r="F139" s="13"/>
      <c r="G139" s="13"/>
      <c r="H139" s="13"/>
      <c r="I139" s="13"/>
      <c r="J139" s="14"/>
    </row>
    <row r="140" spans="1:10">
      <c r="A140" s="15"/>
      <c r="B140" s="13"/>
      <c r="C140" s="13"/>
      <c r="D140" s="13"/>
      <c r="E140" s="13"/>
      <c r="F140" s="13"/>
      <c r="G140" s="13"/>
      <c r="H140" s="13"/>
      <c r="I140" s="13"/>
      <c r="J140" s="14"/>
    </row>
    <row r="141" spans="1:10" ht="15.75" thickBot="1">
      <c r="A141" s="19"/>
      <c r="B141" s="18"/>
      <c r="C141" s="18"/>
      <c r="D141" s="18"/>
      <c r="E141" s="18"/>
      <c r="F141" s="18"/>
      <c r="G141" s="18"/>
      <c r="H141" s="18"/>
      <c r="I141" s="18"/>
      <c r="J141" s="16"/>
    </row>
    <row r="142" spans="1:10">
      <c r="A142" s="5"/>
      <c r="B142" s="13"/>
      <c r="C142" s="13"/>
      <c r="D142" s="13"/>
      <c r="E142" s="13"/>
      <c r="F142" s="13"/>
      <c r="G142" s="13"/>
      <c r="H142" s="13"/>
      <c r="I142" s="13"/>
      <c r="J142" s="5"/>
    </row>
    <row r="143" spans="1:10">
      <c r="A143" s="15"/>
      <c r="B143" s="13"/>
      <c r="C143" s="13"/>
      <c r="D143" s="13"/>
      <c r="E143" s="13"/>
      <c r="F143" s="13"/>
      <c r="G143" s="13"/>
      <c r="H143" s="13"/>
      <c r="I143" s="13"/>
      <c r="J143" s="14"/>
    </row>
    <row r="144" spans="1:10" ht="15.75" thickBot="1">
      <c r="A144" s="184"/>
      <c r="B144" s="183"/>
      <c r="C144" s="183"/>
      <c r="D144" s="183"/>
      <c r="E144" s="183"/>
      <c r="F144" s="183"/>
      <c r="G144" s="183"/>
      <c r="H144" s="183"/>
      <c r="I144" s="183"/>
      <c r="J144" s="182"/>
    </row>
    <row r="145" spans="1:10" ht="15.75" thickTop="1">
      <c r="A145" s="15"/>
      <c r="B145" s="13"/>
      <c r="C145" s="13"/>
      <c r="D145" s="13"/>
      <c r="E145" s="13"/>
      <c r="F145" s="13"/>
      <c r="G145" s="13"/>
      <c r="H145" s="13"/>
      <c r="I145" s="78"/>
      <c r="J145" s="14"/>
    </row>
    <row r="146" spans="1:10">
      <c r="A146" s="15"/>
      <c r="B146" s="13"/>
      <c r="C146" s="13"/>
      <c r="D146" s="13"/>
      <c r="E146" s="13"/>
      <c r="F146" s="13"/>
      <c r="G146" s="13"/>
    </row>
  </sheetData>
  <mergeCells count="156">
    <mergeCell ref="C108:H108"/>
    <mergeCell ref="C113:H113"/>
    <mergeCell ref="C114:H114"/>
    <mergeCell ref="C131:D131"/>
    <mergeCell ref="C129:D129"/>
    <mergeCell ref="C130:D130"/>
    <mergeCell ref="C125:H125"/>
    <mergeCell ref="C96:H96"/>
    <mergeCell ref="C78:H78"/>
    <mergeCell ref="C80:H80"/>
    <mergeCell ref="C82:H82"/>
    <mergeCell ref="C84:H84"/>
    <mergeCell ref="C88:H88"/>
    <mergeCell ref="C89:H89"/>
    <mergeCell ref="C91:H91"/>
    <mergeCell ref="C93:H93"/>
    <mergeCell ref="C94:H94"/>
    <mergeCell ref="C115:H115"/>
    <mergeCell ref="C116:H116"/>
    <mergeCell ref="C117:H117"/>
    <mergeCell ref="C118:H118"/>
    <mergeCell ref="C119:H119"/>
    <mergeCell ref="C121:H121"/>
    <mergeCell ref="C122:H122"/>
    <mergeCell ref="C138:D138"/>
    <mergeCell ref="C135:D135"/>
    <mergeCell ref="C136:D136"/>
    <mergeCell ref="C132:D132"/>
    <mergeCell ref="C137:D137"/>
    <mergeCell ref="C133:D133"/>
    <mergeCell ref="C134:D134"/>
    <mergeCell ref="C109:H109"/>
    <mergeCell ref="C120:H120"/>
    <mergeCell ref="C111:H111"/>
    <mergeCell ref="C123:H123"/>
    <mergeCell ref="C124:H124"/>
    <mergeCell ref="C112:H112"/>
    <mergeCell ref="B27:C27"/>
    <mergeCell ref="H28:I28"/>
    <mergeCell ref="F30:G30"/>
    <mergeCell ref="F31:G31"/>
    <mergeCell ref="F32:G32"/>
    <mergeCell ref="H29:I29"/>
    <mergeCell ref="B73:B74"/>
    <mergeCell ref="C73:J73"/>
    <mergeCell ref="C95:H95"/>
    <mergeCell ref="C79:H79"/>
    <mergeCell ref="C81:H81"/>
    <mergeCell ref="C83:H83"/>
    <mergeCell ref="C85:H85"/>
    <mergeCell ref="C86:H86"/>
    <mergeCell ref="C87:H87"/>
    <mergeCell ref="C90:H90"/>
    <mergeCell ref="C92:H92"/>
    <mergeCell ref="B56:I56"/>
    <mergeCell ref="H62:I62"/>
    <mergeCell ref="H63:I63"/>
    <mergeCell ref="H64:I64"/>
    <mergeCell ref="H65:I65"/>
    <mergeCell ref="C66:D66"/>
    <mergeCell ref="C62:D62"/>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H30:I30"/>
    <mergeCell ref="H31:I31"/>
    <mergeCell ref="H32:I32"/>
    <mergeCell ref="F29:G29"/>
    <mergeCell ref="H41:I41"/>
    <mergeCell ref="B42:C42"/>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D42:E42"/>
    <mergeCell ref="F42:G42"/>
    <mergeCell ref="H42:I42"/>
    <mergeCell ref="F41:G41"/>
    <mergeCell ref="C99:H99"/>
    <mergeCell ref="C100:H100"/>
    <mergeCell ref="C104:H104"/>
    <mergeCell ref="C105:H105"/>
    <mergeCell ref="C110:H110"/>
    <mergeCell ref="C61:D61"/>
    <mergeCell ref="H71:I71"/>
    <mergeCell ref="C68:D68"/>
    <mergeCell ref="C65:D65"/>
    <mergeCell ref="C67:D67"/>
    <mergeCell ref="C69:D69"/>
    <mergeCell ref="C64:D64"/>
    <mergeCell ref="C63:D63"/>
    <mergeCell ref="C70:D70"/>
    <mergeCell ref="H70:I70"/>
    <mergeCell ref="H66:I66"/>
    <mergeCell ref="H67:I67"/>
    <mergeCell ref="H68:I68"/>
    <mergeCell ref="C98:H98"/>
    <mergeCell ref="C97:H97"/>
    <mergeCell ref="C71:D71"/>
    <mergeCell ref="H69:I69"/>
    <mergeCell ref="C101:H101"/>
    <mergeCell ref="C102:H102"/>
    <mergeCell ref="C103:H103"/>
    <mergeCell ref="C106:H106"/>
    <mergeCell ref="C107:H107"/>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84"/>
  <sheetViews>
    <sheetView view="pageBreakPreview" topLeftCell="A105" zoomScale="75" zoomScaleNormal="75" zoomScaleSheetLayoutView="75" workbookViewId="0">
      <selection activeCell="L121" sqref="L121"/>
    </sheetView>
  </sheetViews>
  <sheetFormatPr baseColWidth="10" defaultRowHeight="15"/>
  <cols>
    <col min="1" max="1" width="11.42578125" style="9"/>
    <col min="2" max="2" width="16.140625" style="67" customWidth="1"/>
    <col min="3" max="3" width="15.7109375" style="2" customWidth="1"/>
    <col min="4" max="6" width="15.7109375" style="1" customWidth="1"/>
    <col min="7" max="7" width="15.7109375" style="181" customWidth="1"/>
    <col min="8" max="8" width="19.140625" style="67"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0"/>
      <c r="B3" s="120"/>
      <c r="C3" s="120"/>
      <c r="D3" s="120"/>
      <c r="E3" s="120"/>
      <c r="F3" s="120"/>
      <c r="G3" s="120"/>
      <c r="H3" s="120"/>
      <c r="I3" s="120"/>
      <c r="J3" s="33"/>
    </row>
    <row r="4" spans="1:10" ht="17.25" customHeight="1" thickTop="1">
      <c r="A4" s="15"/>
      <c r="B4" s="179"/>
      <c r="C4" s="425" t="s">
        <v>138</v>
      </c>
      <c r="D4" s="425"/>
      <c r="E4" s="424" t="s">
        <v>284</v>
      </c>
      <c r="F4" s="424"/>
      <c r="G4" s="424"/>
      <c r="H4" s="424"/>
      <c r="I4" s="178"/>
      <c r="J4" s="14"/>
    </row>
    <row r="5" spans="1:10" ht="15" customHeight="1">
      <c r="A5" s="15"/>
      <c r="B5" s="172"/>
      <c r="C5" s="177"/>
      <c r="D5" s="177"/>
      <c r="E5" s="176"/>
      <c r="F5" s="176"/>
      <c r="G5" s="176"/>
      <c r="H5" s="176"/>
      <c r="I5" s="168"/>
      <c r="J5" s="14"/>
    </row>
    <row r="6" spans="1:10" ht="15" customHeight="1">
      <c r="A6" s="15"/>
      <c r="B6" s="172"/>
      <c r="C6" s="175" t="s">
        <v>137</v>
      </c>
      <c r="D6" s="325" t="s">
        <v>136</v>
      </c>
      <c r="E6" s="175" t="s">
        <v>135</v>
      </c>
      <c r="F6" s="67"/>
      <c r="G6" s="67"/>
      <c r="H6" s="174" t="s">
        <v>285</v>
      </c>
      <c r="I6" s="168"/>
      <c r="J6" s="14"/>
    </row>
    <row r="7" spans="1:10" ht="15" customHeight="1">
      <c r="A7" s="15"/>
      <c r="B7" s="172"/>
      <c r="C7" s="173" t="s">
        <v>134</v>
      </c>
      <c r="D7" s="170" t="s">
        <v>286</v>
      </c>
      <c r="E7" s="171" t="s">
        <v>133</v>
      </c>
      <c r="F7" s="170" t="s">
        <v>287</v>
      </c>
      <c r="G7" s="169"/>
      <c r="H7" s="169"/>
      <c r="I7" s="168"/>
      <c r="J7" s="14"/>
    </row>
    <row r="8" spans="1:10" ht="15" customHeight="1">
      <c r="A8" s="15"/>
      <c r="B8" s="172"/>
      <c r="C8" s="426" t="s">
        <v>132</v>
      </c>
      <c r="D8" s="426"/>
      <c r="E8" s="170" t="s">
        <v>288</v>
      </c>
      <c r="F8" s="169"/>
      <c r="G8" s="169"/>
      <c r="H8" s="169"/>
      <c r="I8" s="168"/>
      <c r="J8" s="14"/>
    </row>
    <row r="9" spans="1:10" ht="15" customHeight="1">
      <c r="A9" s="15"/>
      <c r="B9" s="172"/>
      <c r="C9" s="171" t="s">
        <v>131</v>
      </c>
      <c r="D9" s="169"/>
      <c r="E9" s="170"/>
      <c r="F9" s="169"/>
      <c r="G9" s="169"/>
      <c r="H9" s="169"/>
      <c r="I9" s="168"/>
      <c r="J9" s="14"/>
    </row>
    <row r="10" spans="1:10" ht="15" customHeight="1" thickBot="1">
      <c r="A10" s="15"/>
      <c r="B10" s="167"/>
      <c r="C10" s="166" t="s">
        <v>130</v>
      </c>
      <c r="D10" s="164">
        <v>301983.77611600002</v>
      </c>
      <c r="E10" s="165" t="s">
        <v>129</v>
      </c>
      <c r="F10" s="164">
        <v>4460907.3932800004</v>
      </c>
      <c r="G10" s="163"/>
      <c r="H10" s="163"/>
      <c r="I10" s="162"/>
      <c r="J10" s="14"/>
    </row>
    <row r="11" spans="1:10" ht="15.75" thickTop="1">
      <c r="A11" s="15"/>
      <c r="B11" s="5"/>
      <c r="C11" s="161"/>
      <c r="D11" s="159"/>
      <c r="E11" s="160"/>
      <c r="F11" s="159"/>
      <c r="G11" s="5"/>
      <c r="H11" s="5"/>
      <c r="I11" s="78"/>
      <c r="J11" s="14"/>
    </row>
    <row r="12" spans="1:10">
      <c r="A12" s="15"/>
      <c r="B12" s="427" t="s">
        <v>127</v>
      </c>
      <c r="C12" s="427"/>
      <c r="D12" s="427"/>
      <c r="E12" s="427"/>
      <c r="F12" s="427"/>
      <c r="G12" s="427"/>
      <c r="H12" s="427"/>
      <c r="I12" s="78"/>
      <c r="J12" s="14"/>
    </row>
    <row r="13" spans="1:10">
      <c r="A13" s="15"/>
      <c r="B13" s="102"/>
      <c r="C13" s="102"/>
      <c r="D13" s="102"/>
      <c r="E13" s="102"/>
      <c r="F13" s="102"/>
      <c r="G13" s="102"/>
      <c r="H13" s="102"/>
      <c r="I13" s="78"/>
      <c r="J13" s="14"/>
    </row>
    <row r="14" spans="1:10">
      <c r="A14" s="15"/>
      <c r="B14" s="102" t="s">
        <v>109</v>
      </c>
      <c r="C14" s="157" t="s">
        <v>114</v>
      </c>
      <c r="D14" s="102" t="s">
        <v>113</v>
      </c>
      <c r="E14" s="102"/>
      <c r="F14" s="102"/>
      <c r="G14" s="102"/>
      <c r="H14" s="102"/>
      <c r="I14" s="78"/>
      <c r="J14" s="14"/>
    </row>
    <row r="15" spans="1:10" ht="18" customHeight="1">
      <c r="A15" s="15"/>
      <c r="B15" s="156">
        <v>614</v>
      </c>
      <c r="C15" s="79" t="s">
        <v>209</v>
      </c>
      <c r="D15" s="395" t="s">
        <v>289</v>
      </c>
      <c r="E15" s="395"/>
      <c r="F15" s="395"/>
      <c r="G15" s="395"/>
      <c r="H15" s="395"/>
      <c r="I15" s="395"/>
      <c r="J15" s="14"/>
    </row>
    <row r="16" spans="1:10" ht="33" customHeight="1">
      <c r="A16" s="15"/>
      <c r="B16" s="156">
        <v>638</v>
      </c>
      <c r="C16" s="79" t="s">
        <v>209</v>
      </c>
      <c r="D16" s="395" t="s">
        <v>291</v>
      </c>
      <c r="E16" s="395"/>
      <c r="F16" s="395"/>
      <c r="G16" s="395"/>
      <c r="H16" s="395"/>
      <c r="I16" s="395"/>
      <c r="J16" s="14"/>
    </row>
    <row r="17" spans="1:10" ht="15" customHeight="1">
      <c r="A17" s="15"/>
      <c r="B17" s="156">
        <v>639</v>
      </c>
      <c r="C17" s="79" t="s">
        <v>209</v>
      </c>
      <c r="D17" s="395" t="s">
        <v>292</v>
      </c>
      <c r="E17" s="395"/>
      <c r="F17" s="395"/>
      <c r="G17" s="395"/>
      <c r="H17" s="395"/>
      <c r="I17" s="395"/>
      <c r="J17" s="14"/>
    </row>
    <row r="18" spans="1:10" ht="15" customHeight="1">
      <c r="A18" s="15"/>
      <c r="B18" s="156">
        <v>640</v>
      </c>
      <c r="C18" s="79" t="s">
        <v>209</v>
      </c>
      <c r="D18" s="395" t="s">
        <v>293</v>
      </c>
      <c r="E18" s="395"/>
      <c r="F18" s="395"/>
      <c r="G18" s="395"/>
      <c r="H18" s="395"/>
      <c r="I18" s="395"/>
      <c r="J18" s="14"/>
    </row>
    <row r="19" spans="1:10" ht="33" customHeight="1">
      <c r="A19" s="15"/>
      <c r="B19" s="156">
        <v>641</v>
      </c>
      <c r="C19" s="79" t="s">
        <v>209</v>
      </c>
      <c r="D19" s="395" t="s">
        <v>294</v>
      </c>
      <c r="E19" s="395"/>
      <c r="F19" s="395"/>
      <c r="G19" s="395"/>
      <c r="H19" s="395"/>
      <c r="I19" s="395"/>
      <c r="J19" s="14"/>
    </row>
    <row r="20" spans="1:10" ht="33.75" customHeight="1">
      <c r="A20" s="15"/>
      <c r="B20" s="156">
        <v>642</v>
      </c>
      <c r="C20" s="79" t="s">
        <v>209</v>
      </c>
      <c r="D20" s="395" t="s">
        <v>295</v>
      </c>
      <c r="E20" s="395"/>
      <c r="F20" s="395"/>
      <c r="G20" s="395"/>
      <c r="H20" s="395"/>
      <c r="I20" s="395"/>
      <c r="J20" s="14"/>
    </row>
    <row r="21" spans="1:10" ht="30.75" customHeight="1">
      <c r="A21" s="15"/>
      <c r="B21" s="156">
        <v>643</v>
      </c>
      <c r="C21" s="79" t="s">
        <v>209</v>
      </c>
      <c r="D21" s="395" t="s">
        <v>296</v>
      </c>
      <c r="E21" s="395"/>
      <c r="F21" s="395"/>
      <c r="G21" s="395"/>
      <c r="H21" s="395"/>
      <c r="I21" s="395"/>
      <c r="J21" s="14"/>
    </row>
    <row r="22" spans="1:10" ht="15" customHeight="1">
      <c r="A22" s="15"/>
      <c r="B22" s="156">
        <v>101111</v>
      </c>
      <c r="C22" s="155" t="s">
        <v>401</v>
      </c>
      <c r="D22" s="395" t="s">
        <v>402</v>
      </c>
      <c r="E22" s="395"/>
      <c r="F22" s="395"/>
      <c r="G22" s="395"/>
      <c r="H22" s="395"/>
      <c r="I22" s="395"/>
      <c r="J22" s="14"/>
    </row>
    <row r="23" spans="1:10" ht="15" customHeight="1">
      <c r="A23" s="15"/>
      <c r="B23" s="156">
        <v>101112</v>
      </c>
      <c r="C23" s="155" t="s">
        <v>401</v>
      </c>
      <c r="D23" s="395" t="s">
        <v>403</v>
      </c>
      <c r="E23" s="395"/>
      <c r="F23" s="395"/>
      <c r="G23" s="395"/>
      <c r="H23" s="395"/>
      <c r="I23" s="395"/>
      <c r="J23" s="14"/>
    </row>
    <row r="24" spans="1:10" ht="15" customHeight="1">
      <c r="A24" s="15"/>
      <c r="B24" s="156">
        <v>101106</v>
      </c>
      <c r="C24" s="155" t="s">
        <v>401</v>
      </c>
      <c r="D24" s="395" t="s">
        <v>404</v>
      </c>
      <c r="E24" s="395"/>
      <c r="F24" s="395"/>
      <c r="G24" s="395"/>
      <c r="H24" s="395"/>
      <c r="I24" s="395"/>
      <c r="J24" s="14"/>
    </row>
    <row r="25" spans="1:10" ht="19.5" customHeight="1">
      <c r="A25" s="15"/>
      <c r="B25" s="427" t="s">
        <v>125</v>
      </c>
      <c r="C25" s="427"/>
      <c r="D25" s="427"/>
      <c r="E25" s="427"/>
      <c r="F25" s="427"/>
      <c r="G25" s="427"/>
      <c r="H25" s="427"/>
      <c r="I25" s="157"/>
      <c r="J25" s="14"/>
    </row>
    <row r="26" spans="1:10" ht="15" customHeight="1">
      <c r="A26" s="15"/>
      <c r="B26" s="156">
        <v>400060</v>
      </c>
      <c r="C26" s="156" t="s">
        <v>297</v>
      </c>
      <c r="D26" s="438" t="s">
        <v>298</v>
      </c>
      <c r="E26" s="438"/>
      <c r="F26" s="438"/>
      <c r="G26" s="438"/>
      <c r="H26" s="438"/>
      <c r="I26" s="438"/>
      <c r="J26" s="14"/>
    </row>
    <row r="27" spans="1:10" ht="15" customHeight="1">
      <c r="A27" s="15"/>
      <c r="B27" s="156" t="s">
        <v>299</v>
      </c>
      <c r="C27" s="156" t="s">
        <v>299</v>
      </c>
      <c r="D27" s="438" t="s">
        <v>299</v>
      </c>
      <c r="E27" s="438"/>
      <c r="F27" s="438"/>
      <c r="G27" s="438"/>
      <c r="H27" s="438"/>
      <c r="I27" s="438"/>
      <c r="J27" s="14"/>
    </row>
    <row r="28" spans="1:10" ht="15" customHeight="1">
      <c r="A28" s="15"/>
      <c r="B28" s="156" t="s">
        <v>299</v>
      </c>
      <c r="C28" s="156" t="s">
        <v>299</v>
      </c>
      <c r="D28" s="438" t="s">
        <v>299</v>
      </c>
      <c r="E28" s="438"/>
      <c r="F28" s="438"/>
      <c r="G28" s="438"/>
      <c r="H28" s="438"/>
      <c r="I28" s="438"/>
      <c r="J28" s="14"/>
    </row>
    <row r="29" spans="1:10" ht="15" customHeight="1">
      <c r="A29" s="15"/>
      <c r="B29" s="156" t="s">
        <v>299</v>
      </c>
      <c r="C29" s="156" t="s">
        <v>299</v>
      </c>
      <c r="D29" s="438" t="s">
        <v>299</v>
      </c>
      <c r="E29" s="438"/>
      <c r="F29" s="438"/>
      <c r="G29" s="438"/>
      <c r="H29" s="438"/>
      <c r="I29" s="438"/>
      <c r="J29" s="14"/>
    </row>
    <row r="30" spans="1:10" ht="15" customHeight="1">
      <c r="A30" s="15"/>
      <c r="B30" s="156" t="s">
        <v>299</v>
      </c>
      <c r="C30" s="156" t="s">
        <v>299</v>
      </c>
      <c r="D30" s="438" t="s">
        <v>299</v>
      </c>
      <c r="E30" s="438"/>
      <c r="F30" s="438"/>
      <c r="G30" s="438"/>
      <c r="H30" s="438"/>
      <c r="I30" s="438"/>
      <c r="J30" s="14"/>
    </row>
    <row r="31" spans="1:10" ht="15" customHeight="1">
      <c r="A31" s="15"/>
      <c r="B31" s="156" t="s">
        <v>299</v>
      </c>
      <c r="C31" s="156" t="s">
        <v>299</v>
      </c>
      <c r="D31" s="438" t="s">
        <v>299</v>
      </c>
      <c r="E31" s="438"/>
      <c r="F31" s="438"/>
      <c r="G31" s="438"/>
      <c r="H31" s="438"/>
      <c r="I31" s="438"/>
      <c r="J31" s="14"/>
    </row>
    <row r="32" spans="1:10" ht="15" customHeight="1">
      <c r="A32" s="15"/>
      <c r="B32" s="156" t="s">
        <v>299</v>
      </c>
      <c r="C32" s="156" t="s">
        <v>299</v>
      </c>
      <c r="D32" s="438" t="s">
        <v>299</v>
      </c>
      <c r="E32" s="438"/>
      <c r="F32" s="438"/>
      <c r="G32" s="438"/>
      <c r="H32" s="438"/>
      <c r="I32" s="438"/>
      <c r="J32" s="14"/>
    </row>
    <row r="33" spans="1:11">
      <c r="A33" s="15"/>
      <c r="B33" s="5"/>
      <c r="C33" s="5"/>
      <c r="D33" s="5"/>
      <c r="E33" s="5"/>
      <c r="F33" s="5"/>
      <c r="G33" s="5"/>
      <c r="H33" s="5"/>
      <c r="I33" s="78"/>
      <c r="J33" s="14"/>
    </row>
    <row r="34" spans="1:11">
      <c r="A34" s="15"/>
      <c r="B34" s="427" t="s">
        <v>283</v>
      </c>
      <c r="C34" s="427"/>
      <c r="D34" s="427"/>
      <c r="E34" s="427"/>
      <c r="F34" s="427"/>
      <c r="G34" s="427"/>
      <c r="H34" s="427"/>
      <c r="I34" s="78"/>
      <c r="J34" s="324"/>
    </row>
    <row r="35" spans="1:11">
      <c r="A35" s="15"/>
      <c r="B35" s="102"/>
      <c r="C35" s="102"/>
      <c r="D35" s="102"/>
      <c r="E35" s="102"/>
      <c r="F35" s="102"/>
      <c r="G35" s="102"/>
      <c r="H35" s="102"/>
      <c r="I35" s="78"/>
      <c r="J35" s="324"/>
    </row>
    <row r="36" spans="1:11">
      <c r="A36" s="15"/>
      <c r="B36" s="25" t="s">
        <v>282</v>
      </c>
      <c r="C36" s="102"/>
      <c r="D36" s="102"/>
      <c r="E36" s="102"/>
      <c r="F36" s="102"/>
      <c r="G36" s="102"/>
      <c r="H36" s="102"/>
      <c r="I36" s="78"/>
      <c r="J36" s="324"/>
    </row>
    <row r="37" spans="1:11">
      <c r="A37" s="15"/>
      <c r="B37" s="102"/>
      <c r="C37" s="102"/>
      <c r="D37" s="102"/>
      <c r="E37" s="102"/>
      <c r="F37" s="102"/>
      <c r="G37" s="102"/>
      <c r="H37" s="102"/>
      <c r="I37" s="78"/>
      <c r="J37" s="324"/>
    </row>
    <row r="38" spans="1:11">
      <c r="A38" s="15"/>
      <c r="B38" s="102"/>
      <c r="C38" s="102"/>
      <c r="D38" s="102"/>
      <c r="E38" s="102"/>
      <c r="F38" s="102"/>
      <c r="G38" s="102"/>
      <c r="H38" s="102"/>
      <c r="I38" s="78"/>
      <c r="J38" s="324"/>
    </row>
    <row r="39" spans="1:11" ht="15.75" thickBot="1">
      <c r="A39" s="15"/>
      <c r="B39" s="323" t="s">
        <v>281</v>
      </c>
      <c r="C39" s="102"/>
      <c r="D39" s="102"/>
      <c r="E39" s="102"/>
      <c r="F39" s="102"/>
      <c r="G39" s="5"/>
      <c r="H39" s="5"/>
      <c r="I39" s="5"/>
      <c r="J39" s="14"/>
    </row>
    <row r="40" spans="1:11" ht="15.75" thickTop="1">
      <c r="A40" s="15"/>
      <c r="B40" s="322" t="s">
        <v>2</v>
      </c>
      <c r="C40" s="283">
        <v>614</v>
      </c>
      <c r="D40" s="283">
        <v>638</v>
      </c>
      <c r="E40" s="321">
        <v>639</v>
      </c>
      <c r="F40" s="321">
        <v>640</v>
      </c>
      <c r="G40" s="321">
        <v>641</v>
      </c>
      <c r="H40" s="321">
        <v>642</v>
      </c>
      <c r="I40" s="321">
        <v>643</v>
      </c>
      <c r="J40" s="282" t="s">
        <v>299</v>
      </c>
    </row>
    <row r="41" spans="1:11">
      <c r="A41" s="15"/>
      <c r="B41" s="316" t="s">
        <v>280</v>
      </c>
      <c r="C41" s="245">
        <v>59</v>
      </c>
      <c r="D41" s="245">
        <v>260</v>
      </c>
      <c r="E41" s="245">
        <v>116</v>
      </c>
      <c r="F41" s="245">
        <v>130</v>
      </c>
      <c r="G41" s="245">
        <v>132</v>
      </c>
      <c r="H41" s="245">
        <v>155</v>
      </c>
      <c r="I41" s="245">
        <v>194</v>
      </c>
      <c r="J41" s="315" t="s">
        <v>299</v>
      </c>
    </row>
    <row r="42" spans="1:11">
      <c r="A42" s="15"/>
      <c r="B42" s="316" t="s">
        <v>279</v>
      </c>
      <c r="C42" s="245" t="s">
        <v>369</v>
      </c>
      <c r="D42" s="245" t="s">
        <v>370</v>
      </c>
      <c r="E42" s="245" t="s">
        <v>369</v>
      </c>
      <c r="F42" s="245" t="s">
        <v>369</v>
      </c>
      <c r="G42" s="245" t="s">
        <v>369</v>
      </c>
      <c r="H42" s="245" t="s">
        <v>370</v>
      </c>
      <c r="I42" s="245" t="s">
        <v>370</v>
      </c>
      <c r="J42" s="315" t="s">
        <v>299</v>
      </c>
    </row>
    <row r="43" spans="1:11">
      <c r="A43" s="15"/>
      <c r="B43" s="316" t="s">
        <v>278</v>
      </c>
      <c r="C43" s="245">
        <v>19.899999999999999</v>
      </c>
      <c r="D43" s="245">
        <v>19.100000000000001</v>
      </c>
      <c r="E43" s="245">
        <v>19.600000000000001</v>
      </c>
      <c r="F43" s="245">
        <v>19.600000000000001</v>
      </c>
      <c r="G43" s="245">
        <v>20</v>
      </c>
      <c r="H43" s="245">
        <v>19.8</v>
      </c>
      <c r="I43" s="245">
        <v>19.600000000000001</v>
      </c>
      <c r="J43" s="315" t="s">
        <v>299</v>
      </c>
    </row>
    <row r="44" spans="1:11">
      <c r="A44" s="15"/>
      <c r="B44" s="316" t="s">
        <v>277</v>
      </c>
      <c r="C44" s="245" t="s">
        <v>370</v>
      </c>
      <c r="D44" s="245" t="s">
        <v>370</v>
      </c>
      <c r="E44" s="245" t="s">
        <v>370</v>
      </c>
      <c r="F44" s="245" t="s">
        <v>370</v>
      </c>
      <c r="G44" s="245" t="s">
        <v>370</v>
      </c>
      <c r="H44" s="245" t="s">
        <v>370</v>
      </c>
      <c r="I44" s="245" t="s">
        <v>370</v>
      </c>
      <c r="J44" s="315" t="s">
        <v>299</v>
      </c>
    </row>
    <row r="45" spans="1:11">
      <c r="A45" s="15"/>
      <c r="B45" s="316" t="s">
        <v>276</v>
      </c>
      <c r="C45" s="304">
        <v>1E-3</v>
      </c>
      <c r="D45" s="304">
        <v>2.5999999999999999E-2</v>
      </c>
      <c r="E45" s="304">
        <v>2E-3</v>
      </c>
      <c r="F45" s="304">
        <v>1E-3</v>
      </c>
      <c r="G45" s="304">
        <v>2E-3</v>
      </c>
      <c r="H45" s="304">
        <v>4.341666666666668E-2</v>
      </c>
      <c r="I45" s="304">
        <v>8.2500000000000004E-2</v>
      </c>
      <c r="J45" s="318" t="s">
        <v>299</v>
      </c>
      <c r="K45" s="320"/>
    </row>
    <row r="46" spans="1:11">
      <c r="A46" s="15"/>
      <c r="B46" s="316" t="s">
        <v>275</v>
      </c>
      <c r="C46" s="245" t="s">
        <v>370</v>
      </c>
      <c r="D46" s="245" t="s">
        <v>370</v>
      </c>
      <c r="E46" s="245" t="s">
        <v>370</v>
      </c>
      <c r="F46" s="245" t="s">
        <v>370</v>
      </c>
      <c r="G46" s="245" t="s">
        <v>370</v>
      </c>
      <c r="H46" s="245" t="s">
        <v>370</v>
      </c>
      <c r="I46" s="245" t="s">
        <v>370</v>
      </c>
      <c r="J46" s="315" t="s">
        <v>299</v>
      </c>
    </row>
    <row r="47" spans="1:11" ht="27.75" customHeight="1">
      <c r="A47" s="15"/>
      <c r="B47" s="319" t="s">
        <v>274</v>
      </c>
      <c r="C47" s="239">
        <v>63</v>
      </c>
      <c r="D47" s="239">
        <v>33</v>
      </c>
      <c r="E47" s="239">
        <v>63</v>
      </c>
      <c r="F47" s="239">
        <v>29</v>
      </c>
      <c r="G47" s="239">
        <v>245</v>
      </c>
      <c r="H47" s="239">
        <v>22.76923076923077</v>
      </c>
      <c r="I47" s="239">
        <v>13.5</v>
      </c>
      <c r="J47" s="317" t="s">
        <v>299</v>
      </c>
    </row>
    <row r="48" spans="1:11">
      <c r="A48" s="15"/>
      <c r="B48" s="319" t="s">
        <v>273</v>
      </c>
      <c r="C48" s="245" t="s">
        <v>371</v>
      </c>
      <c r="D48" s="245" t="s">
        <v>370</v>
      </c>
      <c r="E48" s="245" t="s">
        <v>370</v>
      </c>
      <c r="F48" s="245" t="s">
        <v>370</v>
      </c>
      <c r="G48" s="245" t="s">
        <v>369</v>
      </c>
      <c r="H48" s="245" t="s">
        <v>370</v>
      </c>
      <c r="I48" s="245" t="s">
        <v>370</v>
      </c>
      <c r="J48" s="315" t="s">
        <v>299</v>
      </c>
    </row>
    <row r="49" spans="1:10">
      <c r="A49" s="15"/>
      <c r="B49" s="316" t="s">
        <v>272</v>
      </c>
      <c r="C49" s="245" t="s">
        <v>372</v>
      </c>
      <c r="D49" s="245">
        <v>1</v>
      </c>
      <c r="E49" s="245" t="s">
        <v>372</v>
      </c>
      <c r="F49" s="245" t="s">
        <v>372</v>
      </c>
      <c r="G49" s="245" t="s">
        <v>372</v>
      </c>
      <c r="H49" s="245">
        <v>1</v>
      </c>
      <c r="I49" s="245">
        <v>1</v>
      </c>
      <c r="J49" s="315" t="s">
        <v>299</v>
      </c>
    </row>
    <row r="50" spans="1:10">
      <c r="A50" s="15"/>
      <c r="B50" s="316" t="s">
        <v>271</v>
      </c>
      <c r="C50" s="245" t="s">
        <v>372</v>
      </c>
      <c r="D50" s="245" t="s">
        <v>370</v>
      </c>
      <c r="E50" s="245" t="s">
        <v>372</v>
      </c>
      <c r="F50" s="245" t="s">
        <v>372</v>
      </c>
      <c r="G50" s="245" t="s">
        <v>372</v>
      </c>
      <c r="H50" s="245" t="s">
        <v>370</v>
      </c>
      <c r="I50" s="245" t="s">
        <v>370</v>
      </c>
      <c r="J50" s="315" t="s">
        <v>299</v>
      </c>
    </row>
    <row r="51" spans="1:10">
      <c r="A51" s="15"/>
      <c r="B51" s="316" t="s">
        <v>270</v>
      </c>
      <c r="C51" s="304">
        <v>0.04</v>
      </c>
      <c r="D51" s="304">
        <v>1.4999999999999999E-2</v>
      </c>
      <c r="E51" s="304">
        <v>0.01</v>
      </c>
      <c r="F51" s="304">
        <v>0.01</v>
      </c>
      <c r="G51" s="304">
        <v>8.9999999999999993E-3</v>
      </c>
      <c r="H51" s="304">
        <v>1.9500000000000007E-2</v>
      </c>
      <c r="I51" s="304">
        <v>1.4999999999999999E-2</v>
      </c>
      <c r="J51" s="318" t="s">
        <v>299</v>
      </c>
    </row>
    <row r="52" spans="1:10">
      <c r="A52" s="15"/>
      <c r="B52" s="316" t="s">
        <v>269</v>
      </c>
      <c r="C52" s="245" t="s">
        <v>370</v>
      </c>
      <c r="D52" s="245" t="s">
        <v>370</v>
      </c>
      <c r="E52" s="245" t="s">
        <v>370</v>
      </c>
      <c r="F52" s="245" t="s">
        <v>370</v>
      </c>
      <c r="G52" s="245" t="s">
        <v>370</v>
      </c>
      <c r="H52" s="245" t="s">
        <v>370</v>
      </c>
      <c r="I52" s="245" t="s">
        <v>370</v>
      </c>
      <c r="J52" s="315" t="s">
        <v>299</v>
      </c>
    </row>
    <row r="53" spans="1:10">
      <c r="A53" s="15"/>
      <c r="B53" s="316" t="s">
        <v>268</v>
      </c>
      <c r="C53" s="239">
        <v>0.03</v>
      </c>
      <c r="D53" s="239">
        <v>0.28999999999999998</v>
      </c>
      <c r="E53" s="239">
        <v>0.06</v>
      </c>
      <c r="F53" s="239">
        <v>0.13</v>
      </c>
      <c r="G53" s="239">
        <v>0.02</v>
      </c>
      <c r="H53" s="239">
        <v>0.58125000000000004</v>
      </c>
      <c r="I53" s="239">
        <v>0.22750000000000001</v>
      </c>
      <c r="J53" s="317" t="s">
        <v>299</v>
      </c>
    </row>
    <row r="54" spans="1:10">
      <c r="A54" s="15"/>
      <c r="B54" s="316" t="s">
        <v>267</v>
      </c>
      <c r="C54" s="245" t="s">
        <v>370</v>
      </c>
      <c r="D54" s="245" t="s">
        <v>370</v>
      </c>
      <c r="E54" s="245" t="s">
        <v>370</v>
      </c>
      <c r="F54" s="245" t="s">
        <v>370</v>
      </c>
      <c r="G54" s="245" t="s">
        <v>370</v>
      </c>
      <c r="H54" s="245" t="s">
        <v>370</v>
      </c>
      <c r="I54" s="245" t="s">
        <v>370</v>
      </c>
      <c r="J54" s="315" t="s">
        <v>299</v>
      </c>
    </row>
    <row r="55" spans="1:10" ht="23.25" customHeight="1">
      <c r="A55" s="15"/>
      <c r="B55" s="316" t="s">
        <v>266</v>
      </c>
      <c r="C55" s="239">
        <v>3.65</v>
      </c>
      <c r="D55" s="239">
        <v>7.4</v>
      </c>
      <c r="E55" s="239">
        <v>4.53</v>
      </c>
      <c r="F55" s="239">
        <v>3.73</v>
      </c>
      <c r="G55" s="239">
        <v>3.47</v>
      </c>
      <c r="H55" s="239">
        <v>9.7435714285714301</v>
      </c>
      <c r="I55" s="239">
        <v>8.85</v>
      </c>
      <c r="J55" s="317" t="s">
        <v>299</v>
      </c>
    </row>
    <row r="56" spans="1:10">
      <c r="A56" s="15"/>
      <c r="B56" s="316" t="s">
        <v>265</v>
      </c>
      <c r="C56" s="245" t="s">
        <v>373</v>
      </c>
      <c r="D56" s="245" t="s">
        <v>369</v>
      </c>
      <c r="E56" s="245" t="s">
        <v>373</v>
      </c>
      <c r="F56" s="245" t="s">
        <v>373</v>
      </c>
      <c r="G56" s="245" t="s">
        <v>373</v>
      </c>
      <c r="H56" s="245" t="s">
        <v>370</v>
      </c>
      <c r="I56" s="245" t="s">
        <v>370</v>
      </c>
      <c r="J56" s="315" t="s">
        <v>299</v>
      </c>
    </row>
    <row r="57" spans="1:10" s="2" customFormat="1">
      <c r="A57" s="15"/>
      <c r="B57" s="316" t="s">
        <v>264</v>
      </c>
      <c r="C57" s="239">
        <v>5.41</v>
      </c>
      <c r="D57" s="239">
        <v>6.58</v>
      </c>
      <c r="E57" s="239">
        <v>4.82</v>
      </c>
      <c r="F57" s="239">
        <v>4.82</v>
      </c>
      <c r="G57" s="239">
        <v>4.91</v>
      </c>
      <c r="H57" s="239">
        <v>7.3293333333333344</v>
      </c>
      <c r="I57" s="239">
        <v>6.93</v>
      </c>
      <c r="J57" s="317" t="s">
        <v>299</v>
      </c>
    </row>
    <row r="58" spans="1:10" s="2" customFormat="1">
      <c r="A58" s="15"/>
      <c r="B58" s="316" t="s">
        <v>263</v>
      </c>
      <c r="C58" s="245" t="s">
        <v>373</v>
      </c>
      <c r="D58" s="245" t="s">
        <v>369</v>
      </c>
      <c r="E58" s="245" t="s">
        <v>373</v>
      </c>
      <c r="F58" s="245" t="s">
        <v>373</v>
      </c>
      <c r="G58" s="245" t="s">
        <v>373</v>
      </c>
      <c r="H58" s="245" t="s">
        <v>370</v>
      </c>
      <c r="I58" s="245" t="s">
        <v>370</v>
      </c>
      <c r="J58" s="315" t="s">
        <v>299</v>
      </c>
    </row>
    <row r="59" spans="1:10" s="2" customFormat="1">
      <c r="A59" s="15"/>
      <c r="B59" s="316" t="s">
        <v>262</v>
      </c>
      <c r="C59" s="245" t="s">
        <v>372</v>
      </c>
      <c r="D59" s="245" t="s">
        <v>370</v>
      </c>
      <c r="E59" s="245" t="s">
        <v>372</v>
      </c>
      <c r="F59" s="245" t="s">
        <v>372</v>
      </c>
      <c r="G59" s="245" t="s">
        <v>372</v>
      </c>
      <c r="H59" s="245" t="s">
        <v>370</v>
      </c>
      <c r="I59" s="245" t="s">
        <v>373</v>
      </c>
      <c r="J59" s="315" t="s">
        <v>299</v>
      </c>
    </row>
    <row r="60" spans="1:10" s="2" customFormat="1">
      <c r="A60" s="15"/>
      <c r="B60" s="316" t="s">
        <v>261</v>
      </c>
      <c r="C60" s="245">
        <v>80</v>
      </c>
      <c r="D60" s="245">
        <v>85</v>
      </c>
      <c r="E60" s="245">
        <v>85</v>
      </c>
      <c r="F60" s="245">
        <v>90</v>
      </c>
      <c r="G60" s="245">
        <v>75</v>
      </c>
      <c r="H60" s="245">
        <v>90</v>
      </c>
      <c r="I60" s="245">
        <v>95</v>
      </c>
      <c r="J60" s="315" t="s">
        <v>299</v>
      </c>
    </row>
    <row r="61" spans="1:10">
      <c r="A61" s="15"/>
      <c r="B61" s="316" t="s">
        <v>260</v>
      </c>
      <c r="C61" s="245" t="s">
        <v>371</v>
      </c>
      <c r="D61" s="245" t="s">
        <v>374</v>
      </c>
      <c r="E61" s="245" t="s">
        <v>374</v>
      </c>
      <c r="F61" s="245" t="s">
        <v>370</v>
      </c>
      <c r="G61" s="245" t="s">
        <v>374</v>
      </c>
      <c r="H61" s="245" t="s">
        <v>370</v>
      </c>
      <c r="I61" s="245" t="s">
        <v>370</v>
      </c>
      <c r="J61" s="315" t="s">
        <v>299</v>
      </c>
    </row>
    <row r="62" spans="1:10">
      <c r="A62" s="15"/>
      <c r="B62" s="316" t="s">
        <v>259</v>
      </c>
      <c r="C62" s="245">
        <v>51</v>
      </c>
      <c r="D62" s="245">
        <v>73</v>
      </c>
      <c r="E62" s="245">
        <v>71</v>
      </c>
      <c r="F62" s="245">
        <v>59</v>
      </c>
      <c r="G62" s="245">
        <v>53</v>
      </c>
      <c r="H62" s="245">
        <v>77</v>
      </c>
      <c r="I62" s="245">
        <v>70</v>
      </c>
      <c r="J62" s="315" t="s">
        <v>299</v>
      </c>
    </row>
    <row r="63" spans="1:10" ht="15.75" thickBot="1">
      <c r="A63" s="15"/>
      <c r="B63" s="314" t="s">
        <v>258</v>
      </c>
      <c r="C63" s="297" t="s">
        <v>371</v>
      </c>
      <c r="D63" s="297" t="s">
        <v>370</v>
      </c>
      <c r="E63" s="297" t="s">
        <v>370</v>
      </c>
      <c r="F63" s="297" t="s">
        <v>374</v>
      </c>
      <c r="G63" s="297" t="s">
        <v>374</v>
      </c>
      <c r="H63" s="297" t="s">
        <v>370</v>
      </c>
      <c r="I63" s="297" t="s">
        <v>370</v>
      </c>
      <c r="J63" s="313" t="s">
        <v>299</v>
      </c>
    </row>
    <row r="64" spans="1:10" ht="15.75" thickTop="1">
      <c r="A64" s="15"/>
      <c r="B64" s="312"/>
      <c r="C64" s="262"/>
      <c r="D64" s="262"/>
      <c r="E64" s="250"/>
      <c r="F64" s="5"/>
      <c r="G64" s="5"/>
      <c r="H64" s="5"/>
      <c r="I64" s="5"/>
      <c r="J64" s="14"/>
    </row>
    <row r="65" spans="1:11" s="7" customFormat="1" ht="20.100000000000001" customHeight="1">
      <c r="A65" s="15"/>
      <c r="B65" s="284"/>
      <c r="C65" s="284"/>
      <c r="D65" s="284"/>
      <c r="E65" s="284"/>
      <c r="F65" s="284"/>
      <c r="G65" s="284"/>
      <c r="H65" s="284"/>
      <c r="I65" s="265"/>
      <c r="J65" s="279"/>
      <c r="K65" s="8"/>
    </row>
    <row r="66" spans="1:11" s="7" customFormat="1" ht="20.100000000000001" customHeight="1">
      <c r="A66" s="15"/>
      <c r="B66" s="665" t="s">
        <v>257</v>
      </c>
      <c r="C66" s="665"/>
      <c r="D66" s="665"/>
      <c r="E66" s="665"/>
      <c r="F66" s="284"/>
      <c r="G66" s="284"/>
      <c r="H66" s="284"/>
      <c r="I66" s="265"/>
      <c r="J66" s="279"/>
      <c r="K66" s="8"/>
    </row>
    <row r="67" spans="1:11" s="7" customFormat="1" ht="20.100000000000001" customHeight="1">
      <c r="A67" s="15"/>
      <c r="B67" s="339" t="s">
        <v>256</v>
      </c>
      <c r="C67" s="5"/>
      <c r="D67" s="5"/>
      <c r="E67" s="5"/>
      <c r="F67" s="284"/>
      <c r="G67" s="284"/>
      <c r="H67" s="284"/>
      <c r="I67" s="265"/>
      <c r="J67" s="279"/>
      <c r="K67" s="8"/>
    </row>
    <row r="68" spans="1:11" s="7" customFormat="1" ht="20.100000000000001" customHeight="1" thickBot="1">
      <c r="A68" s="15"/>
      <c r="B68" s="5"/>
      <c r="C68" s="5"/>
      <c r="D68" s="5"/>
      <c r="E68" s="5"/>
      <c r="F68" s="284"/>
      <c r="G68" s="284"/>
      <c r="H68" s="284"/>
      <c r="I68" s="265"/>
      <c r="J68" s="279"/>
      <c r="K68" s="8"/>
    </row>
    <row r="69" spans="1:11" s="7" customFormat="1" ht="20.100000000000001" customHeight="1" thickTop="1" thickBot="1">
      <c r="A69" s="15"/>
      <c r="B69" s="311" t="s">
        <v>2</v>
      </c>
      <c r="C69" s="259">
        <v>101111</v>
      </c>
      <c r="D69" s="259">
        <v>101112</v>
      </c>
      <c r="E69" s="259">
        <v>101106</v>
      </c>
      <c r="F69" s="259" t="s">
        <v>299</v>
      </c>
      <c r="G69" s="259" t="s">
        <v>299</v>
      </c>
      <c r="H69" s="259" t="s">
        <v>299</v>
      </c>
      <c r="I69" s="310" t="s">
        <v>299</v>
      </c>
      <c r="J69" s="279"/>
      <c r="K69" s="8"/>
    </row>
    <row r="70" spans="1:11" s="7" customFormat="1" ht="20.100000000000001" customHeight="1" thickTop="1">
      <c r="A70" s="15"/>
      <c r="B70" s="309" t="s">
        <v>255</v>
      </c>
      <c r="C70" s="360" t="s">
        <v>375</v>
      </c>
      <c r="D70" s="360" t="s">
        <v>375</v>
      </c>
      <c r="E70" s="360" t="s">
        <v>375</v>
      </c>
      <c r="F70" s="308" t="s">
        <v>299</v>
      </c>
      <c r="G70" s="308" t="s">
        <v>299</v>
      </c>
      <c r="H70" s="308" t="s">
        <v>299</v>
      </c>
      <c r="I70" s="307" t="s">
        <v>299</v>
      </c>
      <c r="J70" s="279"/>
      <c r="K70" s="8"/>
    </row>
    <row r="71" spans="1:11" s="7" customFormat="1" ht="20.100000000000001" customHeight="1">
      <c r="A71" s="15"/>
      <c r="B71" s="301" t="s">
        <v>254</v>
      </c>
      <c r="C71" s="360" t="s">
        <v>375</v>
      </c>
      <c r="D71" s="360" t="s">
        <v>375</v>
      </c>
      <c r="E71" s="360" t="s">
        <v>375</v>
      </c>
      <c r="F71" s="300" t="s">
        <v>299</v>
      </c>
      <c r="G71" s="300" t="s">
        <v>299</v>
      </c>
      <c r="H71" s="300" t="s">
        <v>299</v>
      </c>
      <c r="I71" s="299" t="s">
        <v>299</v>
      </c>
      <c r="J71" s="279"/>
      <c r="K71" s="8"/>
    </row>
    <row r="72" spans="1:11" s="7" customFormat="1" ht="20.100000000000001" customHeight="1">
      <c r="A72" s="15"/>
      <c r="B72" s="301" t="s">
        <v>253</v>
      </c>
      <c r="C72" s="360" t="s">
        <v>375</v>
      </c>
      <c r="D72" s="360" t="s">
        <v>375</v>
      </c>
      <c r="E72" s="360" t="s">
        <v>375</v>
      </c>
      <c r="F72" s="300" t="s">
        <v>299</v>
      </c>
      <c r="G72" s="300" t="s">
        <v>299</v>
      </c>
      <c r="H72" s="300" t="s">
        <v>299</v>
      </c>
      <c r="I72" s="299" t="s">
        <v>299</v>
      </c>
      <c r="J72" s="279"/>
      <c r="K72" s="8"/>
    </row>
    <row r="73" spans="1:11" s="7" customFormat="1" ht="20.100000000000001" customHeight="1">
      <c r="A73" s="15"/>
      <c r="B73" s="301" t="s">
        <v>252</v>
      </c>
      <c r="C73" s="360" t="s">
        <v>375</v>
      </c>
      <c r="D73" s="360" t="s">
        <v>375</v>
      </c>
      <c r="E73" s="360" t="s">
        <v>375</v>
      </c>
      <c r="F73" s="303" t="s">
        <v>299</v>
      </c>
      <c r="G73" s="303" t="s">
        <v>299</v>
      </c>
      <c r="H73" s="303" t="s">
        <v>299</v>
      </c>
      <c r="I73" s="302" t="s">
        <v>299</v>
      </c>
      <c r="J73" s="279"/>
      <c r="K73" s="8"/>
    </row>
    <row r="74" spans="1:11" s="7" customFormat="1" ht="20.100000000000001" customHeight="1">
      <c r="A74" s="15"/>
      <c r="B74" s="301" t="s">
        <v>251</v>
      </c>
      <c r="C74" s="360" t="s">
        <v>375</v>
      </c>
      <c r="D74" s="360" t="s">
        <v>375</v>
      </c>
      <c r="E74" s="360" t="s">
        <v>375</v>
      </c>
      <c r="F74" s="300" t="s">
        <v>299</v>
      </c>
      <c r="G74" s="300" t="s">
        <v>299</v>
      </c>
      <c r="H74" s="300" t="s">
        <v>299</v>
      </c>
      <c r="I74" s="299" t="s">
        <v>299</v>
      </c>
      <c r="J74" s="279"/>
      <c r="K74" s="8"/>
    </row>
    <row r="75" spans="1:11" s="7" customFormat="1" ht="20.100000000000001" customHeight="1">
      <c r="A75" s="15"/>
      <c r="B75" s="301" t="s">
        <v>250</v>
      </c>
      <c r="C75" s="360" t="s">
        <v>375</v>
      </c>
      <c r="D75" s="360" t="s">
        <v>375</v>
      </c>
      <c r="E75" s="360" t="s">
        <v>375</v>
      </c>
      <c r="F75" s="306" t="s">
        <v>299</v>
      </c>
      <c r="G75" s="306" t="s">
        <v>299</v>
      </c>
      <c r="H75" s="306" t="s">
        <v>299</v>
      </c>
      <c r="I75" s="305" t="s">
        <v>299</v>
      </c>
      <c r="J75" s="279"/>
      <c r="K75" s="8"/>
    </row>
    <row r="76" spans="1:11" s="7" customFormat="1" ht="27.75" customHeight="1">
      <c r="A76" s="15"/>
      <c r="B76" s="301" t="s">
        <v>249</v>
      </c>
      <c r="C76" s="360" t="s">
        <v>375</v>
      </c>
      <c r="D76" s="360" t="s">
        <v>375</v>
      </c>
      <c r="E76" s="360" t="s">
        <v>375</v>
      </c>
      <c r="F76" s="300" t="s">
        <v>299</v>
      </c>
      <c r="G76" s="300" t="s">
        <v>299</v>
      </c>
      <c r="H76" s="300" t="s">
        <v>299</v>
      </c>
      <c r="I76" s="299" t="s">
        <v>299</v>
      </c>
      <c r="J76" s="279"/>
      <c r="K76" s="8"/>
    </row>
    <row r="77" spans="1:11" s="7" customFormat="1" ht="20.100000000000001" customHeight="1">
      <c r="A77" s="15"/>
      <c r="B77" s="301" t="s">
        <v>248</v>
      </c>
      <c r="C77" s="360" t="s">
        <v>375</v>
      </c>
      <c r="D77" s="360" t="s">
        <v>375</v>
      </c>
      <c r="E77" s="360" t="s">
        <v>375</v>
      </c>
      <c r="F77" s="300" t="s">
        <v>299</v>
      </c>
      <c r="G77" s="300" t="s">
        <v>299</v>
      </c>
      <c r="H77" s="300" t="s">
        <v>299</v>
      </c>
      <c r="I77" s="299" t="s">
        <v>299</v>
      </c>
      <c r="J77" s="279"/>
      <c r="K77" s="8"/>
    </row>
    <row r="78" spans="1:11" s="7" customFormat="1" ht="20.100000000000001" customHeight="1">
      <c r="A78" s="15"/>
      <c r="B78" s="301" t="s">
        <v>247</v>
      </c>
      <c r="C78" s="360" t="s">
        <v>375</v>
      </c>
      <c r="D78" s="360" t="s">
        <v>375</v>
      </c>
      <c r="E78" s="360" t="s">
        <v>375</v>
      </c>
      <c r="F78" s="300" t="s">
        <v>299</v>
      </c>
      <c r="G78" s="300" t="s">
        <v>299</v>
      </c>
      <c r="H78" s="300" t="s">
        <v>299</v>
      </c>
      <c r="I78" s="299" t="s">
        <v>299</v>
      </c>
      <c r="J78" s="279"/>
      <c r="K78" s="8"/>
    </row>
    <row r="79" spans="1:11" s="7" customFormat="1" ht="20.100000000000001" customHeight="1">
      <c r="A79" s="15"/>
      <c r="B79" s="301" t="s">
        <v>246</v>
      </c>
      <c r="C79" s="360" t="s">
        <v>375</v>
      </c>
      <c r="D79" s="360" t="s">
        <v>375</v>
      </c>
      <c r="E79" s="360" t="s">
        <v>375</v>
      </c>
      <c r="F79" s="303" t="s">
        <v>299</v>
      </c>
      <c r="G79" s="303" t="s">
        <v>299</v>
      </c>
      <c r="H79" s="303" t="s">
        <v>299</v>
      </c>
      <c r="I79" s="302" t="s">
        <v>299</v>
      </c>
      <c r="J79" s="279"/>
      <c r="K79" s="8"/>
    </row>
    <row r="80" spans="1:11" s="7" customFormat="1" ht="20.100000000000001" customHeight="1">
      <c r="A80" s="15"/>
      <c r="B80" s="301" t="s">
        <v>245</v>
      </c>
      <c r="C80" s="355" t="s">
        <v>370</v>
      </c>
      <c r="D80" s="356" t="s">
        <v>369</v>
      </c>
      <c r="E80" s="356" t="s">
        <v>369</v>
      </c>
      <c r="F80" s="357" t="s">
        <v>299</v>
      </c>
      <c r="G80" s="300" t="s">
        <v>299</v>
      </c>
      <c r="H80" s="300" t="s">
        <v>299</v>
      </c>
      <c r="I80" s="299" t="s">
        <v>299</v>
      </c>
      <c r="J80" s="279"/>
      <c r="K80" s="8"/>
    </row>
    <row r="81" spans="1:11" s="7" customFormat="1" ht="20.100000000000001" customHeight="1" thickBot="1">
      <c r="A81" s="15"/>
      <c r="B81" s="298" t="s">
        <v>244</v>
      </c>
      <c r="C81" s="358" t="s">
        <v>369</v>
      </c>
      <c r="D81" s="358" t="s">
        <v>369</v>
      </c>
      <c r="E81" s="359" t="s">
        <v>370</v>
      </c>
      <c r="F81" s="296" t="s">
        <v>299</v>
      </c>
      <c r="G81" s="296" t="s">
        <v>299</v>
      </c>
      <c r="H81" s="296" t="s">
        <v>299</v>
      </c>
      <c r="I81" s="295" t="s">
        <v>299</v>
      </c>
      <c r="J81" s="279"/>
      <c r="K81" s="8"/>
    </row>
    <row r="82" spans="1:11" s="7" customFormat="1" ht="20.100000000000001" customHeight="1" thickTop="1" thickBot="1">
      <c r="A82" s="19"/>
      <c r="B82" s="294"/>
      <c r="C82" s="293"/>
      <c r="D82" s="293"/>
      <c r="E82" s="292"/>
      <c r="F82" s="292"/>
      <c r="G82" s="292"/>
      <c r="H82" s="292"/>
      <c r="I82" s="292"/>
      <c r="J82" s="291"/>
      <c r="K82" s="8"/>
    </row>
    <row r="83" spans="1:11" s="7" customFormat="1" ht="20.100000000000001" customHeight="1">
      <c r="A83" s="5"/>
      <c r="B83" s="276"/>
      <c r="C83" s="262"/>
      <c r="D83" s="262"/>
      <c r="E83" s="286"/>
      <c r="F83" s="286"/>
      <c r="G83" s="286"/>
      <c r="H83" s="286"/>
      <c r="I83" s="286"/>
      <c r="J83" s="285"/>
      <c r="K83" s="8"/>
    </row>
    <row r="84" spans="1:11" s="7" customFormat="1" ht="20.100000000000001" customHeight="1" thickBot="1">
      <c r="A84" s="5"/>
      <c r="B84" s="276"/>
      <c r="C84" s="262"/>
      <c r="D84" s="262"/>
      <c r="E84" s="286"/>
      <c r="F84" s="286"/>
      <c r="G84" s="286"/>
      <c r="H84" s="286"/>
      <c r="I84" s="286"/>
      <c r="J84" s="285"/>
      <c r="K84" s="8"/>
    </row>
    <row r="85" spans="1:11" s="7" customFormat="1" ht="20.100000000000001" customHeight="1">
      <c r="A85" s="37"/>
      <c r="B85" s="290"/>
      <c r="C85" s="289"/>
      <c r="D85" s="289"/>
      <c r="E85" s="288"/>
      <c r="F85" s="288"/>
      <c r="G85" s="288"/>
      <c r="H85" s="288"/>
      <c r="I85" s="288"/>
      <c r="J85" s="287"/>
      <c r="K85" s="8"/>
    </row>
    <row r="86" spans="1:11" s="7" customFormat="1" ht="20.100000000000001" customHeight="1">
      <c r="A86" s="15"/>
      <c r="B86" s="428" t="s">
        <v>243</v>
      </c>
      <c r="C86" s="428"/>
      <c r="D86" s="262"/>
      <c r="E86" s="286"/>
      <c r="F86" s="286"/>
      <c r="G86" s="286"/>
      <c r="H86" s="286"/>
      <c r="I86" s="286"/>
      <c r="J86" s="279"/>
      <c r="K86" s="8"/>
    </row>
    <row r="87" spans="1:11" s="7" customFormat="1" ht="20.100000000000001" customHeight="1" thickBot="1">
      <c r="A87" s="15"/>
      <c r="B87" s="263"/>
      <c r="C87" s="285"/>
      <c r="D87" s="78"/>
      <c r="E87" s="5"/>
      <c r="F87" s="284"/>
      <c r="G87" s="284"/>
      <c r="H87" s="284"/>
      <c r="I87" s="265"/>
      <c r="J87" s="279"/>
      <c r="K87" s="8"/>
    </row>
    <row r="88" spans="1:11" s="7" customFormat="1" ht="20.100000000000001" customHeight="1" thickTop="1">
      <c r="A88" s="15"/>
      <c r="B88" s="663" t="s">
        <v>2</v>
      </c>
      <c r="C88" s="664"/>
      <c r="D88" s="283">
        <v>400060</v>
      </c>
      <c r="E88" s="283" t="s">
        <v>299</v>
      </c>
      <c r="F88" s="282" t="s">
        <v>299</v>
      </c>
      <c r="G88" s="282" t="s">
        <v>299</v>
      </c>
      <c r="H88" s="282" t="s">
        <v>299</v>
      </c>
      <c r="I88" s="281" t="s">
        <v>299</v>
      </c>
      <c r="J88" s="279"/>
      <c r="K88" s="8"/>
    </row>
    <row r="89" spans="1:11" s="7" customFormat="1" ht="20.100000000000001" customHeight="1">
      <c r="A89" s="15"/>
      <c r="B89" s="661" t="s">
        <v>242</v>
      </c>
      <c r="C89" s="662"/>
      <c r="D89" s="239">
        <v>41</v>
      </c>
      <c r="E89" s="239" t="s">
        <v>299</v>
      </c>
      <c r="F89" s="239" t="s">
        <v>299</v>
      </c>
      <c r="G89" s="239" t="s">
        <v>299</v>
      </c>
      <c r="H89" s="239" t="s">
        <v>299</v>
      </c>
      <c r="I89" s="280" t="s">
        <v>299</v>
      </c>
      <c r="J89" s="279"/>
      <c r="K89" s="8"/>
    </row>
    <row r="90" spans="1:11" s="7" customFormat="1" ht="24.95" customHeight="1">
      <c r="A90" s="15"/>
      <c r="B90" s="661" t="s">
        <v>241</v>
      </c>
      <c r="C90" s="662"/>
      <c r="D90" s="239">
        <v>2.5999999999999999E-2</v>
      </c>
      <c r="E90" s="239" t="s">
        <v>299</v>
      </c>
      <c r="F90" s="239" t="s">
        <v>299</v>
      </c>
      <c r="G90" s="239" t="s">
        <v>299</v>
      </c>
      <c r="H90" s="239" t="s">
        <v>299</v>
      </c>
      <c r="I90" s="280" t="s">
        <v>299</v>
      </c>
      <c r="J90" s="279"/>
      <c r="K90" s="8"/>
    </row>
    <row r="91" spans="1:11" s="7" customFormat="1" ht="24.95" customHeight="1">
      <c r="A91" s="15"/>
      <c r="B91" s="661" t="s">
        <v>240</v>
      </c>
      <c r="C91" s="662"/>
      <c r="D91" s="239">
        <v>40.880000000000003</v>
      </c>
      <c r="E91" s="239" t="s">
        <v>299</v>
      </c>
      <c r="F91" s="239" t="s">
        <v>299</v>
      </c>
      <c r="G91" s="239" t="s">
        <v>299</v>
      </c>
      <c r="H91" s="239" t="s">
        <v>299</v>
      </c>
      <c r="I91" s="280" t="s">
        <v>299</v>
      </c>
      <c r="J91" s="279"/>
      <c r="K91" s="8"/>
    </row>
    <row r="92" spans="1:11" s="7" customFormat="1" ht="24.95" customHeight="1">
      <c r="A92" s="15"/>
      <c r="B92" s="661" t="s">
        <v>239</v>
      </c>
      <c r="C92" s="662"/>
      <c r="D92" s="239" t="s">
        <v>369</v>
      </c>
      <c r="E92" s="239" t="s">
        <v>299</v>
      </c>
      <c r="F92" s="239" t="s">
        <v>299</v>
      </c>
      <c r="G92" s="239" t="s">
        <v>299</v>
      </c>
      <c r="H92" s="239" t="s">
        <v>299</v>
      </c>
      <c r="I92" s="280" t="s">
        <v>299</v>
      </c>
      <c r="J92" s="279"/>
      <c r="K92" s="8"/>
    </row>
    <row r="93" spans="1:11" s="7" customFormat="1" ht="24.95" customHeight="1">
      <c r="A93" s="15"/>
      <c r="B93" s="661" t="s">
        <v>238</v>
      </c>
      <c r="C93" s="662"/>
      <c r="D93" s="239">
        <v>0.01</v>
      </c>
      <c r="E93" s="239" t="s">
        <v>299</v>
      </c>
      <c r="F93" s="239" t="s">
        <v>299</v>
      </c>
      <c r="G93" s="239" t="s">
        <v>299</v>
      </c>
      <c r="H93" s="239" t="s">
        <v>299</v>
      </c>
      <c r="I93" s="280" t="s">
        <v>299</v>
      </c>
      <c r="J93" s="279"/>
      <c r="K93" s="8"/>
    </row>
    <row r="94" spans="1:11" s="7" customFormat="1" ht="24.95" customHeight="1">
      <c r="A94" s="15"/>
      <c r="B94" s="661" t="s">
        <v>237</v>
      </c>
      <c r="C94" s="662"/>
      <c r="D94" s="239" t="s">
        <v>375</v>
      </c>
      <c r="E94" s="239" t="s">
        <v>299</v>
      </c>
      <c r="F94" s="239" t="s">
        <v>299</v>
      </c>
      <c r="G94" s="239" t="s">
        <v>299</v>
      </c>
      <c r="H94" s="239" t="s">
        <v>299</v>
      </c>
      <c r="I94" s="280" t="s">
        <v>299</v>
      </c>
      <c r="J94" s="279"/>
      <c r="K94" s="8"/>
    </row>
    <row r="95" spans="1:11" s="7" customFormat="1" ht="24.95" customHeight="1">
      <c r="A95" s="15"/>
      <c r="B95" s="661" t="s">
        <v>236</v>
      </c>
      <c r="C95" s="662"/>
      <c r="D95" s="239" t="s">
        <v>369</v>
      </c>
      <c r="E95" s="239" t="s">
        <v>299</v>
      </c>
      <c r="F95" s="239" t="s">
        <v>299</v>
      </c>
      <c r="G95" s="239" t="s">
        <v>299</v>
      </c>
      <c r="H95" s="239" t="s">
        <v>299</v>
      </c>
      <c r="I95" s="280" t="s">
        <v>299</v>
      </c>
      <c r="J95" s="279"/>
      <c r="K95" s="8"/>
    </row>
    <row r="96" spans="1:11" s="7" customFormat="1" ht="24.95" customHeight="1">
      <c r="A96" s="15"/>
      <c r="B96" s="661" t="s">
        <v>235</v>
      </c>
      <c r="C96" s="662"/>
      <c r="D96" s="239" t="s">
        <v>369</v>
      </c>
      <c r="E96" s="239" t="s">
        <v>299</v>
      </c>
      <c r="F96" s="239" t="s">
        <v>299</v>
      </c>
      <c r="G96" s="239" t="s">
        <v>299</v>
      </c>
      <c r="H96" s="239" t="s">
        <v>299</v>
      </c>
      <c r="I96" s="280" t="s">
        <v>299</v>
      </c>
      <c r="J96" s="279"/>
      <c r="K96" s="8"/>
    </row>
    <row r="97" spans="1:11" s="7" customFormat="1" ht="24.95" customHeight="1">
      <c r="A97" s="15"/>
      <c r="B97" s="661" t="s">
        <v>222</v>
      </c>
      <c r="C97" s="662"/>
      <c r="D97" s="239" t="s">
        <v>369</v>
      </c>
      <c r="E97" s="239" t="s">
        <v>299</v>
      </c>
      <c r="F97" s="239" t="s">
        <v>299</v>
      </c>
      <c r="G97" s="239" t="s">
        <v>299</v>
      </c>
      <c r="H97" s="239" t="s">
        <v>299</v>
      </c>
      <c r="I97" s="280" t="s">
        <v>299</v>
      </c>
      <c r="J97" s="279"/>
      <c r="K97" s="8"/>
    </row>
    <row r="98" spans="1:11" s="7" customFormat="1" ht="20.100000000000001" customHeight="1">
      <c r="A98" s="15"/>
      <c r="B98" s="661" t="s">
        <v>234</v>
      </c>
      <c r="C98" s="662"/>
      <c r="D98" s="353" t="s">
        <v>345</v>
      </c>
      <c r="E98" s="239" t="s">
        <v>299</v>
      </c>
      <c r="F98" s="239" t="s">
        <v>299</v>
      </c>
      <c r="G98" s="239" t="s">
        <v>299</v>
      </c>
      <c r="H98" s="239" t="s">
        <v>299</v>
      </c>
      <c r="I98" s="280" t="s">
        <v>299</v>
      </c>
      <c r="J98" s="279"/>
      <c r="K98" s="8"/>
    </row>
    <row r="99" spans="1:11" ht="75" customHeight="1" thickBot="1">
      <c r="A99" s="15"/>
      <c r="B99" s="659" t="s">
        <v>233</v>
      </c>
      <c r="C99" s="660"/>
      <c r="D99" s="349" t="s">
        <v>521</v>
      </c>
      <c r="E99" s="253" t="s">
        <v>299</v>
      </c>
      <c r="F99" s="253" t="s">
        <v>299</v>
      </c>
      <c r="G99" s="253" t="s">
        <v>299</v>
      </c>
      <c r="H99" s="253" t="s">
        <v>299</v>
      </c>
      <c r="I99" s="278" t="s">
        <v>299</v>
      </c>
      <c r="J99" s="277"/>
    </row>
    <row r="100" spans="1:11" ht="15.75" thickTop="1">
      <c r="A100" s="15"/>
      <c r="B100" s="658"/>
      <c r="C100" s="658"/>
      <c r="D100" s="658"/>
      <c r="E100" s="658"/>
      <c r="F100" s="250"/>
      <c r="G100" s="263"/>
      <c r="H100" s="250"/>
      <c r="I100" s="250"/>
      <c r="J100" s="277"/>
    </row>
    <row r="101" spans="1:11">
      <c r="A101" s="15"/>
      <c r="B101" s="276"/>
      <c r="C101" s="250"/>
      <c r="D101" s="250"/>
      <c r="E101" s="250"/>
      <c r="F101" s="250"/>
      <c r="G101" s="250"/>
      <c r="H101" s="250"/>
      <c r="I101" s="78"/>
      <c r="J101" s="14"/>
    </row>
    <row r="102" spans="1:11">
      <c r="A102" s="15"/>
      <c r="B102" s="275"/>
      <c r="C102" s="250"/>
      <c r="D102" s="250"/>
      <c r="E102" s="250"/>
      <c r="F102" s="250"/>
      <c r="G102" s="250"/>
      <c r="H102" s="250"/>
      <c r="I102" s="78"/>
      <c r="J102" s="14"/>
    </row>
    <row r="103" spans="1:11">
      <c r="A103" s="15"/>
      <c r="B103" s="275"/>
      <c r="C103" s="250"/>
      <c r="D103" s="250"/>
      <c r="E103" s="250"/>
      <c r="F103" s="250"/>
      <c r="G103" s="250"/>
      <c r="H103" s="250"/>
      <c r="I103" s="78"/>
      <c r="J103" s="14"/>
    </row>
    <row r="104" spans="1:11">
      <c r="A104" s="15"/>
      <c r="B104" s="25" t="s">
        <v>232</v>
      </c>
      <c r="C104" s="5"/>
      <c r="D104" s="5"/>
      <c r="E104" s="5"/>
      <c r="F104" s="5"/>
      <c r="G104" s="5"/>
      <c r="H104" s="5"/>
      <c r="I104" s="10"/>
      <c r="J104" s="14"/>
    </row>
    <row r="105" spans="1:11" ht="15.75" thickBot="1">
      <c r="A105" s="15"/>
      <c r="B105" s="5"/>
      <c r="C105" s="5"/>
      <c r="D105" s="5"/>
      <c r="E105" s="5"/>
      <c r="F105" s="5"/>
      <c r="G105" s="5"/>
      <c r="H105" s="5"/>
      <c r="I105" s="10"/>
      <c r="J105" s="14"/>
    </row>
    <row r="106" spans="1:11" ht="16.5" thickTop="1" thickBot="1">
      <c r="A106" s="15"/>
      <c r="B106" s="274" t="s">
        <v>2</v>
      </c>
      <c r="C106" s="273">
        <v>614</v>
      </c>
      <c r="D106" s="273">
        <v>638</v>
      </c>
      <c r="E106" s="273">
        <v>639</v>
      </c>
      <c r="F106" s="273">
        <v>640</v>
      </c>
      <c r="G106" s="273">
        <v>641</v>
      </c>
      <c r="H106" s="273">
        <v>642</v>
      </c>
      <c r="I106" s="273">
        <v>643</v>
      </c>
      <c r="J106" s="272" t="s">
        <v>299</v>
      </c>
    </row>
    <row r="107" spans="1:11">
      <c r="A107" s="15"/>
      <c r="B107" s="271" t="s">
        <v>231</v>
      </c>
      <c r="C107" s="269">
        <v>1.04</v>
      </c>
      <c r="D107" s="269">
        <v>1</v>
      </c>
      <c r="E107" s="269">
        <v>1</v>
      </c>
      <c r="F107" s="269">
        <v>1</v>
      </c>
      <c r="G107" s="269">
        <v>1.02</v>
      </c>
      <c r="H107" s="269">
        <v>1.02</v>
      </c>
      <c r="I107" s="269">
        <v>1.89</v>
      </c>
      <c r="J107" s="268" t="s">
        <v>299</v>
      </c>
    </row>
    <row r="108" spans="1:11">
      <c r="A108" s="15"/>
      <c r="B108" s="270" t="s">
        <v>230</v>
      </c>
      <c r="C108" s="269" t="s">
        <v>370</v>
      </c>
      <c r="D108" s="269" t="s">
        <v>370</v>
      </c>
      <c r="E108" s="269" t="s">
        <v>370</v>
      </c>
      <c r="F108" s="269" t="s">
        <v>370</v>
      </c>
      <c r="G108" s="269" t="s">
        <v>370</v>
      </c>
      <c r="H108" s="269" t="s">
        <v>370</v>
      </c>
      <c r="I108" s="269" t="s">
        <v>373</v>
      </c>
      <c r="J108" s="268" t="s">
        <v>299</v>
      </c>
    </row>
    <row r="109" spans="1:11">
      <c r="A109" s="15"/>
      <c r="B109" s="270" t="s">
        <v>229</v>
      </c>
      <c r="C109" s="256">
        <v>112.009</v>
      </c>
      <c r="D109" s="256">
        <v>34.514763037299147</v>
      </c>
      <c r="E109" s="256">
        <v>0</v>
      </c>
      <c r="F109" s="256">
        <v>0</v>
      </c>
      <c r="G109" s="256">
        <v>0</v>
      </c>
      <c r="H109" s="256">
        <v>10.424612255275871</v>
      </c>
      <c r="I109" s="256">
        <v>10.866190624029805</v>
      </c>
      <c r="J109" s="268" t="s">
        <v>299</v>
      </c>
    </row>
    <row r="110" spans="1:11">
      <c r="A110" s="15"/>
      <c r="B110" s="270" t="s">
        <v>228</v>
      </c>
      <c r="C110" s="269" t="s">
        <v>373</v>
      </c>
      <c r="D110" s="269" t="s">
        <v>373</v>
      </c>
      <c r="E110" s="269" t="s">
        <v>370</v>
      </c>
      <c r="F110" s="269" t="s">
        <v>370</v>
      </c>
      <c r="G110" s="269" t="s">
        <v>370</v>
      </c>
      <c r="H110" s="269" t="s">
        <v>373</v>
      </c>
      <c r="I110" s="269" t="s">
        <v>373</v>
      </c>
      <c r="J110" s="268" t="s">
        <v>299</v>
      </c>
    </row>
    <row r="111" spans="1:11">
      <c r="A111" s="15"/>
      <c r="B111" s="270" t="s">
        <v>227</v>
      </c>
      <c r="C111" s="269">
        <v>16.059999999999999</v>
      </c>
      <c r="D111" s="269">
        <v>0</v>
      </c>
      <c r="E111" s="269">
        <v>13.53</v>
      </c>
      <c r="F111" s="269">
        <v>0</v>
      </c>
      <c r="G111" s="269">
        <v>0</v>
      </c>
      <c r="H111" s="269">
        <v>0.47</v>
      </c>
      <c r="I111" s="269">
        <v>0</v>
      </c>
      <c r="J111" s="268" t="s">
        <v>299</v>
      </c>
    </row>
    <row r="112" spans="1:11">
      <c r="A112" s="15"/>
      <c r="B112" s="270" t="s">
        <v>226</v>
      </c>
      <c r="C112" s="269" t="s">
        <v>369</v>
      </c>
      <c r="D112" s="269" t="s">
        <v>370</v>
      </c>
      <c r="E112" s="269" t="s">
        <v>369</v>
      </c>
      <c r="F112" s="269" t="s">
        <v>370</v>
      </c>
      <c r="G112" s="269" t="s">
        <v>370</v>
      </c>
      <c r="H112" s="269" t="s">
        <v>370</v>
      </c>
      <c r="I112" s="269" t="s">
        <v>370</v>
      </c>
      <c r="J112" s="268" t="s">
        <v>299</v>
      </c>
    </row>
    <row r="113" spans="1:10" ht="23.25" thickBot="1">
      <c r="A113" s="15"/>
      <c r="B113" s="267" t="s">
        <v>225</v>
      </c>
      <c r="C113" s="253" t="s">
        <v>373</v>
      </c>
      <c r="D113" s="253" t="s">
        <v>373</v>
      </c>
      <c r="E113" s="253" t="s">
        <v>369</v>
      </c>
      <c r="F113" s="253" t="s">
        <v>369</v>
      </c>
      <c r="G113" s="253" t="s">
        <v>369</v>
      </c>
      <c r="H113" s="253" t="s">
        <v>373</v>
      </c>
      <c r="I113" s="253" t="s">
        <v>373</v>
      </c>
      <c r="J113" s="266" t="s">
        <v>299</v>
      </c>
    </row>
    <row r="114" spans="1:10" ht="15.75" thickTop="1">
      <c r="A114" s="15"/>
      <c r="B114" s="263"/>
      <c r="C114" s="265"/>
      <c r="D114" s="265"/>
      <c r="E114" s="265"/>
      <c r="F114" s="265"/>
      <c r="G114" s="265"/>
      <c r="H114" s="265"/>
      <c r="I114" s="265"/>
      <c r="J114" s="264"/>
    </row>
    <row r="115" spans="1:10">
      <c r="A115" s="15"/>
      <c r="B115" s="263"/>
      <c r="C115" s="265"/>
      <c r="D115" s="265"/>
      <c r="E115" s="265"/>
      <c r="F115" s="265"/>
      <c r="G115" s="265"/>
      <c r="H115" s="265"/>
      <c r="I115" s="265"/>
      <c r="J115" s="264"/>
    </row>
    <row r="116" spans="1:10">
      <c r="A116" s="15"/>
      <c r="B116" s="25" t="s">
        <v>224</v>
      </c>
      <c r="C116" s="265"/>
      <c r="D116" s="265"/>
      <c r="E116" s="340"/>
      <c r="F116" s="265"/>
      <c r="G116" s="265"/>
      <c r="H116" s="265"/>
      <c r="I116" s="265"/>
      <c r="J116" s="264"/>
    </row>
    <row r="117" spans="1:10">
      <c r="A117" s="15"/>
      <c r="B117" s="25"/>
      <c r="C117" s="265"/>
      <c r="D117" s="265"/>
      <c r="E117" s="265"/>
      <c r="F117" s="265"/>
      <c r="G117" s="265"/>
      <c r="H117" s="265"/>
      <c r="I117" s="265"/>
      <c r="J117" s="264"/>
    </row>
    <row r="118" spans="1:10" ht="15.75" thickBot="1">
      <c r="A118" s="15"/>
      <c r="B118" s="263"/>
      <c r="C118" s="262"/>
      <c r="D118" s="262"/>
      <c r="E118" s="262"/>
      <c r="F118" s="262"/>
      <c r="G118" s="262"/>
      <c r="H118" s="262"/>
      <c r="I118" s="262"/>
      <c r="J118" s="261"/>
    </row>
    <row r="119" spans="1:10" ht="23.25" customHeight="1" thickTop="1" thickBot="1">
      <c r="A119" s="15"/>
      <c r="B119" s="260" t="s">
        <v>2</v>
      </c>
      <c r="C119" s="259">
        <v>614</v>
      </c>
      <c r="D119" s="259">
        <v>638</v>
      </c>
      <c r="E119" s="259">
        <v>639</v>
      </c>
      <c r="F119" s="259">
        <v>640</v>
      </c>
      <c r="G119" s="259">
        <v>641</v>
      </c>
      <c r="H119" s="259">
        <v>642</v>
      </c>
      <c r="I119" s="259">
        <v>643</v>
      </c>
      <c r="J119" s="258" t="s">
        <v>299</v>
      </c>
    </row>
    <row r="120" spans="1:10" ht="33.75" customHeight="1" thickTop="1">
      <c r="A120" s="15"/>
      <c r="B120" s="257" t="s">
        <v>223</v>
      </c>
      <c r="C120" s="341" t="s">
        <v>373</v>
      </c>
      <c r="D120" s="342" t="s">
        <v>369</v>
      </c>
      <c r="E120" s="341" t="s">
        <v>373</v>
      </c>
      <c r="F120" s="341" t="s">
        <v>373</v>
      </c>
      <c r="G120" s="341" t="s">
        <v>373</v>
      </c>
      <c r="H120" s="343" t="s">
        <v>370</v>
      </c>
      <c r="I120" s="341" t="s">
        <v>373</v>
      </c>
      <c r="J120" s="255" t="s">
        <v>299</v>
      </c>
    </row>
    <row r="121" spans="1:10" ht="42" customHeight="1">
      <c r="A121" s="15"/>
      <c r="B121" s="719" t="s">
        <v>550</v>
      </c>
      <c r="C121" s="342" t="s">
        <v>551</v>
      </c>
      <c r="D121" s="342" t="s">
        <v>373</v>
      </c>
      <c r="E121" s="342" t="s">
        <v>551</v>
      </c>
      <c r="F121" s="342" t="s">
        <v>551</v>
      </c>
      <c r="G121" s="342" t="s">
        <v>551</v>
      </c>
      <c r="H121" s="342" t="s">
        <v>373</v>
      </c>
      <c r="I121" s="342" t="s">
        <v>551</v>
      </c>
      <c r="J121" s="720"/>
    </row>
    <row r="122" spans="1:10" ht="21.75" customHeight="1" thickBot="1">
      <c r="A122" s="15"/>
      <c r="B122" s="254" t="s">
        <v>222</v>
      </c>
      <c r="C122" s="345" t="s">
        <v>376</v>
      </c>
      <c r="D122" s="345" t="s">
        <v>376</v>
      </c>
      <c r="E122" s="344" t="s">
        <v>373</v>
      </c>
      <c r="F122" s="345" t="s">
        <v>376</v>
      </c>
      <c r="G122" s="345" t="s">
        <v>376</v>
      </c>
      <c r="H122" s="345" t="s">
        <v>376</v>
      </c>
      <c r="I122" s="345" t="s">
        <v>376</v>
      </c>
      <c r="J122" s="252" t="s">
        <v>299</v>
      </c>
    </row>
    <row r="123" spans="1:10" ht="15.75" thickTop="1">
      <c r="A123" s="15"/>
      <c r="B123" s="251"/>
      <c r="C123" s="250"/>
      <c r="D123" s="5"/>
      <c r="E123" s="5"/>
      <c r="F123" s="5"/>
      <c r="G123" s="5"/>
      <c r="H123" s="5"/>
      <c r="I123" s="5"/>
      <c r="J123" s="14"/>
    </row>
    <row r="124" spans="1:10" ht="27.75" customHeight="1">
      <c r="A124" s="15"/>
      <c r="B124" s="428" t="s">
        <v>221</v>
      </c>
      <c r="C124" s="250"/>
      <c r="D124" s="5"/>
      <c r="E124" s="5"/>
      <c r="F124" s="5"/>
      <c r="G124" s="5"/>
      <c r="H124" s="5"/>
      <c r="I124" s="5"/>
      <c r="J124" s="14"/>
    </row>
    <row r="125" spans="1:10" ht="26.25" customHeight="1">
      <c r="A125" s="15"/>
      <c r="B125" s="428"/>
      <c r="C125" s="667" t="s">
        <v>220</v>
      </c>
      <c r="D125" s="667"/>
      <c r="E125" s="667"/>
      <c r="F125" s="667"/>
      <c r="G125" s="667"/>
      <c r="H125" s="667"/>
      <c r="I125" s="667"/>
      <c r="J125" s="668"/>
    </row>
    <row r="126" spans="1:10" ht="15" customHeight="1">
      <c r="A126" s="15"/>
      <c r="B126" s="251"/>
      <c r="C126" s="667"/>
      <c r="D126" s="667"/>
      <c r="E126" s="667"/>
      <c r="F126" s="667"/>
      <c r="G126" s="667"/>
      <c r="H126" s="667"/>
      <c r="I126" s="667"/>
      <c r="J126" s="668"/>
    </row>
    <row r="127" spans="1:10">
      <c r="A127" s="15"/>
      <c r="B127" s="251"/>
      <c r="C127" s="250"/>
      <c r="D127" s="5"/>
      <c r="E127" s="5"/>
      <c r="F127" s="5"/>
      <c r="G127" s="5"/>
      <c r="H127" s="5"/>
      <c r="I127" s="5"/>
      <c r="J127" s="14"/>
    </row>
    <row r="128" spans="1:10">
      <c r="A128" s="15"/>
      <c r="B128" s="251"/>
      <c r="C128" s="250"/>
      <c r="D128" s="250"/>
      <c r="E128" s="250"/>
      <c r="F128" s="250"/>
      <c r="G128" s="250"/>
      <c r="H128" s="250"/>
      <c r="I128" s="78"/>
      <c r="J128" s="14"/>
    </row>
    <row r="129" spans="1:10">
      <c r="A129" s="15"/>
      <c r="B129" s="25" t="s">
        <v>219</v>
      </c>
      <c r="C129" s="5"/>
      <c r="D129" s="5"/>
      <c r="E129" s="5"/>
      <c r="F129" s="5"/>
      <c r="G129" s="5"/>
      <c r="H129" s="5"/>
      <c r="I129" s="10"/>
      <c r="J129" s="14"/>
    </row>
    <row r="130" spans="1:10" ht="15.75" thickBot="1">
      <c r="A130" s="15"/>
      <c r="B130" s="25"/>
      <c r="C130" s="5"/>
      <c r="D130" s="5"/>
      <c r="E130" s="5"/>
      <c r="F130" s="5"/>
      <c r="G130" s="5"/>
      <c r="H130" s="5"/>
      <c r="I130" s="10"/>
      <c r="J130" s="14"/>
    </row>
    <row r="131" spans="1:10" ht="27.75" thickTop="1">
      <c r="A131" s="15"/>
      <c r="B131" s="249" t="s">
        <v>218</v>
      </c>
      <c r="C131" s="247" t="s">
        <v>217</v>
      </c>
      <c r="D131" s="248" t="s">
        <v>216</v>
      </c>
      <c r="E131" s="248" t="s">
        <v>215</v>
      </c>
      <c r="F131" s="247" t="s">
        <v>214</v>
      </c>
      <c r="G131" s="247" t="s">
        <v>209</v>
      </c>
      <c r="H131" s="247" t="s">
        <v>213</v>
      </c>
      <c r="I131" s="247" t="s">
        <v>0</v>
      </c>
      <c r="J131" s="246" t="s">
        <v>212</v>
      </c>
    </row>
    <row r="132" spans="1:10" ht="15" customHeight="1">
      <c r="A132" s="15"/>
      <c r="B132" s="243">
        <v>288857</v>
      </c>
      <c r="C132" s="245">
        <v>4466617</v>
      </c>
      <c r="D132" s="245" t="s">
        <v>377</v>
      </c>
      <c r="E132" s="245" t="s">
        <v>378</v>
      </c>
      <c r="F132" s="245" t="s">
        <v>379</v>
      </c>
      <c r="G132" s="245" t="s">
        <v>380</v>
      </c>
      <c r="H132" s="245" t="s">
        <v>381</v>
      </c>
      <c r="I132" s="244"/>
      <c r="J132" s="237">
        <v>80</v>
      </c>
    </row>
    <row r="133" spans="1:10" ht="15" customHeight="1">
      <c r="A133" s="15"/>
      <c r="B133" s="243">
        <v>316902</v>
      </c>
      <c r="C133" s="245">
        <v>4467802</v>
      </c>
      <c r="D133" s="245" t="s">
        <v>382</v>
      </c>
      <c r="E133" s="245" t="s">
        <v>383</v>
      </c>
      <c r="F133" s="245" t="s">
        <v>384</v>
      </c>
      <c r="G133" s="245" t="s">
        <v>380</v>
      </c>
      <c r="H133" s="245" t="s">
        <v>381</v>
      </c>
      <c r="I133" s="244" t="s">
        <v>385</v>
      </c>
      <c r="J133" s="237">
        <v>100</v>
      </c>
    </row>
    <row r="134" spans="1:10" ht="15" customHeight="1">
      <c r="A134" s="15"/>
      <c r="B134" s="243">
        <v>273098</v>
      </c>
      <c r="C134" s="239">
        <v>4465530</v>
      </c>
      <c r="D134" s="239" t="s">
        <v>386</v>
      </c>
      <c r="E134" s="239" t="s">
        <v>387</v>
      </c>
      <c r="F134" s="239" t="s">
        <v>388</v>
      </c>
      <c r="G134" s="239" t="s">
        <v>389</v>
      </c>
      <c r="H134" s="239" t="s">
        <v>381</v>
      </c>
      <c r="I134" s="238"/>
      <c r="J134" s="237">
        <v>100</v>
      </c>
    </row>
    <row r="135" spans="1:10" ht="15" customHeight="1">
      <c r="A135" s="15"/>
      <c r="B135" s="243">
        <v>280494</v>
      </c>
      <c r="C135" s="245">
        <v>4467345</v>
      </c>
      <c r="D135" s="245" t="s">
        <v>390</v>
      </c>
      <c r="E135" s="245" t="s">
        <v>391</v>
      </c>
      <c r="F135" s="245" t="s">
        <v>392</v>
      </c>
      <c r="G135" s="245" t="s">
        <v>393</v>
      </c>
      <c r="H135" s="245" t="s">
        <v>381</v>
      </c>
      <c r="I135" s="244"/>
      <c r="J135" s="237">
        <v>100</v>
      </c>
    </row>
    <row r="136" spans="1:10" ht="15" customHeight="1">
      <c r="A136" s="15"/>
      <c r="B136" s="243">
        <v>280649</v>
      </c>
      <c r="C136" s="245">
        <v>4467468</v>
      </c>
      <c r="D136" s="245" t="s">
        <v>390</v>
      </c>
      <c r="E136" s="245" t="s">
        <v>394</v>
      </c>
      <c r="F136" s="245" t="s">
        <v>395</v>
      </c>
      <c r="G136" s="245" t="s">
        <v>393</v>
      </c>
      <c r="H136" s="245" t="s">
        <v>381</v>
      </c>
      <c r="I136" s="244"/>
      <c r="J136" s="237">
        <v>55</v>
      </c>
    </row>
    <row r="137" spans="1:10" ht="15" customHeight="1">
      <c r="A137" s="15"/>
      <c r="B137" s="243">
        <v>279830</v>
      </c>
      <c r="C137" s="245">
        <v>4469138</v>
      </c>
      <c r="D137" s="245" t="s">
        <v>386</v>
      </c>
      <c r="E137" s="245" t="s">
        <v>396</v>
      </c>
      <c r="F137" s="245" t="s">
        <v>379</v>
      </c>
      <c r="G137" s="245" t="s">
        <v>397</v>
      </c>
      <c r="H137" s="245" t="s">
        <v>381</v>
      </c>
      <c r="I137" s="244" t="s">
        <v>398</v>
      </c>
      <c r="J137" s="237">
        <v>100</v>
      </c>
    </row>
    <row r="138" spans="1:10" ht="15" customHeight="1">
      <c r="A138" s="15"/>
      <c r="B138" s="243">
        <v>311064</v>
      </c>
      <c r="C138" s="245">
        <v>4466875</v>
      </c>
      <c r="D138" s="245" t="s">
        <v>399</v>
      </c>
      <c r="E138" s="245" t="s">
        <v>391</v>
      </c>
      <c r="F138" s="245" t="s">
        <v>388</v>
      </c>
      <c r="G138" s="245" t="s">
        <v>400</v>
      </c>
      <c r="H138" s="245" t="s">
        <v>381</v>
      </c>
      <c r="I138" s="244"/>
      <c r="J138" s="237">
        <v>100</v>
      </c>
    </row>
    <row r="139" spans="1:10" ht="15" customHeight="1">
      <c r="A139" s="15"/>
      <c r="B139" s="243">
        <v>272148</v>
      </c>
      <c r="C139" s="239">
        <v>4465184</v>
      </c>
      <c r="D139" s="239" t="s">
        <v>386</v>
      </c>
      <c r="E139" s="239" t="s">
        <v>387</v>
      </c>
      <c r="F139" s="239" t="s">
        <v>388</v>
      </c>
      <c r="G139" s="239" t="s">
        <v>389</v>
      </c>
      <c r="H139" s="239" t="s">
        <v>381</v>
      </c>
      <c r="I139" s="238"/>
      <c r="J139" s="237">
        <v>100</v>
      </c>
    </row>
    <row r="140" spans="1:10">
      <c r="A140" s="15"/>
      <c r="B140" s="243"/>
      <c r="C140" s="239"/>
      <c r="D140" s="239"/>
      <c r="E140" s="239"/>
      <c r="F140" s="239"/>
      <c r="G140" s="239"/>
      <c r="H140" s="239"/>
      <c r="I140" s="238"/>
      <c r="J140" s="237"/>
    </row>
    <row r="141" spans="1:10">
      <c r="A141" s="15"/>
      <c r="B141" s="243"/>
      <c r="C141" s="239"/>
      <c r="D141" s="239"/>
      <c r="E141" s="239"/>
      <c r="F141" s="239"/>
      <c r="G141" s="239"/>
      <c r="H141" s="239"/>
      <c r="I141" s="238"/>
      <c r="J141" s="237"/>
    </row>
    <row r="142" spans="1:10">
      <c r="A142" s="15"/>
      <c r="B142" s="243"/>
      <c r="C142" s="239"/>
      <c r="D142" s="239"/>
      <c r="E142" s="239"/>
      <c r="F142" s="239"/>
      <c r="G142" s="239"/>
      <c r="H142" s="239"/>
      <c r="I142" s="238"/>
      <c r="J142" s="237"/>
    </row>
    <row r="143" spans="1:10">
      <c r="A143" s="15"/>
      <c r="B143" s="243"/>
      <c r="C143" s="239"/>
      <c r="D143" s="239"/>
      <c r="E143" s="239"/>
      <c r="F143" s="239"/>
      <c r="G143" s="239"/>
      <c r="H143" s="239"/>
      <c r="I143" s="238"/>
      <c r="J143" s="237"/>
    </row>
    <row r="144" spans="1:10">
      <c r="A144" s="15"/>
      <c r="B144" s="243"/>
      <c r="C144" s="239"/>
      <c r="D144" s="239"/>
      <c r="E144" s="239"/>
      <c r="F144" s="239"/>
      <c r="G144" s="239"/>
      <c r="H144" s="239"/>
      <c r="I144" s="238"/>
      <c r="J144" s="237"/>
    </row>
    <row r="145" spans="1:10" ht="15.75" thickBot="1">
      <c r="A145" s="15"/>
      <c r="B145" s="242"/>
      <c r="C145" s="241"/>
      <c r="D145" s="241"/>
      <c r="E145" s="241"/>
      <c r="F145" s="240"/>
      <c r="G145" s="239"/>
      <c r="H145" s="239"/>
      <c r="I145" s="238"/>
      <c r="J145" s="237"/>
    </row>
    <row r="146" spans="1:10" ht="15.75" thickBot="1">
      <c r="A146" s="15"/>
      <c r="B146" s="236" t="s">
        <v>211</v>
      </c>
      <c r="C146" s="235"/>
      <c r="D146" s="234"/>
      <c r="E146" s="233"/>
      <c r="F146" s="350">
        <v>23</v>
      </c>
      <c r="G146" s="232"/>
      <c r="H146" s="232"/>
      <c r="I146" s="231"/>
      <c r="J146" s="230"/>
    </row>
    <row r="147" spans="1:10" ht="15.75" thickTop="1">
      <c r="A147" s="15"/>
      <c r="B147" s="5"/>
      <c r="C147" s="5"/>
      <c r="D147" s="5"/>
      <c r="E147" s="5"/>
      <c r="F147" s="5"/>
      <c r="G147" s="5"/>
      <c r="H147" s="5"/>
      <c r="I147" s="78"/>
      <c r="J147" s="14"/>
    </row>
    <row r="148" spans="1:10">
      <c r="A148" s="15"/>
      <c r="B148" s="5"/>
      <c r="C148" s="5"/>
      <c r="D148" s="5"/>
      <c r="E148" s="5"/>
      <c r="F148" s="5"/>
      <c r="G148" s="5"/>
      <c r="H148" s="5"/>
      <c r="I148" s="78"/>
      <c r="J148" s="14"/>
    </row>
    <row r="149" spans="1:10">
      <c r="A149" s="15"/>
      <c r="B149" s="25" t="s">
        <v>210</v>
      </c>
      <c r="C149" s="5"/>
      <c r="D149" s="5"/>
      <c r="E149" s="5"/>
      <c r="F149" s="5"/>
      <c r="G149" s="5"/>
      <c r="H149" s="5"/>
      <c r="I149" s="78"/>
      <c r="J149" s="14"/>
    </row>
    <row r="150" spans="1:10">
      <c r="A150" s="15"/>
      <c r="B150" s="25"/>
      <c r="C150" s="5"/>
      <c r="D150" s="5"/>
      <c r="E150" s="5"/>
      <c r="F150" s="5"/>
      <c r="G150" s="5"/>
      <c r="H150" s="5"/>
      <c r="I150" s="78"/>
      <c r="J150" s="14"/>
    </row>
    <row r="151" spans="1:10">
      <c r="A151" s="15"/>
      <c r="B151" s="428" t="s">
        <v>532</v>
      </c>
      <c r="C151" s="428"/>
      <c r="D151" s="428"/>
      <c r="E151" s="428"/>
      <c r="F151" s="428"/>
      <c r="G151" s="428"/>
      <c r="H151" s="428"/>
      <c r="I151" s="428"/>
      <c r="J151" s="14"/>
    </row>
    <row r="152" spans="1:10">
      <c r="A152" s="15"/>
      <c r="B152" s="428"/>
      <c r="C152" s="428"/>
      <c r="D152" s="428"/>
      <c r="E152" s="428"/>
      <c r="F152" s="428"/>
      <c r="G152" s="428"/>
      <c r="H152" s="428"/>
      <c r="I152" s="428"/>
      <c r="J152" s="14"/>
    </row>
    <row r="153" spans="1:10" ht="30.75" customHeight="1">
      <c r="A153" s="15"/>
      <c r="B153" s="428"/>
      <c r="C153" s="428"/>
      <c r="D153" s="428"/>
      <c r="E153" s="428"/>
      <c r="F153" s="428"/>
      <c r="G153" s="428"/>
      <c r="H153" s="428"/>
      <c r="I153" s="428"/>
      <c r="J153" s="14"/>
    </row>
    <row r="154" spans="1:10">
      <c r="A154" s="15"/>
      <c r="B154" s="428"/>
      <c r="C154" s="428"/>
      <c r="D154" s="428"/>
      <c r="E154" s="428"/>
      <c r="F154" s="428"/>
      <c r="G154" s="428"/>
      <c r="H154" s="428"/>
      <c r="I154" s="428"/>
      <c r="J154" s="14"/>
    </row>
    <row r="155" spans="1:10">
      <c r="A155" s="15"/>
      <c r="B155" s="327"/>
      <c r="C155" s="327"/>
      <c r="D155" s="327"/>
      <c r="E155" s="327"/>
      <c r="F155" s="327"/>
      <c r="G155" s="327"/>
      <c r="H155" s="327"/>
      <c r="I155" s="327"/>
      <c r="J155" s="14"/>
    </row>
    <row r="156" spans="1:10" ht="15.75" thickBot="1">
      <c r="A156" s="15"/>
      <c r="B156" s="5"/>
      <c r="C156" s="5"/>
      <c r="D156" s="5"/>
      <c r="E156" s="5"/>
      <c r="F156" s="5"/>
      <c r="G156" s="5"/>
      <c r="H156" s="5"/>
      <c r="I156" s="78"/>
      <c r="J156" s="14"/>
    </row>
    <row r="157" spans="1:10" ht="16.5" thickTop="1" thickBot="1">
      <c r="A157" s="15"/>
      <c r="B157" s="669" t="s">
        <v>85</v>
      </c>
      <c r="C157" s="670"/>
      <c r="D157" s="361" t="s">
        <v>533</v>
      </c>
      <c r="E157" s="362" t="s">
        <v>534</v>
      </c>
      <c r="F157" s="362" t="s">
        <v>209</v>
      </c>
      <c r="G157" s="362" t="s">
        <v>208</v>
      </c>
      <c r="H157" s="670" t="s">
        <v>535</v>
      </c>
      <c r="I157" s="674"/>
      <c r="J157" s="14"/>
    </row>
    <row r="158" spans="1:10">
      <c r="A158" s="15"/>
      <c r="B158" s="671"/>
      <c r="C158" s="562"/>
      <c r="D158" s="363"/>
      <c r="E158" s="363"/>
      <c r="F158" s="363"/>
      <c r="G158" s="363"/>
      <c r="H158" s="675"/>
      <c r="I158" s="676"/>
      <c r="J158" s="14"/>
    </row>
    <row r="159" spans="1:10">
      <c r="A159" s="15"/>
      <c r="B159" s="666"/>
      <c r="C159" s="376"/>
      <c r="D159" s="363"/>
      <c r="E159" s="363"/>
      <c r="F159" s="363"/>
      <c r="G159" s="363"/>
      <c r="H159" s="672"/>
      <c r="I159" s="673"/>
      <c r="J159" s="14"/>
    </row>
    <row r="160" spans="1:10">
      <c r="A160" s="15"/>
      <c r="B160" s="666"/>
      <c r="C160" s="376"/>
      <c r="D160" s="363"/>
      <c r="E160" s="363"/>
      <c r="F160" s="363"/>
      <c r="G160" s="363"/>
      <c r="H160" s="672"/>
      <c r="I160" s="673"/>
      <c r="J160" s="14"/>
    </row>
    <row r="161" spans="1:10">
      <c r="A161" s="15"/>
      <c r="B161" s="666"/>
      <c r="C161" s="376"/>
      <c r="D161" s="363"/>
      <c r="E161" s="363"/>
      <c r="F161" s="363"/>
      <c r="G161" s="363"/>
      <c r="H161" s="672"/>
      <c r="I161" s="673"/>
      <c r="J161" s="14"/>
    </row>
    <row r="162" spans="1:10">
      <c r="A162" s="15"/>
      <c r="B162" s="666"/>
      <c r="C162" s="376"/>
      <c r="D162" s="363"/>
      <c r="E162" s="363"/>
      <c r="F162" s="363"/>
      <c r="G162" s="363"/>
      <c r="H162" s="672"/>
      <c r="I162" s="673"/>
      <c r="J162" s="14"/>
    </row>
    <row r="163" spans="1:10">
      <c r="A163" s="15"/>
      <c r="B163" s="666"/>
      <c r="C163" s="376"/>
      <c r="D163" s="363"/>
      <c r="E163" s="363"/>
      <c r="F163" s="363"/>
      <c r="G163" s="363"/>
      <c r="H163" s="672"/>
      <c r="I163" s="673"/>
      <c r="J163" s="14"/>
    </row>
    <row r="164" spans="1:10">
      <c r="A164" s="15"/>
      <c r="B164" s="666"/>
      <c r="C164" s="376"/>
      <c r="D164" s="363"/>
      <c r="E164" s="363"/>
      <c r="F164" s="363"/>
      <c r="G164" s="363"/>
      <c r="H164" s="672"/>
      <c r="I164" s="673"/>
      <c r="J164" s="14"/>
    </row>
    <row r="165" spans="1:10">
      <c r="A165" s="365"/>
      <c r="B165" s="677"/>
      <c r="C165" s="553"/>
      <c r="D165" s="366"/>
      <c r="E165" s="366"/>
      <c r="F165" s="366"/>
      <c r="G165" s="366"/>
      <c r="H165" s="678"/>
      <c r="I165" s="679"/>
      <c r="J165" s="367"/>
    </row>
    <row r="166" spans="1:10">
      <c r="A166" s="365"/>
      <c r="B166" s="677"/>
      <c r="C166" s="553"/>
      <c r="D166" s="366"/>
      <c r="E166" s="366"/>
      <c r="F166" s="366"/>
      <c r="G166" s="366"/>
      <c r="H166" s="678"/>
      <c r="I166" s="679"/>
      <c r="J166" s="367"/>
    </row>
    <row r="167" spans="1:10" ht="15.75" thickBot="1">
      <c r="A167" s="332"/>
      <c r="B167" s="680"/>
      <c r="C167" s="681"/>
      <c r="D167" s="368"/>
      <c r="E167" s="368"/>
      <c r="F167" s="368"/>
      <c r="G167" s="368"/>
      <c r="H167" s="682"/>
      <c r="I167" s="683"/>
      <c r="J167" s="332"/>
    </row>
    <row r="168" spans="1:10" ht="15.75" thickTop="1">
      <c r="A168" s="332"/>
      <c r="B168" s="332"/>
      <c r="C168" s="332"/>
      <c r="D168" s="332"/>
      <c r="E168" s="332"/>
      <c r="F168" s="332"/>
      <c r="G168" s="332"/>
      <c r="H168" s="332"/>
      <c r="I168" s="364"/>
      <c r="J168" s="332"/>
    </row>
    <row r="169" spans="1:10">
      <c r="A169" s="332"/>
      <c r="B169" s="332"/>
      <c r="C169" s="332"/>
      <c r="D169" s="332"/>
      <c r="E169" s="332"/>
      <c r="F169" s="332"/>
      <c r="G169" s="332"/>
      <c r="H169" s="332"/>
      <c r="I169" s="364"/>
      <c r="J169" s="332"/>
    </row>
    <row r="170" spans="1:10" ht="15.75" thickBot="1">
      <c r="A170" s="369"/>
      <c r="B170" s="369"/>
      <c r="C170" s="369"/>
      <c r="D170" s="369"/>
      <c r="E170" s="369"/>
      <c r="F170" s="369"/>
      <c r="G170" s="369"/>
      <c r="H170" s="369"/>
      <c r="I170" s="370"/>
      <c r="J170" s="369"/>
    </row>
    <row r="171" spans="1:10">
      <c r="A171" s="332"/>
      <c r="B171" s="332"/>
      <c r="C171" s="332"/>
      <c r="D171" s="332"/>
      <c r="E171" s="332"/>
      <c r="F171" s="332"/>
      <c r="G171" s="332"/>
      <c r="H171" s="332"/>
      <c r="I171" s="364"/>
      <c r="J171" s="332"/>
    </row>
    <row r="172" spans="1:10" ht="15.75" thickBot="1">
      <c r="A172" s="369"/>
      <c r="B172" s="369"/>
      <c r="C172" s="369"/>
      <c r="D172" s="369"/>
      <c r="E172" s="369"/>
      <c r="F172" s="369"/>
      <c r="G172" s="369"/>
      <c r="H172" s="369"/>
      <c r="I172" s="370"/>
      <c r="J172" s="369"/>
    </row>
    <row r="173" spans="1:10">
      <c r="A173" s="332"/>
      <c r="B173" s="332"/>
      <c r="C173" s="332"/>
      <c r="D173" s="332"/>
      <c r="E173" s="332"/>
      <c r="F173" s="332"/>
      <c r="G173" s="332"/>
      <c r="H173" s="332"/>
      <c r="I173" s="364"/>
      <c r="J173" s="332"/>
    </row>
    <row r="174" spans="1:10" ht="15.75" thickBot="1">
      <c r="A174" s="332"/>
      <c r="B174" s="684"/>
      <c r="C174" s="684"/>
      <c r="D174" s="684"/>
      <c r="E174" s="684"/>
      <c r="F174" s="684"/>
      <c r="G174" s="684"/>
      <c r="H174" s="684"/>
      <c r="I174" s="684"/>
      <c r="J174" s="332"/>
    </row>
    <row r="175" spans="1:10" ht="16.5" thickTop="1" thickBot="1">
      <c r="A175" s="332"/>
      <c r="B175" s="685" t="s">
        <v>536</v>
      </c>
      <c r="C175" s="686"/>
      <c r="D175" s="686"/>
      <c r="E175" s="687"/>
      <c r="F175" s="687"/>
      <c r="G175" s="687"/>
      <c r="H175" s="687"/>
      <c r="I175" s="688"/>
      <c r="J175" s="332"/>
    </row>
    <row r="176" spans="1:10">
      <c r="A176" s="332"/>
      <c r="B176" s="689" t="s">
        <v>537</v>
      </c>
      <c r="C176" s="690"/>
      <c r="D176" s="690"/>
      <c r="E176" s="691" t="s">
        <v>538</v>
      </c>
      <c r="F176" s="692"/>
      <c r="G176" s="693"/>
      <c r="H176" s="691" t="s">
        <v>539</v>
      </c>
      <c r="I176" s="694"/>
      <c r="J176" s="332"/>
    </row>
    <row r="177" spans="1:10">
      <c r="A177" s="332"/>
      <c r="B177" s="697" t="s">
        <v>540</v>
      </c>
      <c r="C177" s="698"/>
      <c r="D177" s="701"/>
      <c r="E177" s="703" t="s">
        <v>207</v>
      </c>
      <c r="F177" s="704"/>
      <c r="G177" s="705"/>
      <c r="H177" s="695"/>
      <c r="I177" s="696"/>
      <c r="J177" s="332"/>
    </row>
    <row r="178" spans="1:10">
      <c r="A178" s="332"/>
      <c r="B178" s="699"/>
      <c r="C178" s="700"/>
      <c r="D178" s="702"/>
      <c r="E178" s="703"/>
      <c r="F178" s="704"/>
      <c r="G178" s="705"/>
      <c r="H178" s="706"/>
      <c r="I178" s="707"/>
      <c r="J178" s="332"/>
    </row>
    <row r="179" spans="1:10">
      <c r="A179" s="332"/>
      <c r="B179" s="697" t="s">
        <v>541</v>
      </c>
      <c r="C179" s="698"/>
      <c r="D179" s="701"/>
      <c r="E179" s="703" t="s">
        <v>206</v>
      </c>
      <c r="F179" s="704"/>
      <c r="G179" s="705"/>
      <c r="H179" s="708"/>
      <c r="I179" s="709"/>
      <c r="J179" s="332"/>
    </row>
    <row r="180" spans="1:10">
      <c r="A180" s="332"/>
      <c r="B180" s="699"/>
      <c r="C180" s="700"/>
      <c r="D180" s="702"/>
      <c r="E180" s="703"/>
      <c r="F180" s="704"/>
      <c r="G180" s="705"/>
      <c r="H180" s="695" t="s">
        <v>205</v>
      </c>
      <c r="I180" s="696"/>
      <c r="J180" s="332"/>
    </row>
    <row r="181" spans="1:10">
      <c r="A181" s="332"/>
      <c r="B181" s="697" t="s">
        <v>542</v>
      </c>
      <c r="C181" s="698"/>
      <c r="D181" s="712"/>
      <c r="E181" s="703" t="s">
        <v>204</v>
      </c>
      <c r="F181" s="704"/>
      <c r="G181" s="705"/>
      <c r="H181" s="706"/>
      <c r="I181" s="707"/>
      <c r="J181" s="332"/>
    </row>
    <row r="182" spans="1:10" ht="15.75" thickBot="1">
      <c r="A182" s="332"/>
      <c r="B182" s="710"/>
      <c r="C182" s="711"/>
      <c r="D182" s="713"/>
      <c r="E182" s="714"/>
      <c r="F182" s="715"/>
      <c r="G182" s="716"/>
      <c r="H182" s="717"/>
      <c r="I182" s="718"/>
      <c r="J182" s="332"/>
    </row>
    <row r="183" spans="1:10" ht="15.75" thickTop="1">
      <c r="A183" s="332"/>
      <c r="B183" s="332"/>
      <c r="C183" s="332"/>
      <c r="D183" s="332"/>
      <c r="E183" s="332"/>
      <c r="F183" s="332"/>
      <c r="G183" s="332"/>
      <c r="H183" s="332"/>
      <c r="I183" s="364"/>
      <c r="J183" s="332"/>
    </row>
    <row r="184" spans="1:10">
      <c r="A184" s="371"/>
      <c r="B184" s="332"/>
      <c r="C184" s="332"/>
      <c r="D184" s="332"/>
      <c r="E184" s="332"/>
      <c r="F184" s="332"/>
      <c r="G184" s="332"/>
      <c r="H184" s="332"/>
      <c r="I184" s="326"/>
      <c r="J184" s="332"/>
    </row>
  </sheetData>
  <mergeCells count="83">
    <mergeCell ref="H180:I180"/>
    <mergeCell ref="B181:C182"/>
    <mergeCell ref="D181:D182"/>
    <mergeCell ref="E181:F182"/>
    <mergeCell ref="G181:G182"/>
    <mergeCell ref="H181:I182"/>
    <mergeCell ref="B167:C167"/>
    <mergeCell ref="H167:I167"/>
    <mergeCell ref="B174:I174"/>
    <mergeCell ref="B175:I175"/>
    <mergeCell ref="B176:D176"/>
    <mergeCell ref="E176:G176"/>
    <mergeCell ref="H176:I177"/>
    <mergeCell ref="B177:C178"/>
    <mergeCell ref="D177:D178"/>
    <mergeCell ref="E177:F178"/>
    <mergeCell ref="G177:G178"/>
    <mergeCell ref="H178:I179"/>
    <mergeCell ref="B179:C180"/>
    <mergeCell ref="D179:D180"/>
    <mergeCell ref="E179:F180"/>
    <mergeCell ref="G179:G180"/>
    <mergeCell ref="B164:C164"/>
    <mergeCell ref="H164:I164"/>
    <mergeCell ref="B165:C165"/>
    <mergeCell ref="H165:I165"/>
    <mergeCell ref="B166:C166"/>
    <mergeCell ref="H166:I166"/>
    <mergeCell ref="B161:C161"/>
    <mergeCell ref="H161:I161"/>
    <mergeCell ref="B162:C162"/>
    <mergeCell ref="H162:I162"/>
    <mergeCell ref="B163:C163"/>
    <mergeCell ref="H163:I163"/>
    <mergeCell ref="B160:C160"/>
    <mergeCell ref="C125:J126"/>
    <mergeCell ref="B124:B125"/>
    <mergeCell ref="B157:C157"/>
    <mergeCell ref="B158:C158"/>
    <mergeCell ref="H160:I160"/>
    <mergeCell ref="B151:I154"/>
    <mergeCell ref="H157:I157"/>
    <mergeCell ref="H158:I158"/>
    <mergeCell ref="H159:I159"/>
    <mergeCell ref="B159:C159"/>
    <mergeCell ref="D21:I21"/>
    <mergeCell ref="B25:H25"/>
    <mergeCell ref="D27:I27"/>
    <mergeCell ref="D28:I28"/>
    <mergeCell ref="B95:C95"/>
    <mergeCell ref="B91:C91"/>
    <mergeCell ref="B92:C92"/>
    <mergeCell ref="B66:E66"/>
    <mergeCell ref="B89:C89"/>
    <mergeCell ref="B90:C90"/>
    <mergeCell ref="B94:C94"/>
    <mergeCell ref="B93:C93"/>
    <mergeCell ref="C4:D4"/>
    <mergeCell ref="E4:H4"/>
    <mergeCell ref="C8:D8"/>
    <mergeCell ref="B12:H12"/>
    <mergeCell ref="D15:I15"/>
    <mergeCell ref="D16:I16"/>
    <mergeCell ref="B86:C86"/>
    <mergeCell ref="D31:I31"/>
    <mergeCell ref="D32:I32"/>
    <mergeCell ref="B88:C88"/>
    <mergeCell ref="D30:I30"/>
    <mergeCell ref="B34:H34"/>
    <mergeCell ref="D22:I22"/>
    <mergeCell ref="D23:I23"/>
    <mergeCell ref="D24:I24"/>
    <mergeCell ref="D17:I17"/>
    <mergeCell ref="D29:I29"/>
    <mergeCell ref="D26:I26"/>
    <mergeCell ref="D18:I18"/>
    <mergeCell ref="D19:I19"/>
    <mergeCell ref="D20:I20"/>
    <mergeCell ref="B100:E100"/>
    <mergeCell ref="B99:C99"/>
    <mergeCell ref="B96:C96"/>
    <mergeCell ref="B97:C97"/>
    <mergeCell ref="B98:C98"/>
  </mergeCells>
  <conditionalFormatting sqref="D120">
    <cfRule type="colorScale" priority="27">
      <colorScale>
        <cfvo type="min"/>
        <cfvo type="percentile" val="50"/>
        <cfvo type="max"/>
        <color rgb="FFF8696B"/>
        <color rgb="FFFFEB84"/>
        <color rgb="FF63BE7B"/>
      </colorScale>
    </cfRule>
  </conditionalFormatting>
  <conditionalFormatting sqref="D120">
    <cfRule type="cellIs" dxfId="48" priority="22" operator="equal">
      <formula>"Malo"</formula>
    </cfRule>
    <cfRule type="cellIs" dxfId="47" priority="23" operator="equal">
      <formula>"Deficiente"</formula>
    </cfRule>
    <cfRule type="containsText" dxfId="46" priority="24" operator="containsText" text="Bueno">
      <formula>NOT(ISERROR(SEARCH("Bueno",D120)))</formula>
    </cfRule>
    <cfRule type="containsText" dxfId="45" priority="25" operator="containsText" text="Muy bueno">
      <formula>NOT(ISERROR(SEARCH("Muy bueno",D120)))</formula>
    </cfRule>
    <cfRule type="cellIs" dxfId="44" priority="26" operator="equal">
      <formula>"Moderado"</formula>
    </cfRule>
  </conditionalFormatting>
  <conditionalFormatting sqref="C122:D122">
    <cfRule type="colorScale" priority="21">
      <colorScale>
        <cfvo type="min"/>
        <cfvo type="percentile" val="50"/>
        <cfvo type="max"/>
        <color rgb="FFF8696B"/>
        <color rgb="FFFFEB84"/>
        <color rgb="FF63BE7B"/>
      </colorScale>
    </cfRule>
  </conditionalFormatting>
  <conditionalFormatting sqref="C122:D122">
    <cfRule type="cellIs" dxfId="43" priority="15" operator="equal">
      <formula>"Malo"</formula>
    </cfRule>
    <cfRule type="cellIs" dxfId="42" priority="16" operator="equal">
      <formula>"Deficiente"</formula>
    </cfRule>
    <cfRule type="cellIs" dxfId="41" priority="17" operator="equal">
      <formula>"Moderado"</formula>
    </cfRule>
    <cfRule type="cellIs" dxfId="40" priority="18" operator="equal">
      <formula>"Bueno"</formula>
    </cfRule>
    <cfRule type="cellIs" dxfId="39" priority="19" operator="equal">
      <formula>"Muy bueno"</formula>
    </cfRule>
    <cfRule type="cellIs" dxfId="38" priority="20" operator="equal">
      <formula>"Peor que bueno"</formula>
    </cfRule>
  </conditionalFormatting>
  <conditionalFormatting sqref="F122:I122">
    <cfRule type="colorScale" priority="14">
      <colorScale>
        <cfvo type="min"/>
        <cfvo type="percentile" val="50"/>
        <cfvo type="max"/>
        <color rgb="FFF8696B"/>
        <color rgb="FFFFEB84"/>
        <color rgb="FF63BE7B"/>
      </colorScale>
    </cfRule>
  </conditionalFormatting>
  <conditionalFormatting sqref="F122:I122">
    <cfRule type="cellIs" dxfId="37" priority="8" operator="equal">
      <formula>"Malo"</formula>
    </cfRule>
    <cfRule type="cellIs" dxfId="36" priority="9" operator="equal">
      <formula>"Deficiente"</formula>
    </cfRule>
    <cfRule type="cellIs" dxfId="35" priority="10" operator="equal">
      <formula>"Moderado"</formula>
    </cfRule>
    <cfRule type="cellIs" dxfId="34" priority="11" operator="equal">
      <formula>"Bueno"</formula>
    </cfRule>
    <cfRule type="cellIs" dxfId="33" priority="12" operator="equal">
      <formula>"Muy bueno"</formula>
    </cfRule>
    <cfRule type="cellIs" dxfId="32" priority="13" operator="equal">
      <formula>"Peor que bueno"</formula>
    </cfRule>
  </conditionalFormatting>
  <conditionalFormatting sqref="C121:I121">
    <cfRule type="colorScale" priority="7">
      <colorScale>
        <cfvo type="min"/>
        <cfvo type="percentile" val="50"/>
        <cfvo type="max"/>
        <color rgb="FFF8696B"/>
        <color rgb="FFFFEB84"/>
        <color rgb="FF63BE7B"/>
      </colorScale>
    </cfRule>
  </conditionalFormatting>
  <conditionalFormatting sqref="C121:I121">
    <cfRule type="cellIs" dxfId="31" priority="2" operator="equal">
      <formula>"Malo"</formula>
    </cfRule>
    <cfRule type="cellIs" dxfId="30" priority="3" operator="equal">
      <formula>"Deficiente"</formula>
    </cfRule>
    <cfRule type="containsText" dxfId="29" priority="4" operator="containsText" text="Bueno">
      <formula>NOT(ISERROR(SEARCH("Bueno",C121)))</formula>
    </cfRule>
    <cfRule type="containsText" dxfId="28" priority="5" operator="containsText" text="Muy bueno">
      <formula>NOT(ISERROR(SEARCH("Muy bueno",C121)))</formula>
    </cfRule>
    <cfRule type="cellIs" dxfId="27" priority="6"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1" manualBreakCount="1">
    <brk id="83" max="9"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1" operator="containsText" id="{9F26284E-2F0B-432B-8B24-1B557C3C4D4A}">
            <xm:f>NOT(ISERROR(SEARCH($C$121,I122)))</xm:f>
            <xm:f>$C$121</xm:f>
            <x14:dxf/>
          </x14:cfRule>
          <xm:sqref>I122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2015-02-16T23:58:15Z</dcterms:created>
  <dcterms:modified xsi:type="dcterms:W3CDTF">2015-02-27T17:27:00Z</dcterms:modified>
</cp:coreProperties>
</file>