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rene\Desktop\FICHAS FINALIZADAS\Pasar a Excel\"/>
    </mc:Choice>
  </mc:AlternateContent>
  <bookViews>
    <workbookView xWindow="0" yWindow="0" windowWidth="10215" windowHeight="7050"/>
  </bookViews>
  <sheets>
    <sheet name="Resultad. general" sheetId="1" r:id="rId1"/>
  </sheets>
  <externalReferences>
    <externalReference r:id="rId2"/>
  </externalReferences>
  <definedNames>
    <definedName name="_xlnm.Print_Area" localSheetId="0">'Resultad. general'!$A$1:$J$193</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52511"/>
</workbook>
</file>

<file path=xl/calcChain.xml><?xml version="1.0" encoding="utf-8"?>
<calcChain xmlns="http://schemas.openxmlformats.org/spreadsheetml/2006/main">
  <c r="B313" i="1" l="1"/>
  <c r="E313" i="1" s="1"/>
  <c r="B312" i="1"/>
  <c r="C312" i="1" s="1"/>
  <c r="B311" i="1"/>
  <c r="C311" i="1" s="1"/>
  <c r="B310" i="1"/>
  <c r="E310" i="1" s="1"/>
  <c r="B309" i="1"/>
  <c r="E309" i="1" s="1"/>
  <c r="B308" i="1"/>
  <c r="C308" i="1" s="1"/>
  <c r="C313" i="1" l="1"/>
  <c r="C309" i="1"/>
  <c r="E308" i="1"/>
  <c r="E311" i="1"/>
  <c r="C310" i="1"/>
  <c r="E312" i="1"/>
</calcChain>
</file>

<file path=xl/sharedStrings.xml><?xml version="1.0" encoding="utf-8"?>
<sst xmlns="http://schemas.openxmlformats.org/spreadsheetml/2006/main" count="301" uniqueCount="194">
  <si>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</si>
  <si>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</si>
  <si>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</si>
  <si>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</si>
  <si>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</si>
  <si>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</si>
  <si>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</si>
  <si>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</si>
  <si>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</si>
  <si>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</si>
  <si>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</si>
  <si>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</si>
  <si>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</si>
  <si>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</si>
  <si>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</si>
  <si>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</si>
  <si>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</si>
  <si>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</si>
  <si>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</si>
  <si>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</si>
  <si>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</si>
  <si>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</si>
  <si>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</si>
  <si>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</si>
  <si>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</si>
  <si>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</si>
  <si>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</si>
  <si>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</si>
  <si>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</si>
  <si>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</si>
  <si>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</si>
  <si>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</si>
  <si>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</si>
  <si>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</si>
  <si>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</si>
  <si>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</si>
  <si>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</si>
  <si>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</si>
  <si>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</si>
  <si>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</si>
  <si>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</si>
  <si>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</si>
  <si>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</si>
  <si>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</si>
  <si>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</si>
  <si>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</si>
  <si>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</si>
  <si>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</si>
  <si>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</si>
  <si>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</si>
  <si>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</si>
  <si>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</si>
  <si>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</si>
  <si>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</si>
  <si>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</si>
  <si>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</si>
  <si>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</si>
  <si>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</si>
  <si>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</si>
  <si>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</si>
  <si>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</si>
  <si>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</si>
  <si>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</si>
  <si>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</si>
  <si>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</si>
  <si>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</si>
  <si>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</si>
  <si>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</si>
  <si>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</si>
  <si>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</si>
  <si>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</si>
  <si>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</si>
  <si>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</si>
  <si>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</si>
  <si>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</si>
  <si>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</si>
  <si>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</si>
  <si>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</si>
  <si>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</si>
  <si>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</si>
  <si>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</si>
  <si>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</si>
  <si>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</si>
  <si>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</si>
  <si>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</si>
  <si>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</si>
  <si>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</si>
  <si>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</si>
  <si>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</si>
  <si>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</si>
  <si>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</si>
  <si>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Estado químico</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</si>
  <si>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</si>
  <si>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</si>
  <si>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</si>
  <si>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</si>
  <si>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</si>
  <si>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</si>
  <si>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</si>
  <si>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</si>
  <si>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</si>
  <si>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</si>
  <si>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Estado de las poblaciones animales de aves.</t>
  </si>
  <si>
    <t xml:space="preserve"> Sapillo pintojo</t>
  </si>
  <si>
    <t xml:space="preserve"> Discoglossus galganoi</t>
  </si>
  <si>
    <t>* NR No representativo.  SD sin dato.  NA No aplica</t>
  </si>
  <si>
    <t xml:space="preserve"> Emys orbicularis</t>
  </si>
  <si>
    <t>92A0</t>
  </si>
  <si>
    <t xml:space="preserve"> Megaforbios eutrofos higrófilos de las orlas de llanura y de los pisos montano a alpino.</t>
  </si>
  <si>
    <t>Aves</t>
  </si>
  <si>
    <t xml:space="preserve"> Martín pescador</t>
  </si>
  <si>
    <t>A229</t>
  </si>
  <si>
    <t>No hay referencias a formaciones de ribera en estas masas en el Mapa de Series de vegetación de Rivas Martínez.</t>
  </si>
  <si>
    <t>Se necesita más información sobre la presencia, composición y estado de las poblaciones de aves. También es necesario cumplir con  la obligación de redactar planes de recuperación y conservación para las aves amenazadas como se estableció en el Plan Estratégico de Zonas Húmedas del 2004.</t>
  </si>
  <si>
    <t>Anfibios y reptiles</t>
  </si>
  <si>
    <t xml:space="preserve"> Galápago europeo</t>
  </si>
  <si>
    <r>
      <t xml:space="preserve"> Lagos eutróficos naturales con vegetación </t>
    </r>
    <r>
      <rPr>
        <i/>
        <sz val="10"/>
        <rFont val="Bookman Old Style"/>
        <family val="1"/>
      </rPr>
      <t>Magnopotamion o Hydrocharition</t>
    </r>
    <r>
      <rPr>
        <sz val="10"/>
        <rFont val="Bookman Old Style"/>
        <family val="1"/>
      </rPr>
      <t>.</t>
    </r>
  </si>
  <si>
    <r>
      <t xml:space="preserve"> Bosques galería de</t>
    </r>
    <r>
      <rPr>
        <i/>
        <sz val="10"/>
        <rFont val="Bookman Old Style"/>
        <family val="1"/>
      </rPr>
      <t xml:space="preserve"> Salix alba y Populus alba</t>
    </r>
    <r>
      <rPr>
        <sz val="10"/>
        <rFont val="Bookman Old Style"/>
        <family val="1"/>
      </rPr>
      <t>.</t>
    </r>
  </si>
  <si>
    <r>
      <t xml:space="preserve"> Prados húmedos mediterráneos de hierbas altas del</t>
    </r>
    <r>
      <rPr>
        <i/>
        <sz val="10"/>
        <rFont val="Bookman Old Style"/>
        <family val="1"/>
      </rPr>
      <t xml:space="preserve"> Molinion-Holoschoenion.</t>
    </r>
  </si>
  <si>
    <t>Alcedo atthis</t>
  </si>
  <si>
    <t>En este espacio no  hay inventariada ninguna  tesela del trabajo de la vegetación de ribera del CEDEX.</t>
  </si>
  <si>
    <t>No hay registradas en esta masa</t>
  </si>
  <si>
    <t>INFORME 46</t>
  </si>
  <si>
    <t xml:space="preserve">Altos de Barahona  </t>
  </si>
  <si>
    <t>ES4170148</t>
  </si>
  <si>
    <t>Río Talegones desde cabecera hasta confluencia con arroyo Parado, y arroyo Parado</t>
  </si>
  <si>
    <t>Río Escalote desde cabecera hasta confluencia con el río Torete y ríos Torete y Bordecorex, y arroyos de la Hocecilla y de Valdevacas</t>
  </si>
  <si>
    <t>Río Escalote desde confluencia con río Torete hasta Berlanga de Duero</t>
  </si>
  <si>
    <t>Cuenca de Almazán</t>
  </si>
  <si>
    <t>Almazán Sur</t>
  </si>
  <si>
    <t>Páramo de Escalote</t>
  </si>
  <si>
    <t>3170*</t>
  </si>
  <si>
    <t>Estanques temporales mediterráneos.</t>
  </si>
  <si>
    <r>
      <t xml:space="preserve">Ríos mediterráneos de caudal permanente con </t>
    </r>
    <r>
      <rPr>
        <i/>
        <sz val="10"/>
        <rFont val="Bookman Old Style"/>
        <family val="1"/>
      </rPr>
      <t>Glaucium flavum.</t>
    </r>
  </si>
  <si>
    <t xml:space="preserve">Rutilus arcasii (Achondrostoma arcasii)  </t>
  </si>
  <si>
    <t xml:space="preserve">Bermejuela  </t>
  </si>
  <si>
    <t>Lacerta schreiberi</t>
  </si>
  <si>
    <t>Lagarto verdinegro</t>
  </si>
  <si>
    <t>Muy bueno</t>
  </si>
  <si>
    <t>Peor que muy bueno</t>
  </si>
  <si>
    <t>Muy Bueno</t>
  </si>
  <si>
    <t>No hay en este Espacio</t>
  </si>
  <si>
    <t>Malo</t>
  </si>
  <si>
    <t>Hay registradas en la masa 432.</t>
  </si>
  <si>
    <t>Hay registradas en las masas 431 y 432</t>
  </si>
  <si>
    <r>
      <t>DBO</t>
    </r>
    <r>
      <rPr>
        <vertAlign val="subscript"/>
        <sz val="10"/>
        <rFont val="Bookman Old Style"/>
        <family val="1"/>
      </rPr>
      <t>5</t>
    </r>
    <r>
      <rPr>
        <sz val="10"/>
        <rFont val="Bookman Old Style"/>
        <family val="1"/>
      </rPr>
      <t xml:space="preserve"> sin dato</t>
    </r>
  </si>
  <si>
    <t>QBR  e IC</t>
  </si>
  <si>
    <t>ICLAT, QBR  e IC</t>
  </si>
  <si>
    <t>IBMWP, QBR, IHF, IC e ICLAT</t>
  </si>
  <si>
    <t>Peor que bueno</t>
  </si>
  <si>
    <t>La alteración que indica el índice ICLAT podría provocar dificultades para la recarga de las cubetas que mantienen este hábitat. Este hábitat se desarrolla sobre medios eutróficos por lo que podría ser dependiente del equilibrio en nutrientes y de oxígeno, lo que podría  tener una relación con la alteración que detecta el IBMWP en la masa 432. No se considera que las alteraciones que indican el IC o el QBR, supongan una incidencia notable sobre este hábitat.</t>
  </si>
  <si>
    <t>Este hábitat se desarrolla sobre  aguas oligotróficas y mineralización generalmente baja o moderada por lo que puede verse afectado por la alteración de la calidad del agua que indica el IBMWP en la masa 432. La recarga  es principalmente epigea, procedente de lluvias y, dependiendo de ello, de la impermeabilización y de la topografía, su ciclo de inundación puede resultar muy irregu¬lar interanualmente, por lo que es dependiente de las inundaciones fluviales que se ven alteradas en las masas  431 y 432 donde el ICLAT es alto. No se considera que los índices utilizados en estas masas que muestran alteración del estado de la misma, supongan una incidencia notable sobre este hábitat. No se considera que las alteraciones que indican el IC o el QBR, supongan una incidencia notable sobre este hábitat.</t>
  </si>
  <si>
    <t>El valor del índice IC en las tres masas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En cuanto a la alteración que presenta el ICLAT en las masas 431 y 432, podría tener consecuencias con la posibilidad de expansión y colonización lateral de nuevos espacios por las plantas características de este hábitat, así como en los sustratos que pueden hallarse en la llanura de inundación. La alteración que indica el valor del QBR en la masa 423, podría estar relacionado con la continuidad fluvial, la naturalidad del cauce y con el desarrollo y estabilidad de los suelos. En cuanto a la información que proporciona el IBMWP, podría indicar una mala calidad de las aguas, así como el estado químico de la masa subterránea 400051.</t>
  </si>
  <si>
    <t>En la masa 583 el valor peor que muy bueno en el índice QBR,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El valor del indicador de  IBMWP en la masa 432 esta fuera de los rangos óptimos y podría afectar a la composición química del agua. También podría presentarse afecciones como consecuencia del mal estado químico de la masa subterránea 400051, y una excesiva riqueza en nutrientes en las aguas que llegan a este hábitat por este mismo motivo. Los  valores negativos del ICLAT en las masas 431 y 432 indican que se podría afectar a la dispersión del material vegetal, reproducción, floración y dispersión de semillas  así como al estaquillado, además de incidir en el desarrollo y estabilidad del suelo. No se considera que las alteraciones que indican el IC, supongan una incidencia notable sobre este hábitat.</t>
  </si>
  <si>
    <t xml:space="preserve">En la masa 423 el valor peor que muy bueno en el índice QBR, pueden tener incidencia en este hábitat  ya que las  alteraciones detectadas por este indicador podrían tener  consecuencias en la  dispersión de sus componentes vegetales y en la composición y estabilidad del suelo. La alteración de la conectividad lateral ICLAT, producirá en este hábitats una disminución de la recarga del acuífero aluvial y el una dificultad para mantener al humedad edáfica, con consecuencias para el estado de este hábitat  que tiene  preferencia por suelos ricos en nutrientes, y que necesitan la presencia de agua freática cerca de la superficie. El estado químico de la masa subterránea 400051 puede producir modificaciones en la riqueza en nutrientes que lleguen a los espacios que ocupa este hábitat.  No se considera que las alteraciones que indican el IC, supongan una incidencia notable sobre este hábitat. </t>
  </si>
  <si>
    <t>En la masa 423 el valor peor que muy bueno en el índice QBR, puede indicar un estado alterado de la composición de este hábitat en relación con el desarrollo de los procesos de reproducción de las especies características, alteración de los suelos sobre los que se asienta o bien por usos y aprovechamientos que inciden sobre la expansión de este hábitat. El índice ICLAT indica alteraciones como la reproducción y dispersión de las especies vegetales y el desarrollo de los suelos sobre los que se podría asentar este hábitat. Al igual que en otros hábitats loas alteraciones que detectan el IBMWP y el estado químico en la masa subterránea, pueden incidir en la calidad del agua. No se considera que las alteraciones que indican el IC, supongan una incidencia notable sobre este hábitat.</t>
  </si>
  <si>
    <r>
      <rPr>
        <sz val="10"/>
        <rFont val="Bookman Old Style"/>
        <family val="1"/>
      </rPr>
      <t>Aves sedentarias:</t>
    </r>
    <r>
      <rPr>
        <i/>
        <sz val="10"/>
        <rFont val="Bookman Old Style"/>
        <family val="1"/>
      </rPr>
      <t xml:space="preserve"> Alcedo atthis</t>
    </r>
  </si>
  <si>
    <t>Achondrostoma arcasii</t>
  </si>
  <si>
    <t>No se considera que la alteración que representa  el IC de las tres masas  suponga una incidencia  notable sobre esta  especie. Si lo es la indicada por ICLAT que puede repercutir en la expansión de zonas húmedas donde habitar o encontrar alimento o refugio, así como la desaparición o alteración de los hábitats de orillas. La alteración que indica un bajo valor del IBMWP, en la masas 432 puede tener efectos sobre esta especie que es dependiente de una buena  calidad del agua. La alteración que indica el QBR, puede tener consecuencias en la especie, porque necesita de vegetación de ribera para excavar su madriguera para la reproducción y la crianza (como refugio para las crías).</t>
  </si>
  <si>
    <t>El índice de compartimentación IC es alto en las tres masas y las alteraciones que indica pueden influir negativamente sobre el desarrollo de las larvas, la presencia de zonas de agua óptimas para la especie, presencia de refugios y vegetación de orillas. El indicador ICLAT indica una estado alterado de la conectividad lateral en las masas, lo que puede incidir en la presencia de zonas encharcadas para la especie, los refugios y el desarrollo de vegetación que utiliza esta especie, también limitaría sus movimientos y el desarrollo de sus larvas.   La alteración sobre las riberas que indica el QBR, también pueden influir en la alimentación y las  zonas de refugio de esta especie. La alteración de IBMWP en la masa 432 puede tener efectos negativos al poder indicar una deficiente calidad del agua, así como el estado químico de la masas subterránea 400051.</t>
  </si>
  <si>
    <t>Las alteraciones detectadas por los indicadores de las masas de agua pueden  producir en esta especie los mismos efectos descritos en la especie anterior. Vive  en aguas de  corriente nula o sin corriente. Es importante la alteración de la ribera, indicada por el valor del  QBR ya que utiliza la vegetación de ribera como refugio.</t>
  </si>
  <si>
    <t>Las alteraciones detectadas por los indicadores de las masas de agua pueden  producir en esta especie los mismos efectos descritos en las anteriores. Se encuentra con mucha frecuencia en bordes de ríos y arroyos, aunque puede encontrase alejado del agua en bosques maduros por lo que le afectan menos las alteraciones de la conectividad lateral por su amplio capacidad de ubicuidad. No tolera  la contaminación del agua.</t>
  </si>
  <si>
    <t>El índice de compartimentación IC es moderado en las tres masas tipo río y podría influir sobre el desarrollo de la larva y de los juveniles, los movimientos de la especie, el tipo de tramo ocupado por cada clase de edad, los mesohábitats ocupados, sobre la composición y estabilidad de las orillas. La alteración que indica el ICLAT, puede tener consecuencias sobre las zonas de freza y de refugio y el desarrollo de la larva, sobre la vegetación de las orillas y su composición. Respecto a la alteración indicada por el IBMWP en la masa 432, podría tener consecuencia sobre este pez puesto que se alimenta de invertebrados acuáticos y podría tener que cambiar su dieta, también le afecta el cambio en la calidad del agua, respecto a las alteraciones del QBR en la masa 423 pueden incidir en cambios en su zona de alimentación, y desaparición de vegetación de orillas que usa como refugio.</t>
  </si>
  <si>
    <t>Es una especie sedentaria  que usa las masas de agua como punto de alimentación, y puede verse afectada por la alteración de las poblaciones de sus presas. Las alteraciones que indican tanto el ICLAT como  el QBR, pueden tener consecuencias sobre la especie puesto que la destrucción de la vegetación de ribera limita sus hábitats de pesca.</t>
  </si>
  <si>
    <t>IC, QBR</t>
  </si>
  <si>
    <t>IC, ICLAT, QBR</t>
  </si>
  <si>
    <t>IBMWP, IC, ICLAT, QBR</t>
  </si>
  <si>
    <t>Existen 4 azudes infranqueables para ciprinidos, bien en su  ascenso, en su  descenso, o en ambos. De un azud no se tienen datos y el restante es franqueable para los ciprínidos en su ascenso y descenso.</t>
  </si>
  <si>
    <t>Existen 2 azudes infranqueables para ciprinidos  y 1 franqueable. Se ha solicitado prórroga para 2027.</t>
  </si>
  <si>
    <t>Se ha propuesto esta masa para alcanzar unos objetivos medioambientales menos rigurosos. Se asume un objetivo menos riguroso para la concentración de nitratos, fijando este en una concentración inferior a 65 mg/l.</t>
  </si>
  <si>
    <r>
      <t xml:space="preserve">Hábitats 92A0, 6420 y 3250 
Especies: </t>
    </r>
    <r>
      <rPr>
        <i/>
        <sz val="10"/>
        <rFont val="Bookman Old Style"/>
        <family val="1"/>
      </rPr>
      <t>Discoglossus galganoi, Emys orbicularis, Lacerta schreiberi y Achondrostoma arcasii.</t>
    </r>
    <r>
      <rPr>
        <sz val="10"/>
        <rFont val="Bookman Old Style"/>
        <family val="1"/>
      </rPr>
      <t xml:space="preserve">
</t>
    </r>
  </si>
  <si>
    <r>
      <t xml:space="preserve">Hábitats 3250, 3270, 92A0, 3420, 6420 y 6430.  Especies: </t>
    </r>
    <r>
      <rPr>
        <i/>
        <sz val="10"/>
        <rFont val="Bookman Old Style"/>
        <family val="1"/>
      </rPr>
      <t xml:space="preserve">Lutra lutra, Alcedo athis,  Discoglossus galganoi, Emys orbicularis, Lacerta schreiberi y Achondrostoma arcasii. </t>
    </r>
    <r>
      <rPr>
        <sz val="10"/>
        <rFont val="Bookman Old Style"/>
        <family val="1"/>
      </rPr>
      <t xml:space="preserve">
</t>
    </r>
  </si>
  <si>
    <r>
      <t xml:space="preserve">Hábitats 3250, 3270, 92A0, 3420, 6420 y 6430. Especies: </t>
    </r>
    <r>
      <rPr>
        <i/>
        <sz val="10"/>
        <rFont val="Bookman Old Style"/>
        <family val="1"/>
      </rPr>
      <t xml:space="preserve">Lutra lutra, Alcedo athis,  Discoglossus galganoi, Emys orbicularis, Lacerta schreiberi
y Achondrostoma arcasii.  </t>
    </r>
    <r>
      <rPr>
        <sz val="10"/>
        <rFont val="Bookman Old Style"/>
        <family val="1"/>
      </rPr>
      <t xml:space="preserve">
</t>
    </r>
  </si>
  <si>
    <r>
      <t>Hábitats 3250, 3270, 92A0,  3420, 6420 y 6430. Especies:</t>
    </r>
    <r>
      <rPr>
        <i/>
        <sz val="10"/>
        <rFont val="Bookman Old Style"/>
        <family val="1"/>
      </rPr>
      <t xml:space="preserve"> Lutra lutra, Discoglossus galganoi, Emys orbicularis, Lacerta schreiberi y Achondrostoma arcasii.</t>
    </r>
    <r>
      <rPr>
        <sz val="10"/>
        <rFont val="Bookman Old Style"/>
        <family val="1"/>
      </rPr>
      <t xml:space="preserve">
</t>
    </r>
  </si>
  <si>
    <t xml:space="preserve">Hay 8 azudes,  2 azudes infranqueables para ciprinidos, y 6 que lo son bien en su  ascenso o  en su  descenso.
Se ha solicitado prórroga para cumplir los objetivos ambientales en esta masas para el año 2027.
</t>
  </si>
  <si>
    <t>En el Mapa Forestal de España se indica que solo  en la masa 431 hay bosques ribereños y sólo en el tramo final cuando esta masa sale del Espacio.</t>
  </si>
  <si>
    <t>En este Espacio no se dispone de ningún inventario reciente de fauna piscícola.</t>
  </si>
  <si>
    <t>No hay  aplicación de IAHRIS en ninguna de las masas que están incluidas en este espacio.</t>
  </si>
  <si>
    <r>
      <t xml:space="preserve">Es necesaria más información sobre el origen de la degradación, que indica este índice. Esto podría utilizarse para evaluar sus efectos sobre los siguientes valores. 
Hábitats: 92A0 y 6420.
Especies: </t>
    </r>
    <r>
      <rPr>
        <i/>
        <sz val="10"/>
        <rFont val="Bookman Old Style"/>
        <family val="1"/>
      </rPr>
      <t xml:space="preserve">Lutra lutra, Alcedo atthis,  Discoglossus galganoi, Emys orbicularis, Lacerta schreiberi y Achondrostoma arcasii.
</t>
    </r>
  </si>
  <si>
    <r>
      <t xml:space="preserve">La información sobre este índice es muy detallada, se necesita incorporar un mayor  conocimiento sobre la alteración de los mesohábitats que se produce aguas arriba del obstáculo y, sobre la longitud de río a la que alcanza esta modificación. Esto podría utilizarse para evaluar sus efectos sobre los siguientes valores. Hábitat: 3250. Especies: </t>
    </r>
    <r>
      <rPr>
        <i/>
        <sz val="10"/>
        <rFont val="Bookman Old Style"/>
        <family val="1"/>
      </rPr>
      <t xml:space="preserve">Discoglossus galganoi, Emys orbicularis, Lacerta schreiberi y Achondrostoma arcasii.  </t>
    </r>
  </si>
  <si>
    <r>
      <t xml:space="preserve">Para tener un conocimiento más exacto de los efectos que puede producir la dificultad en la conectividad lateral que indica este índice, sería necesario realizar un estudio hidráulico de las zonas canalizadas o con estructuras laterales, para conocer con más precisión el alcance de esta alteración y sus consecuencias en los hábitats, respecto a las posibles limitaciones que pueden presentarse para la recarga, inundación y mantenimiento  de las zonas húmedas asociadas al espacio ripario. Esto podría utilizarse para evaluar sus efectos sobre los siguientes valores. Hábitats: 3250, 3270, 92A0,  3420, 6420 y 6430. Especies: </t>
    </r>
    <r>
      <rPr>
        <i/>
        <sz val="10"/>
        <rFont val="Bookman Old Style"/>
        <family val="1"/>
      </rPr>
      <t>Lutra lutra, Alcedo athis,  Discoglossus galganoi, Emys orbicularis y Achondrostoma arcasii.</t>
    </r>
    <r>
      <rPr>
        <sz val="10"/>
        <rFont val="Bookman Old Style"/>
        <family val="1"/>
      </rPr>
      <t xml:space="preserve">  </t>
    </r>
  </si>
  <si>
    <r>
      <t>Este índice no es cuantitativo, su alteración indica una sustitución de taxones más tolerantes a ausencia de oxígeno por lo menos tolerantes, sería muy útil conocer si además supone una disminución cuantitativa, que podría indicar un cambio en la dieta de algunas especies animales. También es indicador de mala calidad de las aguas, por lo que sería necesario conocer si esa degradación puede suponer la presencia de algún componente químico que puede afectar a los hábitats de ribera, o un enriquecimiento en nutrientes. Esto podría utilizarse para evaluar sus efectos sobre los siguientes valores: 
Hábitats 3250, 3270, 92A0, 6420 y 6430. Especies:</t>
    </r>
    <r>
      <rPr>
        <i/>
        <sz val="10"/>
        <rFont val="Bookman Old Style"/>
        <family val="1"/>
      </rPr>
      <t xml:space="preserve"> Lutra lutra, Alcedo athis,  Discoglossus galganoi, Emys orbicularis, Lacerta schreiberi y Achondrostoma arcasii. </t>
    </r>
    <r>
      <rPr>
        <sz val="10"/>
        <rFont val="Bookman Old Style"/>
        <family val="1"/>
      </rPr>
      <t xml:space="preserve">
</t>
    </r>
  </si>
  <si>
    <t>Hábitat tipo  lagunas 3150 y 3170</t>
  </si>
  <si>
    <t>Hábitat  de ribera  92A0</t>
  </si>
  <si>
    <t>Hábitat tipo ríos 3250</t>
  </si>
  <si>
    <t xml:space="preserve">Hábitat 6420 </t>
  </si>
  <si>
    <t>Hábitat 6430</t>
  </si>
  <si>
    <t>Se necesita más información sobre la presencia, composición y estado de las poblaciones de mamíferos, anfibios y reptiles.</t>
  </si>
  <si>
    <t>Es necesario mayor conocimiento sobre la composición y dinámica de la comunidad piscícola. El único ciprínido que se cita en este Espacio produce migraciones prereproductivas que pueden verse alteradas por la presencia de obstáculos, es preciso conocer la ocupación de mesohábitats por las distintas clases de edad y la posibilidad de su comunicación.</t>
  </si>
  <si>
    <t>Al igual que en el anterior es necesario conocer las relaciones río-acuífero y establecer si los niveles de agua freática son suficientes para un desarrollo adecuado de las superficies ocupadas por este hábitat, también es necesario ampliar el conocimiento sobre usos y aprovechamientos, que incidan en la disminución de la superficie ocupada por este hábitat. Por otro lado puesto que la  masa 432 ocupa una pequeña superficie  en este espacio se necesita conocer la distribución geográfica de los hábitats, para definir mejor las consecuencias  de las alteraciones encontradas en esta masa sobre estos hábitats.</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</si>
  <si>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ocupada, dada la pequeña superficie de la masa 432 en este Espacio, se necesita conocer la distribución geográfica de los hábitats, para definir mejor las consecuencias  de las alteraciones encontradas en esta masa sobre estos hábitats.</t>
  </si>
  <si>
    <t xml:space="preserve">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pequeña superficie de la masa 432 en este espacio se necesita conocer la distribución geográfica de los hábitats, para definir mejor las consecuencias  de las alteraciones encontradas en esta masa sobre estos hábitats. </t>
  </si>
  <si>
    <t xml:space="preserve">Es necesario conocer el balance hídrico de las lagunas que se agrupan en estos dos tipos de hábitats, y de los mecanismos de recarga para valorar si las alteraciones detectadas en este Espacio, pueden alterar la capacidad de mantener agua, siguiendo el patrón estacional natural de estos sistemas. También se necesita ampliar el conocimiento sobre si los problemas de contaminación detectados, pueden alterar la trofia de las aguas de estos ecosistemas. </t>
  </si>
  <si>
    <r>
      <t xml:space="preserve">Se necesita  conocer mejor la dinámica de dispersión de las especies representativas,  de los géneros </t>
    </r>
    <r>
      <rPr>
        <i/>
        <sz val="10"/>
        <rFont val="Bookman Old Style"/>
        <family val="1"/>
      </rPr>
      <t>Glaucium,  Galeopsis y Lactuca,</t>
    </r>
    <r>
      <rPr>
        <sz val="10"/>
        <rFont val="Bookman Old Style"/>
        <family val="1"/>
      </rPr>
      <t xml:space="preserve"> por si esta se puede ver impedida por la presencia de obstáculos.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</si>
</sst>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1" x14ac:knownFonts="1">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vertAlign val="subscript"/>
      <sz val="10"/>
      <name val="Bookman Old Style"/>
      <family val="1"/>
    </font>
    <font>
      <sz val="8"/>
      <name val="Arial"/>
      <family val="2"/>
    </font>
    <font>
      <sz val="11"/>
      <color theme="1"/>
      <name val="Calibri"/>
      <family val="2"/>
      <scheme val="minor"/>
    </font>
    <font>
      <b/>
      <sz val="15"/>
      <color indexed="54"/>
      <name val="Calibri"/>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0"/>
        <bgColor indexed="64"/>
      </patternFill>
    </fill>
    <fill>
      <patternFill patternType="solid">
        <fgColor theme="0"/>
        <bgColor indexed="64"/>
      </patternFill>
    </fill>
    <fill>
      <patternFill patternType="solid">
        <fgColor indexed="4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indexed="49"/>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51">
    <xf numFmtId="0" fontId="0" fillId="0" borderId="1"/>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2" applyNumberFormat="0" applyAlignment="0" applyProtection="0"/>
    <xf numFmtId="0" fontId="18" fillId="21" borderId="3" applyNumberFormat="0" applyAlignment="0" applyProtection="0"/>
    <xf numFmtId="44" fontId="1" fillId="0" borderId="0" applyFont="0" applyFill="0" applyBorder="0" applyAlignment="0" applyProtection="0"/>
    <xf numFmtId="44" fontId="19" fillId="0" borderId="0" applyFont="0" applyFill="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5" fillId="7" borderId="2" applyNumberFormat="0" applyAlignment="0" applyProtection="0"/>
    <xf numFmtId="0" fontId="26" fillId="0" borderId="4" applyNumberFormat="0" applyFill="0" applyAlignment="0" applyProtection="0"/>
    <xf numFmtId="0" fontId="39" fillId="0" borderId="0"/>
    <xf numFmtId="0" fontId="19" fillId="0" borderId="0"/>
    <xf numFmtId="0" fontId="19" fillId="0" borderId="0"/>
    <xf numFmtId="0" fontId="19" fillId="0" borderId="0"/>
    <xf numFmtId="0" fontId="1" fillId="22" borderId="8" applyNumberFormat="0" applyFont="0" applyAlignment="0" applyProtection="0"/>
    <xf numFmtId="0" fontId="27" fillId="20" borderId="9" applyNumberFormat="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40" fillId="0" borderId="43" applyNumberFormat="0" applyFill="0" applyAlignment="0" applyProtection="0"/>
    <xf numFmtId="0" fontId="1" fillId="0" borderId="0"/>
    <xf numFmtId="0" fontId="1" fillId="0" borderId="0"/>
    <xf numFmtId="0" fontId="1" fillId="0" borderId="1"/>
    <xf numFmtId="0" fontId="1" fillId="0" borderId="1"/>
  </cellStyleXfs>
  <cellXfs count="335">
    <xf numFmtId="0" fontId="0" fillId="0" borderId="1" xfId="0"/>
    <xf numFmtId="0" fontId="2" fillId="23" borderId="0" xfId="0" applyFont="1" applyFill="1" applyBorder="1" applyAlignment="1"/>
    <xf numFmtId="0" fontId="2" fillId="23" borderId="0" xfId="0" applyFont="1" applyFill="1" applyBorder="1"/>
    <xf numFmtId="0" fontId="2" fillId="0" borderId="10" xfId="0" applyFont="1" applyBorder="1"/>
    <xf numFmtId="0" fontId="2" fillId="23" borderId="11" xfId="0" applyFont="1" applyFill="1" applyBorder="1" applyAlignment="1"/>
    <xf numFmtId="0" fontId="2" fillId="23" borderId="12" xfId="0" applyFont="1" applyFill="1" applyBorder="1" applyAlignment="1"/>
    <xf numFmtId="0" fontId="2" fillId="23" borderId="13" xfId="0" applyFont="1" applyFill="1" applyBorder="1"/>
    <xf numFmtId="0" fontId="2" fillId="23" borderId="14" xfId="0" applyFont="1" applyFill="1" applyBorder="1"/>
    <xf numFmtId="0" fontId="2" fillId="23" borderId="15"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6" xfId="0" applyFont="1" applyFill="1" applyBorder="1"/>
    <xf numFmtId="0" fontId="2" fillId="23" borderId="17" xfId="0" applyFont="1" applyFill="1" applyBorder="1" applyAlignment="1">
      <alignment horizontal="left" vertical="top" wrapText="1"/>
    </xf>
    <xf numFmtId="0" fontId="2" fillId="23" borderId="18"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2" fillId="0" borderId="1" xfId="0" applyFont="1"/>
    <xf numFmtId="0" fontId="7" fillId="23" borderId="0" xfId="0" applyFont="1" applyFill="1" applyBorder="1" applyAlignment="1">
      <alignment wrapText="1"/>
    </xf>
    <xf numFmtId="0" fontId="2" fillId="0" borderId="19" xfId="0" applyFont="1" applyBorder="1"/>
    <xf numFmtId="0" fontId="2" fillId="0" borderId="20" xfId="0" applyFont="1" applyBorder="1"/>
    <xf numFmtId="0" fontId="2" fillId="0" borderId="21"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3" fillId="23" borderId="0" xfId="0" applyFont="1" applyFill="1" applyBorder="1" applyAlignment="1">
      <alignment horizontal="left" vertical="top" wrapText="1"/>
    </xf>
    <xf numFmtId="0" fontId="8" fillId="23" borderId="0" xfId="0" applyFont="1" applyFill="1" applyBorder="1"/>
    <xf numFmtId="0" fontId="0" fillId="23" borderId="17"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2" xfId="0" applyFont="1" applyFill="1" applyBorder="1"/>
    <xf numFmtId="0" fontId="2" fillId="23" borderId="10" xfId="0" applyFont="1" applyFill="1" applyBorder="1"/>
    <xf numFmtId="0" fontId="2" fillId="23" borderId="1" xfId="0" applyFont="1" applyFill="1"/>
    <xf numFmtId="0" fontId="2" fillId="23" borderId="23" xfId="0" applyFont="1" applyFill="1" applyBorder="1"/>
    <xf numFmtId="0" fontId="0" fillId="23" borderId="24" xfId="0" applyFill="1" applyBorder="1"/>
    <xf numFmtId="0" fontId="2" fillId="23" borderId="25" xfId="0" applyFont="1" applyFill="1" applyBorder="1"/>
    <xf numFmtId="0" fontId="2" fillId="0" borderId="0" xfId="0" applyFont="1" applyBorder="1"/>
    <xf numFmtId="0" fontId="2" fillId="23" borderId="0" xfId="0" applyFont="1" applyFill="1" applyBorder="1" applyAlignment="1">
      <alignment wrapText="1"/>
    </xf>
    <xf numFmtId="0" fontId="11"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vertical="center"/>
    </xf>
    <xf numFmtId="0" fontId="2" fillId="0" borderId="28" xfId="0" applyFont="1" applyBorder="1" applyAlignment="1">
      <alignment horizontal="center" vertical="center"/>
    </xf>
    <xf numFmtId="0" fontId="32" fillId="23" borderId="0" xfId="0" applyFont="1" applyFill="1" applyBorder="1" applyAlignment="1">
      <alignment horizontal="left" vertical="center"/>
    </xf>
    <xf numFmtId="0" fontId="10" fillId="0" borderId="26"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4"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2" fillId="23" borderId="0" xfId="0" applyFont="1" applyFill="1" applyBorder="1" applyAlignment="1">
      <alignment horizontal="justify" vertical="center"/>
    </xf>
    <xf numFmtId="0" fontId="7" fillId="0" borderId="34" xfId="0" applyFont="1" applyBorder="1" applyAlignment="1">
      <alignment horizontal="center" vertical="center" wrapText="1"/>
    </xf>
    <xf numFmtId="0" fontId="36" fillId="0" borderId="0" xfId="0" applyFont="1" applyBorder="1" applyAlignment="1">
      <alignment vertical="center" wrapText="1"/>
    </xf>
    <xf numFmtId="0" fontId="36" fillId="23" borderId="0" xfId="0" applyFont="1" applyFill="1" applyBorder="1" applyAlignment="1">
      <alignment vertical="center"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31" xfId="0" applyFont="1" applyBorder="1" applyAlignment="1">
      <alignment vertical="center" wrapText="1"/>
    </xf>
    <xf numFmtId="0" fontId="7" fillId="23" borderId="32" xfId="0" applyFont="1" applyFill="1" applyBorder="1" applyAlignment="1">
      <alignment horizontal="center" vertical="top" wrapText="1"/>
    </xf>
    <xf numFmtId="0" fontId="35" fillId="23" borderId="32" xfId="0" applyFont="1" applyFill="1" applyBorder="1" applyAlignment="1">
      <alignment horizontal="center" vertical="top" wrapText="1"/>
    </xf>
    <xf numFmtId="0" fontId="35" fillId="23" borderId="33" xfId="0" applyFont="1" applyFill="1" applyBorder="1" applyAlignment="1">
      <alignment horizontal="center" vertical="top" wrapText="1"/>
    </xf>
    <xf numFmtId="0" fontId="36" fillId="23" borderId="21" xfId="0" applyFont="1" applyFill="1" applyBorder="1" applyAlignment="1">
      <alignment horizontal="left" vertical="top" wrapText="1"/>
    </xf>
    <xf numFmtId="0" fontId="36" fillId="23" borderId="38" xfId="0" applyFont="1" applyFill="1" applyBorder="1" applyAlignment="1">
      <alignment horizontal="left" vertical="top" wrapText="1"/>
    </xf>
    <xf numFmtId="0" fontId="2" fillId="0" borderId="1" xfId="0" applyFont="1" applyBorder="1" applyAlignment="1">
      <alignment horizontal="left" vertical="top"/>
    </xf>
    <xf numFmtId="0" fontId="36" fillId="23" borderId="1" xfId="0" applyFont="1" applyFill="1" applyBorder="1" applyAlignment="1">
      <alignment horizontal="left" vertical="top" wrapText="1"/>
    </xf>
    <xf numFmtId="0" fontId="36" fillId="23" borderId="0" xfId="0" applyFont="1" applyFill="1" applyBorder="1" applyAlignment="1">
      <alignment horizontal="left" vertical="center" wrapText="1"/>
    </xf>
    <xf numFmtId="0" fontId="9" fillId="23" borderId="0" xfId="0" applyFont="1" applyFill="1" applyBorder="1" applyAlignment="1"/>
    <xf numFmtId="0" fontId="2" fillId="0" borderId="10" xfId="0" applyFont="1" applyBorder="1" applyAlignment="1">
      <alignment horizontal="left"/>
    </xf>
    <xf numFmtId="0" fontId="2" fillId="0" borderId="1" xfId="0" applyFont="1" applyAlignment="1">
      <alignment horizontal="left"/>
    </xf>
    <xf numFmtId="0" fontId="2" fillId="0" borderId="10" xfId="0" applyFont="1" applyBorder="1" applyAlignment="1">
      <alignment horizontal="left" vertical="top"/>
    </xf>
    <xf numFmtId="0" fontId="2" fillId="0" borderId="1" xfId="0" applyFont="1" applyAlignment="1">
      <alignment horizontal="left" vertical="top"/>
    </xf>
    <xf numFmtId="0" fontId="36" fillId="26" borderId="27" xfId="0" applyFont="1" applyFill="1" applyBorder="1" applyAlignment="1">
      <alignment horizontal="left" vertical="top" wrapText="1"/>
    </xf>
    <xf numFmtId="0" fontId="7" fillId="24" borderId="31" xfId="0" applyFont="1" applyFill="1" applyBorder="1" applyAlignment="1">
      <alignment horizontal="center" vertical="center"/>
    </xf>
    <xf numFmtId="0" fontId="10" fillId="0" borderId="30" xfId="0" applyFont="1" applyBorder="1" applyAlignment="1">
      <alignment horizontal="center" vertical="center" wrapText="1"/>
    </xf>
    <xf numFmtId="0" fontId="9" fillId="0" borderId="1" xfId="0" applyFont="1" applyBorder="1" applyAlignment="1">
      <alignment vertical="center" wrapText="1"/>
    </xf>
    <xf numFmtId="0" fontId="2" fillId="26" borderId="0" xfId="0" applyFont="1" applyFill="1" applyBorder="1"/>
    <xf numFmtId="0" fontId="1" fillId="0" borderId="0" xfId="47"/>
    <xf numFmtId="0" fontId="2" fillId="23" borderId="0" xfId="0" applyFont="1" applyFill="1" applyBorder="1" applyAlignment="1">
      <alignment horizontal="left" vertical="top" wrapText="1"/>
    </xf>
    <xf numFmtId="0" fontId="2" fillId="0" borderId="26" xfId="0" applyFont="1" applyBorder="1" applyAlignment="1">
      <alignment vertical="center" wrapText="1"/>
    </xf>
    <xf numFmtId="2" fontId="2" fillId="23" borderId="1" xfId="49" applyNumberFormat="1" applyFont="1" applyFill="1" applyBorder="1" applyAlignment="1">
      <alignment horizontal="center" vertical="center" shrinkToFit="1"/>
    </xf>
    <xf numFmtId="0" fontId="7" fillId="26" borderId="0" xfId="0" applyFont="1" applyFill="1" applyBorder="1" applyAlignment="1">
      <alignment horizontal="center" vertical="center"/>
    </xf>
    <xf numFmtId="0" fontId="2" fillId="26" borderId="0" xfId="0" applyFont="1" applyFill="1" applyBorder="1" applyAlignment="1">
      <alignment horizontal="center"/>
    </xf>
    <xf numFmtId="2" fontId="2" fillId="23" borderId="27" xfId="49" applyNumberFormat="1" applyFont="1" applyFill="1" applyBorder="1" applyAlignment="1">
      <alignment horizontal="center" vertical="center" shrinkToFit="1"/>
    </xf>
    <xf numFmtId="0" fontId="7" fillId="0" borderId="30" xfId="0" applyFont="1" applyBorder="1" applyAlignment="1">
      <alignment horizontal="center" vertical="center" wrapText="1"/>
    </xf>
    <xf numFmtId="0" fontId="2" fillId="23" borderId="0" xfId="0" applyFont="1" applyFill="1" applyBorder="1" applyAlignment="1">
      <alignment horizontal="center"/>
    </xf>
    <xf numFmtId="0" fontId="7" fillId="0" borderId="26" xfId="0" applyFont="1" applyBorder="1" applyAlignment="1">
      <alignment horizontal="center" vertical="center" wrapText="1"/>
    </xf>
    <xf numFmtId="0" fontId="2" fillId="23" borderId="0" xfId="49" applyFont="1" applyFill="1" applyBorder="1" applyAlignment="1">
      <alignment horizontal="center" vertical="top"/>
    </xf>
    <xf numFmtId="0" fontId="7" fillId="26" borderId="0" xfId="49" applyFont="1" applyFill="1" applyBorder="1" applyAlignment="1">
      <alignment horizontal="center" vertical="center"/>
    </xf>
    <xf numFmtId="2" fontId="2" fillId="26" borderId="0" xfId="49" applyNumberFormat="1" applyFont="1" applyFill="1" applyBorder="1" applyAlignment="1">
      <alignment horizontal="center" vertical="center" shrinkToFit="1"/>
    </xf>
    <xf numFmtId="2" fontId="2" fillId="23" borderId="28" xfId="49" applyNumberFormat="1" applyFont="1" applyFill="1" applyBorder="1" applyAlignment="1">
      <alignment horizontal="center" vertical="center" shrinkToFit="1"/>
    </xf>
    <xf numFmtId="0" fontId="2" fillId="23" borderId="21" xfId="0" applyFont="1" applyFill="1" applyBorder="1" applyAlignment="1">
      <alignment vertical="top" wrapText="1"/>
    </xf>
    <xf numFmtId="0" fontId="2" fillId="23" borderId="1" xfId="0" applyFont="1" applyFill="1" applyBorder="1" applyAlignment="1">
      <alignment vertical="top" wrapText="1"/>
    </xf>
    <xf numFmtId="0" fontId="7" fillId="0" borderId="32" xfId="0" applyFont="1" applyBorder="1" applyAlignment="1">
      <alignment horizontal="center" vertical="center"/>
    </xf>
    <xf numFmtId="0" fontId="2" fillId="23" borderId="0" xfId="0" applyFont="1" applyFill="1" applyBorder="1" applyAlignment="1">
      <alignment horizontal="left" vertical="top" wrapText="1"/>
    </xf>
    <xf numFmtId="0" fontId="7" fillId="0" borderId="33" xfId="0" applyFont="1" applyBorder="1" applyAlignment="1">
      <alignment horizontal="center" vertical="center"/>
    </xf>
    <xf numFmtId="0" fontId="2" fillId="23" borderId="0" xfId="0" applyFont="1" applyFill="1" applyBorder="1" applyAlignment="1">
      <alignment horizontal="center"/>
    </xf>
    <xf numFmtId="0" fontId="2" fillId="23" borderId="26" xfId="0" applyFont="1" applyFill="1" applyBorder="1" applyAlignment="1">
      <alignment horizontal="center" vertical="top"/>
    </xf>
    <xf numFmtId="0" fontId="2" fillId="23" borderId="34" xfId="0" applyFont="1" applyFill="1" applyBorder="1" applyAlignment="1">
      <alignment horizontal="center" vertical="top"/>
    </xf>
    <xf numFmtId="0" fontId="2" fillId="23" borderId="30" xfId="0" applyFont="1" applyFill="1" applyBorder="1" applyAlignment="1">
      <alignment horizontal="center" vertical="top"/>
    </xf>
    <xf numFmtId="0" fontId="2" fillId="23" borderId="21" xfId="0" applyFont="1" applyFill="1" applyBorder="1" applyAlignment="1">
      <alignment horizontal="left" vertical="top"/>
    </xf>
    <xf numFmtId="0" fontId="2" fillId="23" borderId="30" xfId="0" applyFont="1" applyFill="1" applyBorder="1" applyAlignment="1">
      <alignment horizontal="center" vertical="center"/>
    </xf>
    <xf numFmtId="0" fontId="2" fillId="23" borderId="21" xfId="0" applyFont="1" applyFill="1" applyBorder="1" applyAlignment="1">
      <alignment horizontal="center" vertical="center"/>
    </xf>
    <xf numFmtId="0" fontId="2" fillId="23" borderId="26" xfId="0" applyFont="1" applyFill="1" applyBorder="1" applyAlignment="1">
      <alignment horizontal="center" vertical="center"/>
    </xf>
    <xf numFmtId="0" fontId="2" fillId="23" borderId="1" xfId="0" applyFont="1" applyFill="1" applyBorder="1" applyAlignment="1">
      <alignment horizontal="center" vertical="center"/>
    </xf>
    <xf numFmtId="0" fontId="2" fillId="23" borderId="34" xfId="0" applyFont="1" applyFill="1" applyBorder="1" applyAlignment="1">
      <alignment horizontal="center" vertical="center"/>
    </xf>
    <xf numFmtId="0" fontId="2" fillId="23" borderId="28" xfId="0" applyFont="1" applyFill="1" applyBorder="1" applyAlignment="1">
      <alignment horizontal="center" vertical="center"/>
    </xf>
    <xf numFmtId="0" fontId="2" fillId="0" borderId="21" xfId="0" applyFont="1" applyBorder="1" applyAlignment="1">
      <alignment horizontal="center" vertical="center"/>
    </xf>
    <xf numFmtId="0" fontId="7" fillId="26" borderId="0" xfId="49" applyFont="1" applyFill="1" applyBorder="1" applyAlignment="1">
      <alignment horizontal="center"/>
    </xf>
    <xf numFmtId="0" fontId="11" fillId="26" borderId="0" xfId="49" applyFont="1" applyFill="1" applyBorder="1" applyAlignment="1">
      <alignment horizontal="center" vertical="top" shrinkToFit="1"/>
    </xf>
    <xf numFmtId="165" fontId="11" fillId="26" borderId="0" xfId="49" applyNumberFormat="1" applyFont="1" applyFill="1" applyBorder="1" applyAlignment="1">
      <alignment horizontal="center" vertical="top" shrinkToFit="1"/>
    </xf>
    <xf numFmtId="2" fontId="11" fillId="26" borderId="0" xfId="49" applyNumberFormat="1" applyFont="1" applyFill="1" applyBorder="1" applyAlignment="1">
      <alignment horizontal="center" vertical="top" shrinkToFit="1"/>
    </xf>
    <xf numFmtId="2" fontId="2" fillId="23"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xf>
    <xf numFmtId="2" fontId="2" fillId="23" borderId="21" xfId="49" applyNumberFormat="1" applyFont="1" applyFill="1" applyBorder="1" applyAlignment="1">
      <alignment horizontal="center" vertical="center" shrinkToFit="1"/>
    </xf>
    <xf numFmtId="2" fontId="2" fillId="23" borderId="38" xfId="49" applyNumberFormat="1" applyFont="1" applyFill="1" applyBorder="1" applyAlignment="1">
      <alignment horizontal="center" vertical="center" shrinkToFit="1"/>
    </xf>
    <xf numFmtId="0" fontId="7" fillId="27" borderId="32" xfId="49" applyFont="1" applyFill="1" applyBorder="1" applyAlignment="1">
      <alignment horizontal="center" vertical="center"/>
    </xf>
    <xf numFmtId="0" fontId="7" fillId="27" borderId="33" xfId="49" applyFont="1" applyFill="1" applyBorder="1" applyAlignment="1">
      <alignment horizontal="center" vertical="center"/>
    </xf>
    <xf numFmtId="0" fontId="2" fillId="23" borderId="38" xfId="0" applyFont="1" applyFill="1" applyBorder="1" applyAlignment="1">
      <alignment horizontal="center" vertical="top" wrapText="1"/>
    </xf>
    <xf numFmtId="0" fontId="9" fillId="23" borderId="46" xfId="49" applyFont="1" applyFill="1" applyBorder="1" applyAlignment="1">
      <alignment horizontal="center" vertical="center" wrapText="1" shrinkToFit="1"/>
    </xf>
    <xf numFmtId="0" fontId="2" fillId="23" borderId="28" xfId="0" applyFont="1" applyFill="1" applyBorder="1" applyAlignment="1">
      <alignment horizontal="left" vertical="top"/>
    </xf>
    <xf numFmtId="0" fontId="2" fillId="23" borderId="1" xfId="0" applyFont="1" applyFill="1" applyBorder="1" applyAlignment="1">
      <alignment horizontal="left" vertical="top"/>
    </xf>
    <xf numFmtId="0" fontId="2" fillId="23" borderId="28" xfId="0" applyFont="1" applyFill="1" applyBorder="1" applyAlignment="1">
      <alignment vertical="top" wrapText="1"/>
    </xf>
    <xf numFmtId="0" fontId="36" fillId="23" borderId="28" xfId="0" applyFont="1" applyFill="1" applyBorder="1" applyAlignment="1">
      <alignment horizontal="left" vertical="top" wrapText="1"/>
    </xf>
    <xf numFmtId="0" fontId="2" fillId="0" borderId="28" xfId="0" applyFont="1" applyBorder="1" applyAlignment="1">
      <alignment horizontal="left" vertical="top"/>
    </xf>
    <xf numFmtId="0" fontId="36" fillId="26" borderId="29" xfId="0" applyFont="1" applyFill="1" applyBorder="1" applyAlignment="1">
      <alignment horizontal="left" vertical="top" wrapText="1"/>
    </xf>
    <xf numFmtId="0" fontId="7" fillId="0" borderId="32" xfId="0" applyFont="1" applyBorder="1" applyAlignment="1">
      <alignment horizontal="justify" vertical="center" wrapText="1"/>
    </xf>
    <xf numFmtId="0" fontId="2" fillId="0" borderId="30" xfId="0" applyFont="1" applyBorder="1" applyAlignment="1">
      <alignment horizontal="left" vertical="center" wrapText="1"/>
    </xf>
    <xf numFmtId="0" fontId="2" fillId="0" borderId="26" xfId="0" applyFont="1" applyBorder="1" applyAlignment="1">
      <alignment horizontal="left" vertical="center" wrapText="1"/>
    </xf>
    <xf numFmtId="0" fontId="2" fillId="0" borderId="44" xfId="0" applyFont="1" applyBorder="1" applyAlignment="1">
      <alignment horizontal="left" vertical="center" wrapText="1"/>
    </xf>
    <xf numFmtId="0" fontId="2" fillId="23" borderId="26" xfId="0" applyFont="1" applyFill="1" applyBorder="1" applyAlignment="1">
      <alignment horizontal="left" vertical="center"/>
    </xf>
    <xf numFmtId="0" fontId="2" fillId="0" borderId="34" xfId="0" applyFont="1" applyBorder="1" applyAlignment="1">
      <alignment horizontal="left" vertical="center" wrapText="1"/>
    </xf>
    <xf numFmtId="0" fontId="2" fillId="0" borderId="1" xfId="0" applyFont="1" applyFill="1" applyBorder="1" applyAlignment="1">
      <alignment vertical="top" wrapText="1"/>
    </xf>
    <xf numFmtId="0" fontId="36" fillId="0" borderId="21" xfId="0" applyFont="1" applyFill="1" applyBorder="1" applyAlignment="1">
      <alignment horizontal="left" vertical="top" wrapText="1"/>
    </xf>
    <xf numFmtId="0" fontId="2" fillId="0" borderId="1" xfId="0" applyFont="1" applyBorder="1" applyAlignment="1">
      <alignment horizontal="left" vertical="top" wrapText="1"/>
    </xf>
    <xf numFmtId="0" fontId="2" fillId="23" borderId="1" xfId="0" applyFont="1" applyFill="1" applyBorder="1" applyAlignment="1">
      <alignment horizontal="left" vertical="top"/>
    </xf>
    <xf numFmtId="0" fontId="7" fillId="0" borderId="32" xfId="0" applyFont="1" applyBorder="1" applyAlignment="1">
      <alignment horizontal="center" vertical="center"/>
    </xf>
    <xf numFmtId="0" fontId="7" fillId="0" borderId="26" xfId="0" applyFont="1" applyBorder="1" applyAlignment="1">
      <alignment horizontal="center" vertical="center" wrapText="1"/>
    </xf>
    <xf numFmtId="0" fontId="7" fillId="0" borderId="51" xfId="0" applyFont="1" applyBorder="1" applyAlignment="1">
      <alignment horizontal="center" vertical="center" wrapText="1"/>
    </xf>
    <xf numFmtId="0" fontId="2" fillId="23" borderId="28" xfId="0" applyFont="1" applyFill="1" applyBorder="1" applyAlignment="1">
      <alignment horizontal="left" vertical="top"/>
    </xf>
    <xf numFmtId="0" fontId="7" fillId="0" borderId="34" xfId="0" applyFont="1" applyBorder="1" applyAlignment="1">
      <alignment horizontal="center" vertical="center" wrapText="1"/>
    </xf>
    <xf numFmtId="0" fontId="2" fillId="23" borderId="44" xfId="0" applyFont="1" applyFill="1" applyBorder="1" applyAlignment="1">
      <alignment horizontal="center" vertical="top"/>
    </xf>
    <xf numFmtId="0" fontId="2" fillId="23" borderId="27" xfId="0" applyFont="1" applyFill="1" applyBorder="1" applyAlignment="1">
      <alignment horizontal="center" vertical="top" wrapText="1"/>
    </xf>
    <xf numFmtId="0" fontId="2" fillId="23" borderId="27" xfId="0" applyFont="1" applyFill="1" applyBorder="1" applyAlignment="1">
      <alignment horizontal="center" vertical="top"/>
    </xf>
    <xf numFmtId="0" fontId="2" fillId="23" borderId="47" xfId="0" applyFont="1" applyFill="1" applyBorder="1" applyAlignment="1">
      <alignment horizontal="center" vertical="top"/>
    </xf>
    <xf numFmtId="0" fontId="2" fillId="23" borderId="29" xfId="0" applyFont="1" applyFill="1" applyBorder="1" applyAlignment="1">
      <alignment horizontal="center" vertical="top"/>
    </xf>
    <xf numFmtId="0" fontId="11" fillId="23" borderId="1" xfId="0" applyFont="1" applyFill="1" applyBorder="1" applyAlignment="1">
      <alignment horizontal="center" vertical="center" shrinkToFit="1"/>
    </xf>
    <xf numFmtId="165" fontId="11" fillId="23" borderId="1" xfId="0" applyNumberFormat="1" applyFont="1" applyFill="1" applyBorder="1" applyAlignment="1">
      <alignment horizontal="center" vertical="center" shrinkToFit="1"/>
    </xf>
    <xf numFmtId="2" fontId="11" fillId="23" borderId="1" xfId="0" applyNumberFormat="1" applyFont="1" applyFill="1" applyBorder="1" applyAlignment="1">
      <alignment horizontal="center" vertical="center" shrinkToFit="1"/>
    </xf>
    <xf numFmtId="0" fontId="11" fillId="23" borderId="21" xfId="0" applyFont="1" applyFill="1" applyBorder="1" applyAlignment="1">
      <alignment horizontal="center" vertical="center" shrinkToFit="1"/>
    </xf>
    <xf numFmtId="0" fontId="7" fillId="27" borderId="32" xfId="0" applyFont="1" applyFill="1" applyBorder="1" applyAlignment="1">
      <alignment horizontal="center" vertical="center"/>
    </xf>
    <xf numFmtId="2" fontId="11" fillId="23" borderId="28" xfId="0" applyNumberFormat="1" applyFont="1" applyFill="1" applyBorder="1" applyAlignment="1">
      <alignment horizontal="center" vertical="center" shrinkToFit="1"/>
    </xf>
    <xf numFmtId="0" fontId="11" fillId="26" borderId="21" xfId="49" applyFont="1" applyFill="1" applyBorder="1" applyAlignment="1">
      <alignment horizontal="center" vertical="center" shrinkToFit="1"/>
    </xf>
    <xf numFmtId="0" fontId="11" fillId="26" borderId="38" xfId="49" applyFont="1" applyFill="1" applyBorder="1" applyAlignment="1">
      <alignment horizontal="center" vertical="center" shrinkToFit="1"/>
    </xf>
    <xf numFmtId="0" fontId="11" fillId="26" borderId="1" xfId="49" applyFont="1" applyFill="1" applyBorder="1" applyAlignment="1">
      <alignment horizontal="center" vertical="center" shrinkToFit="1"/>
    </xf>
    <xf numFmtId="0" fontId="11" fillId="26" borderId="27" xfId="49" applyFont="1" applyFill="1" applyBorder="1" applyAlignment="1">
      <alignment horizontal="center" vertical="center" shrinkToFit="1"/>
    </xf>
    <xf numFmtId="165" fontId="11" fillId="26" borderId="1" xfId="49" applyNumberFormat="1" applyFont="1" applyFill="1" applyBorder="1" applyAlignment="1">
      <alignment horizontal="center" vertical="center" shrinkToFit="1"/>
    </xf>
    <xf numFmtId="165" fontId="11" fillId="26" borderId="27" xfId="49" applyNumberFormat="1" applyFont="1" applyFill="1" applyBorder="1" applyAlignment="1">
      <alignment horizontal="center" vertical="center" shrinkToFit="1"/>
    </xf>
    <xf numFmtId="2" fontId="11" fillId="26" borderId="1" xfId="49" applyNumberFormat="1" applyFont="1" applyFill="1" applyBorder="1" applyAlignment="1">
      <alignment horizontal="center" vertical="center" shrinkToFit="1"/>
    </xf>
    <xf numFmtId="2" fontId="11" fillId="26" borderId="27" xfId="49" applyNumberFormat="1" applyFont="1" applyFill="1" applyBorder="1" applyAlignment="1">
      <alignment horizontal="center" vertical="center" shrinkToFit="1"/>
    </xf>
    <xf numFmtId="2" fontId="11" fillId="26" borderId="28" xfId="49" applyNumberFormat="1" applyFont="1" applyFill="1" applyBorder="1" applyAlignment="1">
      <alignment horizontal="center" vertical="center" shrinkToFit="1"/>
    </xf>
    <xf numFmtId="2" fontId="11" fillId="26" borderId="29" xfId="49" applyNumberFormat="1" applyFont="1" applyFill="1" applyBorder="1" applyAlignment="1">
      <alignment horizontal="center" vertical="center" shrinkToFit="1"/>
    </xf>
    <xf numFmtId="0" fontId="7" fillId="27" borderId="33" xfId="0" applyFont="1" applyFill="1" applyBorder="1" applyAlignment="1">
      <alignment horizontal="center" vertical="center" wrapText="1"/>
    </xf>
    <xf numFmtId="0" fontId="2" fillId="0" borderId="34" xfId="0" applyFont="1" applyBorder="1" applyAlignment="1">
      <alignment horizontal="center" vertical="center"/>
    </xf>
    <xf numFmtId="0" fontId="2" fillId="23" borderId="23" xfId="0" applyFont="1" applyFill="1" applyBorder="1" applyAlignment="1">
      <alignment horizontal="left" vertical="top"/>
    </xf>
    <xf numFmtId="0" fontId="2" fillId="23" borderId="24" xfId="0" applyFont="1" applyFill="1" applyBorder="1" applyAlignment="1">
      <alignment horizontal="left" vertical="top"/>
    </xf>
    <xf numFmtId="0" fontId="2" fillId="23" borderId="10" xfId="0" applyFont="1" applyFill="1" applyBorder="1" applyAlignment="1">
      <alignment horizontal="left" vertical="top"/>
    </xf>
    <xf numFmtId="0" fontId="2" fillId="0" borderId="48" xfId="0" applyFont="1" applyBorder="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wrapText="1"/>
    </xf>
    <xf numFmtId="0" fontId="2" fillId="0" borderId="23" xfId="0" applyFont="1" applyBorder="1" applyAlignment="1">
      <alignment horizontal="center" vertical="top" wrapText="1"/>
    </xf>
    <xf numFmtId="0" fontId="2" fillId="0" borderId="24" xfId="0" applyFont="1" applyBorder="1" applyAlignment="1">
      <alignment horizontal="center" vertical="top" wrapText="1"/>
    </xf>
    <xf numFmtId="0" fontId="2" fillId="0" borderId="10" xfId="0" applyFont="1" applyBorder="1" applyAlignment="1">
      <alignment horizontal="center" vertical="top" wrapText="1"/>
    </xf>
    <xf numFmtId="0" fontId="2" fillId="0" borderId="39" xfId="0" applyFont="1" applyBorder="1" applyAlignment="1">
      <alignment horizontal="center" vertical="top" wrapText="1"/>
    </xf>
    <xf numFmtId="0" fontId="36" fillId="0" borderId="26" xfId="0" applyFont="1" applyBorder="1" applyAlignment="1">
      <alignment horizontal="left" vertical="center" wrapText="1"/>
    </xf>
    <xf numFmtId="0" fontId="36" fillId="0" borderId="1" xfId="0" applyFont="1" applyBorder="1" applyAlignment="1">
      <alignment horizontal="left" vertical="center" wrapText="1"/>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32" fillId="0" borderId="0" xfId="0" applyFont="1" applyBorder="1" applyAlignment="1">
      <alignment horizontal="left" vertical="center"/>
    </xf>
    <xf numFmtId="0" fontId="2" fillId="0" borderId="1" xfId="0" applyFont="1" applyFill="1" applyBorder="1" applyAlignment="1">
      <alignment horizontal="left" vertical="top" wrapText="1"/>
    </xf>
    <xf numFmtId="0" fontId="2" fillId="0" borderId="1" xfId="0" applyFont="1" applyFill="1" applyBorder="1" applyAlignment="1">
      <alignment horizontal="left" vertical="top"/>
    </xf>
    <xf numFmtId="0" fontId="2" fillId="0" borderId="27" xfId="0" applyFont="1" applyFill="1" applyBorder="1" applyAlignment="1">
      <alignment horizontal="left" vertical="top"/>
    </xf>
    <xf numFmtId="0" fontId="2" fillId="0" borderId="23" xfId="0" applyFont="1" applyFill="1" applyBorder="1" applyAlignment="1">
      <alignment horizontal="left" vertical="top" wrapText="1"/>
    </xf>
    <xf numFmtId="0" fontId="2" fillId="0" borderId="24" xfId="0" applyFont="1" applyFill="1" applyBorder="1" applyAlignment="1">
      <alignment horizontal="left" vertical="top" wrapText="1"/>
    </xf>
    <xf numFmtId="0" fontId="2" fillId="0" borderId="39" xfId="0" applyFont="1" applyFill="1" applyBorder="1" applyAlignment="1">
      <alignment horizontal="left" vertical="top" wrapText="1"/>
    </xf>
    <xf numFmtId="0" fontId="9" fillId="0" borderId="26" xfId="0" applyFont="1" applyBorder="1" applyAlignment="1">
      <alignment horizontal="left" vertical="top" wrapText="1"/>
    </xf>
    <xf numFmtId="0" fontId="9" fillId="0" borderId="1" xfId="0" applyFont="1" applyBorder="1" applyAlignment="1">
      <alignment horizontal="left" vertical="top" wrapText="1"/>
    </xf>
    <xf numFmtId="0" fontId="9" fillId="23" borderId="26" xfId="49" applyFont="1" applyFill="1" applyBorder="1" applyAlignment="1">
      <alignment horizontal="left" vertical="top" wrapText="1" shrinkToFit="1"/>
    </xf>
    <xf numFmtId="0" fontId="9" fillId="23" borderId="1" xfId="49" applyFont="1" applyFill="1" applyBorder="1" applyAlignment="1">
      <alignment horizontal="left" vertical="top" wrapText="1" shrinkToFit="1"/>
    </xf>
    <xf numFmtId="0" fontId="36" fillId="26" borderId="1" xfId="0" applyFont="1" applyFill="1" applyBorder="1" applyAlignment="1">
      <alignment horizontal="left" vertical="center" wrapText="1"/>
    </xf>
    <xf numFmtId="0" fontId="36" fillId="26" borderId="27" xfId="0" applyFont="1" applyFill="1" applyBorder="1" applyAlignment="1">
      <alignment horizontal="left" vertical="center" wrapText="1"/>
    </xf>
    <xf numFmtId="0" fontId="32" fillId="23" borderId="0" xfId="0" applyFont="1" applyFill="1" applyBorder="1" applyAlignment="1">
      <alignment horizontal="left" vertical="center"/>
    </xf>
    <xf numFmtId="0" fontId="2" fillId="0" borderId="21" xfId="0" applyFont="1" applyFill="1" applyBorder="1" applyAlignment="1">
      <alignment horizontal="left" vertical="top" wrapText="1"/>
    </xf>
    <xf numFmtId="0" fontId="2" fillId="0" borderId="38" xfId="0" applyFont="1" applyFill="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2" fillId="23" borderId="0" xfId="0" applyFont="1" applyFill="1" applyBorder="1" applyAlignment="1">
      <alignment horizontal="left" vertical="top" wrapText="1"/>
    </xf>
    <xf numFmtId="0" fontId="9" fillId="0" borderId="34" xfId="50" applyFont="1" applyBorder="1" applyAlignment="1">
      <alignment horizontal="left" vertical="top" wrapText="1"/>
    </xf>
    <xf numFmtId="0" fontId="9" fillId="0" borderId="28" xfId="50" applyFont="1" applyBorder="1" applyAlignment="1">
      <alignment horizontal="left" vertical="top"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10" xfId="0" applyFont="1" applyBorder="1" applyAlignment="1">
      <alignment horizontal="left" vertical="top" wrapText="1"/>
    </xf>
    <xf numFmtId="0" fontId="2" fillId="26" borderId="0" xfId="0" applyFont="1" applyFill="1" applyBorder="1" applyAlignment="1">
      <alignment horizontal="left" vertical="top" wrapText="1"/>
    </xf>
    <xf numFmtId="0" fontId="2" fillId="0" borderId="21" xfId="0" applyFont="1" applyBorder="1" applyAlignment="1">
      <alignment horizontal="left" vertical="top" wrapText="1"/>
    </xf>
    <xf numFmtId="0" fontId="2" fillId="0" borderId="38" xfId="0" applyFont="1" applyBorder="1" applyAlignment="1">
      <alignment horizontal="lef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20" xfId="0" applyFont="1" applyBorder="1" applyAlignment="1">
      <alignment horizontal="left" vertical="top" wrapText="1"/>
    </xf>
    <xf numFmtId="0" fontId="2" fillId="0" borderId="54" xfId="0" applyFont="1" applyBorder="1" applyAlignment="1">
      <alignment horizontal="left" vertical="top" wrapText="1"/>
    </xf>
    <xf numFmtId="0" fontId="2" fillId="0" borderId="17" xfId="0" applyFont="1" applyBorder="1" applyAlignment="1">
      <alignment horizontal="left" vertical="top" wrapText="1"/>
    </xf>
    <xf numFmtId="0" fontId="2" fillId="0" borderId="55" xfId="0" applyFont="1" applyBorder="1" applyAlignment="1">
      <alignment horizontal="left" vertical="top" wrapText="1"/>
    </xf>
    <xf numFmtId="0" fontId="2" fillId="0" borderId="27" xfId="0" applyFont="1" applyFill="1" applyBorder="1" applyAlignment="1">
      <alignment horizontal="left" vertical="top" wrapText="1"/>
    </xf>
    <xf numFmtId="0" fontId="2" fillId="23" borderId="1" xfId="0" applyFont="1" applyFill="1" applyBorder="1" applyAlignment="1">
      <alignment horizontal="left" vertical="top"/>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36" fillId="26" borderId="28" xfId="0" applyFont="1" applyFill="1" applyBorder="1" applyAlignment="1">
      <alignment horizontal="left" vertical="center" wrapText="1"/>
    </xf>
    <xf numFmtId="0" fontId="36" fillId="26" borderId="29" xfId="0" applyFont="1" applyFill="1" applyBorder="1" applyAlignment="1">
      <alignment horizontal="left" vertical="center" wrapText="1"/>
    </xf>
    <xf numFmtId="0" fontId="2" fillId="23" borderId="1" xfId="0" applyFont="1" applyFill="1" applyBorder="1" applyAlignment="1">
      <alignment horizontal="left" vertical="center" shrinkToFit="1"/>
    </xf>
    <xf numFmtId="0" fontId="2" fillId="23" borderId="27" xfId="0" applyFont="1" applyFill="1" applyBorder="1" applyAlignment="1">
      <alignment horizontal="left" vertical="center" shrinkToFit="1"/>
    </xf>
    <xf numFmtId="0" fontId="2" fillId="23" borderId="28" xfId="0" applyFont="1" applyFill="1" applyBorder="1" applyAlignment="1">
      <alignment horizontal="left" vertical="center" shrinkToFit="1"/>
    </xf>
    <xf numFmtId="0" fontId="2" fillId="23" borderId="29" xfId="0" applyFont="1" applyFill="1" applyBorder="1" applyAlignment="1">
      <alignment horizontal="left" vertical="center" shrinkToFit="1"/>
    </xf>
    <xf numFmtId="0" fontId="7" fillId="0" borderId="32" xfId="0" applyFont="1" applyBorder="1" applyAlignment="1">
      <alignment horizontal="center" vertical="center"/>
    </xf>
    <xf numFmtId="0" fontId="2" fillId="0" borderId="28" xfId="0" applyFont="1" applyFill="1" applyBorder="1" applyAlignment="1">
      <alignment horizontal="left" vertical="top" wrapText="1"/>
    </xf>
    <xf numFmtId="0" fontId="2" fillId="0" borderId="29" xfId="0" applyFont="1" applyFill="1" applyBorder="1" applyAlignment="1">
      <alignment horizontal="left" vertical="top" wrapText="1"/>
    </xf>
    <xf numFmtId="0" fontId="2" fillId="23" borderId="1" xfId="0" applyFont="1" applyFill="1" applyBorder="1" applyAlignment="1">
      <alignment horizontal="left" vertical="top" wrapText="1"/>
    </xf>
    <xf numFmtId="0" fontId="2" fillId="0" borderId="21" xfId="0" applyFont="1" applyBorder="1" applyAlignment="1">
      <alignment horizontal="center" vertical="center" wrapText="1"/>
    </xf>
    <xf numFmtId="0" fontId="2" fillId="0" borderId="38" xfId="0" applyFont="1" applyBorder="1" applyAlignment="1">
      <alignment horizontal="center" vertical="center" wrapText="1"/>
    </xf>
    <xf numFmtId="0" fontId="7" fillId="0" borderId="26" xfId="0" applyFont="1" applyBorder="1" applyAlignment="1">
      <alignment horizontal="center" vertical="center" wrapText="1"/>
    </xf>
    <xf numFmtId="0" fontId="2" fillId="23" borderId="23" xfId="0" applyFont="1" applyFill="1" applyBorder="1" applyAlignment="1">
      <alignment horizontal="center" vertical="center" wrapText="1" shrinkToFit="1"/>
    </xf>
    <xf numFmtId="0" fontId="2" fillId="23" borderId="24" xfId="0" applyFont="1" applyFill="1" applyBorder="1" applyAlignment="1">
      <alignment horizontal="center" vertical="center" wrapText="1" shrinkToFit="1"/>
    </xf>
    <xf numFmtId="0" fontId="2" fillId="23" borderId="39" xfId="0" applyFont="1" applyFill="1" applyBorder="1" applyAlignment="1">
      <alignment horizontal="center" vertical="center" wrapText="1" shrinkToFit="1"/>
    </xf>
    <xf numFmtId="0" fontId="9" fillId="23" borderId="1" xfId="0" applyFont="1" applyFill="1" applyBorder="1" applyAlignment="1">
      <alignment horizontal="center" vertical="center" wrapText="1" shrinkToFit="1"/>
    </xf>
    <xf numFmtId="0" fontId="2" fillId="23" borderId="21" xfId="0" applyFont="1" applyFill="1" applyBorder="1" applyAlignment="1">
      <alignment horizontal="left" vertical="center" shrinkToFit="1"/>
    </xf>
    <xf numFmtId="0" fontId="2" fillId="23" borderId="38" xfId="0" applyFont="1" applyFill="1" applyBorder="1" applyAlignment="1">
      <alignment horizontal="left" vertical="center" shrinkToFit="1"/>
    </xf>
    <xf numFmtId="0" fontId="31" fillId="25" borderId="35" xfId="0" applyFont="1" applyFill="1" applyBorder="1" applyAlignment="1">
      <alignment horizontal="center" vertical="center" wrapText="1"/>
    </xf>
    <xf numFmtId="0" fontId="31" fillId="25" borderId="36" xfId="0" applyFont="1" applyFill="1" applyBorder="1" applyAlignment="1">
      <alignment horizontal="center" vertical="center" wrapText="1"/>
    </xf>
    <xf numFmtId="0" fontId="31" fillId="25" borderId="26" xfId="0" applyFont="1" applyFill="1" applyBorder="1" applyAlignment="1">
      <alignment horizontal="center" vertical="center" wrapText="1"/>
    </xf>
    <xf numFmtId="0" fontId="31" fillId="25" borderId="1" xfId="0" applyFont="1" applyFill="1" applyBorder="1" applyAlignment="1">
      <alignment horizontal="center" vertical="center" wrapText="1"/>
    </xf>
    <xf numFmtId="0" fontId="31" fillId="25" borderId="34" xfId="0" applyFont="1" applyFill="1" applyBorder="1" applyAlignment="1">
      <alignment horizontal="center" vertical="center" wrapText="1"/>
    </xf>
    <xf numFmtId="0" fontId="31" fillId="25" borderId="28"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27" xfId="0" applyFont="1" applyFill="1" applyBorder="1" applyAlignment="1">
      <alignment horizontal="center" vertical="center" wrapText="1"/>
    </xf>
    <xf numFmtId="0" fontId="32" fillId="23" borderId="28" xfId="0" applyFont="1" applyFill="1" applyBorder="1" applyAlignment="1">
      <alignment horizontal="center" vertical="center" wrapText="1"/>
    </xf>
    <xf numFmtId="0" fontId="32" fillId="23" borderId="29" xfId="0" applyFont="1" applyFill="1" applyBorder="1" applyAlignment="1">
      <alignment horizontal="center" vertical="center" wrapText="1"/>
    </xf>
    <xf numFmtId="0" fontId="31" fillId="23" borderId="36" xfId="0" applyFont="1" applyFill="1" applyBorder="1" applyAlignment="1">
      <alignment horizontal="center" vertical="center" wrapText="1"/>
    </xf>
    <xf numFmtId="0" fontId="31" fillId="23" borderId="37" xfId="0" applyFont="1" applyFill="1" applyBorder="1" applyAlignment="1">
      <alignment horizontal="center" vertical="center" wrapText="1"/>
    </xf>
    <xf numFmtId="0" fontId="31" fillId="23" borderId="1" xfId="0" applyFont="1" applyFill="1" applyBorder="1" applyAlignment="1">
      <alignment horizontal="center" vertical="center" wrapText="1"/>
    </xf>
    <xf numFmtId="0" fontId="31" fillId="23" borderId="27" xfId="0" applyFont="1" applyFill="1" applyBorder="1" applyAlignment="1">
      <alignment horizontal="center" vertical="center" wrapText="1"/>
    </xf>
    <xf numFmtId="0" fontId="2" fillId="0" borderId="0" xfId="0" applyFont="1" applyBorder="1" applyAlignment="1">
      <alignment horizontal="left" vertical="top" wrapText="1"/>
    </xf>
    <xf numFmtId="0" fontId="35" fillId="0" borderId="31" xfId="0" applyFont="1" applyBorder="1" applyAlignment="1">
      <alignment horizontal="center" vertical="center" wrapText="1"/>
    </xf>
    <xf numFmtId="0" fontId="35" fillId="0" borderId="32" xfId="0" applyFont="1" applyBorder="1" applyAlignment="1">
      <alignment horizontal="center" vertical="center" wrapText="1"/>
    </xf>
    <xf numFmtId="0" fontId="36" fillId="0" borderId="30" xfId="0" applyFont="1" applyBorder="1" applyAlignment="1">
      <alignment horizontal="left" vertical="center" wrapText="1"/>
    </xf>
    <xf numFmtId="0" fontId="36" fillId="0" borderId="21" xfId="0" applyFont="1" applyBorder="1" applyAlignment="1">
      <alignment horizontal="left" vertical="center" wrapText="1"/>
    </xf>
    <xf numFmtId="0" fontId="7" fillId="0" borderId="33" xfId="0" applyFont="1" applyBorder="1" applyAlignment="1">
      <alignment horizontal="center" vertical="center"/>
    </xf>
    <xf numFmtId="0" fontId="33" fillId="23" borderId="0" xfId="0" applyFont="1" applyFill="1" applyBorder="1" applyAlignment="1">
      <alignment horizontal="left" vertical="top"/>
    </xf>
    <xf numFmtId="0" fontId="2" fillId="23" borderId="21" xfId="0" applyFont="1" applyFill="1" applyBorder="1" applyAlignment="1">
      <alignment horizontal="left" vertical="top" wrapText="1"/>
    </xf>
    <xf numFmtId="0" fontId="2" fillId="23" borderId="28" xfId="0" applyFont="1" applyFill="1" applyBorder="1" applyAlignment="1">
      <alignment horizontal="left" vertical="top"/>
    </xf>
    <xf numFmtId="0" fontId="9" fillId="0" borderId="21" xfId="0" applyFont="1" applyBorder="1" applyAlignment="1">
      <alignment horizontal="center" vertical="center" wrapText="1"/>
    </xf>
    <xf numFmtId="0" fontId="36" fillId="26" borderId="21" xfId="0" applyFont="1" applyFill="1" applyBorder="1" applyAlignment="1">
      <alignment horizontal="left" vertical="center" wrapText="1"/>
    </xf>
    <xf numFmtId="0" fontId="36" fillId="26" borderId="38" xfId="0" applyFont="1" applyFill="1" applyBorder="1" applyAlignment="1">
      <alignment horizontal="left" vertical="center" wrapText="1"/>
    </xf>
    <xf numFmtId="0" fontId="2" fillId="23" borderId="0" xfId="0" applyFont="1" applyFill="1" applyBorder="1" applyAlignment="1">
      <alignment horizontal="left" vertical="center"/>
    </xf>
    <xf numFmtId="0" fontId="7" fillId="23" borderId="0" xfId="0" applyFont="1" applyFill="1" applyBorder="1" applyAlignment="1">
      <alignment horizontal="center"/>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8" fillId="23" borderId="0" xfId="0" applyFont="1" applyFill="1" applyBorder="1" applyAlignment="1">
      <alignment horizontal="left"/>
    </xf>
    <xf numFmtId="0" fontId="13" fillId="23" borderId="0" xfId="0" applyFont="1" applyFill="1" applyBorder="1" applyAlignment="1">
      <alignment horizontal="left" vertical="top" wrapText="1"/>
    </xf>
    <xf numFmtId="0" fontId="7" fillId="23" borderId="0" xfId="0" applyFont="1" applyFill="1" applyBorder="1" applyAlignment="1">
      <alignment horizontal="left" vertical="center"/>
    </xf>
    <xf numFmtId="0" fontId="35" fillId="0" borderId="33" xfId="0" applyFont="1" applyBorder="1" applyAlignment="1">
      <alignment horizontal="center" vertical="center"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40" xfId="0" applyFont="1" applyBorder="1" applyAlignment="1">
      <alignment horizontal="left" vertical="top" wrapText="1"/>
    </xf>
    <xf numFmtId="0" fontId="2" fillId="0" borderId="41" xfId="0" applyFont="1" applyBorder="1" applyAlignment="1">
      <alignment horizontal="left" vertical="top" wrapText="1"/>
    </xf>
    <xf numFmtId="0" fontId="2" fillId="0" borderId="42" xfId="0" applyFont="1" applyBorder="1" applyAlignment="1">
      <alignment horizontal="left" vertical="top" wrapText="1"/>
    </xf>
    <xf numFmtId="0" fontId="2" fillId="0" borderId="46" xfId="0" applyFont="1" applyBorder="1" applyAlignment="1">
      <alignment horizontal="left" vertical="top" wrapText="1"/>
    </xf>
    <xf numFmtId="0" fontId="2" fillId="0" borderId="47" xfId="0" applyFont="1" applyBorder="1" applyAlignment="1">
      <alignment horizontal="left" vertical="top" wrapText="1"/>
    </xf>
    <xf numFmtId="0" fontId="7" fillId="23" borderId="0" xfId="0" applyFont="1" applyFill="1" applyBorder="1" applyAlignment="1">
      <alignment horizontal="center" vertical="top"/>
    </xf>
    <xf numFmtId="0" fontId="7" fillId="23" borderId="0" xfId="0" applyFont="1" applyFill="1" applyBorder="1" applyAlignment="1">
      <alignment horizontal="center" vertical="top" wrapText="1"/>
    </xf>
    <xf numFmtId="0" fontId="2" fillId="23" borderId="17" xfId="0" applyFont="1" applyFill="1" applyBorder="1" applyAlignment="1">
      <alignment horizontal="left" vertical="top" shrinkToFit="1"/>
    </xf>
    <xf numFmtId="0" fontId="2" fillId="23" borderId="17" xfId="0" applyFont="1" applyFill="1" applyBorder="1" applyAlignment="1">
      <alignment horizontal="center" vertical="top" shrinkToFit="1"/>
    </xf>
    <xf numFmtId="0" fontId="7" fillId="0" borderId="1" xfId="0" applyFont="1" applyBorder="1" applyAlignment="1">
      <alignment horizontal="left" vertical="top" wrapText="1"/>
    </xf>
    <xf numFmtId="0" fontId="7" fillId="0" borderId="27" xfId="0" applyFont="1" applyBorder="1" applyAlignment="1">
      <alignment horizontal="left" vertical="top" wrapText="1"/>
    </xf>
    <xf numFmtId="0" fontId="2" fillId="0" borderId="39" xfId="0" applyFont="1" applyBorder="1" applyAlignment="1">
      <alignment horizontal="left" vertical="top" wrapText="1"/>
    </xf>
    <xf numFmtId="0" fontId="2" fillId="0" borderId="45" xfId="0" applyFont="1" applyBorder="1" applyAlignment="1">
      <alignment horizontal="left" vertical="top" wrapText="1"/>
    </xf>
    <xf numFmtId="0" fontId="9" fillId="23" borderId="1" xfId="49" applyFont="1" applyFill="1" applyBorder="1" applyAlignment="1">
      <alignment horizontal="center" vertical="center" wrapText="1" shrinkToFit="1"/>
    </xf>
    <xf numFmtId="0" fontId="32" fillId="0" borderId="0" xfId="0" applyFont="1" applyBorder="1" applyAlignment="1">
      <alignment horizontal="left" vertical="center" wrapText="1"/>
    </xf>
    <xf numFmtId="0" fontId="9" fillId="0" borderId="28" xfId="0" applyFont="1" applyBorder="1" applyAlignment="1">
      <alignment horizontal="center" vertical="center" wrapText="1"/>
    </xf>
    <xf numFmtId="0" fontId="2" fillId="23" borderId="23" xfId="49" applyFont="1" applyFill="1" applyBorder="1" applyAlignment="1">
      <alignment horizontal="center" vertical="center" wrapText="1" shrinkToFit="1"/>
    </xf>
    <xf numFmtId="0" fontId="2" fillId="23" borderId="24" xfId="49" applyFont="1" applyFill="1" applyBorder="1" applyAlignment="1">
      <alignment horizontal="center" vertical="center" wrapText="1" shrinkToFit="1"/>
    </xf>
    <xf numFmtId="0" fontId="2" fillId="23" borderId="39" xfId="49" applyFont="1" applyFill="1" applyBorder="1" applyAlignment="1">
      <alignment horizontal="center" vertical="center" wrapText="1" shrinkToFit="1"/>
    </xf>
    <xf numFmtId="0" fontId="36" fillId="0" borderId="34" xfId="0" applyFont="1" applyBorder="1" applyAlignment="1">
      <alignment horizontal="left" vertical="center" wrapText="1"/>
    </xf>
    <xf numFmtId="0" fontId="36" fillId="0" borderId="28" xfId="0" applyFont="1" applyBorder="1" applyAlignment="1">
      <alignment horizontal="left" vertical="center" wrapText="1"/>
    </xf>
    <xf numFmtId="0" fontId="7" fillId="0" borderId="31" xfId="0" applyFont="1" applyFill="1" applyBorder="1" applyAlignment="1">
      <alignment horizontal="justify" vertical="center" wrapText="1"/>
    </xf>
    <xf numFmtId="0" fontId="2" fillId="23" borderId="30" xfId="0" applyFont="1" applyFill="1" applyBorder="1" applyAlignment="1">
      <alignment horizontal="left" vertical="center" wrapText="1"/>
    </xf>
    <xf numFmtId="0" fontId="2" fillId="0" borderId="1" xfId="0" applyFont="1" applyFill="1" applyBorder="1" applyAlignment="1">
      <alignment horizontal="center" vertical="center"/>
    </xf>
  </cellXfs>
  <cellStyles count="5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46"/>
    <cellStyle name="Euro" xfId="28"/>
    <cellStyle name="Euro 2" xfId="29"/>
    <cellStyle name="Explanatory Text" xfId="30"/>
    <cellStyle name="Good" xfId="31"/>
    <cellStyle name="Heading 1" xfId="32"/>
    <cellStyle name="Heading 2" xfId="33"/>
    <cellStyle name="Heading 3" xfId="34"/>
    <cellStyle name="Heading 4" xfId="35"/>
    <cellStyle name="Input" xfId="36"/>
    <cellStyle name="Linked Cell" xfId="37"/>
    <cellStyle name="Normal" xfId="0" builtinId="0"/>
    <cellStyle name="Normal 2" xfId="38"/>
    <cellStyle name="Normal 2 2" xfId="39"/>
    <cellStyle name="Normal 2_Duratón" xfId="40"/>
    <cellStyle name="Normal 3" xfId="41"/>
    <cellStyle name="Normal 4" xfId="48"/>
    <cellStyle name="Normal_Aves_1" xfId="50"/>
    <cellStyle name="Normal_Resultad. general" xfId="49"/>
    <cellStyle name="Normal_Resultad. general_1" xfId="47"/>
    <cellStyle name="Note" xfId="42"/>
    <cellStyle name="Output" xfId="43"/>
    <cellStyle name="Title" xfId="44"/>
    <cellStyle name="Warning Text"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824823504"/>
        <c:axId val="-824826768"/>
      </c:barChart>
      <c:catAx>
        <c:axId val="-8248235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824826768"/>
        <c:crosses val="autoZero"/>
        <c:auto val="1"/>
        <c:lblAlgn val="ctr"/>
        <c:lblOffset val="100"/>
        <c:tickLblSkip val="1"/>
        <c:tickMarkSkip val="1"/>
        <c:noMultiLvlLbl val="0"/>
      </c:catAx>
      <c:valAx>
        <c:axId val="-8248267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824823504"/>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108</xdr:row>
      <xdr:rowOff>0</xdr:rowOff>
    </xdr:from>
    <xdr:to>
      <xdr:col>4</xdr:col>
      <xdr:colOff>0</xdr:colOff>
      <xdr:row>108</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row r="6">
          <cell r="D6" t="str">
            <v xml:space="preserve"> ES1130005  </v>
          </cell>
        </row>
      </sheetData>
      <sheetData sheetId="1"/>
      <sheetData sheetId="2"/>
      <sheetData sheetId="3">
        <row r="2">
          <cell r="A2" t="str">
            <v>Estación</v>
          </cell>
        </row>
      </sheetData>
      <sheetData sheetId="4"/>
      <sheetData sheetId="5"/>
      <sheetData sheetId="6"/>
      <sheetData sheetId="7">
        <row r="2">
          <cell r="D2">
            <v>3110</v>
          </cell>
        </row>
      </sheetData>
      <sheetData sheetId="8">
        <row r="2">
          <cell r="D2">
            <v>218</v>
          </cell>
        </row>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
          <cell r="C5" t="str">
            <v>La vegetación de ribera y laderas  está bien conservada, excepto en las zonas de mayor presión. En la vega hay fincas de prados de siega intercaladas con pequeños viñedos y choperas de repoblación.</v>
          </cell>
        </row>
      </sheetData>
      <sheetData sheetId="26">
        <row r="2">
          <cell r="A2" t="str">
            <v>ES0000003</v>
          </cell>
        </row>
      </sheetData>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5"/>
  <sheetViews>
    <sheetView tabSelected="1" view="pageBreakPreview" zoomScaleNormal="75" zoomScaleSheetLayoutView="100" workbookViewId="0">
      <selection activeCell="D42" sqref="D42:G42"/>
    </sheetView>
  </sheetViews>
  <sheetFormatPr baseColWidth="10" defaultRowHeight="15" x14ac:dyDescent="0.3"/>
  <cols>
    <col min="1" max="1" width="11.42578125" style="44"/>
    <col min="2" max="2" width="16.140625" style="2" customWidth="1"/>
    <col min="3" max="3" width="15.7109375" style="45" customWidth="1"/>
    <col min="4" max="6" width="15.7109375" style="46" customWidth="1"/>
    <col min="7" max="7" width="15.7109375" style="47" customWidth="1"/>
    <col min="8" max="8" width="19.140625" style="2" customWidth="1"/>
    <col min="9" max="9" width="17.42578125" style="48" customWidth="1"/>
    <col min="10" max="10" width="16" style="49" customWidth="1"/>
    <col min="11" max="11" width="11.42578125" style="3"/>
    <col min="12" max="16384" width="11.42578125" style="31"/>
  </cols>
  <sheetData>
    <row r="1" spans="1:10" x14ac:dyDescent="0.3">
      <c r="A1" s="1"/>
      <c r="B1" s="1"/>
      <c r="C1" s="1"/>
      <c r="D1" s="1"/>
      <c r="E1" s="1"/>
      <c r="F1" s="1"/>
      <c r="G1" s="1"/>
      <c r="H1" s="1"/>
      <c r="I1" s="1"/>
      <c r="J1" s="2"/>
    </row>
    <row r="2" spans="1:10" ht="15.75" thickBot="1" x14ac:dyDescent="0.35">
      <c r="A2" s="1"/>
      <c r="B2" s="1"/>
      <c r="C2" s="1"/>
      <c r="D2" s="1"/>
      <c r="E2" s="1"/>
      <c r="F2" s="1"/>
      <c r="G2" s="1"/>
      <c r="H2" s="1"/>
      <c r="I2" s="1"/>
      <c r="J2" s="2"/>
    </row>
    <row r="3" spans="1:10" x14ac:dyDescent="0.3">
      <c r="A3" s="4"/>
      <c r="B3" s="5"/>
      <c r="C3" s="5"/>
      <c r="D3" s="5"/>
      <c r="E3" s="5"/>
      <c r="F3" s="5"/>
      <c r="G3" s="5"/>
      <c r="H3" s="5"/>
      <c r="I3" s="5"/>
      <c r="J3" s="6"/>
    </row>
    <row r="4" spans="1:10" ht="17.25" customHeight="1" thickBot="1" x14ac:dyDescent="0.35">
      <c r="A4" s="2"/>
      <c r="C4" s="65"/>
      <c r="D4" s="65"/>
      <c r="E4" s="9"/>
      <c r="F4" s="9"/>
      <c r="G4" s="9"/>
      <c r="H4" s="9"/>
      <c r="I4" s="14"/>
      <c r="J4" s="2"/>
    </row>
    <row r="5" spans="1:10" ht="16.5" customHeight="1" x14ac:dyDescent="0.3">
      <c r="A5" s="2"/>
      <c r="B5" s="270" t="s">
        <v>122</v>
      </c>
      <c r="C5" s="271"/>
      <c r="D5" s="271"/>
      <c r="E5" s="280" t="s">
        <v>123</v>
      </c>
      <c r="F5" s="280"/>
      <c r="G5" s="280"/>
      <c r="H5" s="280"/>
      <c r="I5" s="281"/>
      <c r="J5" s="2"/>
    </row>
    <row r="6" spans="1:10" ht="15" customHeight="1" x14ac:dyDescent="0.3">
      <c r="A6" s="2"/>
      <c r="B6" s="272"/>
      <c r="C6" s="273"/>
      <c r="D6" s="273"/>
      <c r="E6" s="282"/>
      <c r="F6" s="282"/>
      <c r="G6" s="282"/>
      <c r="H6" s="282"/>
      <c r="I6" s="283"/>
      <c r="J6" s="2"/>
    </row>
    <row r="7" spans="1:10" ht="15" customHeight="1" x14ac:dyDescent="0.3">
      <c r="A7" s="2"/>
      <c r="B7" s="272"/>
      <c r="C7" s="273"/>
      <c r="D7" s="273"/>
      <c r="E7" s="276" t="s">
        <v>124</v>
      </c>
      <c r="F7" s="276"/>
      <c r="G7" s="276"/>
      <c r="H7" s="276"/>
      <c r="I7" s="277"/>
      <c r="J7" s="2"/>
    </row>
    <row r="8" spans="1:10" ht="15" customHeight="1" thickBot="1" x14ac:dyDescent="0.35">
      <c r="A8" s="2"/>
      <c r="B8" s="274"/>
      <c r="C8" s="275"/>
      <c r="D8" s="275"/>
      <c r="E8" s="278"/>
      <c r="F8" s="278"/>
      <c r="G8" s="278"/>
      <c r="H8" s="278"/>
      <c r="I8" s="279"/>
      <c r="J8" s="2"/>
    </row>
    <row r="9" spans="1:10" ht="15" customHeight="1" x14ac:dyDescent="0.3">
      <c r="A9" s="2"/>
      <c r="C9" s="12"/>
      <c r="D9" s="13"/>
      <c r="E9" s="11"/>
      <c r="F9" s="13"/>
      <c r="G9" s="13"/>
      <c r="H9" s="13"/>
      <c r="I9" s="14"/>
      <c r="J9" s="2"/>
    </row>
    <row r="10" spans="1:10" ht="15" customHeight="1" x14ac:dyDescent="0.3">
      <c r="A10" s="2"/>
      <c r="C10" s="61"/>
      <c r="D10" s="10"/>
      <c r="E10" s="62"/>
      <c r="F10" s="10"/>
      <c r="G10" s="13"/>
      <c r="H10" s="13"/>
      <c r="I10" s="14"/>
      <c r="J10" s="2"/>
    </row>
    <row r="11" spans="1:10" x14ac:dyDescent="0.3">
      <c r="A11" s="2"/>
      <c r="B11" s="284" t="s">
        <v>44</v>
      </c>
      <c r="C11" s="284"/>
      <c r="D11" s="284"/>
      <c r="E11" s="284"/>
      <c r="F11" s="284"/>
      <c r="G11" s="284"/>
      <c r="H11" s="284"/>
      <c r="I11" s="284"/>
      <c r="J11" s="2"/>
    </row>
    <row r="12" spans="1:10" x14ac:dyDescent="0.3">
      <c r="A12" s="2"/>
      <c r="B12" s="284"/>
      <c r="C12" s="284"/>
      <c r="D12" s="284"/>
      <c r="E12" s="284"/>
      <c r="F12" s="284"/>
      <c r="G12" s="284"/>
      <c r="H12" s="284"/>
      <c r="I12" s="284"/>
      <c r="J12" s="2"/>
    </row>
    <row r="13" spans="1:10" x14ac:dyDescent="0.3">
      <c r="A13" s="2"/>
      <c r="B13" s="284"/>
      <c r="C13" s="284"/>
      <c r="D13" s="284"/>
      <c r="E13" s="284"/>
      <c r="F13" s="284"/>
      <c r="G13" s="284"/>
      <c r="H13" s="284"/>
      <c r="I13" s="284"/>
      <c r="J13" s="2"/>
    </row>
    <row r="14" spans="1:10" x14ac:dyDescent="0.3">
      <c r="A14" s="2"/>
      <c r="B14" s="284"/>
      <c r="C14" s="284"/>
      <c r="D14" s="284"/>
      <c r="E14" s="284"/>
      <c r="F14" s="284"/>
      <c r="G14" s="284"/>
      <c r="H14" s="284"/>
      <c r="I14" s="284"/>
      <c r="J14" s="2"/>
    </row>
    <row r="15" spans="1:10" x14ac:dyDescent="0.3">
      <c r="A15" s="2"/>
      <c r="B15" s="1"/>
      <c r="C15" s="1"/>
      <c r="D15" s="1"/>
      <c r="E15" s="1"/>
      <c r="F15" s="1"/>
      <c r="G15" s="1"/>
      <c r="H15" s="1"/>
      <c r="I15" s="1"/>
      <c r="J15" s="2"/>
    </row>
    <row r="16" spans="1:10" x14ac:dyDescent="0.3">
      <c r="A16" s="2"/>
      <c r="B16" s="214" t="s">
        <v>45</v>
      </c>
      <c r="C16" s="214"/>
      <c r="D16" s="214"/>
      <c r="E16" s="214"/>
      <c r="F16" s="214"/>
      <c r="G16" s="214"/>
      <c r="H16" s="214"/>
      <c r="I16" s="214"/>
      <c r="J16" s="2"/>
    </row>
    <row r="17" spans="1:10" x14ac:dyDescent="0.3">
      <c r="A17" s="2"/>
      <c r="B17" s="1"/>
      <c r="C17" s="1"/>
      <c r="D17" s="1"/>
      <c r="E17" s="1"/>
      <c r="F17" s="1"/>
      <c r="G17" s="1"/>
      <c r="H17" s="1"/>
      <c r="I17" s="1"/>
      <c r="J17" s="2"/>
    </row>
    <row r="18" spans="1:10" ht="15.75" thickBot="1" x14ac:dyDescent="0.35">
      <c r="A18" s="2"/>
      <c r="B18" s="1"/>
      <c r="C18" s="1"/>
      <c r="D18" s="1"/>
      <c r="E18" s="1"/>
      <c r="F18" s="1"/>
      <c r="G18" s="1"/>
      <c r="H18" s="1"/>
      <c r="I18" s="1"/>
      <c r="J18" s="2"/>
    </row>
    <row r="19" spans="1:10" ht="15.75" thickBot="1" x14ac:dyDescent="0.35">
      <c r="A19" s="2"/>
      <c r="B19" s="67" t="s">
        <v>0</v>
      </c>
      <c r="C19" s="68" t="s">
        <v>1</v>
      </c>
      <c r="D19" s="212" t="s">
        <v>2</v>
      </c>
      <c r="E19" s="212"/>
      <c r="F19" s="212"/>
      <c r="G19" s="212"/>
      <c r="H19" s="212"/>
      <c r="I19" s="129" t="s">
        <v>3</v>
      </c>
      <c r="J19" s="2"/>
    </row>
    <row r="20" spans="1:10" ht="35.1" customHeight="1" x14ac:dyDescent="0.3">
      <c r="A20" s="2"/>
      <c r="B20" s="133">
        <v>423</v>
      </c>
      <c r="C20" s="134" t="s">
        <v>43</v>
      </c>
      <c r="D20" s="291" t="s">
        <v>125</v>
      </c>
      <c r="E20" s="291"/>
      <c r="F20" s="291"/>
      <c r="G20" s="291"/>
      <c r="H20" s="291"/>
      <c r="I20" s="152">
        <v>86</v>
      </c>
      <c r="J20" s="2"/>
    </row>
    <row r="21" spans="1:10" ht="35.1" customHeight="1" x14ac:dyDescent="0.3">
      <c r="A21" s="2"/>
      <c r="B21" s="131">
        <v>431</v>
      </c>
      <c r="C21" s="134" t="s">
        <v>43</v>
      </c>
      <c r="D21" s="260" t="s">
        <v>126</v>
      </c>
      <c r="E21" s="260"/>
      <c r="F21" s="260"/>
      <c r="G21" s="260"/>
      <c r="H21" s="260"/>
      <c r="I21" s="176">
        <v>90</v>
      </c>
      <c r="J21" s="2"/>
    </row>
    <row r="22" spans="1:10" ht="35.1" customHeight="1" x14ac:dyDescent="0.3">
      <c r="A22" s="2"/>
      <c r="B22" s="131">
        <v>432</v>
      </c>
      <c r="C22" s="134" t="s">
        <v>43</v>
      </c>
      <c r="D22" s="248" t="s">
        <v>127</v>
      </c>
      <c r="E22" s="248"/>
      <c r="F22" s="248"/>
      <c r="G22" s="248"/>
      <c r="H22" s="248"/>
      <c r="I22" s="177">
        <v>6</v>
      </c>
      <c r="J22" s="2"/>
    </row>
    <row r="23" spans="1:10" ht="35.1" customHeight="1" x14ac:dyDescent="0.3">
      <c r="A23" s="2"/>
      <c r="B23" s="131">
        <v>400037</v>
      </c>
      <c r="C23" s="155" t="s">
        <v>46</v>
      </c>
      <c r="D23" s="248" t="s">
        <v>128</v>
      </c>
      <c r="E23" s="248"/>
      <c r="F23" s="248"/>
      <c r="G23" s="248"/>
      <c r="H23" s="248"/>
      <c r="I23" s="177"/>
      <c r="J23" s="2"/>
    </row>
    <row r="24" spans="1:10" ht="35.1" customHeight="1" x14ac:dyDescent="0.3">
      <c r="A24" s="2"/>
      <c r="B24" s="175">
        <v>400050</v>
      </c>
      <c r="C24" s="169" t="s">
        <v>46</v>
      </c>
      <c r="D24" s="198" t="s">
        <v>129</v>
      </c>
      <c r="E24" s="199"/>
      <c r="F24" s="199"/>
      <c r="G24" s="199"/>
      <c r="H24" s="200"/>
      <c r="I24" s="178"/>
      <c r="J24" s="2"/>
    </row>
    <row r="25" spans="1:10" ht="35.1" customHeight="1" thickBot="1" x14ac:dyDescent="0.35">
      <c r="A25" s="2"/>
      <c r="B25" s="132">
        <v>400051</v>
      </c>
      <c r="C25" s="154" t="s">
        <v>46</v>
      </c>
      <c r="D25" s="292" t="s">
        <v>130</v>
      </c>
      <c r="E25" s="292"/>
      <c r="F25" s="292"/>
      <c r="G25" s="292"/>
      <c r="H25" s="292"/>
      <c r="I25" s="179"/>
      <c r="J25" s="2"/>
    </row>
    <row r="26" spans="1:10" x14ac:dyDescent="0.3">
      <c r="A26" s="2"/>
      <c r="B26" s="1"/>
      <c r="C26" s="1"/>
      <c r="D26" s="1"/>
      <c r="E26" s="1"/>
      <c r="F26" s="1"/>
      <c r="G26" s="1"/>
      <c r="H26" s="1"/>
      <c r="I26" s="1"/>
      <c r="J26" s="2"/>
    </row>
    <row r="27" spans="1:10" x14ac:dyDescent="0.3">
      <c r="A27" s="2"/>
      <c r="B27" s="1"/>
      <c r="C27" s="1"/>
      <c r="D27" s="1"/>
      <c r="E27" s="1"/>
      <c r="F27" s="1"/>
      <c r="G27" s="1"/>
      <c r="H27" s="1"/>
      <c r="I27" s="1"/>
      <c r="J27" s="2"/>
    </row>
    <row r="28" spans="1:10" x14ac:dyDescent="0.3">
      <c r="A28" s="2"/>
      <c r="B28" s="214" t="s">
        <v>47</v>
      </c>
      <c r="C28" s="214"/>
      <c r="D28" s="214"/>
      <c r="E28" s="214"/>
      <c r="F28" s="214"/>
      <c r="G28" s="214"/>
      <c r="H28" s="214"/>
      <c r="I28" s="214"/>
      <c r="J28" s="2"/>
    </row>
    <row r="29" spans="1:10" ht="15.75" thickBot="1" x14ac:dyDescent="0.35">
      <c r="A29" s="2"/>
      <c r="C29" s="63"/>
      <c r="D29" s="63"/>
      <c r="E29" s="63"/>
      <c r="F29" s="63"/>
      <c r="G29" s="2"/>
      <c r="I29" s="14"/>
      <c r="J29" s="2"/>
    </row>
    <row r="30" spans="1:10" ht="15.75" thickBot="1" x14ac:dyDescent="0.35">
      <c r="A30" s="2"/>
      <c r="B30" s="67" t="s">
        <v>0</v>
      </c>
      <c r="C30" s="127" t="s">
        <v>1</v>
      </c>
      <c r="D30" s="257" t="s">
        <v>2</v>
      </c>
      <c r="E30" s="257"/>
      <c r="F30" s="257"/>
      <c r="G30" s="257"/>
      <c r="H30" s="257"/>
      <c r="I30" s="257"/>
      <c r="J30" s="289"/>
    </row>
    <row r="31" spans="1:10" ht="35.1" customHeight="1" x14ac:dyDescent="0.3">
      <c r="A31" s="2"/>
      <c r="B31" s="135">
        <v>3150</v>
      </c>
      <c r="C31" s="136" t="s">
        <v>48</v>
      </c>
      <c r="D31" s="268" t="s">
        <v>116</v>
      </c>
      <c r="E31" s="268"/>
      <c r="F31" s="268"/>
      <c r="G31" s="268"/>
      <c r="H31" s="268"/>
      <c r="I31" s="268"/>
      <c r="J31" s="269"/>
    </row>
    <row r="32" spans="1:10" ht="35.1" customHeight="1" x14ac:dyDescent="0.3">
      <c r="A32" s="2"/>
      <c r="B32" s="137" t="s">
        <v>131</v>
      </c>
      <c r="C32" s="138" t="s">
        <v>48</v>
      </c>
      <c r="D32" s="253" t="s">
        <v>132</v>
      </c>
      <c r="E32" s="253"/>
      <c r="F32" s="253"/>
      <c r="G32" s="253"/>
      <c r="H32" s="253"/>
      <c r="I32" s="253"/>
      <c r="J32" s="254"/>
    </row>
    <row r="33" spans="1:10" ht="35.1" customHeight="1" x14ac:dyDescent="0.3">
      <c r="A33" s="2"/>
      <c r="B33" s="137">
        <v>3250</v>
      </c>
      <c r="C33" s="138" t="s">
        <v>48</v>
      </c>
      <c r="D33" s="253" t="s">
        <v>133</v>
      </c>
      <c r="E33" s="253"/>
      <c r="F33" s="253"/>
      <c r="G33" s="253"/>
      <c r="H33" s="253"/>
      <c r="I33" s="253"/>
      <c r="J33" s="254"/>
    </row>
    <row r="34" spans="1:10" ht="35.1" customHeight="1" x14ac:dyDescent="0.3">
      <c r="A34" s="2"/>
      <c r="B34" s="137" t="s">
        <v>107</v>
      </c>
      <c r="C34" s="138" t="s">
        <v>48</v>
      </c>
      <c r="D34" s="253" t="s">
        <v>117</v>
      </c>
      <c r="E34" s="253"/>
      <c r="F34" s="253"/>
      <c r="G34" s="253"/>
      <c r="H34" s="253"/>
      <c r="I34" s="253"/>
      <c r="J34" s="254"/>
    </row>
    <row r="35" spans="1:10" ht="35.1" customHeight="1" x14ac:dyDescent="0.3">
      <c r="A35" s="2"/>
      <c r="B35" s="137">
        <v>6420</v>
      </c>
      <c r="C35" s="138" t="s">
        <v>48</v>
      </c>
      <c r="D35" s="253" t="s">
        <v>118</v>
      </c>
      <c r="E35" s="253"/>
      <c r="F35" s="253"/>
      <c r="G35" s="253"/>
      <c r="H35" s="253"/>
      <c r="I35" s="253"/>
      <c r="J35" s="254"/>
    </row>
    <row r="36" spans="1:10" ht="35.1" customHeight="1" thickBot="1" x14ac:dyDescent="0.35">
      <c r="A36" s="2"/>
      <c r="B36" s="139">
        <v>6430</v>
      </c>
      <c r="C36" s="140" t="s">
        <v>48</v>
      </c>
      <c r="D36" s="255" t="s">
        <v>108</v>
      </c>
      <c r="E36" s="255"/>
      <c r="F36" s="255"/>
      <c r="G36" s="255"/>
      <c r="H36" s="255"/>
      <c r="I36" s="255"/>
      <c r="J36" s="256"/>
    </row>
    <row r="37" spans="1:10" ht="18.75" customHeight="1" x14ac:dyDescent="0.3">
      <c r="A37" s="2"/>
      <c r="B37" s="15"/>
      <c r="C37" s="15"/>
      <c r="D37" s="1"/>
      <c r="E37" s="1"/>
      <c r="F37" s="1"/>
      <c r="G37" s="1"/>
      <c r="H37" s="1"/>
      <c r="I37" s="1"/>
      <c r="J37" s="16"/>
    </row>
    <row r="38" spans="1:10" ht="20.100000000000001" customHeight="1" x14ac:dyDescent="0.3">
      <c r="A38" s="2"/>
      <c r="B38" s="290" t="s">
        <v>49</v>
      </c>
      <c r="C38" s="290"/>
      <c r="D38" s="290"/>
      <c r="E38" s="290"/>
      <c r="F38" s="290"/>
      <c r="G38" s="290"/>
      <c r="H38" s="290"/>
      <c r="I38" s="290"/>
      <c r="J38" s="16"/>
    </row>
    <row r="39" spans="1:10" ht="20.100000000000001" customHeight="1" thickBot="1" x14ac:dyDescent="0.35">
      <c r="A39" s="2"/>
      <c r="B39" s="16"/>
      <c r="C39" s="16"/>
      <c r="D39" s="1"/>
      <c r="E39" s="1"/>
      <c r="F39" s="1"/>
      <c r="G39" s="1"/>
      <c r="H39" s="1"/>
      <c r="I39" s="1"/>
      <c r="J39" s="16"/>
    </row>
    <row r="40" spans="1:10" ht="24.95" customHeight="1" thickBot="1" x14ac:dyDescent="0.35">
      <c r="A40" s="2"/>
      <c r="B40" s="67" t="s">
        <v>4</v>
      </c>
      <c r="C40" s="170" t="s">
        <v>0</v>
      </c>
      <c r="D40" s="257" t="s">
        <v>5</v>
      </c>
      <c r="E40" s="257"/>
      <c r="F40" s="257"/>
      <c r="G40" s="257"/>
      <c r="H40" s="257" t="s">
        <v>6</v>
      </c>
      <c r="I40" s="257"/>
      <c r="J40" s="289"/>
    </row>
    <row r="41" spans="1:10" ht="24.95" customHeight="1" x14ac:dyDescent="0.3">
      <c r="A41" s="2"/>
      <c r="B41" s="172" t="s">
        <v>7</v>
      </c>
      <c r="C41" s="141">
        <v>1355</v>
      </c>
      <c r="D41" s="293" t="s">
        <v>50</v>
      </c>
      <c r="E41" s="293"/>
      <c r="F41" s="293"/>
      <c r="G41" s="293"/>
      <c r="H41" s="261" t="s">
        <v>51</v>
      </c>
      <c r="I41" s="261"/>
      <c r="J41" s="262"/>
    </row>
    <row r="42" spans="1:10" ht="24.95" customHeight="1" x14ac:dyDescent="0.3">
      <c r="A42" s="2"/>
      <c r="B42" s="263" t="s">
        <v>114</v>
      </c>
      <c r="C42" s="66">
        <v>1194</v>
      </c>
      <c r="D42" s="267" t="s">
        <v>104</v>
      </c>
      <c r="E42" s="267"/>
      <c r="F42" s="267"/>
      <c r="G42" s="267"/>
      <c r="H42" s="264" t="s">
        <v>103</v>
      </c>
      <c r="I42" s="265"/>
      <c r="J42" s="266"/>
    </row>
    <row r="43" spans="1:10" ht="24.95" customHeight="1" x14ac:dyDescent="0.3">
      <c r="A43" s="2"/>
      <c r="B43" s="263"/>
      <c r="C43" s="66">
        <v>1220</v>
      </c>
      <c r="D43" s="324" t="s">
        <v>106</v>
      </c>
      <c r="E43" s="324"/>
      <c r="F43" s="324"/>
      <c r="G43" s="324"/>
      <c r="H43" s="327" t="s">
        <v>115</v>
      </c>
      <c r="I43" s="328"/>
      <c r="J43" s="329"/>
    </row>
    <row r="44" spans="1:10" ht="24.95" customHeight="1" x14ac:dyDescent="0.3">
      <c r="A44" s="2"/>
      <c r="B44" s="263"/>
      <c r="C44" s="334">
        <v>1259</v>
      </c>
      <c r="D44" s="324" t="s">
        <v>136</v>
      </c>
      <c r="E44" s="324"/>
      <c r="F44" s="324"/>
      <c r="G44" s="324"/>
      <c r="H44" s="327" t="s">
        <v>137</v>
      </c>
      <c r="I44" s="328"/>
      <c r="J44" s="329"/>
    </row>
    <row r="45" spans="1:10" ht="31.5" customHeight="1" x14ac:dyDescent="0.3">
      <c r="A45" s="2"/>
      <c r="B45" s="171" t="s">
        <v>8</v>
      </c>
      <c r="C45" s="334">
        <v>6155</v>
      </c>
      <c r="D45" s="267" t="s">
        <v>134</v>
      </c>
      <c r="E45" s="267"/>
      <c r="F45" s="267"/>
      <c r="G45" s="267"/>
      <c r="H45" s="264" t="s">
        <v>135</v>
      </c>
      <c r="I45" s="265"/>
      <c r="J45" s="266"/>
    </row>
    <row r="46" spans="1:10" ht="24.95" customHeight="1" thickBot="1" x14ac:dyDescent="0.35">
      <c r="A46" s="2"/>
      <c r="B46" s="174" t="s">
        <v>109</v>
      </c>
      <c r="C46" s="69" t="s">
        <v>111</v>
      </c>
      <c r="D46" s="326" t="s">
        <v>119</v>
      </c>
      <c r="E46" s="326"/>
      <c r="F46" s="326"/>
      <c r="G46" s="326"/>
      <c r="H46" s="249" t="s">
        <v>110</v>
      </c>
      <c r="I46" s="249"/>
      <c r="J46" s="250"/>
    </row>
    <row r="47" spans="1:10" x14ac:dyDescent="0.3">
      <c r="A47" s="2"/>
      <c r="B47" s="24"/>
      <c r="C47" s="24"/>
      <c r="D47" s="24"/>
      <c r="E47" s="24"/>
      <c r="F47" s="24"/>
      <c r="G47" s="24"/>
      <c r="H47" s="24"/>
      <c r="I47" s="24"/>
      <c r="J47" s="2"/>
    </row>
    <row r="48" spans="1:10" ht="15" customHeight="1" x14ac:dyDescent="0.3">
      <c r="A48" s="2"/>
      <c r="B48" s="24"/>
      <c r="C48" s="24"/>
      <c r="D48" s="24"/>
      <c r="E48" s="24"/>
      <c r="F48" s="24"/>
      <c r="G48" s="24"/>
      <c r="H48" s="24"/>
      <c r="I48" s="24"/>
      <c r="J48" s="24"/>
    </row>
    <row r="49" spans="1:10" ht="24.75" customHeight="1" x14ac:dyDescent="0.3">
      <c r="A49" s="2"/>
      <c r="B49" s="227" t="s">
        <v>52</v>
      </c>
      <c r="C49" s="227"/>
      <c r="D49" s="227"/>
      <c r="E49" s="227"/>
      <c r="F49" s="227"/>
      <c r="G49" s="227"/>
      <c r="H49" s="227"/>
      <c r="I49" s="227"/>
      <c r="J49" s="24"/>
    </row>
    <row r="50" spans="1:10" ht="24.75" customHeight="1" x14ac:dyDescent="0.3">
      <c r="A50" s="2"/>
      <c r="B50" s="70"/>
      <c r="C50" s="70"/>
      <c r="D50" s="70"/>
      <c r="E50" s="70"/>
      <c r="F50" s="70"/>
      <c r="G50" s="70"/>
      <c r="H50" s="70"/>
      <c r="I50" s="70"/>
      <c r="J50" s="24"/>
    </row>
    <row r="51" spans="1:10" x14ac:dyDescent="0.3">
      <c r="A51" s="2"/>
      <c r="B51" s="227" t="s">
        <v>53</v>
      </c>
      <c r="C51" s="227"/>
      <c r="D51" s="227"/>
      <c r="E51" s="227"/>
      <c r="F51" s="227"/>
      <c r="G51" s="227"/>
      <c r="H51" s="227"/>
      <c r="I51" s="24"/>
      <c r="J51" s="24"/>
    </row>
    <row r="52" spans="1:10" ht="15.75" thickBot="1" x14ac:dyDescent="0.35">
      <c r="A52" s="2"/>
      <c r="B52" s="24"/>
      <c r="C52" s="24"/>
      <c r="D52" s="24"/>
      <c r="E52" s="24"/>
      <c r="F52" s="24"/>
      <c r="G52" s="24"/>
      <c r="H52" s="24"/>
      <c r="I52" s="24"/>
      <c r="J52" s="24"/>
    </row>
    <row r="53" spans="1:10" ht="20.100000000000001" customHeight="1" thickBot="1" x14ac:dyDescent="0.35">
      <c r="A53" s="2"/>
      <c r="B53" s="107" t="s">
        <v>9</v>
      </c>
      <c r="C53" s="184">
        <v>423</v>
      </c>
      <c r="D53" s="184">
        <v>431</v>
      </c>
      <c r="E53" s="147">
        <v>432</v>
      </c>
      <c r="F53" s="142"/>
      <c r="G53" s="142"/>
      <c r="H53" s="142"/>
      <c r="I53" s="142"/>
      <c r="J53" s="24"/>
    </row>
    <row r="54" spans="1:10" ht="20.100000000000001" customHeight="1" x14ac:dyDescent="0.3">
      <c r="A54" s="2"/>
      <c r="B54" s="108" t="s">
        <v>10</v>
      </c>
      <c r="C54" s="183">
        <v>112</v>
      </c>
      <c r="D54" s="186">
        <v>119</v>
      </c>
      <c r="E54" s="187">
        <v>74</v>
      </c>
      <c r="F54" s="143"/>
      <c r="G54" s="143"/>
      <c r="H54" s="143"/>
      <c r="I54" s="143"/>
      <c r="J54" s="24"/>
    </row>
    <row r="55" spans="1:10" ht="20.100000000000001" customHeight="1" x14ac:dyDescent="0.3">
      <c r="A55" s="2"/>
      <c r="B55" s="71" t="s">
        <v>11</v>
      </c>
      <c r="C55" s="180" t="s">
        <v>54</v>
      </c>
      <c r="D55" s="188" t="s">
        <v>54</v>
      </c>
      <c r="E55" s="189" t="s">
        <v>55</v>
      </c>
      <c r="F55" s="143"/>
      <c r="G55" s="143"/>
      <c r="H55" s="143"/>
      <c r="I55" s="143"/>
      <c r="J55" s="24"/>
    </row>
    <row r="56" spans="1:10" ht="20.100000000000001" customHeight="1" x14ac:dyDescent="0.3">
      <c r="A56" s="2"/>
      <c r="B56" s="71" t="s">
        <v>12</v>
      </c>
      <c r="C56" s="180">
        <v>19.399999999999999</v>
      </c>
      <c r="D56" s="188">
        <v>18.3</v>
      </c>
      <c r="E56" s="189">
        <v>16.2</v>
      </c>
      <c r="F56" s="143"/>
      <c r="G56" s="143"/>
      <c r="H56" s="143"/>
      <c r="I56" s="143"/>
      <c r="J56" s="24"/>
    </row>
    <row r="57" spans="1:10" ht="20.100000000000001" customHeight="1" x14ac:dyDescent="0.3">
      <c r="A57" s="2"/>
      <c r="B57" s="71" t="s">
        <v>13</v>
      </c>
      <c r="C57" s="180" t="s">
        <v>138</v>
      </c>
      <c r="D57" s="188" t="s">
        <v>138</v>
      </c>
      <c r="E57" s="189" t="s">
        <v>138</v>
      </c>
      <c r="F57" s="143"/>
      <c r="G57" s="143"/>
      <c r="H57" s="143"/>
      <c r="I57" s="143"/>
      <c r="J57" s="24"/>
    </row>
    <row r="58" spans="1:10" ht="20.100000000000001" customHeight="1" x14ac:dyDescent="0.3">
      <c r="A58" s="2"/>
      <c r="B58" s="71" t="s">
        <v>14</v>
      </c>
      <c r="C58" s="181">
        <v>7.0000000000000007E-2</v>
      </c>
      <c r="D58" s="190">
        <v>2.5999999999999999E-2</v>
      </c>
      <c r="E58" s="191">
        <v>7.4999999999999997E-2</v>
      </c>
      <c r="F58" s="144"/>
      <c r="G58" s="144"/>
      <c r="H58" s="144"/>
      <c r="I58" s="144"/>
      <c r="J58" s="24"/>
    </row>
    <row r="59" spans="1:10" ht="20.100000000000001" customHeight="1" x14ac:dyDescent="0.3">
      <c r="A59" s="2"/>
      <c r="B59" s="71" t="s">
        <v>15</v>
      </c>
      <c r="C59" s="180" t="s">
        <v>138</v>
      </c>
      <c r="D59" s="188" t="s">
        <v>138</v>
      </c>
      <c r="E59" s="189" t="s">
        <v>138</v>
      </c>
      <c r="F59" s="143"/>
      <c r="G59" s="143"/>
      <c r="H59" s="143"/>
      <c r="I59" s="143"/>
      <c r="J59" s="24"/>
    </row>
    <row r="60" spans="1:10" ht="20.100000000000001" customHeight="1" x14ac:dyDescent="0.3">
      <c r="A60" s="2"/>
      <c r="B60" s="72" t="s">
        <v>16</v>
      </c>
      <c r="C60" s="182">
        <v>598</v>
      </c>
      <c r="D60" s="192">
        <v>541</v>
      </c>
      <c r="E60" s="193">
        <v>626</v>
      </c>
      <c r="F60" s="145"/>
      <c r="G60" s="145"/>
      <c r="H60" s="145"/>
      <c r="I60" s="145"/>
      <c r="J60" s="112"/>
    </row>
    <row r="61" spans="1:10" ht="20.100000000000001" customHeight="1" x14ac:dyDescent="0.3">
      <c r="A61" s="2"/>
      <c r="B61" s="72" t="s">
        <v>17</v>
      </c>
      <c r="C61" s="180" t="s">
        <v>138</v>
      </c>
      <c r="D61" s="188" t="s">
        <v>138</v>
      </c>
      <c r="E61" s="189" t="s">
        <v>138</v>
      </c>
      <c r="F61" s="143"/>
      <c r="G61" s="143"/>
      <c r="H61" s="143"/>
      <c r="I61" s="143"/>
      <c r="J61" s="2"/>
    </row>
    <row r="62" spans="1:10" ht="20.100000000000001" customHeight="1" x14ac:dyDescent="0.3">
      <c r="A62" s="2"/>
      <c r="B62" s="71" t="s">
        <v>56</v>
      </c>
      <c r="C62" s="180" t="s">
        <v>57</v>
      </c>
      <c r="D62" s="188">
        <v>1</v>
      </c>
      <c r="E62" s="189" t="s">
        <v>57</v>
      </c>
      <c r="F62" s="143"/>
      <c r="G62" s="143"/>
      <c r="H62" s="143"/>
      <c r="I62" s="143"/>
      <c r="J62" s="2"/>
    </row>
    <row r="63" spans="1:10" ht="20.100000000000001" customHeight="1" x14ac:dyDescent="0.3">
      <c r="A63" s="2"/>
      <c r="B63" s="71" t="s">
        <v>58</v>
      </c>
      <c r="C63" s="180" t="s">
        <v>57</v>
      </c>
      <c r="D63" s="188" t="s">
        <v>138</v>
      </c>
      <c r="E63" s="189" t="s">
        <v>57</v>
      </c>
      <c r="F63" s="143"/>
      <c r="G63" s="143"/>
      <c r="H63" s="143"/>
      <c r="I63" s="143"/>
      <c r="J63" s="2"/>
    </row>
    <row r="64" spans="1:10" ht="20.100000000000001" customHeight="1" x14ac:dyDescent="0.3">
      <c r="A64" s="2"/>
      <c r="B64" s="71" t="s">
        <v>18</v>
      </c>
      <c r="C64" s="181">
        <v>0.03</v>
      </c>
      <c r="D64" s="190">
        <v>1.4999999999999999E-2</v>
      </c>
      <c r="E64" s="191">
        <v>0.03</v>
      </c>
      <c r="F64" s="144"/>
      <c r="G64" s="144"/>
      <c r="H64" s="144"/>
      <c r="I64" s="144"/>
      <c r="J64" s="2"/>
    </row>
    <row r="65" spans="1:10" ht="20.100000000000001" customHeight="1" x14ac:dyDescent="0.3">
      <c r="A65" s="2"/>
      <c r="B65" s="71" t="s">
        <v>19</v>
      </c>
      <c r="C65" s="180" t="s">
        <v>138</v>
      </c>
      <c r="D65" s="188" t="s">
        <v>138</v>
      </c>
      <c r="E65" s="189" t="s">
        <v>138</v>
      </c>
      <c r="F65" s="143"/>
      <c r="G65" s="143"/>
      <c r="H65" s="143"/>
      <c r="I65" s="143"/>
      <c r="J65" s="2"/>
    </row>
    <row r="66" spans="1:10" ht="20.100000000000001" customHeight="1" x14ac:dyDescent="0.3">
      <c r="A66" s="2"/>
      <c r="B66" s="71" t="s">
        <v>20</v>
      </c>
      <c r="C66" s="182">
        <v>4.57</v>
      </c>
      <c r="D66" s="192">
        <v>14.36</v>
      </c>
      <c r="E66" s="193">
        <v>16.29</v>
      </c>
      <c r="F66" s="145"/>
      <c r="G66" s="145"/>
      <c r="H66" s="145"/>
      <c r="I66" s="145"/>
      <c r="J66" s="2"/>
    </row>
    <row r="67" spans="1:10" ht="20.100000000000001" customHeight="1" x14ac:dyDescent="0.3">
      <c r="A67" s="2"/>
      <c r="B67" s="71" t="s">
        <v>21</v>
      </c>
      <c r="C67" s="180" t="s">
        <v>138</v>
      </c>
      <c r="D67" s="188" t="s">
        <v>138</v>
      </c>
      <c r="E67" s="189" t="s">
        <v>138</v>
      </c>
      <c r="F67" s="143"/>
      <c r="G67" s="143"/>
      <c r="H67" s="143"/>
      <c r="I67" s="143"/>
      <c r="J67" s="2"/>
    </row>
    <row r="68" spans="1:10" ht="20.100000000000001" customHeight="1" x14ac:dyDescent="0.3">
      <c r="A68" s="2"/>
      <c r="B68" s="71" t="s">
        <v>22</v>
      </c>
      <c r="C68" s="182">
        <v>7.85</v>
      </c>
      <c r="D68" s="192">
        <v>9.1</v>
      </c>
      <c r="E68" s="193">
        <v>7.25</v>
      </c>
      <c r="F68" s="145"/>
      <c r="G68" s="145"/>
      <c r="H68" s="145"/>
      <c r="I68" s="145"/>
      <c r="J68" s="2"/>
    </row>
    <row r="69" spans="1:10" ht="20.100000000000001" customHeight="1" x14ac:dyDescent="0.3">
      <c r="A69" s="2"/>
      <c r="B69" s="71" t="s">
        <v>23</v>
      </c>
      <c r="C69" s="180" t="s">
        <v>54</v>
      </c>
      <c r="D69" s="188" t="s">
        <v>138</v>
      </c>
      <c r="E69" s="189" t="s">
        <v>54</v>
      </c>
      <c r="F69" s="143"/>
      <c r="G69" s="143"/>
      <c r="H69" s="143"/>
      <c r="I69" s="143"/>
      <c r="J69" s="2"/>
    </row>
    <row r="70" spans="1:10" ht="20.100000000000001" customHeight="1" x14ac:dyDescent="0.3">
      <c r="A70" s="2"/>
      <c r="B70" s="71" t="s">
        <v>24</v>
      </c>
      <c r="C70" s="182">
        <v>8.7799999999999994</v>
      </c>
      <c r="D70" s="192">
        <v>8.14</v>
      </c>
      <c r="E70" s="193">
        <v>8.31</v>
      </c>
      <c r="F70" s="145"/>
      <c r="G70" s="145"/>
      <c r="H70" s="145"/>
      <c r="I70" s="145"/>
      <c r="J70" s="2"/>
    </row>
    <row r="71" spans="1:10" ht="20.100000000000001" customHeight="1" x14ac:dyDescent="0.3">
      <c r="A71" s="2"/>
      <c r="B71" s="71" t="s">
        <v>25</v>
      </c>
      <c r="C71" s="180" t="s">
        <v>138</v>
      </c>
      <c r="D71" s="188" t="s">
        <v>138</v>
      </c>
      <c r="E71" s="189" t="s">
        <v>138</v>
      </c>
      <c r="F71" s="143"/>
      <c r="G71" s="143"/>
      <c r="H71" s="143"/>
      <c r="I71" s="143"/>
      <c r="J71" s="2"/>
    </row>
    <row r="72" spans="1:10" ht="20.100000000000001" customHeight="1" x14ac:dyDescent="0.3">
      <c r="A72" s="2"/>
      <c r="B72" s="71" t="s">
        <v>26</v>
      </c>
      <c r="C72" s="180">
        <v>55</v>
      </c>
      <c r="D72" s="188">
        <v>50</v>
      </c>
      <c r="E72" s="189">
        <v>35</v>
      </c>
      <c r="F72" s="143"/>
      <c r="G72" s="143"/>
      <c r="H72" s="143"/>
      <c r="I72" s="143"/>
      <c r="J72" s="2"/>
    </row>
    <row r="73" spans="1:10" ht="20.100000000000001" customHeight="1" x14ac:dyDescent="0.3">
      <c r="A73" s="2"/>
      <c r="B73" s="71" t="s">
        <v>27</v>
      </c>
      <c r="C73" s="180" t="s">
        <v>139</v>
      </c>
      <c r="D73" s="188" t="s">
        <v>139</v>
      </c>
      <c r="E73" s="189" t="s">
        <v>139</v>
      </c>
      <c r="F73" s="143"/>
      <c r="G73" s="143"/>
      <c r="H73" s="143"/>
      <c r="I73" s="143"/>
      <c r="J73" s="2"/>
    </row>
    <row r="74" spans="1:10" ht="20.100000000000001" customHeight="1" x14ac:dyDescent="0.3">
      <c r="A74" s="2"/>
      <c r="B74" s="71" t="s">
        <v>28</v>
      </c>
      <c r="C74" s="180">
        <v>66</v>
      </c>
      <c r="D74" s="188">
        <v>70</v>
      </c>
      <c r="E74" s="189">
        <v>40</v>
      </c>
      <c r="F74" s="143"/>
      <c r="G74" s="143"/>
      <c r="H74" s="143"/>
      <c r="I74" s="143"/>
      <c r="J74" s="2"/>
    </row>
    <row r="75" spans="1:10" ht="20.100000000000001" customHeight="1" x14ac:dyDescent="0.3">
      <c r="A75" s="2"/>
      <c r="B75" s="71" t="s">
        <v>29</v>
      </c>
      <c r="C75" s="180" t="s">
        <v>138</v>
      </c>
      <c r="D75" s="188" t="s">
        <v>138</v>
      </c>
      <c r="E75" s="189" t="s">
        <v>139</v>
      </c>
      <c r="F75" s="143"/>
      <c r="G75" s="143"/>
      <c r="H75" s="143"/>
      <c r="I75" s="143"/>
      <c r="J75" s="2"/>
    </row>
    <row r="76" spans="1:10" ht="20.100000000000001" customHeight="1" x14ac:dyDescent="0.3">
      <c r="A76" s="2"/>
      <c r="B76" s="71" t="s">
        <v>36</v>
      </c>
      <c r="C76" s="180">
        <v>1.17</v>
      </c>
      <c r="D76" s="188">
        <v>1.01</v>
      </c>
      <c r="E76" s="189">
        <v>1.05</v>
      </c>
      <c r="F76" s="143"/>
      <c r="G76" s="143"/>
      <c r="H76" s="143"/>
      <c r="I76" s="143"/>
      <c r="J76" s="2"/>
    </row>
    <row r="77" spans="1:10" ht="20.100000000000001" customHeight="1" x14ac:dyDescent="0.3">
      <c r="A77" s="2"/>
      <c r="B77" s="71" t="s">
        <v>37</v>
      </c>
      <c r="C77" s="180" t="s">
        <v>54</v>
      </c>
      <c r="D77" s="188" t="s">
        <v>138</v>
      </c>
      <c r="E77" s="189" t="s">
        <v>140</v>
      </c>
      <c r="F77" s="143"/>
      <c r="G77" s="143"/>
      <c r="H77" s="143"/>
      <c r="I77" s="143"/>
      <c r="J77" s="2"/>
    </row>
    <row r="78" spans="1:10" ht="20.100000000000001" customHeight="1" x14ac:dyDescent="0.3">
      <c r="A78" s="2"/>
      <c r="B78" s="71" t="s">
        <v>38</v>
      </c>
      <c r="C78" s="182">
        <v>14.58</v>
      </c>
      <c r="D78" s="192">
        <v>6.52</v>
      </c>
      <c r="E78" s="193">
        <v>10.220000000000001</v>
      </c>
      <c r="F78" s="145"/>
      <c r="G78" s="145"/>
      <c r="H78" s="145"/>
      <c r="I78" s="145"/>
      <c r="J78" s="2"/>
    </row>
    <row r="79" spans="1:10" ht="20.100000000000001" customHeight="1" x14ac:dyDescent="0.3">
      <c r="A79" s="2"/>
      <c r="B79" s="71" t="s">
        <v>39</v>
      </c>
      <c r="C79" s="180" t="s">
        <v>55</v>
      </c>
      <c r="D79" s="188" t="s">
        <v>55</v>
      </c>
      <c r="E79" s="189" t="s">
        <v>55</v>
      </c>
      <c r="F79" s="143"/>
      <c r="G79" s="143"/>
      <c r="H79" s="143"/>
      <c r="I79" s="143"/>
      <c r="J79" s="2"/>
    </row>
    <row r="80" spans="1:10" ht="20.100000000000001" customHeight="1" x14ac:dyDescent="0.3">
      <c r="A80" s="2"/>
      <c r="B80" s="71" t="s">
        <v>40</v>
      </c>
      <c r="C80" s="180">
        <v>0</v>
      </c>
      <c r="D80" s="188">
        <v>88.88</v>
      </c>
      <c r="E80" s="189">
        <v>99.57</v>
      </c>
      <c r="F80" s="143"/>
      <c r="G80" s="143"/>
      <c r="H80" s="143"/>
      <c r="I80" s="143"/>
      <c r="J80" s="2"/>
    </row>
    <row r="81" spans="1:10" ht="20.100000000000001" customHeight="1" x14ac:dyDescent="0.3">
      <c r="A81" s="2"/>
      <c r="B81" s="71" t="s">
        <v>41</v>
      </c>
      <c r="C81" s="180" t="s">
        <v>138</v>
      </c>
      <c r="D81" s="188" t="s">
        <v>55</v>
      </c>
      <c r="E81" s="189" t="s">
        <v>55</v>
      </c>
      <c r="F81" s="143"/>
      <c r="G81" s="143"/>
      <c r="H81" s="143"/>
      <c r="I81" s="143"/>
      <c r="J81" s="2"/>
    </row>
    <row r="82" spans="1:10" ht="24" customHeight="1" thickBot="1" x14ac:dyDescent="0.35">
      <c r="A82" s="2"/>
      <c r="B82" s="73" t="s">
        <v>42</v>
      </c>
      <c r="C82" s="185" t="s">
        <v>55</v>
      </c>
      <c r="D82" s="194" t="s">
        <v>55</v>
      </c>
      <c r="E82" s="195" t="s">
        <v>55</v>
      </c>
      <c r="F82" s="145"/>
      <c r="G82" s="145"/>
      <c r="H82" s="145"/>
      <c r="I82" s="145"/>
      <c r="J82" s="2"/>
    </row>
    <row r="83" spans="1:10" x14ac:dyDescent="0.3">
      <c r="A83" s="2"/>
      <c r="B83" s="53"/>
      <c r="C83" s="119"/>
      <c r="D83" s="23"/>
      <c r="E83" s="23"/>
      <c r="F83" s="23"/>
      <c r="G83" s="23"/>
      <c r="H83" s="23"/>
      <c r="I83" s="14"/>
      <c r="J83" s="2"/>
    </row>
    <row r="84" spans="1:10" x14ac:dyDescent="0.3">
      <c r="A84" s="2"/>
      <c r="B84" s="55"/>
      <c r="C84" s="23"/>
      <c r="D84" s="23"/>
      <c r="E84" s="23"/>
      <c r="F84" s="2"/>
      <c r="G84" s="23"/>
      <c r="H84" s="23"/>
      <c r="I84" s="14"/>
      <c r="J84" s="2"/>
    </row>
    <row r="85" spans="1:10" x14ac:dyDescent="0.3">
      <c r="A85" s="2"/>
      <c r="B85" s="296" t="s">
        <v>105</v>
      </c>
      <c r="C85" s="296"/>
      <c r="D85" s="296"/>
      <c r="E85" s="296"/>
      <c r="F85" s="296"/>
      <c r="G85" s="23"/>
      <c r="H85" s="23"/>
      <c r="I85" s="14"/>
      <c r="J85" s="2"/>
    </row>
    <row r="86" spans="1:10" x14ac:dyDescent="0.3">
      <c r="A86" s="2"/>
      <c r="B86" s="74"/>
      <c r="C86" s="74"/>
      <c r="D86" s="74"/>
      <c r="E86" s="74"/>
      <c r="F86" s="74"/>
      <c r="G86" s="23"/>
      <c r="H86" s="23"/>
      <c r="I86" s="14"/>
      <c r="J86" s="2"/>
    </row>
    <row r="87" spans="1:10" x14ac:dyDescent="0.3">
      <c r="A87" s="2"/>
      <c r="B87" s="227" t="s">
        <v>59</v>
      </c>
      <c r="C87" s="227"/>
      <c r="D87" s="227"/>
      <c r="E87" s="227"/>
      <c r="F87" s="227"/>
      <c r="G87" s="1"/>
      <c r="H87" s="1"/>
      <c r="I87" s="14"/>
      <c r="J87" s="2"/>
    </row>
    <row r="88" spans="1:10" ht="15.75" thickBot="1" x14ac:dyDescent="0.35">
      <c r="A88" s="2"/>
      <c r="B88" s="70"/>
      <c r="C88" s="70"/>
      <c r="D88" s="70"/>
      <c r="E88" s="70"/>
      <c r="F88" s="70"/>
      <c r="G88" s="1"/>
      <c r="H88" s="1"/>
      <c r="I88" s="14"/>
      <c r="J88" s="2"/>
    </row>
    <row r="89" spans="1:10" ht="30.75" customHeight="1" thickBot="1" x14ac:dyDescent="0.35">
      <c r="A89" s="2"/>
      <c r="B89" s="107" t="s">
        <v>9</v>
      </c>
      <c r="C89" s="196" t="s">
        <v>141</v>
      </c>
      <c r="D89" s="142"/>
      <c r="E89" s="122"/>
      <c r="F89" s="116"/>
      <c r="G89" s="24"/>
      <c r="H89" s="24"/>
      <c r="I89" s="24"/>
      <c r="J89" s="2"/>
    </row>
    <row r="90" spans="1:10" ht="15.75" customHeight="1" x14ac:dyDescent="0.3">
      <c r="A90" s="2"/>
      <c r="B90" s="75"/>
      <c r="C90" s="75"/>
      <c r="D90" s="115"/>
      <c r="E90" s="75"/>
      <c r="F90" s="115"/>
      <c r="G90" s="24"/>
      <c r="H90" s="24"/>
      <c r="I90" s="24"/>
      <c r="J90" s="2"/>
    </row>
    <row r="91" spans="1:10" ht="15" customHeight="1" x14ac:dyDescent="0.3">
      <c r="A91" s="2"/>
      <c r="B91" s="76"/>
      <c r="C91" s="25"/>
      <c r="D91" s="24"/>
      <c r="E91" s="24"/>
      <c r="F91" s="24"/>
      <c r="G91" s="24"/>
      <c r="H91" s="24"/>
      <c r="I91" s="24"/>
      <c r="J91" s="2"/>
    </row>
    <row r="92" spans="1:10" ht="15" customHeight="1" x14ac:dyDescent="0.3">
      <c r="A92" s="2"/>
      <c r="B92" s="227" t="s">
        <v>60</v>
      </c>
      <c r="C92" s="227"/>
      <c r="D92" s="227"/>
      <c r="E92" s="227"/>
      <c r="F92" s="227"/>
      <c r="G92" s="24"/>
      <c r="H92" s="24"/>
      <c r="I92" s="24"/>
      <c r="J92" s="2"/>
    </row>
    <row r="93" spans="1:10" ht="15.75" thickBot="1" x14ac:dyDescent="0.35">
      <c r="A93" s="2"/>
      <c r="B93" s="24"/>
      <c r="C93" s="24"/>
      <c r="D93" s="24"/>
      <c r="E93" s="24"/>
      <c r="F93" s="24"/>
      <c r="G93" s="24"/>
      <c r="H93" s="24"/>
      <c r="I93" s="24"/>
      <c r="J93" s="2"/>
    </row>
    <row r="94" spans="1:10" ht="35.1" customHeight="1" thickBot="1" x14ac:dyDescent="0.35">
      <c r="A94" s="2"/>
      <c r="B94" s="107" t="s">
        <v>9</v>
      </c>
      <c r="C94" s="150">
        <v>400037</v>
      </c>
      <c r="D94" s="150">
        <v>400050</v>
      </c>
      <c r="E94" s="151">
        <v>400051</v>
      </c>
      <c r="F94" s="122"/>
      <c r="G94" s="122"/>
      <c r="H94" s="24"/>
      <c r="I94" s="24"/>
      <c r="J94" s="2"/>
    </row>
    <row r="95" spans="1:10" ht="35.1" customHeight="1" x14ac:dyDescent="0.3">
      <c r="A95" s="2"/>
      <c r="B95" s="118" t="s">
        <v>61</v>
      </c>
      <c r="C95" s="148">
        <v>115</v>
      </c>
      <c r="D95" s="148">
        <v>41</v>
      </c>
      <c r="E95" s="149">
        <v>10</v>
      </c>
      <c r="F95" s="123"/>
      <c r="G95" s="123"/>
      <c r="H95" s="17"/>
      <c r="I95" s="17"/>
      <c r="J95" s="2"/>
    </row>
    <row r="96" spans="1:10" ht="35.1" customHeight="1" x14ac:dyDescent="0.3">
      <c r="A96" s="2"/>
      <c r="B96" s="120" t="s">
        <v>30</v>
      </c>
      <c r="C96" s="114">
        <v>0.02</v>
      </c>
      <c r="D96" s="114">
        <v>0.23</v>
      </c>
      <c r="E96" s="117">
        <v>0.01</v>
      </c>
      <c r="F96" s="123"/>
      <c r="G96" s="123"/>
      <c r="H96" s="17"/>
      <c r="I96" s="14"/>
      <c r="J96" s="2"/>
    </row>
    <row r="97" spans="1:10" ht="35.1" customHeight="1" x14ac:dyDescent="0.3">
      <c r="A97" s="2"/>
      <c r="B97" s="120" t="s">
        <v>62</v>
      </c>
      <c r="C97" s="114">
        <v>16.04</v>
      </c>
      <c r="D97" s="114">
        <v>22.82</v>
      </c>
      <c r="E97" s="117">
        <v>45.8</v>
      </c>
      <c r="F97" s="123"/>
      <c r="G97" s="123"/>
      <c r="H97" s="15"/>
      <c r="I97" s="14"/>
      <c r="J97" s="2"/>
    </row>
    <row r="98" spans="1:10" ht="35.1" customHeight="1" x14ac:dyDescent="0.3">
      <c r="A98" s="2"/>
      <c r="B98" s="120" t="s">
        <v>31</v>
      </c>
      <c r="C98" s="114" t="s">
        <v>54</v>
      </c>
      <c r="D98" s="114" t="s">
        <v>54</v>
      </c>
      <c r="E98" s="117" t="s">
        <v>142</v>
      </c>
      <c r="F98" s="123"/>
      <c r="G98" s="123"/>
      <c r="H98" s="25"/>
      <c r="I98" s="14"/>
      <c r="J98" s="2"/>
    </row>
    <row r="99" spans="1:10" ht="35.1" customHeight="1" x14ac:dyDescent="0.3">
      <c r="A99" s="2"/>
      <c r="B99" s="120" t="s">
        <v>63</v>
      </c>
      <c r="C99" s="114">
        <v>0.01</v>
      </c>
      <c r="D99" s="114">
        <v>0.01</v>
      </c>
      <c r="E99" s="117">
        <v>0.01</v>
      </c>
      <c r="F99" s="123"/>
      <c r="G99" s="123"/>
      <c r="H99" s="24"/>
      <c r="I99" s="24"/>
      <c r="J99" s="2"/>
    </row>
    <row r="100" spans="1:10" ht="51.75" customHeight="1" x14ac:dyDescent="0.3">
      <c r="A100" s="2"/>
      <c r="B100" s="120" t="s">
        <v>32</v>
      </c>
      <c r="C100" s="114" t="s">
        <v>57</v>
      </c>
      <c r="D100" s="114" t="s">
        <v>57</v>
      </c>
      <c r="E100" s="117" t="s">
        <v>57</v>
      </c>
      <c r="F100" s="123"/>
      <c r="G100" s="123"/>
      <c r="H100" s="24"/>
      <c r="I100" s="24"/>
      <c r="J100" s="2"/>
    </row>
    <row r="101" spans="1:10" ht="35.1" customHeight="1" x14ac:dyDescent="0.3">
      <c r="A101" s="2"/>
      <c r="B101" s="120" t="s">
        <v>33</v>
      </c>
      <c r="C101" s="114" t="s">
        <v>54</v>
      </c>
      <c r="D101" s="114" t="s">
        <v>54</v>
      </c>
      <c r="E101" s="117" t="s">
        <v>54</v>
      </c>
      <c r="F101" s="123"/>
      <c r="G101" s="123"/>
      <c r="H101" s="24"/>
      <c r="I101" s="24"/>
      <c r="J101" s="2"/>
    </row>
    <row r="102" spans="1:10" ht="35.1" customHeight="1" x14ac:dyDescent="0.3">
      <c r="A102" s="2"/>
      <c r="B102" s="120" t="s">
        <v>34</v>
      </c>
      <c r="C102" s="114" t="s">
        <v>54</v>
      </c>
      <c r="D102" s="114" t="s">
        <v>54</v>
      </c>
      <c r="E102" s="117" t="s">
        <v>142</v>
      </c>
      <c r="F102" s="123"/>
      <c r="G102" s="123"/>
      <c r="H102" s="24"/>
      <c r="I102" s="24"/>
      <c r="J102" s="2"/>
    </row>
    <row r="103" spans="1:10" ht="35.1" customHeight="1" thickBot="1" x14ac:dyDescent="0.35">
      <c r="A103" s="2"/>
      <c r="B103" s="78" t="s">
        <v>35</v>
      </c>
      <c r="C103" s="124" t="s">
        <v>54</v>
      </c>
      <c r="D103" s="124" t="s">
        <v>54</v>
      </c>
      <c r="E103" s="146" t="s">
        <v>142</v>
      </c>
      <c r="F103" s="123"/>
      <c r="G103" s="123"/>
      <c r="H103" s="1"/>
      <c r="I103" s="14"/>
      <c r="J103" s="2"/>
    </row>
    <row r="104" spans="1:10" x14ac:dyDescent="0.3">
      <c r="A104" s="2"/>
      <c r="B104" s="21"/>
      <c r="C104" s="2"/>
      <c r="D104" s="110"/>
      <c r="E104" s="53"/>
      <c r="F104" s="116"/>
      <c r="G104" s="116"/>
      <c r="H104" s="53"/>
      <c r="I104" s="14"/>
      <c r="J104" s="2"/>
    </row>
    <row r="105" spans="1:10" x14ac:dyDescent="0.3">
      <c r="A105" s="2"/>
      <c r="B105" s="214" t="s">
        <v>64</v>
      </c>
      <c r="C105" s="214"/>
      <c r="D105" s="214"/>
      <c r="E105" s="53"/>
      <c r="F105" s="2"/>
      <c r="G105" s="53"/>
      <c r="H105" s="53"/>
      <c r="I105" s="14"/>
      <c r="J105" s="2"/>
    </row>
    <row r="106" spans="1:10" ht="15.75" thickBot="1" x14ac:dyDescent="0.35">
      <c r="A106" s="2"/>
      <c r="B106" s="23"/>
      <c r="C106" s="26"/>
      <c r="D106" s="53"/>
      <c r="E106" s="53"/>
      <c r="F106" s="2"/>
      <c r="G106" s="53"/>
      <c r="H106" s="53"/>
      <c r="I106" s="14"/>
      <c r="J106" s="2"/>
    </row>
    <row r="107" spans="1:10" ht="24.95" customHeight="1" thickBot="1" x14ac:dyDescent="0.35">
      <c r="A107" s="2"/>
      <c r="B107" s="285" t="s">
        <v>65</v>
      </c>
      <c r="C107" s="286"/>
      <c r="D107" s="286"/>
      <c r="E107" s="286" t="s">
        <v>66</v>
      </c>
      <c r="F107" s="286"/>
      <c r="G107" s="286"/>
      <c r="H107" s="286"/>
      <c r="I107" s="308"/>
      <c r="J107" s="2"/>
    </row>
    <row r="108" spans="1:10" ht="24.95" customHeight="1" x14ac:dyDescent="0.3">
      <c r="A108" s="2"/>
      <c r="B108" s="287" t="s">
        <v>67</v>
      </c>
      <c r="C108" s="288"/>
      <c r="D108" s="288"/>
      <c r="E108" s="294" t="s">
        <v>121</v>
      </c>
      <c r="F108" s="294"/>
      <c r="G108" s="294"/>
      <c r="H108" s="294"/>
      <c r="I108" s="295"/>
      <c r="J108" s="2"/>
    </row>
    <row r="109" spans="1:10" ht="24.95" customHeight="1" x14ac:dyDescent="0.3">
      <c r="A109" s="2"/>
      <c r="B109" s="208" t="s">
        <v>68</v>
      </c>
      <c r="C109" s="209"/>
      <c r="D109" s="209"/>
      <c r="E109" s="225" t="s">
        <v>143</v>
      </c>
      <c r="F109" s="225"/>
      <c r="G109" s="225"/>
      <c r="H109" s="225"/>
      <c r="I109" s="226"/>
      <c r="J109" s="2"/>
    </row>
    <row r="110" spans="1:10" ht="24.95" customHeight="1" x14ac:dyDescent="0.3">
      <c r="A110" s="2"/>
      <c r="B110" s="208" t="s">
        <v>69</v>
      </c>
      <c r="C110" s="209"/>
      <c r="D110" s="209"/>
      <c r="E110" s="225" t="s">
        <v>144</v>
      </c>
      <c r="F110" s="225"/>
      <c r="G110" s="225"/>
      <c r="H110" s="225"/>
      <c r="I110" s="226"/>
      <c r="J110" s="2"/>
    </row>
    <row r="111" spans="1:10" ht="24.95" customHeight="1" x14ac:dyDescent="0.3">
      <c r="A111" s="2"/>
      <c r="B111" s="208" t="s">
        <v>70</v>
      </c>
      <c r="C111" s="209"/>
      <c r="D111" s="209"/>
      <c r="E111" s="225" t="s">
        <v>121</v>
      </c>
      <c r="F111" s="225"/>
      <c r="G111" s="225"/>
      <c r="H111" s="225"/>
      <c r="I111" s="226"/>
      <c r="J111" s="2"/>
    </row>
    <row r="112" spans="1:10" ht="24.95" customHeight="1" x14ac:dyDescent="0.3">
      <c r="A112" s="2"/>
      <c r="B112" s="208" t="s">
        <v>71</v>
      </c>
      <c r="C112" s="209"/>
      <c r="D112" s="209"/>
      <c r="E112" s="225" t="s">
        <v>121</v>
      </c>
      <c r="F112" s="225"/>
      <c r="G112" s="225"/>
      <c r="H112" s="225"/>
      <c r="I112" s="226"/>
      <c r="J112" s="2"/>
    </row>
    <row r="113" spans="1:10" ht="24.95" customHeight="1" x14ac:dyDescent="0.3">
      <c r="A113" s="2"/>
      <c r="B113" s="208" t="s">
        <v>72</v>
      </c>
      <c r="C113" s="209"/>
      <c r="D113" s="209"/>
      <c r="E113" s="225" t="s">
        <v>121</v>
      </c>
      <c r="F113" s="225"/>
      <c r="G113" s="225"/>
      <c r="H113" s="225"/>
      <c r="I113" s="226"/>
      <c r="J113" s="2"/>
    </row>
    <row r="114" spans="1:10" ht="24.95" customHeight="1" x14ac:dyDescent="0.3">
      <c r="A114" s="2"/>
      <c r="B114" s="208" t="s">
        <v>73</v>
      </c>
      <c r="C114" s="209"/>
      <c r="D114" s="209"/>
      <c r="E114" s="225" t="s">
        <v>121</v>
      </c>
      <c r="F114" s="225"/>
      <c r="G114" s="225"/>
      <c r="H114" s="225"/>
      <c r="I114" s="226"/>
      <c r="J114" s="79"/>
    </row>
    <row r="115" spans="1:10" ht="24.95" customHeight="1" thickBot="1" x14ac:dyDescent="0.35">
      <c r="A115" s="2"/>
      <c r="B115" s="330" t="s">
        <v>74</v>
      </c>
      <c r="C115" s="331"/>
      <c r="D115" s="331"/>
      <c r="E115" s="251" t="s">
        <v>121</v>
      </c>
      <c r="F115" s="251"/>
      <c r="G115" s="251"/>
      <c r="H115" s="251"/>
      <c r="I115" s="252"/>
      <c r="J115" s="80"/>
    </row>
    <row r="116" spans="1:10" ht="24.95" customHeight="1" x14ac:dyDescent="0.3">
      <c r="A116" s="2"/>
      <c r="B116" s="100"/>
      <c r="C116" s="100"/>
      <c r="D116" s="100"/>
      <c r="E116" s="100"/>
      <c r="F116" s="100"/>
      <c r="G116" s="100"/>
      <c r="H116" s="100"/>
      <c r="I116" s="100"/>
      <c r="J116" s="80"/>
    </row>
    <row r="117" spans="1:10" ht="32.25" customHeight="1" x14ac:dyDescent="0.3">
      <c r="A117" s="2"/>
      <c r="B117" s="325" t="s">
        <v>97</v>
      </c>
      <c r="C117" s="325"/>
      <c r="D117" s="325"/>
      <c r="E117" s="325"/>
      <c r="F117" s="325"/>
      <c r="G117" s="325"/>
      <c r="H117" s="325"/>
      <c r="I117" s="325"/>
      <c r="J117" s="80"/>
    </row>
    <row r="118" spans="1:10" x14ac:dyDescent="0.3">
      <c r="A118" s="2"/>
      <c r="B118" s="101"/>
      <c r="C118" s="101"/>
      <c r="D118" s="2"/>
      <c r="E118" s="80"/>
      <c r="F118" s="80"/>
      <c r="G118" s="80"/>
      <c r="H118" s="80"/>
      <c r="I118" s="80"/>
      <c r="J118" s="80"/>
    </row>
    <row r="119" spans="1:10" x14ac:dyDescent="0.3">
      <c r="A119" s="2"/>
      <c r="B119" s="214" t="s">
        <v>75</v>
      </c>
      <c r="C119" s="214"/>
      <c r="D119" s="214"/>
      <c r="E119" s="214"/>
      <c r="F119" s="214"/>
      <c r="G119" s="214"/>
      <c r="H119" s="80"/>
      <c r="I119" s="80"/>
      <c r="J119" s="80"/>
    </row>
    <row r="120" spans="1:10" ht="15.75" thickBot="1" x14ac:dyDescent="0.35">
      <c r="A120" s="2"/>
      <c r="B120" s="1"/>
      <c r="C120" s="1"/>
      <c r="D120" s="2"/>
      <c r="E120" s="80"/>
      <c r="F120" s="80"/>
      <c r="G120" s="80"/>
      <c r="H120" s="80"/>
      <c r="I120" s="80"/>
      <c r="J120" s="80"/>
    </row>
    <row r="121" spans="1:10" ht="49.5" customHeight="1" thickBot="1" x14ac:dyDescent="0.35">
      <c r="A121" s="2"/>
      <c r="B121" s="81" t="s">
        <v>0</v>
      </c>
      <c r="C121" s="82" t="s">
        <v>81</v>
      </c>
      <c r="D121" s="93" t="s">
        <v>76</v>
      </c>
      <c r="E121" s="94" t="s">
        <v>77</v>
      </c>
      <c r="F121" s="94" t="s">
        <v>78</v>
      </c>
      <c r="G121" s="94" t="s">
        <v>79</v>
      </c>
      <c r="H121" s="94" t="s">
        <v>80</v>
      </c>
      <c r="I121" s="95" t="s">
        <v>35</v>
      </c>
      <c r="J121" s="80"/>
    </row>
    <row r="122" spans="1:10" ht="108.75" customHeight="1" x14ac:dyDescent="0.3">
      <c r="A122" s="2"/>
      <c r="B122" s="133">
        <v>423</v>
      </c>
      <c r="C122" s="125" t="s">
        <v>145</v>
      </c>
      <c r="D122" s="99" t="s">
        <v>54</v>
      </c>
      <c r="E122" s="99" t="s">
        <v>54</v>
      </c>
      <c r="F122" s="96" t="s">
        <v>149</v>
      </c>
      <c r="G122" s="96" t="s">
        <v>55</v>
      </c>
      <c r="H122" s="167" t="s">
        <v>146</v>
      </c>
      <c r="I122" s="97" t="s">
        <v>55</v>
      </c>
      <c r="J122" s="80"/>
    </row>
    <row r="123" spans="1:10" ht="31.5" customHeight="1" x14ac:dyDescent="0.3">
      <c r="A123" s="2"/>
      <c r="B123" s="131">
        <v>431</v>
      </c>
      <c r="C123" s="166"/>
      <c r="D123" s="99" t="s">
        <v>54</v>
      </c>
      <c r="E123" s="99" t="s">
        <v>138</v>
      </c>
      <c r="F123" s="96" t="s">
        <v>149</v>
      </c>
      <c r="G123" s="96" t="s">
        <v>55</v>
      </c>
      <c r="H123" s="99" t="s">
        <v>147</v>
      </c>
      <c r="I123" s="97" t="s">
        <v>55</v>
      </c>
      <c r="J123" s="80"/>
    </row>
    <row r="124" spans="1:10" ht="31.5" customHeight="1" x14ac:dyDescent="0.3">
      <c r="A124" s="2"/>
      <c r="B124" s="131">
        <v>432</v>
      </c>
      <c r="C124" s="125" t="s">
        <v>145</v>
      </c>
      <c r="D124" s="169" t="s">
        <v>55</v>
      </c>
      <c r="E124" s="99" t="s">
        <v>54</v>
      </c>
      <c r="F124" s="96" t="s">
        <v>149</v>
      </c>
      <c r="G124" s="96" t="s">
        <v>55</v>
      </c>
      <c r="H124" s="168" t="s">
        <v>148</v>
      </c>
      <c r="I124" s="97" t="s">
        <v>55</v>
      </c>
      <c r="J124" s="80"/>
    </row>
    <row r="125" spans="1:10" ht="31.5" customHeight="1" x14ac:dyDescent="0.3">
      <c r="A125" s="2"/>
      <c r="B125" s="131">
        <v>400037</v>
      </c>
      <c r="C125" s="126"/>
      <c r="D125" s="169"/>
      <c r="E125" s="169"/>
      <c r="F125" s="96"/>
      <c r="G125" s="99"/>
      <c r="H125" s="98"/>
      <c r="I125" s="106" t="s">
        <v>54</v>
      </c>
      <c r="J125" s="80"/>
    </row>
    <row r="126" spans="1:10" ht="30" customHeight="1" x14ac:dyDescent="0.3">
      <c r="A126" s="2"/>
      <c r="B126" s="131">
        <v>400050</v>
      </c>
      <c r="C126" s="126"/>
      <c r="D126" s="169"/>
      <c r="E126" s="99"/>
      <c r="F126" s="96"/>
      <c r="G126" s="99"/>
      <c r="H126" s="99"/>
      <c r="I126" s="106" t="s">
        <v>54</v>
      </c>
      <c r="J126" s="80"/>
    </row>
    <row r="127" spans="1:10" ht="30.75" customHeight="1" thickBot="1" x14ac:dyDescent="0.35">
      <c r="A127" s="2"/>
      <c r="B127" s="132">
        <v>400051</v>
      </c>
      <c r="C127" s="156"/>
      <c r="D127" s="173"/>
      <c r="E127" s="173"/>
      <c r="F127" s="157"/>
      <c r="G127" s="157"/>
      <c r="H127" s="158"/>
      <c r="I127" s="159" t="s">
        <v>142</v>
      </c>
      <c r="J127" s="80"/>
    </row>
    <row r="128" spans="1:10" x14ac:dyDescent="0.3">
      <c r="A128" s="2"/>
      <c r="B128" s="121"/>
      <c r="C128" s="1"/>
      <c r="D128" s="1"/>
      <c r="E128" s="24"/>
      <c r="F128" s="37"/>
      <c r="G128" s="37"/>
      <c r="H128" s="37"/>
      <c r="I128" s="37"/>
      <c r="J128" s="37"/>
    </row>
    <row r="129" spans="1:15" x14ac:dyDescent="0.3">
      <c r="A129" s="2"/>
      <c r="B129" s="121"/>
      <c r="C129" s="1"/>
      <c r="D129" s="1"/>
      <c r="E129" s="24"/>
      <c r="F129" s="37"/>
      <c r="G129" s="37"/>
      <c r="H129" s="37"/>
      <c r="I129" s="37"/>
      <c r="J129" s="37"/>
    </row>
    <row r="130" spans="1:15" x14ac:dyDescent="0.3">
      <c r="A130" s="2"/>
      <c r="B130" s="214" t="s">
        <v>98</v>
      </c>
      <c r="C130" s="214"/>
      <c r="D130" s="214"/>
      <c r="E130" s="214"/>
      <c r="F130" s="214"/>
      <c r="G130" s="214"/>
      <c r="H130" s="214"/>
      <c r="I130" s="214"/>
      <c r="J130" s="2"/>
    </row>
    <row r="131" spans="1:15" x14ac:dyDescent="0.3">
      <c r="A131" s="2"/>
      <c r="B131" s="70"/>
      <c r="C131" s="70"/>
      <c r="D131" s="70"/>
      <c r="E131" s="70"/>
      <c r="F131" s="70"/>
      <c r="G131" s="70"/>
      <c r="H131" s="70"/>
      <c r="I131" s="70"/>
      <c r="J131" s="2"/>
    </row>
    <row r="132" spans="1:15" ht="15.75" thickBot="1" x14ac:dyDescent="0.35">
      <c r="A132" s="2"/>
      <c r="B132" s="27"/>
      <c r="C132" s="28"/>
      <c r="D132" s="58"/>
      <c r="E132" s="58"/>
      <c r="F132" s="58"/>
      <c r="G132" s="58"/>
      <c r="H132" s="58"/>
      <c r="I132" s="14"/>
      <c r="J132" s="2"/>
    </row>
    <row r="133" spans="1:15" ht="38.25" customHeight="1" thickBot="1" x14ac:dyDescent="0.35">
      <c r="A133" s="2"/>
      <c r="B133" s="67" t="s">
        <v>0</v>
      </c>
      <c r="C133" s="212" t="s">
        <v>82</v>
      </c>
      <c r="D133" s="212"/>
      <c r="E133" s="212"/>
      <c r="F133" s="212"/>
      <c r="G133" s="212"/>
      <c r="H133" s="212"/>
      <c r="I133" s="213"/>
      <c r="J133" s="2"/>
    </row>
    <row r="134" spans="1:15" ht="64.5" customHeight="1" x14ac:dyDescent="0.3">
      <c r="A134" s="2"/>
      <c r="B134" s="135">
        <v>3150</v>
      </c>
      <c r="C134" s="215" t="s">
        <v>150</v>
      </c>
      <c r="D134" s="215"/>
      <c r="E134" s="215"/>
      <c r="F134" s="215"/>
      <c r="G134" s="215"/>
      <c r="H134" s="215"/>
      <c r="I134" s="247"/>
      <c r="J134" s="2"/>
    </row>
    <row r="135" spans="1:15" ht="111" customHeight="1" x14ac:dyDescent="0.3">
      <c r="A135" s="2"/>
      <c r="B135" s="137" t="s">
        <v>131</v>
      </c>
      <c r="C135" s="215" t="s">
        <v>151</v>
      </c>
      <c r="D135" s="216"/>
      <c r="E135" s="216"/>
      <c r="F135" s="216"/>
      <c r="G135" s="216"/>
      <c r="H135" s="216"/>
      <c r="I135" s="217"/>
      <c r="J135" s="2"/>
    </row>
    <row r="136" spans="1:15" ht="134.25" customHeight="1" x14ac:dyDescent="0.3">
      <c r="A136" s="2"/>
      <c r="B136" s="135">
        <v>3250</v>
      </c>
      <c r="C136" s="218" t="s">
        <v>152</v>
      </c>
      <c r="D136" s="219"/>
      <c r="E136" s="219"/>
      <c r="F136" s="219"/>
      <c r="G136" s="219"/>
      <c r="H136" s="219"/>
      <c r="I136" s="220"/>
      <c r="J136" s="2"/>
    </row>
    <row r="137" spans="1:15" ht="153.75" customHeight="1" x14ac:dyDescent="0.3">
      <c r="A137" s="2"/>
      <c r="B137" s="137" t="s">
        <v>107</v>
      </c>
      <c r="C137" s="218" t="s">
        <v>153</v>
      </c>
      <c r="D137" s="219"/>
      <c r="E137" s="219"/>
      <c r="F137" s="219"/>
      <c r="G137" s="219"/>
      <c r="H137" s="219"/>
      <c r="I137" s="220"/>
      <c r="J137" s="2"/>
    </row>
    <row r="138" spans="1:15" ht="124.5" customHeight="1" x14ac:dyDescent="0.3">
      <c r="A138" s="2"/>
      <c r="B138" s="137">
        <v>6420</v>
      </c>
      <c r="C138" s="218" t="s">
        <v>154</v>
      </c>
      <c r="D138" s="219"/>
      <c r="E138" s="219"/>
      <c r="F138" s="219"/>
      <c r="G138" s="219"/>
      <c r="H138" s="219"/>
      <c r="I138" s="220"/>
      <c r="J138" s="2"/>
    </row>
    <row r="139" spans="1:15" ht="107.25" customHeight="1" thickBot="1" x14ac:dyDescent="0.35">
      <c r="A139" s="50"/>
      <c r="B139" s="197">
        <v>6430</v>
      </c>
      <c r="C139" s="201" t="s">
        <v>155</v>
      </c>
      <c r="D139" s="202"/>
      <c r="E139" s="202"/>
      <c r="F139" s="202"/>
      <c r="G139" s="202"/>
      <c r="H139" s="202"/>
      <c r="I139" s="203"/>
      <c r="J139" s="2"/>
    </row>
    <row r="140" spans="1:15" x14ac:dyDescent="0.3">
      <c r="A140" s="74"/>
      <c r="B140" s="130"/>
      <c r="C140" s="130"/>
      <c r="D140" s="64"/>
      <c r="E140" s="64"/>
      <c r="F140" s="64"/>
      <c r="G140" s="64"/>
      <c r="H140" s="128"/>
      <c r="I140" s="14"/>
      <c r="J140" s="2"/>
    </row>
    <row r="141" spans="1:15" x14ac:dyDescent="0.3">
      <c r="A141" s="2"/>
      <c r="B141" s="214" t="s">
        <v>99</v>
      </c>
      <c r="C141" s="214"/>
      <c r="D141" s="214"/>
      <c r="E141" s="214"/>
      <c r="F141" s="214"/>
      <c r="G141" s="214"/>
      <c r="H141" s="214"/>
      <c r="I141" s="214"/>
      <c r="J141" s="2"/>
    </row>
    <row r="142" spans="1:15" ht="15.75" thickBot="1" x14ac:dyDescent="0.35">
      <c r="A142" s="2"/>
      <c r="B142" s="70"/>
      <c r="C142" s="70"/>
      <c r="D142" s="70"/>
      <c r="E142" s="70"/>
      <c r="F142" s="70"/>
      <c r="G142" s="70"/>
      <c r="H142" s="70"/>
      <c r="I142" s="70"/>
      <c r="J142" s="2"/>
    </row>
    <row r="143" spans="1:15" ht="27" customHeight="1" thickBot="1" x14ac:dyDescent="0.35">
      <c r="A143" s="2"/>
      <c r="B143" s="210" t="s">
        <v>100</v>
      </c>
      <c r="C143" s="211"/>
      <c r="D143" s="212" t="s">
        <v>82</v>
      </c>
      <c r="E143" s="212"/>
      <c r="F143" s="212"/>
      <c r="G143" s="212"/>
      <c r="H143" s="212"/>
      <c r="I143" s="213"/>
      <c r="J143" s="2"/>
    </row>
    <row r="144" spans="1:15" s="105" customFormat="1" ht="107.25" customHeight="1" x14ac:dyDescent="0.2">
      <c r="A144" s="58"/>
      <c r="B144" s="221" t="s">
        <v>101</v>
      </c>
      <c r="C144" s="222"/>
      <c r="D144" s="215" t="s">
        <v>158</v>
      </c>
      <c r="E144" s="215"/>
      <c r="F144" s="215"/>
      <c r="G144" s="215"/>
      <c r="H144" s="215"/>
      <c r="I144" s="247"/>
      <c r="J144" s="58"/>
      <c r="K144" s="104"/>
      <c r="L144" s="109"/>
      <c r="M144" s="109"/>
      <c r="N144" s="109"/>
      <c r="O144" s="109"/>
    </row>
    <row r="145" spans="1:15" s="103" customFormat="1" ht="143.25" customHeight="1" x14ac:dyDescent="0.3">
      <c r="A145" s="22"/>
      <c r="B145" s="221" t="s">
        <v>104</v>
      </c>
      <c r="C145" s="222"/>
      <c r="D145" s="215" t="s">
        <v>159</v>
      </c>
      <c r="E145" s="215"/>
      <c r="F145" s="215"/>
      <c r="G145" s="215"/>
      <c r="H145" s="215"/>
      <c r="I145" s="247"/>
      <c r="J145" s="22"/>
      <c r="K145" s="102"/>
      <c r="L145" s="109"/>
      <c r="M145" s="109"/>
      <c r="N145" s="109"/>
      <c r="O145" s="109"/>
    </row>
    <row r="146" spans="1:15" s="103" customFormat="1" ht="67.5" customHeight="1" x14ac:dyDescent="0.3">
      <c r="A146" s="22"/>
      <c r="B146" s="223" t="s">
        <v>106</v>
      </c>
      <c r="C146" s="224"/>
      <c r="D146" s="215" t="s">
        <v>160</v>
      </c>
      <c r="E146" s="215"/>
      <c r="F146" s="215"/>
      <c r="G146" s="215"/>
      <c r="H146" s="215"/>
      <c r="I146" s="247"/>
      <c r="J146" s="22"/>
      <c r="K146" s="102"/>
      <c r="L146" s="109"/>
      <c r="M146" s="109"/>
      <c r="N146" s="109"/>
      <c r="O146" s="109"/>
    </row>
    <row r="147" spans="1:15" s="103" customFormat="1" ht="81.75" customHeight="1" x14ac:dyDescent="0.3">
      <c r="A147" s="22"/>
      <c r="B147" s="223" t="s">
        <v>136</v>
      </c>
      <c r="C147" s="224"/>
      <c r="D147" s="218" t="s">
        <v>161</v>
      </c>
      <c r="E147" s="219"/>
      <c r="F147" s="219"/>
      <c r="G147" s="219"/>
      <c r="H147" s="219"/>
      <c r="I147" s="220"/>
      <c r="J147" s="22"/>
      <c r="K147" s="102"/>
      <c r="L147" s="109"/>
      <c r="M147" s="109"/>
      <c r="N147" s="109"/>
      <c r="O147" s="109"/>
    </row>
    <row r="148" spans="1:15" s="103" customFormat="1" ht="140.25" customHeight="1" x14ac:dyDescent="0.3">
      <c r="A148" s="22"/>
      <c r="B148" s="221" t="s">
        <v>157</v>
      </c>
      <c r="C148" s="222"/>
      <c r="D148" s="215" t="s">
        <v>162</v>
      </c>
      <c r="E148" s="215"/>
      <c r="F148" s="215"/>
      <c r="G148" s="215"/>
      <c r="H148" s="215"/>
      <c r="I148" s="247"/>
      <c r="J148" s="22"/>
      <c r="K148" s="102"/>
      <c r="L148" s="109"/>
      <c r="M148" s="109"/>
      <c r="N148" s="109"/>
      <c r="O148" s="109"/>
    </row>
    <row r="149" spans="1:15" s="105" customFormat="1" ht="72" customHeight="1" thickBot="1" x14ac:dyDescent="0.25">
      <c r="A149" s="58"/>
      <c r="B149" s="233" t="s">
        <v>156</v>
      </c>
      <c r="C149" s="234"/>
      <c r="D149" s="258" t="s">
        <v>163</v>
      </c>
      <c r="E149" s="258"/>
      <c r="F149" s="258"/>
      <c r="G149" s="258"/>
      <c r="H149" s="258"/>
      <c r="I149" s="259"/>
      <c r="J149" s="58"/>
      <c r="K149" s="104"/>
      <c r="L149" s="153"/>
      <c r="M149" s="153"/>
      <c r="N149" s="153"/>
      <c r="O149" s="153"/>
    </row>
    <row r="150" spans="1:15" x14ac:dyDescent="0.3">
      <c r="A150" s="2"/>
      <c r="B150" s="70"/>
      <c r="C150" s="70"/>
      <c r="D150" s="70"/>
      <c r="E150" s="70"/>
      <c r="F150" s="70"/>
      <c r="G150" s="70"/>
      <c r="H150" s="70"/>
      <c r="I150" s="70"/>
      <c r="J150" s="2"/>
    </row>
    <row r="151" spans="1:15" x14ac:dyDescent="0.3">
      <c r="A151" s="2"/>
      <c r="B151" s="70"/>
      <c r="C151" s="70"/>
      <c r="D151" s="70"/>
      <c r="E151" s="70"/>
      <c r="F151" s="70"/>
      <c r="G151" s="70"/>
      <c r="H151" s="70"/>
      <c r="I151" s="70"/>
      <c r="J151" s="2"/>
    </row>
    <row r="152" spans="1:15" x14ac:dyDescent="0.3">
      <c r="A152" s="2"/>
      <c r="B152" s="70"/>
      <c r="C152" s="70"/>
      <c r="D152" s="70"/>
      <c r="E152" s="70"/>
      <c r="F152" s="70"/>
      <c r="G152" s="70"/>
      <c r="H152" s="70"/>
      <c r="I152" s="70"/>
      <c r="J152" s="2"/>
    </row>
    <row r="153" spans="1:15" x14ac:dyDescent="0.3">
      <c r="A153" s="2"/>
      <c r="B153" s="227" t="s">
        <v>83</v>
      </c>
      <c r="C153" s="227"/>
      <c r="D153" s="227"/>
      <c r="E153" s="227"/>
      <c r="F153" s="227"/>
      <c r="G153" s="227"/>
      <c r="H153" s="58"/>
      <c r="I153" s="14"/>
      <c r="J153" s="2"/>
    </row>
    <row r="154" spans="1:15" x14ac:dyDescent="0.3">
      <c r="A154" s="2"/>
      <c r="B154" s="70"/>
      <c r="C154" s="70"/>
      <c r="D154" s="70"/>
      <c r="E154" s="70"/>
      <c r="F154" s="70"/>
      <c r="G154" s="70"/>
      <c r="H154" s="58"/>
      <c r="I154" s="14"/>
      <c r="J154" s="2"/>
    </row>
    <row r="155" spans="1:15" x14ac:dyDescent="0.3">
      <c r="A155" s="2"/>
      <c r="B155" s="77"/>
      <c r="C155" s="86"/>
      <c r="D155" s="58"/>
      <c r="E155" s="58"/>
      <c r="F155" s="58"/>
      <c r="G155" s="58"/>
      <c r="H155" s="58"/>
      <c r="I155" s="14"/>
      <c r="J155" s="2"/>
    </row>
    <row r="156" spans="1:15" x14ac:dyDescent="0.3">
      <c r="A156" s="2"/>
      <c r="B156" s="227" t="s">
        <v>84</v>
      </c>
      <c r="C156" s="227"/>
      <c r="D156" s="227"/>
      <c r="E156" s="227"/>
      <c r="F156" s="227"/>
      <c r="G156" s="227"/>
      <c r="H156" s="227"/>
      <c r="I156" s="14"/>
      <c r="J156" s="2"/>
    </row>
    <row r="157" spans="1:15" ht="15.75" thickBot="1" x14ac:dyDescent="0.35">
      <c r="A157" s="2"/>
      <c r="B157" s="87"/>
      <c r="C157" s="2"/>
      <c r="D157" s="2"/>
      <c r="E157" s="53"/>
      <c r="F157" s="88"/>
      <c r="G157" s="22"/>
      <c r="H157" s="53"/>
      <c r="I157" s="29"/>
      <c r="J157" s="2"/>
    </row>
    <row r="158" spans="1:15" ht="39" thickBot="1" x14ac:dyDescent="0.35">
      <c r="A158" s="110"/>
      <c r="B158" s="332" t="s">
        <v>85</v>
      </c>
      <c r="C158" s="160" t="s">
        <v>86</v>
      </c>
      <c r="D158" s="212" t="s">
        <v>87</v>
      </c>
      <c r="E158" s="212"/>
      <c r="F158" s="212"/>
      <c r="G158" s="212" t="s">
        <v>88</v>
      </c>
      <c r="H158" s="212"/>
      <c r="I158" s="212"/>
      <c r="J158" s="213"/>
    </row>
    <row r="159" spans="1:15" ht="63" customHeight="1" x14ac:dyDescent="0.3">
      <c r="A159" s="110"/>
      <c r="B159" s="133">
        <v>423</v>
      </c>
      <c r="C159" s="167" t="s">
        <v>164</v>
      </c>
      <c r="D159" s="311" t="s">
        <v>170</v>
      </c>
      <c r="E159" s="312"/>
      <c r="F159" s="313"/>
      <c r="G159" s="228" t="s">
        <v>167</v>
      </c>
      <c r="H159" s="228"/>
      <c r="I159" s="228"/>
      <c r="J159" s="229"/>
    </row>
    <row r="160" spans="1:15" ht="81" customHeight="1" x14ac:dyDescent="0.3">
      <c r="A160" s="110"/>
      <c r="B160" s="131">
        <v>431</v>
      </c>
      <c r="C160" s="99" t="s">
        <v>165</v>
      </c>
      <c r="D160" s="241" t="s">
        <v>171</v>
      </c>
      <c r="E160" s="242"/>
      <c r="F160" s="243"/>
      <c r="G160" s="239" t="s">
        <v>174</v>
      </c>
      <c r="H160" s="239"/>
      <c r="I160" s="239"/>
      <c r="J160" s="240"/>
    </row>
    <row r="161" spans="1:10" ht="83.25" customHeight="1" x14ac:dyDescent="0.3">
      <c r="A161" s="110"/>
      <c r="B161" s="131">
        <v>432</v>
      </c>
      <c r="C161" s="168" t="s">
        <v>166</v>
      </c>
      <c r="D161" s="235" t="s">
        <v>172</v>
      </c>
      <c r="E161" s="236"/>
      <c r="F161" s="237"/>
      <c r="G161" s="309" t="s">
        <v>168</v>
      </c>
      <c r="H161" s="309"/>
      <c r="I161" s="309"/>
      <c r="J161" s="310"/>
    </row>
    <row r="162" spans="1:10" ht="83.25" customHeight="1" x14ac:dyDescent="0.3">
      <c r="A162" s="110"/>
      <c r="B162" s="131">
        <v>400037</v>
      </c>
      <c r="C162" s="98"/>
      <c r="D162" s="204"/>
      <c r="E162" s="205"/>
      <c r="F162" s="206"/>
      <c r="G162" s="204"/>
      <c r="H162" s="205"/>
      <c r="I162" s="205"/>
      <c r="J162" s="207"/>
    </row>
    <row r="163" spans="1:10" ht="111.75" customHeight="1" x14ac:dyDescent="0.3">
      <c r="A163" s="110"/>
      <c r="B163" s="131">
        <v>400050</v>
      </c>
      <c r="C163" s="99"/>
      <c r="D163" s="235"/>
      <c r="E163" s="236"/>
      <c r="F163" s="237"/>
      <c r="G163" s="239"/>
      <c r="H163" s="239"/>
      <c r="I163" s="239"/>
      <c r="J163" s="240"/>
    </row>
    <row r="164" spans="1:10" ht="74.25" customHeight="1" thickBot="1" x14ac:dyDescent="0.35">
      <c r="A164" s="110"/>
      <c r="B164" s="132">
        <v>400051</v>
      </c>
      <c r="C164" s="158" t="s">
        <v>91</v>
      </c>
      <c r="D164" s="244" t="s">
        <v>173</v>
      </c>
      <c r="E164" s="245"/>
      <c r="F164" s="246"/>
      <c r="G164" s="230" t="s">
        <v>169</v>
      </c>
      <c r="H164" s="230"/>
      <c r="I164" s="230"/>
      <c r="J164" s="231"/>
    </row>
    <row r="165" spans="1:10" x14ac:dyDescent="0.3">
      <c r="A165" s="50"/>
      <c r="B165" s="30"/>
      <c r="C165" s="30"/>
      <c r="D165" s="28"/>
      <c r="E165" s="28"/>
      <c r="F165" s="28"/>
      <c r="G165" s="28"/>
      <c r="H165" s="28"/>
      <c r="I165" s="14"/>
      <c r="J165" s="2"/>
    </row>
    <row r="166" spans="1:10" x14ac:dyDescent="0.3">
      <c r="A166" s="110"/>
      <c r="B166" s="214" t="s">
        <v>90</v>
      </c>
      <c r="C166" s="214"/>
      <c r="D166" s="214"/>
      <c r="E166" s="214"/>
      <c r="F166" s="214"/>
      <c r="G166" s="28"/>
      <c r="H166" s="58"/>
      <c r="I166" s="14"/>
      <c r="J166" s="2"/>
    </row>
    <row r="167" spans="1:10" x14ac:dyDescent="0.3">
      <c r="A167" s="110"/>
      <c r="B167" s="83"/>
      <c r="C167" s="83"/>
      <c r="D167" s="83"/>
      <c r="E167" s="57"/>
      <c r="F167" s="83"/>
      <c r="G167" s="83"/>
      <c r="H167" s="83"/>
      <c r="I167" s="14"/>
      <c r="J167" s="2"/>
    </row>
    <row r="168" spans="1:10" ht="21" customHeight="1" x14ac:dyDescent="0.3">
      <c r="A168" s="110"/>
      <c r="B168" s="238" t="s">
        <v>112</v>
      </c>
      <c r="C168" s="238"/>
      <c r="D168" s="238"/>
      <c r="E168" s="238"/>
      <c r="F168" s="238"/>
      <c r="G168" s="238"/>
      <c r="H168" s="238"/>
      <c r="I168" s="238"/>
      <c r="J168" s="2"/>
    </row>
    <row r="169" spans="1:10" ht="29.25" customHeight="1" x14ac:dyDescent="0.3">
      <c r="A169" s="110"/>
      <c r="B169" s="232" t="s">
        <v>175</v>
      </c>
      <c r="C169" s="232"/>
      <c r="D169" s="232"/>
      <c r="E169" s="232"/>
      <c r="F169" s="232"/>
      <c r="G169" s="232"/>
      <c r="H169" s="232"/>
      <c r="I169" s="232"/>
      <c r="J169" s="2"/>
    </row>
    <row r="170" spans="1:10" ht="25.5" customHeight="1" x14ac:dyDescent="0.3">
      <c r="A170" s="110"/>
      <c r="B170" s="232" t="s">
        <v>120</v>
      </c>
      <c r="C170" s="232"/>
      <c r="D170" s="232"/>
      <c r="E170" s="232"/>
      <c r="F170" s="232"/>
      <c r="G170" s="232"/>
      <c r="H170" s="232"/>
      <c r="I170" s="232"/>
      <c r="J170" s="2"/>
    </row>
    <row r="171" spans="1:10" x14ac:dyDescent="0.3">
      <c r="A171" s="110"/>
      <c r="B171" s="232"/>
      <c r="C171" s="232"/>
      <c r="D171" s="232"/>
      <c r="E171" s="232"/>
      <c r="F171" s="232"/>
      <c r="G171" s="232"/>
      <c r="H171" s="232"/>
      <c r="I171" s="232"/>
      <c r="J171" s="84"/>
    </row>
    <row r="172" spans="1:10" ht="18" customHeight="1" x14ac:dyDescent="0.3">
      <c r="A172" s="110"/>
      <c r="B172" s="232" t="s">
        <v>176</v>
      </c>
      <c r="C172" s="232"/>
      <c r="D172" s="232"/>
      <c r="E172" s="232"/>
      <c r="F172" s="232"/>
      <c r="G172" s="232"/>
      <c r="H172" s="232"/>
      <c r="I172" s="232"/>
      <c r="J172" s="2"/>
    </row>
    <row r="173" spans="1:10" ht="15" customHeight="1" x14ac:dyDescent="0.3">
      <c r="A173" s="110"/>
      <c r="B173" s="232" t="s">
        <v>177</v>
      </c>
      <c r="C173" s="232"/>
      <c r="D173" s="232"/>
      <c r="E173" s="232"/>
      <c r="F173" s="232"/>
      <c r="G173" s="232"/>
      <c r="H173" s="232"/>
      <c r="I173" s="232"/>
      <c r="J173" s="85"/>
    </row>
    <row r="174" spans="1:10" ht="17.25" customHeight="1" x14ac:dyDescent="0.3">
      <c r="A174" s="110"/>
      <c r="B174" s="17"/>
      <c r="C174" s="17"/>
      <c r="D174" s="17"/>
      <c r="E174" s="17"/>
      <c r="F174" s="17"/>
      <c r="G174" s="17"/>
      <c r="H174" s="17"/>
      <c r="I174" s="17"/>
      <c r="J174" s="85"/>
    </row>
    <row r="175" spans="1:10" x14ac:dyDescent="0.3">
      <c r="A175" s="110"/>
      <c r="B175" s="232" t="s">
        <v>89</v>
      </c>
      <c r="C175" s="232"/>
      <c r="D175" s="232"/>
      <c r="E175" s="232"/>
      <c r="F175" s="232"/>
      <c r="G175" s="232"/>
      <c r="H175" s="232"/>
      <c r="I175" s="232"/>
      <c r="J175" s="2"/>
    </row>
    <row r="176" spans="1:10" ht="15.75" thickBot="1" x14ac:dyDescent="0.35">
      <c r="A176" s="2"/>
      <c r="B176" s="54"/>
      <c r="C176" s="17"/>
      <c r="D176" s="17"/>
      <c r="E176" s="17"/>
      <c r="F176" s="17"/>
      <c r="G176" s="17"/>
      <c r="H176" s="17"/>
      <c r="I176" s="17"/>
      <c r="J176" s="17"/>
    </row>
    <row r="177" spans="1:11" ht="35.25" customHeight="1" thickBot="1" x14ac:dyDescent="0.35">
      <c r="A177" s="2"/>
      <c r="B177" s="92" t="s">
        <v>92</v>
      </c>
      <c r="C177" s="212" t="s">
        <v>93</v>
      </c>
      <c r="D177" s="212"/>
      <c r="E177" s="212"/>
      <c r="F177" s="212"/>
      <c r="G177" s="212"/>
      <c r="H177" s="212"/>
      <c r="I177" s="213"/>
      <c r="J177" s="24"/>
    </row>
    <row r="178" spans="1:11" ht="64.5" customHeight="1" x14ac:dyDescent="0.3">
      <c r="A178" s="2"/>
      <c r="B178" s="161" t="s">
        <v>27</v>
      </c>
      <c r="C178" s="239" t="s">
        <v>178</v>
      </c>
      <c r="D178" s="239"/>
      <c r="E178" s="239"/>
      <c r="F178" s="239"/>
      <c r="G178" s="239"/>
      <c r="H178" s="239"/>
      <c r="I178" s="240"/>
      <c r="J178" s="24"/>
    </row>
    <row r="179" spans="1:11" ht="62.25" customHeight="1" x14ac:dyDescent="0.3">
      <c r="A179" s="2"/>
      <c r="B179" s="162" t="s">
        <v>38</v>
      </c>
      <c r="C179" s="309" t="s">
        <v>179</v>
      </c>
      <c r="D179" s="309"/>
      <c r="E179" s="309"/>
      <c r="F179" s="309"/>
      <c r="G179" s="309"/>
      <c r="H179" s="309"/>
      <c r="I179" s="310"/>
      <c r="J179" s="24"/>
    </row>
    <row r="180" spans="1:11" ht="93" customHeight="1" x14ac:dyDescent="0.3">
      <c r="A180" s="2"/>
      <c r="B180" s="163" t="s">
        <v>40</v>
      </c>
      <c r="C180" s="235" t="s">
        <v>180</v>
      </c>
      <c r="D180" s="236"/>
      <c r="E180" s="236"/>
      <c r="F180" s="236"/>
      <c r="G180" s="236"/>
      <c r="H180" s="236"/>
      <c r="I180" s="322"/>
      <c r="J180" s="24"/>
      <c r="K180" s="50"/>
    </row>
    <row r="181" spans="1:11" ht="107.25" customHeight="1" thickBot="1" x14ac:dyDescent="0.35">
      <c r="A181" s="2"/>
      <c r="B181" s="163" t="s">
        <v>11</v>
      </c>
      <c r="C181" s="314" t="s">
        <v>181</v>
      </c>
      <c r="D181" s="314"/>
      <c r="E181" s="314"/>
      <c r="F181" s="314"/>
      <c r="G181" s="314"/>
      <c r="H181" s="314"/>
      <c r="I181" s="315"/>
      <c r="J181" s="89"/>
      <c r="K181" s="50"/>
    </row>
    <row r="182" spans="1:11" s="2" customFormat="1" ht="36" customHeight="1" thickBot="1" x14ac:dyDescent="0.35">
      <c r="B182" s="92" t="s">
        <v>94</v>
      </c>
      <c r="C182" s="212" t="s">
        <v>93</v>
      </c>
      <c r="D182" s="212"/>
      <c r="E182" s="212"/>
      <c r="F182" s="212"/>
      <c r="G182" s="212"/>
      <c r="H182" s="212"/>
      <c r="I182" s="213"/>
      <c r="J182" s="52"/>
    </row>
    <row r="183" spans="1:11" s="2" customFormat="1" ht="64.5" customHeight="1" x14ac:dyDescent="0.3">
      <c r="B183" s="333" t="s">
        <v>182</v>
      </c>
      <c r="C183" s="311" t="s">
        <v>192</v>
      </c>
      <c r="D183" s="312"/>
      <c r="E183" s="312"/>
      <c r="F183" s="312"/>
      <c r="G183" s="312"/>
      <c r="H183" s="312"/>
      <c r="I183" s="323"/>
      <c r="J183" s="52"/>
    </row>
    <row r="184" spans="1:11" s="2" customFormat="1" ht="109.5" customHeight="1" x14ac:dyDescent="0.3">
      <c r="B184" s="162" t="s">
        <v>183</v>
      </c>
      <c r="C184" s="309" t="s">
        <v>191</v>
      </c>
      <c r="D184" s="320"/>
      <c r="E184" s="320"/>
      <c r="F184" s="320"/>
      <c r="G184" s="320"/>
      <c r="H184" s="320"/>
      <c r="I184" s="321"/>
      <c r="J184" s="52"/>
    </row>
    <row r="185" spans="1:11" s="2" customFormat="1" ht="54.75" customHeight="1" x14ac:dyDescent="0.3">
      <c r="A185" s="74"/>
      <c r="B185" s="113" t="s">
        <v>184</v>
      </c>
      <c r="C185" s="309" t="s">
        <v>193</v>
      </c>
      <c r="D185" s="309"/>
      <c r="E185" s="309"/>
      <c r="F185" s="309"/>
      <c r="G185" s="309"/>
      <c r="H185" s="309"/>
      <c r="I185" s="310"/>
      <c r="J185" s="52"/>
    </row>
    <row r="186" spans="1:11" s="2" customFormat="1" ht="79.5" customHeight="1" x14ac:dyDescent="0.3">
      <c r="A186" s="74"/>
      <c r="B186" s="164" t="s">
        <v>185</v>
      </c>
      <c r="C186" s="235" t="s">
        <v>190</v>
      </c>
      <c r="D186" s="236"/>
      <c r="E186" s="236"/>
      <c r="F186" s="236"/>
      <c r="G186" s="236"/>
      <c r="H186" s="236"/>
      <c r="I186" s="322"/>
      <c r="J186" s="52"/>
    </row>
    <row r="187" spans="1:11" s="2" customFormat="1" ht="93" customHeight="1" x14ac:dyDescent="0.3">
      <c r="B187" s="164" t="s">
        <v>186</v>
      </c>
      <c r="C187" s="309" t="s">
        <v>189</v>
      </c>
      <c r="D187" s="309"/>
      <c r="E187" s="309"/>
      <c r="F187" s="309"/>
      <c r="G187" s="309"/>
      <c r="H187" s="309"/>
      <c r="I187" s="310"/>
    </row>
    <row r="188" spans="1:11" s="2" customFormat="1" ht="69.75" customHeight="1" x14ac:dyDescent="0.3">
      <c r="A188" s="74"/>
      <c r="B188" s="113" t="s">
        <v>95</v>
      </c>
      <c r="C188" s="309" t="s">
        <v>188</v>
      </c>
      <c r="D188" s="309"/>
      <c r="E188" s="309"/>
      <c r="F188" s="309"/>
      <c r="G188" s="309"/>
      <c r="H188" s="309"/>
      <c r="I188" s="310"/>
      <c r="K188" s="111"/>
    </row>
    <row r="189" spans="1:11" s="2" customFormat="1" ht="60" customHeight="1" x14ac:dyDescent="0.3">
      <c r="B189" s="162" t="s">
        <v>96</v>
      </c>
      <c r="C189" s="309" t="s">
        <v>187</v>
      </c>
      <c r="D189" s="309"/>
      <c r="E189" s="309"/>
      <c r="F189" s="309"/>
      <c r="G189" s="309"/>
      <c r="H189" s="309"/>
      <c r="I189" s="310"/>
    </row>
    <row r="190" spans="1:11" s="2" customFormat="1" ht="60.75" thickBot="1" x14ac:dyDescent="0.35">
      <c r="B190" s="165" t="s">
        <v>102</v>
      </c>
      <c r="C190" s="230" t="s">
        <v>113</v>
      </c>
      <c r="D190" s="230"/>
      <c r="E190" s="230"/>
      <c r="F190" s="230"/>
      <c r="G190" s="230"/>
      <c r="H190" s="230"/>
      <c r="I190" s="231"/>
    </row>
    <row r="191" spans="1:11" s="2" customFormat="1" x14ac:dyDescent="0.3">
      <c r="B191" s="1"/>
      <c r="C191" s="1"/>
      <c r="D191" s="1"/>
      <c r="E191" s="301"/>
      <c r="F191" s="301"/>
      <c r="G191" s="53"/>
      <c r="H191" s="53"/>
      <c r="I191" s="53"/>
    </row>
    <row r="192" spans="1:11" s="2" customFormat="1" x14ac:dyDescent="0.3">
      <c r="B192" s="1"/>
      <c r="C192" s="1"/>
      <c r="D192" s="1"/>
      <c r="E192" s="301"/>
      <c r="F192" s="301"/>
      <c r="G192" s="53"/>
      <c r="H192" s="53"/>
      <c r="I192" s="53"/>
    </row>
    <row r="193" spans="1:11" s="2" customFormat="1" ht="15.75" thickBot="1" x14ac:dyDescent="0.35">
      <c r="B193" s="1"/>
      <c r="C193" s="1"/>
      <c r="D193" s="1"/>
      <c r="E193" s="1"/>
      <c r="F193" s="1"/>
      <c r="G193" s="53"/>
      <c r="H193" s="53"/>
      <c r="I193" s="53"/>
    </row>
    <row r="194" spans="1:11" s="33" customFormat="1" ht="15.75" thickTop="1" x14ac:dyDescent="0.3">
      <c r="A194" s="2"/>
      <c r="B194" s="59"/>
      <c r="C194" s="2"/>
      <c r="D194" s="2"/>
      <c r="E194" s="2"/>
      <c r="F194" s="53"/>
      <c r="G194" s="2"/>
      <c r="H194" s="2"/>
      <c r="I194" s="25"/>
      <c r="J194" s="2"/>
    </row>
    <row r="195" spans="1:11" s="35" customFormat="1" x14ac:dyDescent="0.3">
      <c r="A195" s="2"/>
      <c r="B195" s="27"/>
      <c r="C195" s="2"/>
      <c r="D195" s="2"/>
      <c r="E195" s="2"/>
      <c r="F195" s="53"/>
      <c r="G195" s="2"/>
      <c r="H195" s="2"/>
      <c r="I195" s="25"/>
      <c r="J195" s="2"/>
      <c r="K195" s="34"/>
    </row>
    <row r="196" spans="1:11" s="35" customFormat="1" x14ac:dyDescent="0.3">
      <c r="A196" s="2"/>
      <c r="B196" s="27"/>
      <c r="C196" s="2"/>
      <c r="D196" s="2"/>
      <c r="E196" s="2"/>
      <c r="F196" s="2"/>
      <c r="G196" s="2"/>
      <c r="H196" s="2"/>
      <c r="I196" s="25"/>
      <c r="J196" s="2"/>
      <c r="K196" s="34"/>
    </row>
    <row r="197" spans="1:11" s="35" customFormat="1" x14ac:dyDescent="0.3">
      <c r="A197" s="2"/>
      <c r="B197" s="21"/>
      <c r="C197" s="21"/>
      <c r="D197" s="21"/>
      <c r="E197" s="21"/>
      <c r="F197" s="21"/>
      <c r="G197" s="21"/>
      <c r="H197" s="21"/>
      <c r="I197" s="21"/>
      <c r="J197" s="2"/>
      <c r="K197" s="34"/>
    </row>
    <row r="198" spans="1:11" s="35" customFormat="1" x14ac:dyDescent="0.3">
      <c r="A198" s="2"/>
      <c r="B198" s="301"/>
      <c r="C198" s="301"/>
      <c r="D198" s="1"/>
      <c r="E198" s="1"/>
      <c r="F198" s="1"/>
      <c r="G198" s="1"/>
      <c r="H198" s="1"/>
      <c r="I198" s="2"/>
      <c r="J198" s="2"/>
      <c r="K198" s="34"/>
    </row>
    <row r="199" spans="1:11" s="35" customFormat="1" x14ac:dyDescent="0.3">
      <c r="A199" s="2"/>
      <c r="B199" s="301"/>
      <c r="C199" s="301"/>
      <c r="D199" s="1"/>
      <c r="E199" s="1"/>
      <c r="F199" s="1"/>
      <c r="G199" s="1"/>
      <c r="H199" s="1"/>
      <c r="I199" s="25"/>
      <c r="J199" s="2"/>
      <c r="K199" s="34"/>
    </row>
    <row r="200" spans="1:11" s="35" customFormat="1" x14ac:dyDescent="0.3">
      <c r="A200" s="2"/>
      <c r="B200" s="301"/>
      <c r="C200" s="301"/>
      <c r="D200" s="90"/>
      <c r="E200" s="90"/>
      <c r="F200" s="1"/>
      <c r="G200" s="1"/>
      <c r="H200" s="1"/>
      <c r="I200" s="25"/>
      <c r="J200" s="2"/>
      <c r="K200" s="34"/>
    </row>
    <row r="201" spans="1:11" s="35" customFormat="1" ht="15" customHeight="1" x14ac:dyDescent="0.3">
      <c r="A201" s="2"/>
      <c r="B201" s="301"/>
      <c r="C201" s="301"/>
      <c r="D201" s="1"/>
      <c r="E201" s="1"/>
      <c r="F201" s="89"/>
      <c r="G201" s="89"/>
      <c r="H201" s="89"/>
      <c r="I201" s="25"/>
      <c r="J201" s="2"/>
      <c r="K201" s="34"/>
    </row>
    <row r="202" spans="1:11" s="35" customFormat="1" ht="15.75" customHeight="1" x14ac:dyDescent="0.3">
      <c r="A202" s="2"/>
      <c r="B202" s="301"/>
      <c r="C202" s="301"/>
      <c r="D202" s="91"/>
      <c r="E202" s="91"/>
      <c r="F202" s="51"/>
      <c r="G202" s="51"/>
      <c r="H202" s="51"/>
      <c r="I202" s="25"/>
      <c r="J202" s="2"/>
      <c r="K202" s="34"/>
    </row>
    <row r="203" spans="1:11" s="35" customFormat="1" x14ac:dyDescent="0.3">
      <c r="A203" s="2"/>
      <c r="B203" s="53"/>
      <c r="C203" s="53"/>
      <c r="D203" s="53"/>
      <c r="E203" s="53"/>
      <c r="F203" s="53"/>
      <c r="G203" s="2"/>
      <c r="H203" s="2"/>
      <c r="I203" s="25"/>
      <c r="J203" s="2"/>
      <c r="K203" s="34"/>
    </row>
    <row r="204" spans="1:11" s="35" customFormat="1" x14ac:dyDescent="0.3">
      <c r="A204" s="2"/>
      <c r="B204" s="53"/>
      <c r="C204" s="53"/>
      <c r="D204" s="53"/>
      <c r="E204" s="53"/>
      <c r="F204" s="53"/>
      <c r="G204" s="2"/>
      <c r="H204" s="2"/>
      <c r="I204" s="25"/>
      <c r="J204" s="2"/>
      <c r="K204" s="34"/>
    </row>
    <row r="205" spans="1:11" s="35" customFormat="1" x14ac:dyDescent="0.3">
      <c r="A205" s="2"/>
      <c r="B205" s="56"/>
      <c r="C205" s="59"/>
      <c r="D205" s="59"/>
      <c r="E205" s="59"/>
      <c r="F205" s="2"/>
      <c r="G205" s="2"/>
      <c r="H205" s="2"/>
      <c r="I205" s="25"/>
      <c r="J205" s="2"/>
      <c r="K205" s="34"/>
    </row>
    <row r="206" spans="1:11" s="35" customFormat="1" x14ac:dyDescent="0.3">
      <c r="A206" s="2"/>
      <c r="B206" s="27"/>
      <c r="C206" s="60"/>
      <c r="D206" s="60"/>
      <c r="E206" s="60"/>
      <c r="F206" s="2"/>
      <c r="G206" s="2"/>
      <c r="H206" s="2"/>
      <c r="I206" s="25"/>
      <c r="J206" s="2"/>
      <c r="K206" s="34"/>
    </row>
    <row r="207" spans="1:11" s="35" customFormat="1" x14ac:dyDescent="0.3">
      <c r="A207" s="2"/>
      <c r="B207" s="27"/>
      <c r="C207" s="60"/>
      <c r="D207" s="60"/>
      <c r="E207" s="60"/>
      <c r="F207" s="2"/>
      <c r="G207" s="2"/>
      <c r="H207" s="2"/>
      <c r="I207" s="25"/>
      <c r="J207" s="2"/>
      <c r="K207" s="34"/>
    </row>
    <row r="208" spans="1:11" s="35" customFormat="1" x14ac:dyDescent="0.3">
      <c r="A208" s="2"/>
      <c r="B208" s="27"/>
      <c r="C208" s="60"/>
      <c r="D208" s="60"/>
      <c r="E208" s="60"/>
      <c r="F208" s="2"/>
      <c r="G208" s="2"/>
      <c r="H208" s="2"/>
      <c r="I208" s="25"/>
      <c r="J208" s="2"/>
      <c r="K208" s="34"/>
    </row>
    <row r="209" spans="1:11" s="35" customFormat="1" x14ac:dyDescent="0.3">
      <c r="A209" s="2"/>
      <c r="B209" s="27"/>
      <c r="C209" s="60"/>
      <c r="D209" s="60"/>
      <c r="E209" s="60"/>
      <c r="F209" s="2"/>
      <c r="G209" s="2"/>
      <c r="H209" s="2"/>
      <c r="I209" s="25"/>
      <c r="J209" s="2"/>
      <c r="K209" s="34"/>
    </row>
    <row r="210" spans="1:11" s="35" customFormat="1" x14ac:dyDescent="0.3">
      <c r="A210" s="2"/>
      <c r="B210" s="27"/>
      <c r="C210" s="60"/>
      <c r="D210" s="60"/>
      <c r="E210" s="60"/>
      <c r="F210" s="2"/>
      <c r="G210" s="2"/>
      <c r="H210" s="2"/>
      <c r="I210" s="25"/>
      <c r="J210" s="2"/>
      <c r="K210" s="34"/>
    </row>
    <row r="211" spans="1:11" s="35" customFormat="1" x14ac:dyDescent="0.3">
      <c r="A211" s="2"/>
      <c r="B211" s="27"/>
      <c r="C211" s="60"/>
      <c r="D211" s="60"/>
      <c r="E211" s="60"/>
      <c r="F211" s="2"/>
      <c r="G211" s="2"/>
      <c r="H211" s="2"/>
      <c r="I211" s="25"/>
      <c r="J211" s="2"/>
      <c r="K211" s="34"/>
    </row>
    <row r="212" spans="1:11" s="35" customFormat="1" x14ac:dyDescent="0.3">
      <c r="A212" s="2"/>
      <c r="B212" s="27"/>
      <c r="C212" s="60"/>
      <c r="D212" s="60"/>
      <c r="E212" s="60"/>
      <c r="F212" s="2"/>
      <c r="G212" s="2"/>
      <c r="H212" s="2"/>
      <c r="I212" s="25"/>
      <c r="J212" s="2"/>
      <c r="K212" s="34"/>
    </row>
    <row r="213" spans="1:11" s="35" customFormat="1" x14ac:dyDescent="0.3">
      <c r="A213" s="2"/>
      <c r="B213" s="27"/>
      <c r="C213" s="60"/>
      <c r="D213" s="60"/>
      <c r="E213" s="60"/>
      <c r="F213" s="2"/>
      <c r="G213" s="2"/>
      <c r="H213" s="2"/>
      <c r="I213" s="25"/>
      <c r="J213" s="2"/>
      <c r="K213" s="34"/>
    </row>
    <row r="214" spans="1:11" s="35" customFormat="1" x14ac:dyDescent="0.3">
      <c r="A214" s="2"/>
      <c r="B214" s="27"/>
      <c r="C214" s="60"/>
      <c r="D214" s="60"/>
      <c r="E214" s="60"/>
      <c r="F214" s="2"/>
      <c r="G214" s="2"/>
      <c r="H214" s="2"/>
      <c r="I214" s="25"/>
      <c r="J214" s="2"/>
      <c r="K214" s="34"/>
    </row>
    <row r="215" spans="1:11" x14ac:dyDescent="0.3">
      <c r="A215" s="2"/>
      <c r="B215" s="27"/>
      <c r="C215" s="60"/>
      <c r="D215" s="60"/>
      <c r="E215" s="60"/>
      <c r="F215" s="2"/>
      <c r="G215" s="2"/>
      <c r="I215" s="25"/>
      <c r="J215" s="2"/>
    </row>
    <row r="216" spans="1:11" ht="20.25" customHeight="1" x14ac:dyDescent="0.3">
      <c r="A216" s="2"/>
      <c r="B216" s="27"/>
      <c r="C216" s="60"/>
      <c r="D216" s="60"/>
      <c r="E216" s="60"/>
      <c r="F216" s="2"/>
      <c r="G216" s="1"/>
      <c r="H216" s="1"/>
      <c r="I216" s="1"/>
      <c r="J216" s="1"/>
    </row>
    <row r="217" spans="1:11" x14ac:dyDescent="0.3">
      <c r="A217" s="2"/>
      <c r="B217" s="27"/>
      <c r="C217" s="60"/>
      <c r="D217" s="60"/>
      <c r="E217" s="60"/>
      <c r="F217" s="1"/>
      <c r="G217" s="1"/>
      <c r="H217" s="1"/>
      <c r="I217" s="1"/>
      <c r="J217" s="1"/>
    </row>
    <row r="218" spans="1:11" x14ac:dyDescent="0.3">
      <c r="A218" s="2"/>
      <c r="C218" s="36"/>
      <c r="D218" s="2"/>
      <c r="E218" s="36"/>
      <c r="F218" s="1"/>
      <c r="G218" s="1"/>
      <c r="H218" s="1"/>
      <c r="I218" s="1"/>
      <c r="J218" s="1"/>
    </row>
    <row r="219" spans="1:11" x14ac:dyDescent="0.3">
      <c r="A219" s="2"/>
      <c r="C219" s="2"/>
      <c r="D219" s="2"/>
      <c r="E219" s="2"/>
      <c r="F219" s="1"/>
      <c r="G219" s="301"/>
      <c r="H219" s="301"/>
      <c r="I219" s="301"/>
      <c r="J219" s="301"/>
    </row>
    <row r="220" spans="1:11" x14ac:dyDescent="0.3">
      <c r="A220" s="2"/>
      <c r="B220" s="297"/>
      <c r="C220" s="297"/>
      <c r="D220" s="297"/>
      <c r="E220" s="21"/>
      <c r="F220" s="1"/>
      <c r="G220" s="301"/>
      <c r="H220" s="301"/>
      <c r="I220" s="301"/>
      <c r="J220" s="301"/>
    </row>
    <row r="221" spans="1:11" x14ac:dyDescent="0.3">
      <c r="A221" s="2"/>
      <c r="B221" s="1"/>
      <c r="C221" s="1"/>
      <c r="D221" s="2"/>
      <c r="E221" s="50"/>
      <c r="F221" s="1"/>
      <c r="G221" s="301"/>
      <c r="H221" s="301"/>
      <c r="I221" s="301"/>
      <c r="J221" s="301"/>
    </row>
    <row r="222" spans="1:11" x14ac:dyDescent="0.3">
      <c r="A222" s="2"/>
      <c r="B222" s="301"/>
      <c r="C222" s="301"/>
      <c r="D222" s="301"/>
      <c r="E222" s="2"/>
      <c r="F222" s="1"/>
      <c r="G222" s="301"/>
      <c r="H222" s="301"/>
      <c r="I222" s="301"/>
      <c r="J222" s="301"/>
    </row>
    <row r="223" spans="1:11" x14ac:dyDescent="0.3">
      <c r="A223" s="2"/>
      <c r="B223" s="27"/>
      <c r="C223" s="300"/>
      <c r="D223" s="300"/>
      <c r="E223" s="2"/>
      <c r="F223" s="1"/>
      <c r="G223" s="301"/>
      <c r="H223" s="301"/>
      <c r="I223" s="301"/>
      <c r="J223" s="301"/>
    </row>
    <row r="224" spans="1:11" ht="16.5" customHeight="1" x14ac:dyDescent="0.3">
      <c r="A224" s="2"/>
      <c r="B224" s="27"/>
      <c r="C224" s="300"/>
      <c r="D224" s="300"/>
      <c r="E224" s="2"/>
      <c r="F224" s="1"/>
      <c r="G224" s="301"/>
      <c r="H224" s="301"/>
      <c r="I224" s="301"/>
      <c r="J224" s="301"/>
    </row>
    <row r="225" spans="1:10" x14ac:dyDescent="0.3">
      <c r="A225" s="2"/>
      <c r="B225" s="27"/>
      <c r="C225" s="300"/>
      <c r="D225" s="300"/>
      <c r="E225" s="2"/>
      <c r="F225" s="1"/>
      <c r="G225" s="301"/>
      <c r="H225" s="301"/>
      <c r="I225" s="301"/>
      <c r="J225" s="301"/>
    </row>
    <row r="226" spans="1:10" x14ac:dyDescent="0.3">
      <c r="A226" s="2"/>
      <c r="B226" s="27"/>
      <c r="C226" s="300"/>
      <c r="D226" s="300"/>
      <c r="E226" s="2"/>
      <c r="F226" s="1"/>
      <c r="G226" s="301"/>
      <c r="H226" s="301"/>
      <c r="I226" s="301"/>
      <c r="J226" s="301"/>
    </row>
    <row r="227" spans="1:10" x14ac:dyDescent="0.3">
      <c r="A227" s="2"/>
      <c r="B227" s="27"/>
      <c r="C227" s="300"/>
      <c r="D227" s="300"/>
      <c r="E227" s="2"/>
      <c r="F227" s="1"/>
      <c r="G227" s="301"/>
      <c r="H227" s="301"/>
      <c r="I227" s="301"/>
      <c r="J227" s="301"/>
    </row>
    <row r="228" spans="1:10" x14ac:dyDescent="0.3">
      <c r="A228" s="2"/>
      <c r="B228" s="27"/>
      <c r="C228" s="300"/>
      <c r="D228" s="300"/>
      <c r="E228" s="2"/>
      <c r="F228" s="1"/>
      <c r="G228" s="301"/>
      <c r="H228" s="301"/>
      <c r="I228" s="301"/>
      <c r="J228" s="301"/>
    </row>
    <row r="229" spans="1:10" x14ac:dyDescent="0.3">
      <c r="A229" s="2"/>
      <c r="B229" s="27"/>
      <c r="C229" s="300"/>
      <c r="D229" s="300"/>
      <c r="E229" s="2"/>
      <c r="F229" s="32"/>
      <c r="G229" s="301"/>
      <c r="H229" s="301"/>
      <c r="I229" s="301"/>
      <c r="J229" s="301"/>
    </row>
    <row r="230" spans="1:10" x14ac:dyDescent="0.3">
      <c r="A230" s="2"/>
      <c r="B230" s="27"/>
      <c r="C230" s="300"/>
      <c r="D230" s="300"/>
      <c r="E230" s="2"/>
      <c r="F230" s="1"/>
      <c r="G230" s="301"/>
      <c r="H230" s="301"/>
      <c r="I230" s="301"/>
      <c r="J230" s="301"/>
    </row>
    <row r="231" spans="1:10" x14ac:dyDescent="0.3">
      <c r="A231" s="2"/>
      <c r="B231" s="27"/>
      <c r="C231" s="300"/>
      <c r="D231" s="300"/>
      <c r="E231" s="2"/>
      <c r="F231" s="2"/>
      <c r="G231" s="301"/>
      <c r="H231" s="301"/>
      <c r="I231" s="301"/>
      <c r="J231" s="301"/>
    </row>
    <row r="232" spans="1:10" x14ac:dyDescent="0.3">
      <c r="A232" s="2"/>
      <c r="B232" s="27"/>
      <c r="C232" s="300"/>
      <c r="D232" s="300"/>
      <c r="E232" s="1"/>
      <c r="F232" s="2"/>
      <c r="G232" s="301"/>
      <c r="H232" s="301"/>
      <c r="I232" s="301"/>
      <c r="J232" s="301"/>
    </row>
    <row r="233" spans="1:10" x14ac:dyDescent="0.3">
      <c r="A233" s="2"/>
      <c r="B233" s="27"/>
      <c r="C233" s="300"/>
      <c r="D233" s="300"/>
      <c r="E233" s="2"/>
      <c r="F233" s="2"/>
      <c r="G233" s="301"/>
      <c r="H233" s="301"/>
      <c r="I233" s="301"/>
      <c r="J233" s="301"/>
    </row>
    <row r="234" spans="1:10" x14ac:dyDescent="0.3">
      <c r="A234" s="2"/>
      <c r="B234" s="27"/>
      <c r="C234" s="300"/>
      <c r="D234" s="300"/>
      <c r="E234" s="1"/>
      <c r="F234" s="2"/>
      <c r="G234" s="1"/>
      <c r="H234" s="1"/>
      <c r="I234" s="1"/>
      <c r="J234" s="1"/>
    </row>
    <row r="235" spans="1:10" ht="18.75" customHeight="1" x14ac:dyDescent="0.3">
      <c r="A235" s="2"/>
      <c r="B235" s="50"/>
      <c r="C235" s="50"/>
      <c r="D235" s="301"/>
      <c r="E235" s="301"/>
      <c r="F235" s="2"/>
      <c r="G235" s="302"/>
      <c r="H235" s="302"/>
      <c r="I235" s="302"/>
      <c r="J235" s="302"/>
    </row>
    <row r="236" spans="1:10" ht="23.25" customHeight="1" x14ac:dyDescent="0.3">
      <c r="A236" s="2"/>
      <c r="B236" s="27"/>
      <c r="C236" s="60"/>
      <c r="D236" s="2"/>
      <c r="E236" s="2"/>
      <c r="F236" s="2"/>
      <c r="G236" s="302"/>
      <c r="H236" s="302"/>
      <c r="I236" s="302"/>
      <c r="J236" s="302"/>
    </row>
    <row r="237" spans="1:10" x14ac:dyDescent="0.3">
      <c r="A237" s="2"/>
      <c r="B237" s="27"/>
      <c r="C237" s="2"/>
      <c r="D237" s="2"/>
      <c r="E237" s="2"/>
      <c r="F237" s="37"/>
      <c r="G237" s="37"/>
      <c r="H237" s="37"/>
      <c r="I237" s="37"/>
      <c r="J237" s="37"/>
    </row>
    <row r="238" spans="1:10" x14ac:dyDescent="0.3">
      <c r="A238" s="2"/>
      <c r="B238" s="27"/>
      <c r="C238" s="2"/>
      <c r="D238" s="2"/>
      <c r="E238" s="2"/>
      <c r="F238" s="2"/>
      <c r="G238" s="1"/>
      <c r="H238" s="1"/>
      <c r="I238" s="1"/>
      <c r="J238" s="1"/>
    </row>
    <row r="239" spans="1:10" x14ac:dyDescent="0.3">
      <c r="A239" s="2"/>
      <c r="B239" s="27"/>
      <c r="C239" s="2"/>
      <c r="D239" s="2"/>
      <c r="E239" s="2"/>
      <c r="F239" s="2"/>
      <c r="G239" s="2"/>
      <c r="I239" s="25"/>
      <c r="J239" s="2"/>
    </row>
    <row r="240" spans="1:10" x14ac:dyDescent="0.3">
      <c r="A240" s="2"/>
      <c r="B240" s="27"/>
      <c r="C240" s="2"/>
      <c r="D240" s="2"/>
      <c r="E240" s="2"/>
      <c r="F240" s="2"/>
      <c r="G240" s="2"/>
      <c r="I240" s="25"/>
      <c r="J240" s="2"/>
    </row>
    <row r="241" spans="1:10" x14ac:dyDescent="0.3">
      <c r="A241" s="2"/>
      <c r="B241" s="27"/>
      <c r="C241" s="2"/>
      <c r="D241" s="2"/>
      <c r="E241" s="2"/>
      <c r="F241" s="2"/>
      <c r="G241" s="2"/>
      <c r="I241" s="25"/>
      <c r="J241" s="2"/>
    </row>
    <row r="242" spans="1:10" x14ac:dyDescent="0.3">
      <c r="A242" s="2"/>
      <c r="B242" s="303"/>
      <c r="C242" s="303"/>
      <c r="D242" s="303"/>
      <c r="E242" s="303"/>
      <c r="F242" s="303"/>
      <c r="G242" s="303"/>
      <c r="H242" s="303"/>
      <c r="I242" s="25"/>
      <c r="J242" s="2"/>
    </row>
    <row r="243" spans="1:10" ht="29.25" customHeight="1" x14ac:dyDescent="0.3">
      <c r="A243" s="2"/>
      <c r="B243" s="304"/>
      <c r="C243" s="304"/>
      <c r="D243" s="304"/>
      <c r="E243" s="304"/>
      <c r="F243" s="304"/>
      <c r="G243" s="304"/>
      <c r="H243" s="304"/>
      <c r="I243" s="25"/>
      <c r="J243" s="2"/>
    </row>
    <row r="244" spans="1:10" ht="15" customHeight="1" x14ac:dyDescent="0.3">
      <c r="A244" s="2"/>
      <c r="B244" s="55"/>
      <c r="C244" s="55"/>
      <c r="D244" s="55"/>
      <c r="E244" s="55"/>
      <c r="F244" s="55"/>
      <c r="G244" s="55"/>
      <c r="H244" s="55"/>
      <c r="I244" s="25"/>
      <c r="J244" s="2"/>
    </row>
    <row r="245" spans="1:10" ht="15" customHeight="1" x14ac:dyDescent="0.3">
      <c r="A245" s="2"/>
      <c r="B245" s="232"/>
      <c r="C245" s="232"/>
      <c r="D245" s="232"/>
      <c r="E245" s="232"/>
      <c r="F245" s="232"/>
      <c r="G245" s="232"/>
      <c r="H245" s="232"/>
      <c r="I245" s="232"/>
      <c r="J245" s="2"/>
    </row>
    <row r="246" spans="1:10" ht="33.75" customHeight="1" x14ac:dyDescent="0.3">
      <c r="A246" s="2"/>
      <c r="B246" s="232"/>
      <c r="C246" s="232"/>
      <c r="D246" s="232"/>
      <c r="E246" s="232"/>
      <c r="F246" s="232"/>
      <c r="G246" s="232"/>
      <c r="H246" s="232"/>
      <c r="I246" s="232"/>
      <c r="J246" s="2"/>
    </row>
    <row r="247" spans="1:10" ht="15" customHeight="1" x14ac:dyDescent="0.3">
      <c r="A247" s="2"/>
      <c r="B247" s="232"/>
      <c r="C247" s="232"/>
      <c r="D247" s="232"/>
      <c r="E247" s="232"/>
      <c r="F247" s="232"/>
      <c r="G247" s="232"/>
      <c r="H247" s="232"/>
      <c r="I247" s="232"/>
      <c r="J247" s="2"/>
    </row>
    <row r="248" spans="1:10" ht="15" customHeight="1" x14ac:dyDescent="0.3">
      <c r="A248" s="2"/>
      <c r="B248" s="232"/>
      <c r="C248" s="232"/>
      <c r="D248" s="232"/>
      <c r="E248" s="232"/>
      <c r="F248" s="232"/>
      <c r="G248" s="232"/>
      <c r="H248" s="232"/>
      <c r="I248" s="232"/>
      <c r="J248" s="2"/>
    </row>
    <row r="249" spans="1:10" ht="15" customHeight="1" x14ac:dyDescent="0.3">
      <c r="A249" s="2"/>
      <c r="B249" s="232"/>
      <c r="C249" s="232"/>
      <c r="D249" s="232"/>
      <c r="E249" s="232"/>
      <c r="F249" s="232"/>
      <c r="G249" s="232"/>
      <c r="H249" s="232"/>
      <c r="I249" s="232"/>
      <c r="J249" s="2"/>
    </row>
    <row r="250" spans="1:10" ht="15" customHeight="1" x14ac:dyDescent="0.3">
      <c r="A250" s="2"/>
      <c r="B250" s="232"/>
      <c r="C250" s="232"/>
      <c r="D250" s="232"/>
      <c r="E250" s="232"/>
      <c r="F250" s="232"/>
      <c r="G250" s="232"/>
      <c r="H250" s="232"/>
      <c r="I250" s="232"/>
      <c r="J250" s="2"/>
    </row>
    <row r="251" spans="1:10" ht="15" customHeight="1" x14ac:dyDescent="0.3">
      <c r="A251" s="2"/>
      <c r="B251" s="232"/>
      <c r="C251" s="232"/>
      <c r="D251" s="232"/>
      <c r="E251" s="232"/>
      <c r="F251" s="232"/>
      <c r="G251" s="232"/>
      <c r="H251" s="232"/>
      <c r="I251" s="232"/>
      <c r="J251" s="2"/>
    </row>
    <row r="252" spans="1:10" ht="50.25" customHeight="1" x14ac:dyDescent="0.3">
      <c r="A252" s="2"/>
      <c r="B252" s="232"/>
      <c r="C252" s="232"/>
      <c r="D252" s="232"/>
      <c r="E252" s="232"/>
      <c r="F252" s="232"/>
      <c r="G252" s="232"/>
      <c r="H252" s="232"/>
      <c r="I252" s="232"/>
      <c r="J252" s="2"/>
    </row>
    <row r="253" spans="1:10" ht="15" customHeight="1" x14ac:dyDescent="0.3">
      <c r="A253" s="2"/>
      <c r="B253" s="232"/>
      <c r="C253" s="232"/>
      <c r="D253" s="232"/>
      <c r="E253" s="232"/>
      <c r="F253" s="232"/>
      <c r="G253" s="232"/>
      <c r="H253" s="232"/>
      <c r="I253" s="232"/>
      <c r="J253" s="2"/>
    </row>
    <row r="254" spans="1:10" ht="51" customHeight="1" x14ac:dyDescent="0.3">
      <c r="A254" s="2"/>
      <c r="B254" s="232"/>
      <c r="C254" s="232"/>
      <c r="D254" s="232"/>
      <c r="E254" s="232"/>
      <c r="F254" s="232"/>
      <c r="G254" s="232"/>
      <c r="H254" s="232"/>
      <c r="I254" s="232"/>
      <c r="J254" s="2"/>
    </row>
    <row r="255" spans="1:10" ht="53.25" customHeight="1" x14ac:dyDescent="0.3">
      <c r="A255" s="2"/>
      <c r="B255" s="232"/>
      <c r="C255" s="232"/>
      <c r="D255" s="232"/>
      <c r="E255" s="232"/>
      <c r="F255" s="232"/>
      <c r="G255" s="232"/>
      <c r="H255" s="232"/>
      <c r="I255" s="232"/>
      <c r="J255" s="2"/>
    </row>
    <row r="256" spans="1:10" x14ac:dyDescent="0.3">
      <c r="A256" s="2"/>
      <c r="B256" s="27"/>
      <c r="C256" s="2"/>
      <c r="D256" s="2"/>
      <c r="E256" s="2"/>
      <c r="F256" s="2"/>
      <c r="G256" s="2"/>
      <c r="I256" s="25"/>
      <c r="J256" s="2"/>
    </row>
    <row r="257" spans="1:10" x14ac:dyDescent="0.3">
      <c r="A257" s="2"/>
      <c r="B257" s="27"/>
      <c r="C257" s="2"/>
      <c r="D257" s="2"/>
      <c r="E257" s="2"/>
      <c r="F257" s="2"/>
      <c r="G257" s="2"/>
      <c r="I257" s="25"/>
      <c r="J257" s="2"/>
    </row>
    <row r="258" spans="1:10" x14ac:dyDescent="0.3">
      <c r="A258" s="2"/>
      <c r="B258" s="27"/>
      <c r="C258" s="2"/>
      <c r="D258" s="2"/>
      <c r="E258" s="2"/>
      <c r="F258" s="2"/>
      <c r="G258" s="2"/>
      <c r="I258" s="25"/>
      <c r="J258" s="2"/>
    </row>
    <row r="259" spans="1:10" x14ac:dyDescent="0.3">
      <c r="A259" s="2"/>
      <c r="B259" s="305"/>
      <c r="C259" s="305"/>
      <c r="D259" s="301"/>
      <c r="E259" s="301"/>
      <c r="F259" s="301"/>
      <c r="G259" s="301"/>
      <c r="H259" s="301"/>
      <c r="I259" s="25"/>
      <c r="J259" s="2"/>
    </row>
    <row r="260" spans="1:10" ht="48.75" customHeight="1" x14ac:dyDescent="0.3">
      <c r="A260" s="2"/>
      <c r="B260" s="316"/>
      <c r="C260" s="306"/>
      <c r="D260" s="306"/>
      <c r="E260" s="306"/>
      <c r="F260" s="306"/>
      <c r="G260" s="306"/>
      <c r="H260" s="306"/>
      <c r="I260" s="306"/>
      <c r="J260" s="2"/>
    </row>
    <row r="261" spans="1:10" ht="46.5" customHeight="1" x14ac:dyDescent="0.3">
      <c r="A261" s="2"/>
      <c r="B261" s="316"/>
      <c r="C261" s="306"/>
      <c r="D261" s="306"/>
      <c r="E261" s="306"/>
      <c r="F261" s="306"/>
      <c r="G261" s="306"/>
      <c r="H261" s="306"/>
      <c r="I261" s="306"/>
      <c r="J261" s="2"/>
    </row>
    <row r="262" spans="1:10" ht="31.5" customHeight="1" x14ac:dyDescent="0.3">
      <c r="A262" s="2"/>
      <c r="B262" s="317"/>
      <c r="C262" s="306"/>
      <c r="D262" s="306"/>
      <c r="E262" s="306"/>
      <c r="F262" s="306"/>
      <c r="G262" s="306"/>
      <c r="H262" s="306"/>
      <c r="I262" s="306"/>
      <c r="J262" s="2"/>
    </row>
    <row r="263" spans="1:10" ht="52.5" customHeight="1" x14ac:dyDescent="0.3">
      <c r="A263" s="2"/>
      <c r="B263" s="317"/>
      <c r="C263" s="306"/>
      <c r="D263" s="306"/>
      <c r="E263" s="306"/>
      <c r="F263" s="306"/>
      <c r="G263" s="306"/>
      <c r="H263" s="306"/>
      <c r="I263" s="306"/>
      <c r="J263" s="2"/>
    </row>
    <row r="264" spans="1:10" ht="47.25" customHeight="1" x14ac:dyDescent="0.3">
      <c r="A264" s="2"/>
      <c r="B264" s="316"/>
      <c r="C264" s="306"/>
      <c r="D264" s="306"/>
      <c r="E264" s="306"/>
      <c r="F264" s="306"/>
      <c r="G264" s="306"/>
      <c r="H264" s="306"/>
      <c r="I264" s="306"/>
      <c r="J264" s="2"/>
    </row>
    <row r="265" spans="1:10" ht="21" customHeight="1" x14ac:dyDescent="0.3">
      <c r="A265" s="2"/>
      <c r="B265" s="316"/>
      <c r="C265" s="306"/>
      <c r="D265" s="306"/>
      <c r="E265" s="306"/>
      <c r="F265" s="306"/>
      <c r="G265" s="306"/>
      <c r="H265" s="306"/>
      <c r="I265" s="306"/>
      <c r="J265" s="2"/>
    </row>
    <row r="266" spans="1:10" x14ac:dyDescent="0.3">
      <c r="A266" s="2"/>
      <c r="B266" s="316"/>
      <c r="C266" s="306"/>
      <c r="D266" s="306"/>
      <c r="E266" s="306"/>
      <c r="F266" s="306"/>
      <c r="G266" s="306"/>
      <c r="H266" s="306"/>
      <c r="I266" s="306"/>
      <c r="J266" s="2"/>
    </row>
    <row r="267" spans="1:10" ht="28.5" customHeight="1" x14ac:dyDescent="0.3">
      <c r="A267" s="2"/>
      <c r="B267" s="316"/>
      <c r="C267" s="306"/>
      <c r="D267" s="306"/>
      <c r="E267" s="306"/>
      <c r="F267" s="306"/>
      <c r="G267" s="306"/>
      <c r="H267" s="306"/>
      <c r="I267" s="306"/>
      <c r="J267" s="2"/>
    </row>
    <row r="268" spans="1:10" x14ac:dyDescent="0.3">
      <c r="A268" s="2"/>
      <c r="B268" s="316"/>
      <c r="C268" s="306"/>
      <c r="D268" s="306"/>
      <c r="E268" s="306"/>
      <c r="F268" s="306"/>
      <c r="G268" s="306"/>
      <c r="H268" s="306"/>
      <c r="I268" s="306"/>
      <c r="J268" s="2"/>
    </row>
    <row r="269" spans="1:10" x14ac:dyDescent="0.3">
      <c r="A269" s="2"/>
      <c r="B269" s="316"/>
      <c r="C269" s="306"/>
      <c r="D269" s="306"/>
      <c r="E269" s="306"/>
      <c r="F269" s="306"/>
      <c r="G269" s="306"/>
      <c r="H269" s="306"/>
      <c r="I269" s="306"/>
      <c r="J269" s="2"/>
    </row>
    <row r="270" spans="1:10" x14ac:dyDescent="0.3">
      <c r="A270" s="2"/>
      <c r="B270" s="38"/>
      <c r="C270" s="39"/>
      <c r="D270" s="39"/>
      <c r="E270" s="39"/>
      <c r="F270" s="39"/>
      <c r="G270" s="39"/>
      <c r="H270" s="39"/>
      <c r="I270" s="39"/>
      <c r="J270" s="2"/>
    </row>
    <row r="271" spans="1:10" x14ac:dyDescent="0.3">
      <c r="A271" s="2"/>
      <c r="B271" s="1"/>
      <c r="C271" s="1"/>
      <c r="D271" s="1"/>
      <c r="E271" s="1"/>
      <c r="F271" s="1"/>
      <c r="G271" s="1"/>
      <c r="H271" s="1"/>
      <c r="I271" s="25"/>
      <c r="J271" s="2"/>
    </row>
    <row r="272" spans="1:10" x14ac:dyDescent="0.3">
      <c r="A272" s="2"/>
      <c r="B272" s="40"/>
      <c r="C272" s="2"/>
      <c r="D272" s="2"/>
      <c r="E272" s="2"/>
      <c r="F272" s="2"/>
      <c r="G272" s="2"/>
      <c r="I272" s="25"/>
      <c r="J272" s="2"/>
    </row>
    <row r="273" spans="1:10" x14ac:dyDescent="0.3">
      <c r="A273" s="2"/>
      <c r="B273" s="27"/>
      <c r="C273" s="2"/>
      <c r="D273" s="2"/>
      <c r="E273" s="2"/>
      <c r="F273" s="2"/>
      <c r="G273" s="2"/>
      <c r="I273" s="25"/>
      <c r="J273" s="2"/>
    </row>
    <row r="274" spans="1:10" ht="15" customHeight="1" x14ac:dyDescent="0.3">
      <c r="A274" s="2"/>
      <c r="B274" s="307"/>
      <c r="C274" s="306"/>
      <c r="D274" s="306"/>
      <c r="E274" s="306"/>
      <c r="F274" s="306"/>
      <c r="G274" s="306"/>
      <c r="H274" s="306"/>
      <c r="I274" s="306"/>
      <c r="J274" s="2"/>
    </row>
    <row r="275" spans="1:10" x14ac:dyDescent="0.3">
      <c r="A275" s="2"/>
      <c r="B275" s="307"/>
      <c r="C275" s="306"/>
      <c r="D275" s="306"/>
      <c r="E275" s="306"/>
      <c r="F275" s="306"/>
      <c r="G275" s="306"/>
      <c r="H275" s="306"/>
      <c r="I275" s="306"/>
      <c r="J275" s="2"/>
    </row>
    <row r="276" spans="1:10" x14ac:dyDescent="0.3">
      <c r="A276" s="2"/>
      <c r="B276" s="307"/>
      <c r="C276" s="306"/>
      <c r="D276" s="306"/>
      <c r="E276" s="306"/>
      <c r="F276" s="306"/>
      <c r="G276" s="306"/>
      <c r="H276" s="306"/>
      <c r="I276" s="306"/>
      <c r="J276" s="2"/>
    </row>
    <row r="277" spans="1:10" ht="22.5" customHeight="1" x14ac:dyDescent="0.3">
      <c r="A277" s="2"/>
      <c r="B277" s="307"/>
      <c r="C277" s="306"/>
      <c r="D277" s="306"/>
      <c r="E277" s="306"/>
      <c r="F277" s="306"/>
      <c r="G277" s="306"/>
      <c r="H277" s="306"/>
      <c r="I277" s="306"/>
      <c r="J277" s="2"/>
    </row>
    <row r="278" spans="1:10" ht="15" customHeight="1" x14ac:dyDescent="0.3">
      <c r="A278" s="2"/>
      <c r="B278" s="307"/>
      <c r="C278" s="306"/>
      <c r="D278" s="306"/>
      <c r="E278" s="306"/>
      <c r="F278" s="306"/>
      <c r="G278" s="306"/>
      <c r="H278" s="306"/>
      <c r="I278" s="306"/>
      <c r="J278" s="2"/>
    </row>
    <row r="279" spans="1:10" ht="15" customHeight="1" x14ac:dyDescent="0.3">
      <c r="A279" s="2"/>
      <c r="B279" s="307"/>
      <c r="C279" s="306"/>
      <c r="D279" s="306"/>
      <c r="E279" s="306"/>
      <c r="F279" s="306"/>
      <c r="G279" s="306"/>
      <c r="H279" s="306"/>
      <c r="I279" s="306"/>
      <c r="J279" s="2"/>
    </row>
    <row r="280" spans="1:10" x14ac:dyDescent="0.3">
      <c r="A280" s="2"/>
      <c r="B280" s="307"/>
      <c r="C280" s="306"/>
      <c r="D280" s="306"/>
      <c r="E280" s="306"/>
      <c r="F280" s="306"/>
      <c r="G280" s="306"/>
      <c r="H280" s="306"/>
      <c r="I280" s="306"/>
      <c r="J280" s="2"/>
    </row>
    <row r="281" spans="1:10" ht="45" customHeight="1" x14ac:dyDescent="0.3">
      <c r="A281" s="2"/>
      <c r="B281" s="307"/>
      <c r="C281" s="306"/>
      <c r="D281" s="306"/>
      <c r="E281" s="306"/>
      <c r="F281" s="306"/>
      <c r="G281" s="306"/>
      <c r="H281" s="306"/>
      <c r="I281" s="306"/>
      <c r="J281" s="2"/>
    </row>
    <row r="282" spans="1:10" x14ac:dyDescent="0.3">
      <c r="A282" s="2"/>
      <c r="B282" s="304"/>
      <c r="C282" s="306"/>
      <c r="D282" s="306"/>
      <c r="E282" s="306"/>
      <c r="F282" s="306"/>
      <c r="G282" s="306"/>
      <c r="H282" s="306"/>
      <c r="I282" s="306"/>
      <c r="J282" s="2"/>
    </row>
    <row r="283" spans="1:10" x14ac:dyDescent="0.3">
      <c r="A283" s="2"/>
      <c r="B283" s="304"/>
      <c r="C283" s="306"/>
      <c r="D283" s="306"/>
      <c r="E283" s="306"/>
      <c r="F283" s="306"/>
      <c r="G283" s="306"/>
      <c r="H283" s="306"/>
      <c r="I283" s="306"/>
      <c r="J283" s="2"/>
    </row>
    <row r="284" spans="1:10" x14ac:dyDescent="0.3">
      <c r="A284" s="2"/>
      <c r="B284" s="304"/>
      <c r="C284" s="306"/>
      <c r="D284" s="306"/>
      <c r="E284" s="306"/>
      <c r="F284" s="306"/>
      <c r="G284" s="306"/>
      <c r="H284" s="306"/>
      <c r="I284" s="306"/>
      <c r="J284" s="2"/>
    </row>
    <row r="285" spans="1:10" ht="36" customHeight="1" x14ac:dyDescent="0.3">
      <c r="A285" s="2"/>
      <c r="B285" s="304"/>
      <c r="C285" s="306"/>
      <c r="D285" s="306"/>
      <c r="E285" s="306"/>
      <c r="F285" s="306"/>
      <c r="G285" s="306"/>
      <c r="H285" s="306"/>
      <c r="I285" s="306"/>
      <c r="J285" s="2"/>
    </row>
    <row r="286" spans="1:10" x14ac:dyDescent="0.3">
      <c r="A286" s="2"/>
      <c r="B286" s="304"/>
      <c r="C286" s="306"/>
      <c r="D286" s="306"/>
      <c r="E286" s="306"/>
      <c r="F286" s="306"/>
      <c r="G286" s="306"/>
      <c r="H286" s="306"/>
      <c r="I286" s="306"/>
      <c r="J286" s="2"/>
    </row>
    <row r="287" spans="1:10" x14ac:dyDescent="0.3">
      <c r="A287" s="2"/>
      <c r="B287" s="304"/>
      <c r="C287" s="306"/>
      <c r="D287" s="306"/>
      <c r="E287" s="306"/>
      <c r="F287" s="306"/>
      <c r="G287" s="306"/>
      <c r="H287" s="306"/>
      <c r="I287" s="306"/>
      <c r="J287" s="2"/>
    </row>
    <row r="288" spans="1:10" x14ac:dyDescent="0.3">
      <c r="A288" s="2"/>
      <c r="B288" s="304"/>
      <c r="C288" s="306"/>
      <c r="D288" s="306"/>
      <c r="E288" s="306"/>
      <c r="F288" s="306"/>
      <c r="G288" s="306"/>
      <c r="H288" s="306"/>
      <c r="I288" s="306"/>
      <c r="J288" s="2"/>
    </row>
    <row r="289" spans="1:10" x14ac:dyDescent="0.3">
      <c r="A289" s="2"/>
      <c r="B289" s="304"/>
      <c r="C289" s="306"/>
      <c r="D289" s="306"/>
      <c r="E289" s="306"/>
      <c r="F289" s="306"/>
      <c r="G289" s="306"/>
      <c r="H289" s="306"/>
      <c r="I289" s="306"/>
      <c r="J289" s="2"/>
    </row>
    <row r="290" spans="1:10" x14ac:dyDescent="0.3">
      <c r="A290" s="2"/>
      <c r="B290" s="304"/>
      <c r="C290" s="306"/>
      <c r="D290" s="306"/>
      <c r="E290" s="306"/>
      <c r="F290" s="306"/>
      <c r="G290" s="306"/>
      <c r="H290" s="306"/>
      <c r="I290" s="306"/>
      <c r="J290" s="2"/>
    </row>
    <row r="291" spans="1:10" x14ac:dyDescent="0.3">
      <c r="A291" s="2"/>
      <c r="B291" s="304"/>
      <c r="C291" s="306"/>
      <c r="D291" s="306"/>
      <c r="E291" s="306"/>
      <c r="F291" s="306"/>
      <c r="G291" s="306"/>
      <c r="H291" s="306"/>
      <c r="I291" s="306"/>
      <c r="J291" s="2"/>
    </row>
    <row r="292" spans="1:10" x14ac:dyDescent="0.3">
      <c r="A292" s="2"/>
      <c r="B292" s="304"/>
      <c r="C292" s="306"/>
      <c r="D292" s="306"/>
      <c r="E292" s="306"/>
      <c r="F292" s="306"/>
      <c r="G292" s="306"/>
      <c r="H292" s="306"/>
      <c r="I292" s="306"/>
      <c r="J292" s="2"/>
    </row>
    <row r="293" spans="1:10" x14ac:dyDescent="0.3">
      <c r="A293" s="2"/>
      <c r="B293" s="304"/>
      <c r="C293" s="306"/>
      <c r="D293" s="306"/>
      <c r="E293" s="306"/>
      <c r="F293" s="306"/>
      <c r="G293" s="306"/>
      <c r="H293" s="306"/>
      <c r="I293" s="306"/>
      <c r="J293" s="2"/>
    </row>
    <row r="294" spans="1:10" x14ac:dyDescent="0.3">
      <c r="A294" s="2"/>
      <c r="B294" s="55"/>
      <c r="C294" s="306"/>
      <c r="D294" s="306"/>
      <c r="E294" s="306"/>
      <c r="F294" s="306"/>
      <c r="G294" s="306"/>
      <c r="H294" s="306"/>
      <c r="I294" s="306"/>
      <c r="J294" s="2"/>
    </row>
    <row r="295" spans="1:10" x14ac:dyDescent="0.3">
      <c r="A295" s="2"/>
      <c r="B295" s="27"/>
      <c r="C295" s="2"/>
      <c r="D295" s="2"/>
      <c r="E295" s="2"/>
      <c r="F295" s="2"/>
      <c r="G295" s="2"/>
      <c r="I295" s="25"/>
      <c r="J295" s="2"/>
    </row>
    <row r="296" spans="1:10" x14ac:dyDescent="0.3">
      <c r="A296" s="2"/>
      <c r="B296" s="27"/>
      <c r="C296" s="2"/>
      <c r="D296" s="2"/>
      <c r="E296" s="2"/>
      <c r="F296" s="2"/>
      <c r="G296" s="2"/>
      <c r="I296" s="25"/>
      <c r="J296" s="2"/>
    </row>
    <row r="297" spans="1:10" x14ac:dyDescent="0.3">
      <c r="A297" s="2"/>
      <c r="B297" s="27"/>
      <c r="C297" s="2"/>
      <c r="D297" s="2"/>
      <c r="E297" s="2"/>
      <c r="F297" s="2"/>
      <c r="G297" s="2"/>
      <c r="I297" s="25"/>
      <c r="J297" s="2"/>
    </row>
    <row r="298" spans="1:10" x14ac:dyDescent="0.3">
      <c r="A298" s="2"/>
      <c r="B298" s="27"/>
      <c r="C298" s="297"/>
      <c r="D298" s="297"/>
      <c r="E298" s="297"/>
      <c r="F298" s="297"/>
      <c r="G298" s="297"/>
      <c r="H298" s="297"/>
      <c r="I298" s="25"/>
      <c r="J298" s="2"/>
    </row>
    <row r="299" spans="1:10" ht="15" customHeight="1" x14ac:dyDescent="0.3">
      <c r="A299" s="2"/>
      <c r="B299" s="17"/>
      <c r="C299" s="298"/>
      <c r="D299" s="298"/>
      <c r="E299" s="299"/>
      <c r="F299" s="299"/>
      <c r="G299" s="299"/>
      <c r="H299" s="299"/>
      <c r="I299" s="25"/>
      <c r="J299" s="2"/>
    </row>
    <row r="300" spans="1:10" ht="15" customHeight="1" x14ac:dyDescent="0.3">
      <c r="A300" s="2"/>
      <c r="B300" s="17"/>
      <c r="C300" s="298"/>
      <c r="D300" s="298"/>
      <c r="E300" s="299"/>
      <c r="F300" s="299"/>
      <c r="G300" s="299"/>
      <c r="H300" s="299"/>
      <c r="I300" s="25"/>
      <c r="J300" s="2"/>
    </row>
    <row r="301" spans="1:10" x14ac:dyDescent="0.3">
      <c r="A301" s="2"/>
      <c r="B301" s="17"/>
      <c r="C301" s="298"/>
      <c r="D301" s="298"/>
      <c r="E301" s="299"/>
      <c r="F301" s="299"/>
      <c r="G301" s="299"/>
      <c r="H301" s="299"/>
      <c r="I301" s="25"/>
      <c r="J301" s="2"/>
    </row>
    <row r="302" spans="1:10" x14ac:dyDescent="0.3">
      <c r="A302" s="2"/>
      <c r="B302" s="17"/>
      <c r="C302" s="298"/>
      <c r="D302" s="298"/>
      <c r="E302" s="299"/>
      <c r="F302" s="299"/>
      <c r="G302" s="299"/>
      <c r="H302" s="299"/>
      <c r="I302" s="25"/>
      <c r="J302" s="2"/>
    </row>
    <row r="303" spans="1:10" x14ac:dyDescent="0.3">
      <c r="A303" s="2"/>
      <c r="B303" s="17"/>
      <c r="C303" s="298"/>
      <c r="D303" s="298"/>
      <c r="E303" s="299"/>
      <c r="F303" s="299"/>
      <c r="G303" s="299"/>
      <c r="H303" s="299"/>
      <c r="I303" s="25"/>
      <c r="J303" s="2"/>
    </row>
    <row r="304" spans="1:10" x14ac:dyDescent="0.3">
      <c r="A304" s="2"/>
      <c r="B304" s="17"/>
      <c r="C304" s="298"/>
      <c r="D304" s="298"/>
      <c r="E304" s="299"/>
      <c r="F304" s="299"/>
      <c r="G304" s="299"/>
      <c r="H304" s="299"/>
      <c r="I304" s="25"/>
      <c r="J304" s="2"/>
    </row>
    <row r="305" spans="1:10" x14ac:dyDescent="0.3">
      <c r="A305" s="2"/>
      <c r="B305" s="17"/>
      <c r="C305" s="298"/>
      <c r="D305" s="298"/>
      <c r="E305" s="299"/>
      <c r="F305" s="299"/>
      <c r="G305" s="299"/>
      <c r="H305" s="299"/>
      <c r="I305" s="25"/>
      <c r="J305" s="2"/>
    </row>
    <row r="306" spans="1:10" x14ac:dyDescent="0.3">
      <c r="A306" s="2"/>
      <c r="B306" s="17"/>
      <c r="C306" s="298"/>
      <c r="D306" s="298"/>
      <c r="E306" s="299"/>
      <c r="F306" s="299"/>
      <c r="G306" s="299"/>
      <c r="H306" s="299"/>
      <c r="I306" s="25"/>
      <c r="J306" s="2"/>
    </row>
    <row r="307" spans="1:10" x14ac:dyDescent="0.3">
      <c r="A307" s="2"/>
      <c r="B307" s="17"/>
      <c r="C307" s="298"/>
      <c r="D307" s="298"/>
      <c r="E307" s="299"/>
      <c r="F307" s="299"/>
      <c r="G307" s="299"/>
      <c r="H307" s="299"/>
      <c r="I307" s="25"/>
      <c r="J307" s="2"/>
    </row>
    <row r="308" spans="1:10" ht="15.75" thickBot="1" x14ac:dyDescent="0.35">
      <c r="A308" s="2"/>
      <c r="B308" s="19" t="str">
        <f>IF([1]INFO_MA!D30=0,"",[1]INFO_MA!D30)</f>
        <v/>
      </c>
      <c r="C308" s="318" t="str">
        <f>IF(B308&gt;9999,"",IF(B308="","",[1]INFO_MA!AL30))</f>
        <v/>
      </c>
      <c r="D308" s="318"/>
      <c r="E308" s="319" t="str">
        <f>IF(D308&gt;9999,"",IF(B308="","",[1]INFO_MA!AM30))</f>
        <v/>
      </c>
      <c r="F308" s="319"/>
      <c r="G308" s="319"/>
      <c r="H308" s="319"/>
      <c r="I308" s="41"/>
      <c r="J308" s="20"/>
    </row>
    <row r="309" spans="1:10" x14ac:dyDescent="0.3">
      <c r="A309" s="2"/>
      <c r="B309" s="17" t="str">
        <f>IF([1]INFO_MA!D31=0,"",[1]INFO_MA!D31)</f>
        <v/>
      </c>
      <c r="C309" s="298" t="str">
        <f>IF(B309&gt;9999,"",IF(B309="","",[1]INFO_MA!AL31))</f>
        <v/>
      </c>
      <c r="D309" s="298"/>
      <c r="E309" s="299" t="str">
        <f>IF(D309&gt;9999,"",IF(B309="","",[1]INFO_MA!AM31))</f>
        <v/>
      </c>
      <c r="F309" s="299"/>
      <c r="G309" s="299"/>
      <c r="H309" s="299"/>
      <c r="I309" s="25"/>
      <c r="J309" s="2"/>
    </row>
    <row r="310" spans="1:10" x14ac:dyDescent="0.3">
      <c r="A310" s="2"/>
      <c r="B310" s="17" t="str">
        <f>IF([1]INFO_MA!D32=0,"",[1]INFO_MA!D32)</f>
        <v/>
      </c>
      <c r="C310" s="298" t="str">
        <f>IF(B310&gt;9999,"",IF(B310="","",[1]INFO_MA!AL32))</f>
        <v/>
      </c>
      <c r="D310" s="298"/>
      <c r="E310" s="299" t="str">
        <f>IF(D310&gt;9999,"",IF(B310="","",[1]INFO_MA!AM32))</f>
        <v/>
      </c>
      <c r="F310" s="299"/>
      <c r="G310" s="299"/>
      <c r="H310" s="299"/>
      <c r="I310" s="25"/>
      <c r="J310" s="8"/>
    </row>
    <row r="311" spans="1:10" x14ac:dyDescent="0.3">
      <c r="A311" s="2"/>
      <c r="B311" s="17" t="str">
        <f>IF([1]INFO_MA!D33=0,"",[1]INFO_MA!D33)</f>
        <v/>
      </c>
      <c r="C311" s="298" t="str">
        <f>IF(B311&gt;9999,"",IF(B311="","",[1]INFO_MA!AL33))</f>
        <v/>
      </c>
      <c r="D311" s="298"/>
      <c r="E311" s="299" t="str">
        <f>IF(D311&gt;9999,"",IF(B311="","",[1]INFO_MA!AM33))</f>
        <v/>
      </c>
      <c r="F311" s="299"/>
      <c r="G311" s="299"/>
      <c r="H311" s="299"/>
      <c r="I311" s="25"/>
      <c r="J311" s="8"/>
    </row>
    <row r="312" spans="1:10" x14ac:dyDescent="0.3">
      <c r="A312" s="2"/>
      <c r="B312" s="17" t="str">
        <f>IF([1]INFO_MA!D34=0,"",[1]INFO_MA!D34)</f>
        <v/>
      </c>
      <c r="C312" s="298" t="str">
        <f>IF(B312&gt;9999,"",IF(B312="","",[1]INFO_MA!AL34))</f>
        <v/>
      </c>
      <c r="D312" s="298"/>
      <c r="E312" s="299" t="str">
        <f>IF(D312&gt;9999,"",IF(B312="","",[1]INFO_MA!AM34))</f>
        <v/>
      </c>
      <c r="F312" s="299"/>
      <c r="G312" s="299"/>
      <c r="H312" s="299"/>
      <c r="I312" s="25"/>
      <c r="J312" s="8"/>
    </row>
    <row r="313" spans="1:10" x14ac:dyDescent="0.3">
      <c r="A313" s="2"/>
      <c r="B313" s="17" t="str">
        <f>IF([1]INFO_MA!D35=0,"",[1]INFO_MA!D35)</f>
        <v/>
      </c>
      <c r="C313" s="298" t="str">
        <f>IF(B313&gt;9999,"",IF(B313="","",[1]INFO_MA!AL35))</f>
        <v/>
      </c>
      <c r="D313" s="298"/>
      <c r="E313" s="299" t="str">
        <f>IF(D313&gt;9999,"",IF(B313="","",[1]INFO_MA!AM35))</f>
        <v/>
      </c>
      <c r="F313" s="299"/>
      <c r="G313" s="299"/>
      <c r="H313" s="299"/>
      <c r="I313" s="25"/>
      <c r="J313" s="8"/>
    </row>
    <row r="314" spans="1:10" x14ac:dyDescent="0.3">
      <c r="A314" s="2"/>
      <c r="B314" s="17"/>
      <c r="C314" s="42"/>
      <c r="D314" s="42"/>
      <c r="E314" s="43"/>
      <c r="F314" s="43"/>
      <c r="G314" s="43"/>
      <c r="H314" s="43"/>
      <c r="I314" s="25"/>
      <c r="J314" s="2"/>
    </row>
    <row r="315" spans="1:10" x14ac:dyDescent="0.3">
      <c r="A315" s="2"/>
      <c r="B315" s="17"/>
      <c r="C315" s="42"/>
      <c r="D315" s="42"/>
      <c r="E315" s="43"/>
      <c r="F315" s="43"/>
      <c r="G315" s="43"/>
      <c r="H315" s="43"/>
      <c r="I315" s="25"/>
      <c r="J315" s="2"/>
    </row>
    <row r="316" spans="1:10" x14ac:dyDescent="0.3">
      <c r="A316" s="2"/>
      <c r="B316" s="17"/>
      <c r="C316" s="42"/>
      <c r="D316" s="42"/>
      <c r="E316" s="43"/>
      <c r="F316" s="43"/>
      <c r="G316" s="43"/>
      <c r="H316" s="43"/>
      <c r="I316" s="25"/>
      <c r="J316" s="2"/>
    </row>
    <row r="317" spans="1:10" x14ac:dyDescent="0.3">
      <c r="A317" s="2"/>
      <c r="B317" s="17"/>
      <c r="C317" s="42"/>
      <c r="D317" s="42"/>
      <c r="E317" s="43"/>
      <c r="F317" s="43"/>
      <c r="G317" s="43"/>
      <c r="H317" s="43"/>
      <c r="I317" s="25"/>
      <c r="J317" s="2"/>
    </row>
    <row r="318" spans="1:10" x14ac:dyDescent="0.3">
      <c r="A318" s="2"/>
      <c r="B318" s="17"/>
      <c r="C318" s="42"/>
      <c r="D318" s="42"/>
      <c r="E318" s="43"/>
      <c r="F318" s="43"/>
      <c r="G318" s="43"/>
      <c r="H318" s="43"/>
      <c r="I318" s="25"/>
      <c r="J318" s="2"/>
    </row>
    <row r="319" spans="1:10" x14ac:dyDescent="0.3">
      <c r="A319" s="2"/>
    </row>
    <row r="320" spans="1:10" x14ac:dyDescent="0.3">
      <c r="A320" s="2"/>
    </row>
    <row r="321" spans="1:1" x14ac:dyDescent="0.3">
      <c r="A321" s="2"/>
    </row>
    <row r="322" spans="1:1" x14ac:dyDescent="0.3">
      <c r="A322" s="2"/>
    </row>
    <row r="323" spans="1:1" x14ac:dyDescent="0.3">
      <c r="A323" s="2"/>
    </row>
    <row r="324" spans="1:1" x14ac:dyDescent="0.3">
      <c r="A324" s="2"/>
    </row>
    <row r="325" spans="1:1" ht="15.75" thickBot="1" x14ac:dyDescent="0.35">
      <c r="A325" s="18"/>
    </row>
    <row r="326" spans="1:1" x14ac:dyDescent="0.3">
      <c r="A326" s="2"/>
    </row>
    <row r="327" spans="1:1" x14ac:dyDescent="0.3">
      <c r="A327" s="7"/>
    </row>
    <row r="328" spans="1:1" x14ac:dyDescent="0.3">
      <c r="A328" s="7"/>
    </row>
    <row r="329" spans="1:1" x14ac:dyDescent="0.3">
      <c r="A329" s="7"/>
    </row>
    <row r="330" spans="1:1" x14ac:dyDescent="0.3">
      <c r="A330" s="7"/>
    </row>
    <row r="331" spans="1:1" x14ac:dyDescent="0.3">
      <c r="A331" s="2"/>
    </row>
    <row r="332" spans="1:1" x14ac:dyDescent="0.3">
      <c r="A332" s="2"/>
    </row>
    <row r="333" spans="1:1" x14ac:dyDescent="0.3">
      <c r="A333" s="2"/>
    </row>
    <row r="334" spans="1:1" x14ac:dyDescent="0.3">
      <c r="A334" s="2"/>
    </row>
    <row r="335" spans="1:1" x14ac:dyDescent="0.3">
      <c r="A335" s="2"/>
    </row>
  </sheetData>
  <mergeCells count="210">
    <mergeCell ref="B145:C145"/>
    <mergeCell ref="B119:G119"/>
    <mergeCell ref="C133:I133"/>
    <mergeCell ref="C136:I136"/>
    <mergeCell ref="D46:G46"/>
    <mergeCell ref="B111:D111"/>
    <mergeCell ref="H43:J43"/>
    <mergeCell ref="H44:J44"/>
    <mergeCell ref="B115:D115"/>
    <mergeCell ref="B114:D114"/>
    <mergeCell ref="C233:D233"/>
    <mergeCell ref="C231:D231"/>
    <mergeCell ref="C226:D226"/>
    <mergeCell ref="C227:D227"/>
    <mergeCell ref="C232:D232"/>
    <mergeCell ref="B199:C199"/>
    <mergeCell ref="B173:I173"/>
    <mergeCell ref="C177:I177"/>
    <mergeCell ref="C189:I189"/>
    <mergeCell ref="C228:D228"/>
    <mergeCell ref="B175:I175"/>
    <mergeCell ref="C180:I180"/>
    <mergeCell ref="B264:B265"/>
    <mergeCell ref="C264:I265"/>
    <mergeCell ref="B266:B267"/>
    <mergeCell ref="C266:I267"/>
    <mergeCell ref="B268:B269"/>
    <mergeCell ref="C268:I269"/>
    <mergeCell ref="C187:I187"/>
    <mergeCell ref="C178:I178"/>
    <mergeCell ref="C182:I182"/>
    <mergeCell ref="C184:I184"/>
    <mergeCell ref="C190:I190"/>
    <mergeCell ref="C186:I186"/>
    <mergeCell ref="C183:I183"/>
    <mergeCell ref="B200:C200"/>
    <mergeCell ref="B198:C198"/>
    <mergeCell ref="B220:D220"/>
    <mergeCell ref="C223:D223"/>
    <mergeCell ref="C224:D224"/>
    <mergeCell ref="G219:J233"/>
    <mergeCell ref="B222:D222"/>
    <mergeCell ref="B201:C201"/>
    <mergeCell ref="B202:C202"/>
    <mergeCell ref="C230:D230"/>
    <mergeCell ref="C313:D313"/>
    <mergeCell ref="E313:H313"/>
    <mergeCell ref="C308:D308"/>
    <mergeCell ref="E308:H308"/>
    <mergeCell ref="C309:D309"/>
    <mergeCell ref="E309:H309"/>
    <mergeCell ref="C310:D310"/>
    <mergeCell ref="E310:H310"/>
    <mergeCell ref="C311:D311"/>
    <mergeCell ref="E311:H311"/>
    <mergeCell ref="C300:D300"/>
    <mergeCell ref="E300:H300"/>
    <mergeCell ref="C301:D301"/>
    <mergeCell ref="C312:D312"/>
    <mergeCell ref="E312:H312"/>
    <mergeCell ref="C307:D307"/>
    <mergeCell ref="E307:H307"/>
    <mergeCell ref="E301:H301"/>
    <mergeCell ref="C305:D305"/>
    <mergeCell ref="E305:H305"/>
    <mergeCell ref="C306:D306"/>
    <mergeCell ref="E306:H306"/>
    <mergeCell ref="C303:D303"/>
    <mergeCell ref="E303:H303"/>
    <mergeCell ref="C304:D304"/>
    <mergeCell ref="E304:H304"/>
    <mergeCell ref="C302:D302"/>
    <mergeCell ref="E302:H302"/>
    <mergeCell ref="B278:B281"/>
    <mergeCell ref="C278:I281"/>
    <mergeCell ref="B282:B285"/>
    <mergeCell ref="C282:I285"/>
    <mergeCell ref="B286:B289"/>
    <mergeCell ref="H42:J42"/>
    <mergeCell ref="E107:I107"/>
    <mergeCell ref="D146:I146"/>
    <mergeCell ref="D147:I147"/>
    <mergeCell ref="C188:I188"/>
    <mergeCell ref="D159:F159"/>
    <mergeCell ref="G160:J160"/>
    <mergeCell ref="G161:J161"/>
    <mergeCell ref="B148:C148"/>
    <mergeCell ref="C286:I289"/>
    <mergeCell ref="B274:B277"/>
    <mergeCell ref="C179:I179"/>
    <mergeCell ref="C181:I181"/>
    <mergeCell ref="C185:I185"/>
    <mergeCell ref="C274:I277"/>
    <mergeCell ref="B260:B261"/>
    <mergeCell ref="C260:I261"/>
    <mergeCell ref="B262:B263"/>
    <mergeCell ref="C262:I263"/>
    <mergeCell ref="C298:D298"/>
    <mergeCell ref="E298:H298"/>
    <mergeCell ref="C299:D299"/>
    <mergeCell ref="E299:H299"/>
    <mergeCell ref="C234:D234"/>
    <mergeCell ref="C229:D229"/>
    <mergeCell ref="E191:F191"/>
    <mergeCell ref="E192:F192"/>
    <mergeCell ref="C225:D225"/>
    <mergeCell ref="B247:I248"/>
    <mergeCell ref="B249:I250"/>
    <mergeCell ref="D235:E235"/>
    <mergeCell ref="G235:J236"/>
    <mergeCell ref="B242:H242"/>
    <mergeCell ref="B243:H243"/>
    <mergeCell ref="B245:I246"/>
    <mergeCell ref="B251:I252"/>
    <mergeCell ref="B253:I254"/>
    <mergeCell ref="B255:I255"/>
    <mergeCell ref="B259:C259"/>
    <mergeCell ref="D259:H259"/>
    <mergeCell ref="B290:B293"/>
    <mergeCell ref="C290:I293"/>
    <mergeCell ref="C294:I294"/>
    <mergeCell ref="B5:D8"/>
    <mergeCell ref="E7:I8"/>
    <mergeCell ref="E5:I6"/>
    <mergeCell ref="B11:I14"/>
    <mergeCell ref="B16:I16"/>
    <mergeCell ref="D19:H19"/>
    <mergeCell ref="B107:D107"/>
    <mergeCell ref="B108:D108"/>
    <mergeCell ref="B109:D109"/>
    <mergeCell ref="B28:I28"/>
    <mergeCell ref="D30:J30"/>
    <mergeCell ref="B51:H51"/>
    <mergeCell ref="B49:I49"/>
    <mergeCell ref="B38:I38"/>
    <mergeCell ref="H40:J40"/>
    <mergeCell ref="D42:G42"/>
    <mergeCell ref="D20:H20"/>
    <mergeCell ref="D25:H25"/>
    <mergeCell ref="E109:I109"/>
    <mergeCell ref="D41:G41"/>
    <mergeCell ref="E108:I108"/>
    <mergeCell ref="B85:F85"/>
    <mergeCell ref="B87:F87"/>
    <mergeCell ref="B92:F92"/>
    <mergeCell ref="D21:H21"/>
    <mergeCell ref="H41:J41"/>
    <mergeCell ref="B105:D105"/>
    <mergeCell ref="B42:B44"/>
    <mergeCell ref="H45:J45"/>
    <mergeCell ref="D45:G45"/>
    <mergeCell ref="D31:J31"/>
    <mergeCell ref="D32:J32"/>
    <mergeCell ref="D33:J33"/>
    <mergeCell ref="D34:J34"/>
    <mergeCell ref="D44:G44"/>
    <mergeCell ref="D43:G43"/>
    <mergeCell ref="D23:H23"/>
    <mergeCell ref="D22:H22"/>
    <mergeCell ref="E110:I110"/>
    <mergeCell ref="C137:I137"/>
    <mergeCell ref="H46:J46"/>
    <mergeCell ref="E115:I115"/>
    <mergeCell ref="B113:D113"/>
    <mergeCell ref="C134:I134"/>
    <mergeCell ref="B112:D112"/>
    <mergeCell ref="D35:J35"/>
    <mergeCell ref="D36:J36"/>
    <mergeCell ref="D40:G40"/>
    <mergeCell ref="B117:I117"/>
    <mergeCell ref="B130:I130"/>
    <mergeCell ref="G164:J164"/>
    <mergeCell ref="B169:I169"/>
    <mergeCell ref="B170:I170"/>
    <mergeCell ref="B149:C149"/>
    <mergeCell ref="B156:H156"/>
    <mergeCell ref="D161:F161"/>
    <mergeCell ref="B171:I171"/>
    <mergeCell ref="B172:I172"/>
    <mergeCell ref="D163:F163"/>
    <mergeCell ref="B168:I168"/>
    <mergeCell ref="B166:F166"/>
    <mergeCell ref="G163:J163"/>
    <mergeCell ref="D160:F160"/>
    <mergeCell ref="D164:F164"/>
    <mergeCell ref="D149:I149"/>
    <mergeCell ref="D24:H24"/>
    <mergeCell ref="C139:I139"/>
    <mergeCell ref="D162:F162"/>
    <mergeCell ref="G162:J162"/>
    <mergeCell ref="B110:D110"/>
    <mergeCell ref="B143:C143"/>
    <mergeCell ref="D143:I143"/>
    <mergeCell ref="B141:I141"/>
    <mergeCell ref="C135:I135"/>
    <mergeCell ref="C138:I138"/>
    <mergeCell ref="B144:C144"/>
    <mergeCell ref="B146:C146"/>
    <mergeCell ref="B147:C147"/>
    <mergeCell ref="E111:I111"/>
    <mergeCell ref="E112:I112"/>
    <mergeCell ref="E113:I113"/>
    <mergeCell ref="E114:I114"/>
    <mergeCell ref="D158:F158"/>
    <mergeCell ref="B153:G153"/>
    <mergeCell ref="G159:J159"/>
    <mergeCell ref="G158:J158"/>
    <mergeCell ref="D144:I144"/>
    <mergeCell ref="D148:I148"/>
    <mergeCell ref="D145:I145"/>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160" max="9" man="1"/>
    <brk id="170" max="9" man="1"/>
    <brk id="193" max="9" man="1"/>
    <brk id="316"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Irene Atiénzar</cp:lastModifiedBy>
  <cp:lastPrinted>2014-04-27T20:34:14Z</cp:lastPrinted>
  <dcterms:created xsi:type="dcterms:W3CDTF">2014-04-25T00:28:00Z</dcterms:created>
  <dcterms:modified xsi:type="dcterms:W3CDTF">2014-06-10T09:14:24Z</dcterms:modified>
</cp:coreProperties>
</file>