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80" windowHeight="11640"/>
  </bookViews>
  <sheets>
    <sheet name="Hoja1" sheetId="1" r:id="rId1"/>
    <sheet name="Hoja2" sheetId="2" r:id="rId2"/>
    <sheet name="Hoja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<sst xmlns="http://schemas.openxmlformats.org/spreadsheetml/2006/main" count="94" uniqueCount="94">
  <si>
    <t>Nº ARBOLES,</t>
  </si>
  <si>
    <t xml:space="preserve"> VOLUMEN m3</t>
  </si>
  <si>
    <t xml:space="preserve"> TASACION</t>
  </si>
  <si>
    <t>Adaja-Cega</t>
  </si>
  <si>
    <t>ALDEANUEVA DEL CODONAL</t>
  </si>
  <si>
    <t>COCA</t>
  </si>
  <si>
    <t>FRESNEDA DE CUELLAR</t>
  </si>
  <si>
    <t>HONTANARES DE ERESMA</t>
  </si>
  <si>
    <t>JUARROS DE VOLTOYA</t>
  </si>
  <si>
    <t>LA SERRADA</t>
  </si>
  <si>
    <t xml:space="preserve">MARTÍN MUÑOZ DE LAS POSADAS </t>
  </si>
  <si>
    <t>SALOBRAL</t>
  </si>
  <si>
    <t>SANTIUSTE</t>
  </si>
  <si>
    <t>VALSECA</t>
  </si>
  <si>
    <t>Total Adaja-Cega</t>
  </si>
  <si>
    <t>Águeda</t>
  </si>
  <si>
    <t>IVAN REY</t>
  </si>
  <si>
    <t>Total Águeda</t>
  </si>
  <si>
    <t>Alto Duero</t>
  </si>
  <si>
    <t>BARCA</t>
  </si>
  <si>
    <t>DONBELLAS</t>
  </si>
  <si>
    <t>GARRAY L-1</t>
  </si>
  <si>
    <t>GARRAY L-2</t>
  </si>
  <si>
    <t>LANGA DE DUERO</t>
  </si>
  <si>
    <t>MATUTE DE ALMAZAN L-1</t>
  </si>
  <si>
    <t>MATUTE DE ALMAZAN L-2</t>
  </si>
  <si>
    <t>Total Alto Duero</t>
  </si>
  <si>
    <t>Bajo Duero</t>
  </si>
  <si>
    <t>POZOANTIGUO</t>
  </si>
  <si>
    <t>VILLAGARCIA L-1</t>
  </si>
  <si>
    <t>VILLAGARCIA L-2</t>
  </si>
  <si>
    <t>Total Bajo Duero</t>
  </si>
  <si>
    <t>Carrión</t>
  </si>
  <si>
    <t>CARRIÓN L-2</t>
  </si>
  <si>
    <t>CARRIÓN L-3</t>
  </si>
  <si>
    <t>CASTRILLO DE VILLAVEGA</t>
  </si>
  <si>
    <t>LA SERNA</t>
  </si>
  <si>
    <t>LOBERA L-1</t>
  </si>
  <si>
    <t>LOBERA L-2</t>
  </si>
  <si>
    <t>NOGAL DE LAS HUERTAS</t>
  </si>
  <si>
    <t>PEDROSA DE LA VEGA</t>
  </si>
  <si>
    <t>QUINTANILLA DE ONSOÑA</t>
  </si>
  <si>
    <t>RIBAS DE CAMPOS</t>
  </si>
  <si>
    <t xml:space="preserve">SALDAÑA </t>
  </si>
  <si>
    <t>SALDAÑA B</t>
  </si>
  <si>
    <t>VILLADA</t>
  </si>
  <si>
    <t>VILLALUENGA</t>
  </si>
  <si>
    <t>VILLANUEVA DE LOS NABOS</t>
  </si>
  <si>
    <t xml:space="preserve">VILLANUEVA DEL RIO </t>
  </si>
  <si>
    <t>Total Carrión</t>
  </si>
  <si>
    <t>Esla-Valderaduey</t>
  </si>
  <si>
    <t>BRIME DE URZ</t>
  </si>
  <si>
    <t xml:space="preserve">CIFUENTES DE RUEDA L-1 </t>
  </si>
  <si>
    <t xml:space="preserve">CIFUENTES DE RUEDA L-2 </t>
  </si>
  <si>
    <t xml:space="preserve">MANSILLA DE LAS MULAS L-1 </t>
  </si>
  <si>
    <t xml:space="preserve">MANSILLA DE LAS MULAS L-2 </t>
  </si>
  <si>
    <t>NISTAL DE LA VEGA</t>
  </si>
  <si>
    <t>SANTIBAÑEZ DE RUEDA</t>
  </si>
  <si>
    <t xml:space="preserve">VEGA DE INFANZONES </t>
  </si>
  <si>
    <t>VILLABÚRBULA</t>
  </si>
  <si>
    <t>VILLAFER</t>
  </si>
  <si>
    <t>VILLAPADIERNA L-1</t>
  </si>
  <si>
    <t>VILLAPADIERNA L-2</t>
  </si>
  <si>
    <t>Total Esla-Valderaduey</t>
  </si>
  <si>
    <t>Pisuerga</t>
  </si>
  <si>
    <t>CARDEÑOJIMENO</t>
  </si>
  <si>
    <t>CORTES</t>
  </si>
  <si>
    <t>DUEÑAS</t>
  </si>
  <si>
    <t>ITERO-PALACIOS</t>
  </si>
  <si>
    <t>LANTADILLA L-1</t>
  </si>
  <si>
    <t>LANTADILLA L-2</t>
  </si>
  <si>
    <t>LERMA</t>
  </si>
  <si>
    <t>MELGAR DE FERNAMENTAL</t>
  </si>
  <si>
    <t>OSORNILLO L-1</t>
  </si>
  <si>
    <t>OSORNILLO L-2</t>
  </si>
  <si>
    <t>PALACIOS DE RIOPISUERGA</t>
  </si>
  <si>
    <t>REZMONDO</t>
  </si>
  <si>
    <t>SANDOVAL DE LA REINA</t>
  </si>
  <si>
    <t xml:space="preserve">VALDEOMILLOS -MAGAZ- </t>
  </si>
  <si>
    <t>VILLASILOS</t>
  </si>
  <si>
    <t>Total Pisuerga</t>
  </si>
  <si>
    <t>Tormes</t>
  </si>
  <si>
    <t>ALCONADA</t>
  </si>
  <si>
    <t>CALVARASA</t>
  </si>
  <si>
    <t>EL FRESNO</t>
  </si>
  <si>
    <t>ENCINAS</t>
  </si>
  <si>
    <t>HUERTA</t>
  </si>
  <si>
    <t>LA MAYA</t>
  </si>
  <si>
    <t xml:space="preserve">LEDESMA </t>
  </si>
  <si>
    <t>SANTIAGO DE LA PUEBLA</t>
  </si>
  <si>
    <t>SIETEIGLESIAS L-1</t>
  </si>
  <si>
    <t>SIETEIGLESIAS L-2</t>
  </si>
  <si>
    <t>Total Tormes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</si>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</sst>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"/>
    <numFmt numFmtId="166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pivotButton="1" applyAlignment="1">
      <alignment vertical="center"/>
    </xf>
    <xf numFmtId="0" fontId="0" fillId="0" borderId="0" xfId="0" pivotButton="1" applyAlignment="1">
      <alignment horizontal="center" vertical="center" wrapText="1"/>
    </xf>
  </cellXfs>
  <cellStyles count="1">
    <cellStyle name="Normal" xfId="0" builtinId="0"/>
  </cellStyles>
  <dxfs count="12">
    <dxf>
      <alignment vertical="center" readingOrder="0"/>
    </dxf>
    <dxf>
      <numFmt numFmtId="164" formatCode="#,##0.00\ &quot;€&quot;"/>
    </dxf>
    <dxf>
      <numFmt numFmtId="164" formatCode="#,##0.00\ &quot;€&quot;"/>
    </dxf>
    <dxf>
      <alignment wrapText="1" readingOrder="0"/>
    </dxf>
    <dxf>
      <alignment horizontal="center" readingOrder="0"/>
    </dxf>
    <dxf>
      <alignment vertical="center" readingOrder="0"/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color theme="1"/>
      </font>
      <fill>
        <patternFill patternType="solid">
          <fgColor theme="0"/>
          <bgColor theme="0"/>
        </patternFill>
      </fill>
      <border>
        <top style="thin">
          <color theme="4"/>
        </top>
        <bottom style="thin">
          <color theme="4"/>
        </bottom>
      </border>
    </dxf>
    <dxf>
      <font>
        <b/>
        <i val="0"/>
      </font>
      <fill>
        <patternFill>
          <bgColor theme="6" tint="0.39994506668294322"/>
        </patternFill>
      </fill>
    </dxf>
    <dxf>
      <font>
        <color theme="1"/>
      </font>
      <fill>
        <patternFill patternType="none">
          <fgColor auto="1"/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1" defaultTableStyle="TableStyleMedium2" defaultPivotStyle="PivotStyleLight16">
    <tableStyle name="SUBASTAS" table="0" count="6">
      <tableStyleElement type="wholeTable" dxfId="11"/>
      <tableStyleElement type="headerRow" dxfId="10"/>
      <tableStyleElement type="totalRow" dxfId="9"/>
      <tableStyleElement type="firstSubtotalRow" dxfId="8"/>
      <tableStyleElement type="firstRowSubheading" dxfId="7"/>
      <tableStyleElement type="secondRowSubheading" dxfId="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gl\AppData\Local\Microsoft\Windows\Temporary%20Internet%20Files\Content.Outlook\JSTG7ZYG\LOTES%20SUBASTA%20201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1908.4396375" createdVersion="4" refreshedVersion="4" minRefreshableVersion="3" recordCount="74">
  <cacheSource type="worksheet">
    <worksheetSource name="GENERAL" r:id="rId2"/>
  </cacheSource>
  <cacheFields count="72">
    <cacheField name="D" numFmtId="0">
      <sharedItems containsBlank="1"/>
    </cacheField>
    <cacheField name="SUBCUENCA" numFmtId="0">
      <sharedItems count="8">
        <s v="Tormes"/>
        <s v="Adaja-Cega"/>
        <s v="Pisuerga"/>
        <s v="Carrión"/>
        <s v="Alto Duero"/>
        <s v="Águeda"/>
        <s v="Bajo Duero"/>
        <s v="Esla-Valderaduey"/>
      </sharedItems>
    </cacheField>
    <cacheField name="LOTE" numFmtId="0">
      <sharedItems count="107">
        <s v="ALCONADA"/>
        <s v="ALDEANUEVA DEL CODONAL"/>
        <s v="CALVARASA"/>
        <s v="CARDEÑOJIMENO"/>
        <s v="CARRIÓN L-2"/>
        <s v="CARRIÓN L-3"/>
        <s v="CASTRILLO DE VILLAVEGA"/>
        <s v="CORTES"/>
        <s v="DUEÑAS"/>
        <s v="EL FRESNO"/>
        <s v="ENCINAS"/>
        <s v="FRESNEDA DE CUELLAR"/>
        <s v="GARRAY L-1"/>
        <s v="HONTANARES DE ERESMA"/>
        <s v="HUERTA"/>
        <s v="ITERO-PALACIOS"/>
        <s v="IVAN REY"/>
        <s v="JUARROS DE VOLTOYA"/>
        <s v="LA MAYA"/>
        <s v="LA SERNA"/>
        <s v="LA SERRADA"/>
        <s v="LANTADILLA L-1"/>
        <s v="LANTADILLA L-2"/>
        <s v="LERMA"/>
        <s v="LOBERA L-1"/>
        <s v="LOBERA L-2"/>
        <s v="MELGAR DE FERNAMENTAL"/>
        <s v="NOGAL DE LAS HUERTAS"/>
        <s v="OSORNILLO L-1"/>
        <s v="PALACIOS DE RIOPISUERGA"/>
        <s v="PEDROSA DE LA VEGA"/>
        <s v="POZOANTIGUO"/>
        <s v="QUINTANILLA DE ONSOÑA"/>
        <s v="REZMONDO"/>
        <s v="RIBAS DE CAMPOS"/>
        <s v="SALDAÑA "/>
        <s v="SALOBRAL"/>
        <s v="SANDOVAL DE LA REINA"/>
        <s v="SANTIAGO DE LA PUEBLA"/>
        <s v="SANTIBAÑEZ DE RUEDA"/>
        <s v="SANTIUSTE"/>
        <s v="SIETEIGLESIAS L-1"/>
        <s v="SIETEIGLESIAS L-2"/>
        <s v="VILLABÚRBULA"/>
        <s v="VILLADA"/>
        <s v="VILLAFER"/>
        <s v="VILLAGARCIA L-1"/>
        <s v="VILLAGARCIA L-2"/>
        <s v="VILLALUENGA"/>
        <s v="VILLAPADIERNA L-1"/>
        <s v="VILLAPADIERNA L-2"/>
        <s v="VILLASILOS"/>
        <s v="NISTAL DE LA VEGA"/>
        <s v="MATUTE DE ALMAZAN L-1"/>
        <s v="VALSECA"/>
        <s v="COCA"/>
        <s v="LANGA DE DUERO"/>
        <s v="SALDAÑA B"/>
        <s v="VILLANUEVA DEL RIO "/>
        <s v="VILLANUEVA DE LOS NABOS"/>
        <s v="MANSILLA DE LAS MULAS L-1 "/>
        <s v="VEGA DE INFANZONES "/>
        <s v="LEDESMA "/>
        <s v="MANSILLA DE LAS MULAS L-2 "/>
        <s v="CIFUENTES DE RUEDA L-2 "/>
        <s v="CIFUENTES DE RUEDA L-1 "/>
        <s v="MARTÍN MUÑOZ DE LAS POSADAS "/>
        <s v="VALDEOMILLOS -MAGAZ- "/>
        <s v="OSORNILLO L-2"/>
        <s v="BARCA"/>
        <s v="DONBELLAS"/>
        <s v="MATUTE DE ALMAZAN L-2"/>
        <s v="GARRAY L-2"/>
        <s v="BRIME DE URZ"/>
        <s v="SALDAÑA" u="1"/>
        <s v="VEGA DE INFANZONES" u="1"/>
        <s v="CARRIÓN L-1" u="1"/>
        <s v="VILLANUEVA DEL RIO *" u="1"/>
        <s v="FRESNADA DE CUELLAR" u="1"/>
        <s v="SALDAÑA L-2" u="1"/>
        <s v="SALDAÑA L-2 " u="1"/>
        <s v="MATUTE DE ALMAZAN" u="1"/>
        <s v="RUEDA" u="1"/>
        <s v="MANSILLA DE LAS MULAS L-2 *" u="1"/>
        <s v="MANSILLA DE LAS MULAS L-2" u="1"/>
        <s v="CIFUENTES DE RUEDA L-1 *" u="1"/>
        <s v="CIFUENTES DE RUEDA L-2 *" u="1"/>
        <s v="POZOANTIGüO" u="1"/>
        <s v="VALDEOMILLOS -MAGAZ-" u="1"/>
        <s v="MANSILLA DE LAS MULAS L-1 *" u="1"/>
        <s v="LEDESMA *" u="1"/>
        <s v="MANSILLA DE LAS MULAS L-1" u="1"/>
        <s v="VILLANUEVA DE LOS NABOS*" u="1"/>
        <s v="VILLANUEVA DEL RIO" u="1"/>
        <s v="VALDEOMILLOS -MAGAZ- *" u="1"/>
        <s v="OSORNILLO" u="1"/>
        <s v="POZOANTIGÚO" u="1"/>
        <s v="CIFUENTES DE RUEDA L-1" u="1"/>
        <s v="CIFUENTES DE RUEDA L-2" u="1"/>
        <s v="LEDESMA" u="1"/>
        <s v="SALDAÑA L-2 *" u="1"/>
        <s v="CARRION L-4" u="1"/>
        <s v="GARRAY" u="1"/>
        <s v="MARTÍN MUÑOZ DE LAS POSADAS *" u="1"/>
        <s v="VEGA DE INFANZONES *" u="1"/>
        <s v="HUERTAS" u="1"/>
        <s v="MARTÍN MUÑOZ DE LAS POSADAS" u="1"/>
      </sharedItems>
    </cacheField>
    <cacheField name="TECNICO" numFmtId="0">
      <sharedItems containsBlank="1"/>
    </cacheField>
    <cacheField name="T M " numFmtId="0">
      <sharedItems containsBlank="1"/>
    </cacheField>
    <cacheField name="PROVINCIA" numFmtId="0">
      <sharedItems containsBlank="1"/>
    </cacheField>
    <cacheField name="PARAJE" numFmtId="0">
      <sharedItems containsBlank="1"/>
    </cacheField>
    <cacheField name="RIO" numFmtId="0">
      <sharedItems containsBlank="1"/>
    </cacheField>
    <cacheField name="MARGEN" numFmtId="0">
      <sharedItems containsBlank="1"/>
    </cacheField>
    <cacheField name="POLG" numFmtId="0">
      <sharedItems containsDate="1" containsBlank="1" containsMixedTypes="1" minDate="1899-12-31T04:01:03" maxDate="1900-01-09T10:11:04"/>
    </cacheField>
    <cacheField name="PARCELA" numFmtId="0">
      <sharedItems containsBlank="1" containsMixedTypes="1" containsNumber="1" containsInteger="1" minValue="13" maxValue="20020"/>
    </cacheField>
    <cacheField name="CLON" numFmtId="0">
      <sharedItems containsBlank="1"/>
    </cacheField>
    <cacheField name="AÑO" numFmtId="0">
      <sharedItems containsSemiMixedTypes="0" containsString="0" containsNumber="1" containsInteger="1" minValue="1985" maxValue="2003"/>
    </cacheField>
    <cacheField name="Columna2" numFmtId="0">
      <sharedItems containsString="0" containsBlank="1" containsNumber="1" containsInteger="1" minValue="2" maxValue="2"/>
    </cacheField>
    <cacheField name="EDAD" numFmtId="0">
      <sharedItems containsSemiMixedTypes="0" containsString="0" containsNumber="1" containsInteger="1" minValue="10" maxValue="27"/>
    </cacheField>
    <cacheField name="MARCO" numFmtId="0">
      <sharedItems containsString="0" containsBlank="1" containsNumber="1" containsInteger="1" minValue="25" maxValue="36"/>
    </cacheField>
    <cacheField name="A, LEÑOSOS" numFmtId="3">
      <sharedItems containsSemiMixedTypes="0" containsString="0" containsNumber="1" containsInteger="1" minValue="0" maxValue="2269"/>
    </cacheField>
    <cacheField name="Nº ARBOLES" numFmtId="3">
      <sharedItems containsSemiMixedTypes="0" containsString="0" containsNumber="1" containsInteger="1" minValue="35" maxValue="14883"/>
    </cacheField>
    <cacheField name="VOLUMEN" numFmtId="164">
      <sharedItems containsSemiMixedTypes="0" containsString="0" containsNumber="1" minValue="16.588999999999999" maxValue="6476.7110000000002"/>
    </cacheField>
    <cacheField name="TASACION 1" numFmtId="166">
      <sharedItems containsSemiMixedTypes="0" containsString="0" containsNumber="1" minValue="712.38" maxValue="259285.92"/>
    </cacheField>
    <cacheField name="%" numFmtId="0">
      <sharedItems containsString="0" containsBlank="1" containsNumber="1" minValue="0" maxValue="0.2"/>
    </cacheField>
    <cacheField name="Columna1" numFmtId="0">
      <sharedItems containsSemiMixedTypes="0" containsString="0" containsNumber="1" minValue="0" maxValue="16982.939999999999"/>
    </cacheField>
    <cacheField name="TASACION 2" numFmtId="166">
      <sharedItems containsSemiMixedTypes="0" containsString="0" containsNumber="1" minValue="712.38" maxValue="259285.92"/>
    </cacheField>
    <cacheField name="€ UD ARBOL" numFmtId="166">
      <sharedItems containsSemiMixedTypes="0" containsString="0" containsNumber="1" minValue="1.23" maxValue="89.1"/>
    </cacheField>
    <cacheField name="€ M3" numFmtId="166">
      <sharedItems containsSemiMixedTypes="0" containsString="0" containsNumber="1" minValue="16.59" maxValue="6476.71"/>
    </cacheField>
    <cacheField name="SUPERFICIE" numFmtId="2">
      <sharedItems containsSemiMixedTypes="0" containsString="0" containsNumber="1" minValue="0.1" maxValue="44.7"/>
    </cacheField>
    <cacheField name="PROPIETARIOS" numFmtId="0">
      <sharedItems containsBlank="1"/>
    </cacheField>
    <cacheField name="V. A. TIPO" numFmtId="164">
      <sharedItems containsSemiMixedTypes="0" containsString="0" containsNumber="1" minValue="7.5999999999999998E-2" maxValue="1.278"/>
    </cacheField>
    <cacheField name="EQUIVALENCIA Ø" numFmtId="0">
      <sharedItems containsNonDate="0" containsString="0" containsBlank="1"/>
    </cacheField>
    <cacheField name="CRE. EQUI, m3/ha/año" numFmtId="4">
      <sharedItems containsSemiMixedTypes="0" containsString="0" containsNumber="1" minValue="1.21" maxValue="36.01"/>
    </cacheField>
    <cacheField name="GRADEOS" numFmtId="0">
      <sharedItems containsBlank="1"/>
    </cacheField>
    <cacheField name="PODAS" numFmtId="0">
      <sharedItems containsBlank="1"/>
    </cacheField>
    <cacheField name="ESTADDO" numFmtId="0">
      <sharedItems containsBlank="1"/>
    </cacheField>
    <cacheField name="OBSERVACIONES" numFmtId="0">
      <sharedItems containsBlank="1"/>
    </cacheField>
    <cacheField name="UNIDADES _x000a_L _x000a_(&lt;15 CM)" numFmtId="3">
      <sharedItems containsString="0" containsBlank="1" containsNumber="1" containsInteger="1" minValue="0" maxValue="2269"/>
    </cacheField>
    <cacheField name="UNIDADES_x000a_1   (&gt;15≤20cm)" numFmtId="3">
      <sharedItems containsString="0" containsBlank="1" containsNumber="1" containsInteger="1" minValue="0" maxValue="2059"/>
    </cacheField>
    <cacheField name="UNIDADES 2A (&gt;20≤25cm)" numFmtId="3">
      <sharedItems containsString="0" containsBlank="1" containsNumber="1" containsInteger="1" minValue="0" maxValue="4483"/>
    </cacheField>
    <cacheField name="UNIDADES 2B (&gt;25≤30cm)" numFmtId="3">
      <sharedItems containsString="0" containsBlank="1" containsNumber="1" containsInteger="1" minValue="2" maxValue="3305"/>
    </cacheField>
    <cacheField name="UNIDADES  3  (&gt;30≤40cm)" numFmtId="3">
      <sharedItems containsString="0" containsBlank="1" containsNumber="1" containsInteger="1" minValue="12" maxValue="3303"/>
    </cacheField>
    <cacheField name="UNIDADES  4  (&gt;40≤50cm)" numFmtId="3">
      <sharedItems containsString="0" containsBlank="1" containsNumber="1" containsInteger="1" minValue="0" maxValue="489"/>
    </cacheField>
    <cacheField name="UNIDADES 5        (&gt;50cm)" numFmtId="3">
      <sharedItems containsString="0" containsBlank="1" containsNumber="1" containsInteger="1" minValue="0" maxValue="82"/>
    </cacheField>
    <cacheField name="UNIDADES TOTAL" numFmtId="3">
      <sharedItems containsSemiMixedTypes="0" containsString="0" containsNumber="1" containsInteger="1" minValue="35" maxValue="14883"/>
    </cacheField>
    <cacheField name="VOLUMEN _x000a_L _x000a_(&lt;15 CM)2" numFmtId="164">
      <sharedItems containsString="0" containsBlank="1" containsNumber="1" minValue="0" maxValue="0.3"/>
    </cacheField>
    <cacheField name="VOLUMEN _x000a_1   (&gt;15≤20cm)3" numFmtId="164">
      <sharedItems containsString="0" containsBlank="1" containsNumber="1" minValue="0" maxValue="0.223"/>
    </cacheField>
    <cacheField name="VOLUMEN _x000a_2A (&gt;20≤25cm)4" numFmtId="164">
      <sharedItems containsString="0" containsBlank="1" containsNumber="1" minValue="0.20200000000000001" maxValue="0.41399999999999998"/>
    </cacheField>
    <cacheField name="VOLUMEN_x000a_ 2B (&gt;25≤30cm)5" numFmtId="164">
      <sharedItems containsString="0" containsBlank="1" containsNumber="1" minValue="0.33500000000000002" maxValue="0.72099999999999997"/>
    </cacheField>
    <cacheField name="VOLUMEN _x000a_  3  (&gt;30≤40cm)6" numFmtId="164">
      <sharedItems containsString="0" containsBlank="1" containsNumber="1" minValue="0" maxValue="1.006"/>
    </cacheField>
    <cacheField name="VOLUMEN_x000a_ 4  (&gt;40≤50cm)7" numFmtId="164">
      <sharedItems containsString="0" containsBlank="1" containsNumber="1" minValue="0" maxValue="1.873"/>
    </cacheField>
    <cacheField name="VOLUMEN_x000a_5        (&gt;50cm)8" numFmtId="164">
      <sharedItems containsString="0" containsBlank="1" containsNumber="1" minValue="0" maxValue="2.1880000000000002"/>
    </cacheField>
    <cacheField name="VOLUMEN T_x000a_L _x000a_(&lt;15 CM)2" numFmtId="164">
      <sharedItems containsSemiMixedTypes="0" containsString="0" containsNumber="1" minValue="0" maxValue="68.069999999999993"/>
    </cacheField>
    <cacheField name="VOLUMEN T_x000a_1   (&gt;15≤20cm)3" numFmtId="164">
      <sharedItems containsSemiMixedTypes="0" containsString="0" containsNumber="1" minValue="0" maxValue="228.54900000000001"/>
    </cacheField>
    <cacheField name="VOLUMEN T_x000a_2A (&gt;20≤25cm)4" numFmtId="164">
      <sharedItems containsSemiMixedTypes="0" containsString="0" containsNumber="1" minValue="0" maxValue="1026.607"/>
    </cacheField>
    <cacheField name="VOLUMEN T_x000a_ 2B (&gt;25≤30cm)5" numFmtId="164">
      <sharedItems containsSemiMixedTypes="0" containsString="0" containsNumber="1" minValue="0" maxValue="1711.99"/>
    </cacheField>
    <cacheField name="VOLUMEN T_x000a_  3  (&gt;30≤40cm)6" numFmtId="164">
      <sharedItems containsSemiMixedTypes="0" containsString="0" containsNumber="1" minValue="0" maxValue="3075.0929999999998"/>
    </cacheField>
    <cacheField name="VOLUMEN T_x000a_ 4  (&gt;40≤50cm)7" numFmtId="164">
      <sharedItems containsSemiMixedTypes="0" containsString="0" containsNumber="1" minValue="0" maxValue="915.89700000000005"/>
    </cacheField>
    <cacheField name="VOLUMEN T_x000a_5        (&gt;50cm)8" numFmtId="164">
      <sharedItems containsSemiMixedTypes="0" containsString="0" containsNumber="1" minValue="0" maxValue="169.74"/>
    </cacheField>
    <cacheField name="TOTAL VOLUMEN" numFmtId="164">
      <sharedItems containsSemiMixedTypes="0" containsString="0" containsNumber="1" minValue="16.588999999999999" maxValue="6476.7110000000002"/>
    </cacheField>
    <cacheField name="VALOR _x000a_L _x000a_(&lt;15 CM)2" numFmtId="2">
      <sharedItems containsString="0" containsBlank="1" containsNumber="1" minValue="0" maxValue="16.14"/>
    </cacheField>
    <cacheField name="VALOR _x000a_1   (&gt;15≤20cm)3" numFmtId="2">
      <sharedItems containsString="0" containsBlank="1" containsNumber="1" minValue="0" maxValue="19.28"/>
    </cacheField>
    <cacheField name="VALOR _x000a_2A (&gt;20≤25cm)4" numFmtId="2">
      <sharedItems containsString="0" containsBlank="1" containsNumber="1" minValue="10.5" maxValue="26.45"/>
    </cacheField>
    <cacheField name="VALOR_x000a_ 2B (&gt;25≤30cm)5" numFmtId="2">
      <sharedItems containsString="0" containsBlank="1" containsNumber="1" minValue="22.73" maxValue="33.86"/>
    </cacheField>
    <cacheField name="VALOR _x000a_  3  (&gt;30≤40cm)6" numFmtId="2">
      <sharedItems containsString="0" containsBlank="1" containsNumber="1" minValue="40.33" maxValue="87.39"/>
    </cacheField>
    <cacheField name="VALOR_x000a_ 4  (&gt;40≤50cm)7" numFmtId="2">
      <sharedItems containsString="0" containsBlank="1" containsNumber="1" minValue="0" maxValue="75.2"/>
    </cacheField>
    <cacheField name="VALOR_x000a_5        (&gt;50cm)8" numFmtId="2">
      <sharedItems containsString="0" containsBlank="1" containsNumber="1" minValue="0" maxValue="88.56"/>
    </cacheField>
    <cacheField name="VALOR T_x000a_L _x000a_(&lt;15 CM)2" numFmtId="4">
      <sharedItems containsSemiMixedTypes="0" containsString="0" containsNumber="1" minValue="0" maxValue="735.16"/>
    </cacheField>
    <cacheField name="VALOR T_x000a_1   (&gt;15≤20cm)3" numFmtId="4">
      <sharedItems containsSemiMixedTypes="0" containsString="0" containsNumber="1" minValue="0" maxValue="3341.39"/>
    </cacheField>
    <cacheField name="VALOR T_x000a_2A (&gt;20≤25cm)4" numFmtId="4">
      <sharedItems containsSemiMixedTypes="0" containsString="0" containsNumber="1" minValue="0" maxValue="19248.88"/>
    </cacheField>
    <cacheField name="VALOR T_x000a_ 2B (&gt;25≤30cm)5" numFmtId="4">
      <sharedItems containsSemiMixedTypes="0" containsString="0" containsNumber="1" minValue="0" maxValue="49425.15"/>
    </cacheField>
    <cacheField name="VALOR T_x000a_  3  (&gt;30≤40cm)6" numFmtId="4">
      <sharedItems containsSemiMixedTypes="0" containsString="0" containsNumber="1" minValue="0" maxValue="158182.78"/>
    </cacheField>
    <cacheField name="VALOR T_x000a_ 4  (&gt;40≤50cm)7" numFmtId="4">
      <sharedItems containsSemiMixedTypes="0" containsString="0" containsNumber="1" minValue="0" maxValue="59698.17"/>
    </cacheField>
    <cacheField name="VALOR T_x000a_5        (&gt;50cm)8" numFmtId="4">
      <sharedItems containsSemiMixedTypes="0" containsString="0" containsNumber="1" minValue="0" maxValue="12798.4"/>
    </cacheField>
    <cacheField name="TOTAL VALOR" numFmtId="4">
      <sharedItems containsSemiMixedTypes="0" containsString="0" containsNumber="1" minValue="712.38" maxValue="259285.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m/>
    <x v="0"/>
    <x v="0"/>
    <s v="Serafín"/>
    <s v="Alconada"/>
    <s v="Salamanca"/>
    <s v="Ribera"/>
    <s v="Tormes"/>
    <s v="Izda."/>
    <n v="1"/>
    <s v="5130-69-138"/>
    <s v="NNDv"/>
    <n v="1997"/>
    <m/>
    <n v="15"/>
    <n v="25"/>
    <n v="21"/>
    <n v="1711"/>
    <n v="1428.1220000000001"/>
    <n v="74873.73"/>
    <n v="0"/>
    <n v="0"/>
    <n v="74873.73"/>
    <n v="43.76"/>
    <n v="1428.12"/>
    <n v="4.28"/>
    <m/>
    <n v="0.83499999999999996"/>
    <m/>
    <n v="22.24"/>
    <s v="Anual"/>
    <s v="6 metros"/>
    <s v="Bueno"/>
    <m/>
    <n v="21"/>
    <n v="29"/>
    <n v="101"/>
    <n v="258"/>
    <n v="910"/>
    <n v="336"/>
    <n v="56"/>
    <n v="1711"/>
    <n v="0.03"/>
    <n v="0.111"/>
    <n v="0.249"/>
    <n v="0.498"/>
    <n v="0.78400000000000003"/>
    <n v="1.3120000000000001"/>
    <n v="2.0779999999999998"/>
    <n v="0.63"/>
    <n v="3.2189999999999999"/>
    <n v="25.149000000000001"/>
    <n v="128.48400000000001"/>
    <n v="713.44"/>
    <n v="440.83199999999999"/>
    <n v="116.36799999999999"/>
    <n v="1428.1220000000001"/>
    <n v="11.1"/>
    <n v="15"/>
    <n v="17.3"/>
    <n v="27.86"/>
    <n v="50.01"/>
    <n v="61.2"/>
    <n v="70"/>
    <n v="6.99"/>
    <n v="48.29"/>
    <n v="435.08"/>
    <n v="3579.56"/>
    <n v="35679.129999999997"/>
    <n v="26978.92"/>
    <n v="8145.76"/>
    <n v="74873.73"/>
  </r>
  <r>
    <m/>
    <x v="1"/>
    <x v="1"/>
    <s v="Paco"/>
    <s v="Aldeanueva Del Codonal"/>
    <s v="Segovia"/>
    <m/>
    <s v="Voltoya"/>
    <s v="Ambas"/>
    <s v="1-7-6"/>
    <s v="5261-5019-5162-5143"/>
    <s v="I-214"/>
    <n v="1996"/>
    <m/>
    <n v="16"/>
    <n v="30"/>
    <n v="628"/>
    <n v="2070"/>
    <n v="371.83600000000001"/>
    <n v="9648.02"/>
    <n v="0.2"/>
    <n v="1929.6"/>
    <n v="7700"/>
    <n v="3.72"/>
    <n v="371.84"/>
    <n v="6.21"/>
    <m/>
    <n v="0.18"/>
    <m/>
    <n v="3.74"/>
    <s v="Anual"/>
    <s v="3 metros"/>
    <s v="Malo"/>
    <m/>
    <n v="628"/>
    <n v="676"/>
    <n v="472"/>
    <n v="207"/>
    <n v="87"/>
    <n v="0"/>
    <n v="0"/>
    <n v="2070"/>
    <n v="0.03"/>
    <n v="0.111"/>
    <n v="0.26200000000000001"/>
    <n v="0.41"/>
    <n v="0.79800000000000004"/>
    <n v="0"/>
    <n v="0"/>
    <n v="18.84"/>
    <n v="75.036000000000001"/>
    <n v="123.664"/>
    <n v="84.87"/>
    <n v="69.426000000000002"/>
    <n v="0"/>
    <n v="0"/>
    <n v="371.83600000000001"/>
    <n v="11.23"/>
    <n v="14.61"/>
    <n v="18.75"/>
    <n v="28.87"/>
    <n v="51.44"/>
    <n v="0"/>
    <n v="0"/>
    <n v="211.57"/>
    <n v="1096.28"/>
    <n v="2318.6999999999998"/>
    <n v="2450.1999999999998"/>
    <n v="3571.27"/>
    <n v="0"/>
    <n v="0"/>
    <n v="9648.02"/>
  </r>
  <r>
    <m/>
    <x v="0"/>
    <x v="2"/>
    <s v="Serafín"/>
    <s v="Calvarasa de Tormes"/>
    <s v="Salamanca"/>
    <s v="Centerubio"/>
    <s v="Tormes"/>
    <s v="Izda."/>
    <n v="507"/>
    <s v="886, 9064"/>
    <s v="NNDv"/>
    <n v="1997"/>
    <m/>
    <n v="15"/>
    <n v="36"/>
    <n v="38"/>
    <n v="2210"/>
    <n v="2323.3620000000001"/>
    <n v="135588.74"/>
    <n v="0"/>
    <n v="0"/>
    <n v="135588.74"/>
    <n v="61.35"/>
    <n v="2323.36"/>
    <n v="7.96"/>
    <m/>
    <n v="1.0509999999999999"/>
    <m/>
    <n v="19.46"/>
    <s v="Anual"/>
    <s v="6 metros"/>
    <s v="Bueno"/>
    <m/>
    <n v="38"/>
    <n v="109"/>
    <n v="192"/>
    <n v="306"/>
    <n v="999"/>
    <n v="489"/>
    <n v="77"/>
    <n v="2210"/>
    <n v="0.03"/>
    <n v="0.111"/>
    <n v="0.26300000000000001"/>
    <n v="0.57099999999999995"/>
    <n v="1.006"/>
    <n v="1.873"/>
    <n v="2.13"/>
    <n v="1.1399999999999999"/>
    <n v="12.099"/>
    <n v="50.496000000000002"/>
    <n v="174.726"/>
    <n v="1004.994"/>
    <n v="915.89700000000005"/>
    <n v="164.01"/>
    <n v="2323.3620000000001"/>
    <n v="11.1"/>
    <n v="14.61"/>
    <n v="18.75"/>
    <n v="29.94"/>
    <n v="57.39"/>
    <n v="65.180000000000007"/>
    <n v="72.23"/>
    <n v="12.65"/>
    <n v="176.77"/>
    <n v="946.8"/>
    <n v="5231.3"/>
    <n v="57676.61"/>
    <n v="59698.17"/>
    <n v="11846.44"/>
    <n v="135588.74"/>
  </r>
  <r>
    <m/>
    <x v="2"/>
    <x v="3"/>
    <s v="Jose Angel"/>
    <s v="Cardeñojimen0"/>
    <s v="Burgos"/>
    <s v="El Soto"/>
    <s v="Pisuerga"/>
    <s v="Ambas"/>
    <s v="7-13"/>
    <s v="758-58-80036-80033-5887-80034-15887-80043-888-44-59 y 757"/>
    <s v="NNDv, L.A., I-214"/>
    <n v="1997"/>
    <m/>
    <n v="15"/>
    <n v="30"/>
    <n v="46"/>
    <n v="3708"/>
    <n v="2036.1659999999999"/>
    <n v="97246.09"/>
    <n v="0"/>
    <n v="0"/>
    <n v="97246.09"/>
    <n v="26.23"/>
    <n v="2036.17"/>
    <n v="11.5"/>
    <m/>
    <n v="0.54900000000000004"/>
    <m/>
    <n v="11.8"/>
    <s v="8 años"/>
    <s v="7 metros"/>
    <s v="Bueno"/>
    <m/>
    <n v="46"/>
    <n v="160"/>
    <n v="697"/>
    <n v="1237"/>
    <n v="1421"/>
    <n v="147"/>
    <n v="0"/>
    <n v="3708"/>
    <n v="0.03"/>
    <n v="0.111"/>
    <n v="0.22900000000000001"/>
    <n v="0.41399999999999998"/>
    <n v="0.81699999999999995"/>
    <n v="1.254"/>
    <n v="0"/>
    <n v="1.38"/>
    <n v="17.760000000000002"/>
    <n v="159.613"/>
    <n v="512.11800000000005"/>
    <n v="1160.9570000000001"/>
    <n v="184.33799999999999"/>
    <n v="0"/>
    <n v="2036.1659999999999"/>
    <n v="11.1"/>
    <n v="14.62"/>
    <n v="18.5"/>
    <n v="30.26"/>
    <n v="56.8"/>
    <n v="68.239999999999995"/>
    <n v="0"/>
    <n v="15.32"/>
    <n v="259.64999999999998"/>
    <n v="2952.84"/>
    <n v="15496.69"/>
    <n v="65942.36"/>
    <n v="12579.23"/>
    <n v="0"/>
    <n v="97246.09"/>
  </r>
  <r>
    <m/>
    <x v="3"/>
    <x v="4"/>
    <s v="Jesús"/>
    <s v="Carrión de los Condes"/>
    <s v="Palencia"/>
    <s v="La Lechona"/>
    <s v="Carrión"/>
    <m/>
    <n v="522"/>
    <n v="13"/>
    <m/>
    <n v="1995"/>
    <m/>
    <n v="17"/>
    <n v="36"/>
    <n v="0"/>
    <n v="2345"/>
    <n v="1993.396"/>
    <n v="113288.79"/>
    <n v="0"/>
    <n v="0"/>
    <n v="113288.79"/>
    <n v="48.31"/>
    <n v="1993.4"/>
    <n v="8.3000000000000007"/>
    <m/>
    <n v="0.85"/>
    <m/>
    <n v="14.13"/>
    <s v="12 años"/>
    <s v="7 metros"/>
    <s v="Bueno"/>
    <m/>
    <n v="0"/>
    <n v="21"/>
    <n v="81"/>
    <n v="304"/>
    <n v="1617"/>
    <n v="322"/>
    <n v="0"/>
    <n v="2345"/>
    <n v="0"/>
    <n v="0.111"/>
    <n v="0.223"/>
    <n v="0.41399999999999998"/>
    <n v="0.89600000000000002"/>
    <n v="1.2370000000000001"/>
    <n v="0"/>
    <n v="0"/>
    <n v="2.331"/>
    <n v="18.062999999999999"/>
    <n v="125.85599999999999"/>
    <n v="1448.8320000000001"/>
    <n v="398.31400000000002"/>
    <n v="0"/>
    <n v="1993.396"/>
    <n v="0"/>
    <n v="14.62"/>
    <n v="18.5"/>
    <n v="30.26"/>
    <n v="56.8"/>
    <n v="67.33"/>
    <n v="0"/>
    <n v="0"/>
    <n v="34.08"/>
    <n v="334.17"/>
    <n v="3808.4"/>
    <n v="82293.66"/>
    <n v="26818.48"/>
    <n v="0"/>
    <n v="113288.79"/>
  </r>
  <r>
    <m/>
    <x v="3"/>
    <x v="5"/>
    <s v="Jesús"/>
    <s v="Carrión de los Condes"/>
    <s v="Palencia"/>
    <s v="La Gatuñera"/>
    <s v="Carrión"/>
    <m/>
    <n v="517"/>
    <n v="34"/>
    <s v="I-488"/>
    <n v="1997"/>
    <m/>
    <n v="15"/>
    <n v="30"/>
    <n v="0"/>
    <n v="1879"/>
    <n v="1518.011"/>
    <n v="83912.72"/>
    <n v="0"/>
    <n v="0"/>
    <n v="83912.72"/>
    <n v="44.66"/>
    <n v="1518.01"/>
    <n v="2.9"/>
    <m/>
    <n v="0.80800000000000005"/>
    <m/>
    <n v="34.9"/>
    <s v="12 años"/>
    <s v="7 metros"/>
    <s v="Bueno"/>
    <m/>
    <n v="0"/>
    <n v="22"/>
    <n v="76"/>
    <n v="290"/>
    <n v="1366"/>
    <n v="125"/>
    <n v="0"/>
    <n v="1879"/>
    <n v="0"/>
    <n v="0.111"/>
    <n v="0.223"/>
    <n v="0.41399999999999998"/>
    <n v="0.89600000000000002"/>
    <n v="1.2370000000000001"/>
    <n v="0"/>
    <n v="0"/>
    <n v="2.4420000000000002"/>
    <n v="16.948"/>
    <n v="120.06"/>
    <n v="1223.9359999999999"/>
    <n v="154.625"/>
    <n v="0"/>
    <n v="1518.011"/>
    <n v="0"/>
    <n v="14.62"/>
    <n v="18.5"/>
    <n v="30.26"/>
    <n v="56.8"/>
    <n v="67.33"/>
    <n v="0"/>
    <n v="0"/>
    <n v="35.700000000000003"/>
    <n v="313.54000000000002"/>
    <n v="3633.02"/>
    <n v="69519.56"/>
    <n v="10410.9"/>
    <n v="0"/>
    <n v="83912.72"/>
  </r>
  <r>
    <m/>
    <x v="3"/>
    <x v="6"/>
    <s v="Jesús"/>
    <s v="Castrillo de Villavega"/>
    <s v="Palencia"/>
    <s v="El Páramo"/>
    <s v="Valdavia"/>
    <m/>
    <n v="6"/>
    <n v="30"/>
    <s v="I-214, IMC"/>
    <n v="1995"/>
    <m/>
    <n v="17"/>
    <n v="36"/>
    <n v="0"/>
    <n v="5374"/>
    <n v="1068.33"/>
    <n v="21960.33"/>
    <n v="0"/>
    <n v="0"/>
    <n v="21960.33"/>
    <n v="4.09"/>
    <n v="1068.33"/>
    <n v="20.3"/>
    <m/>
    <n v="0.19900000000000001"/>
    <m/>
    <n v="3.1"/>
    <s v="15 años"/>
    <s v="5 metros"/>
    <s v="Malo"/>
    <s v="Tasar a la baja, estos árboles están muy pobres y pequeños"/>
    <n v="0"/>
    <n v="2059"/>
    <n v="2944"/>
    <n v="326"/>
    <n v="45"/>
    <n v="0"/>
    <n v="0"/>
    <n v="5374"/>
    <n v="0"/>
    <n v="0.111"/>
    <n v="0.222"/>
    <n v="0.48299999999999998"/>
    <n v="0.63900000000000001"/>
    <n v="0"/>
    <n v="0"/>
    <n v="0"/>
    <n v="228.54900000000001"/>
    <n v="653.56799999999998"/>
    <n v="157.458"/>
    <n v="28.754999999999999"/>
    <n v="0"/>
    <n v="0"/>
    <n v="1068.33"/>
    <n v="0"/>
    <n v="14.62"/>
    <n v="18.75"/>
    <n v="29.94"/>
    <n v="57.39"/>
    <n v="0"/>
    <n v="0"/>
    <n v="0"/>
    <n v="3341.39"/>
    <n v="12254.4"/>
    <n v="4714.29"/>
    <n v="1650.25"/>
    <n v="0"/>
    <n v="0"/>
    <n v="21960.33"/>
  </r>
  <r>
    <m/>
    <x v="2"/>
    <x v="7"/>
    <s v="Jose Angel"/>
    <s v="Burgos"/>
    <s v="Burgos"/>
    <s v="El Doradillo"/>
    <s v="Arlanzoón"/>
    <s v="Izda."/>
    <n v="35"/>
    <s v="54-57"/>
    <s v="NNDv"/>
    <n v="1993"/>
    <m/>
    <n v="19"/>
    <n v="30"/>
    <n v="8"/>
    <n v="840"/>
    <n v="548.83299999999997"/>
    <n v="28947.119999999999"/>
    <n v="0"/>
    <n v="0"/>
    <n v="28947.119999999999"/>
    <n v="34.46"/>
    <n v="548.83000000000004"/>
    <n v="3"/>
    <m/>
    <n v="0.65300000000000002"/>
    <m/>
    <n v="9.6300000000000008"/>
    <s v="8 años"/>
    <s v="6 metros"/>
    <s v="Bueno"/>
    <m/>
    <n v="8"/>
    <n v="43"/>
    <n v="88"/>
    <n v="164"/>
    <n v="498"/>
    <n v="39"/>
    <n v="0"/>
    <n v="840"/>
    <n v="0.03"/>
    <n v="0.111"/>
    <n v="0.22900000000000001"/>
    <n v="0.41399999999999998"/>
    <n v="0.81699999999999995"/>
    <n v="1.254"/>
    <n v="0"/>
    <n v="0.24"/>
    <n v="4.7729999999999997"/>
    <n v="20.152000000000001"/>
    <n v="67.896000000000001"/>
    <n v="406.86599999999999"/>
    <n v="48.905999999999999"/>
    <n v="0"/>
    <n v="548.83299999999997"/>
    <n v="11.1"/>
    <n v="14.62"/>
    <n v="18.5"/>
    <n v="30.26"/>
    <n v="56.8"/>
    <n v="68.239999999999995"/>
    <n v="0"/>
    <n v="2.66"/>
    <n v="69.78"/>
    <n v="372.81"/>
    <n v="2054.5300000000002"/>
    <n v="23109.99"/>
    <n v="3337.35"/>
    <n v="0"/>
    <n v="28947.119999999999"/>
  </r>
  <r>
    <m/>
    <x v="2"/>
    <x v="8"/>
    <s v="Jose Angel"/>
    <s v="Dueñas"/>
    <s v="Palencia"/>
    <s v="Huertas"/>
    <s v="Pisuerga"/>
    <s v="Dcha."/>
    <n v="2"/>
    <s v="109-104-10087-20087"/>
    <s v="NNDv"/>
    <n v="1997"/>
    <m/>
    <n v="15"/>
    <n v="30"/>
    <n v="12"/>
    <n v="1557"/>
    <n v="933.42"/>
    <n v="47249.53"/>
    <n v="0"/>
    <n v="0"/>
    <n v="47249.53"/>
    <n v="30.35"/>
    <n v="933.42"/>
    <n v="5"/>
    <s v="Particulares"/>
    <n v="0.59899999999999998"/>
    <m/>
    <n v="12.45"/>
    <s v="9 años"/>
    <s v="6 años"/>
    <s v="Bueno"/>
    <m/>
    <n v="12"/>
    <n v="96"/>
    <n v="217"/>
    <n v="467"/>
    <n v="649"/>
    <n v="112"/>
    <n v="4"/>
    <n v="1557"/>
    <n v="0.03"/>
    <n v="0.111"/>
    <n v="0.22900000000000001"/>
    <n v="0.41399999999999998"/>
    <n v="0.81699999999999995"/>
    <n v="1.254"/>
    <n v="2.173"/>
    <n v="0.36"/>
    <n v="10.656000000000001"/>
    <n v="49.692999999999998"/>
    <n v="193.33799999999999"/>
    <n v="530.23299999999995"/>
    <n v="140.44800000000001"/>
    <n v="8.6920000000000002"/>
    <n v="933.42"/>
    <n v="11.1"/>
    <n v="14.62"/>
    <n v="18.5"/>
    <n v="30.26"/>
    <n v="56.8"/>
    <n v="68.239999999999995"/>
    <n v="71.17"/>
    <n v="4"/>
    <n v="155.79"/>
    <n v="919.32"/>
    <n v="5850.41"/>
    <n v="30117.23"/>
    <n v="9584.17"/>
    <n v="618.61"/>
    <n v="47249.53"/>
  </r>
  <r>
    <m/>
    <x v="0"/>
    <x v="9"/>
    <s v="Serafín"/>
    <s v="El Fresno"/>
    <s v="Ávila"/>
    <s v="Río"/>
    <s v="Tormes"/>
    <s v="Ambas"/>
    <n v="501"/>
    <n v="9004"/>
    <s v="I-214"/>
    <n v="1994"/>
    <m/>
    <n v="18"/>
    <n v="25"/>
    <n v="3"/>
    <n v="1345"/>
    <n v="974.13199999999995"/>
    <n v="47861.94"/>
    <n v="0.2"/>
    <n v="9572.39"/>
    <n v="38000"/>
    <n v="28.25"/>
    <n v="974.13"/>
    <n v="3.36"/>
    <m/>
    <n v="0.72399999999999998"/>
    <m/>
    <n v="16.11"/>
    <s v="Anual"/>
    <s v="5 metros"/>
    <s v="Bueno"/>
    <m/>
    <n v="3"/>
    <n v="43"/>
    <n v="132"/>
    <n v="428"/>
    <n v="605"/>
    <n v="133"/>
    <n v="1"/>
    <n v="1345"/>
    <n v="0.03"/>
    <n v="0.111"/>
    <n v="0.30399999999999999"/>
    <n v="0.48699999999999999"/>
    <n v="0.88900000000000001"/>
    <n v="1.36"/>
    <n v="1.98"/>
    <n v="0.09"/>
    <n v="4.7729999999999997"/>
    <n v="40.128"/>
    <n v="208.43600000000001"/>
    <n v="537.84500000000003"/>
    <n v="180.88"/>
    <n v="1.98"/>
    <n v="974.13199999999995"/>
    <n v="11.23"/>
    <n v="14.61"/>
    <n v="18.75"/>
    <n v="30.38"/>
    <n v="51.77"/>
    <n v="70.14"/>
    <n v="88.56"/>
    <n v="1.01"/>
    <n v="69.73"/>
    <n v="752.4"/>
    <n v="6332.29"/>
    <n v="27844.240000000002"/>
    <n v="12686.92"/>
    <n v="175.35"/>
    <n v="47861.94"/>
  </r>
  <r>
    <m/>
    <x v="0"/>
    <x v="10"/>
    <s v="Serafín"/>
    <s v="Encinas de Abajo"/>
    <s v="Salamanca"/>
    <m/>
    <s v="Tormes"/>
    <s v="Dcha."/>
    <m/>
    <m/>
    <s v="NNDv"/>
    <n v="1997"/>
    <m/>
    <n v="15"/>
    <n v="25"/>
    <n v="6"/>
    <n v="494"/>
    <n v="368.85599999999999"/>
    <n v="18913.150000000001"/>
    <n v="0"/>
    <n v="0"/>
    <n v="18913.150000000001"/>
    <n v="38.29"/>
    <n v="368.86"/>
    <n v="1.24"/>
    <m/>
    <n v="0.747"/>
    <m/>
    <n v="19.829999999999998"/>
    <s v="Anual"/>
    <s v="6 metros"/>
    <s v="Bueno"/>
    <m/>
    <n v="6"/>
    <n v="13"/>
    <n v="46"/>
    <n v="136"/>
    <n v="262"/>
    <n v="30"/>
    <n v="1"/>
    <n v="494"/>
    <n v="0.03"/>
    <n v="0.111"/>
    <n v="0.26200000000000001"/>
    <n v="0.57099999999999995"/>
    <n v="0.86399999999999999"/>
    <n v="1.6419999999999999"/>
    <n v="1.897"/>
    <n v="0.18"/>
    <n v="1.4430000000000001"/>
    <n v="12.052"/>
    <n v="77.656000000000006"/>
    <n v="226.36799999999999"/>
    <n v="49.26"/>
    <n v="1.897"/>
    <n v="368.85599999999999"/>
    <n v="11.1"/>
    <n v="14.62"/>
    <n v="18.75"/>
    <n v="29.94"/>
    <n v="57.39"/>
    <n v="65.180000000000007"/>
    <n v="72.23"/>
    <n v="2"/>
    <n v="21.1"/>
    <n v="225.98"/>
    <n v="2325.02"/>
    <n v="12991.26"/>
    <n v="3210.77"/>
    <n v="137.02000000000001"/>
    <n v="18913.150000000001"/>
  </r>
  <r>
    <m/>
    <x v="1"/>
    <x v="11"/>
    <s v="Paco"/>
    <s v="Fresnada de Cuellar"/>
    <s v="Segovia"/>
    <m/>
    <s v="Pirón"/>
    <m/>
    <n v="25"/>
    <n v="9001"/>
    <s v="I-214"/>
    <n v="1996"/>
    <m/>
    <n v="16"/>
    <n v="30"/>
    <n v="142"/>
    <n v="1110"/>
    <n v="551.27499999999998"/>
    <n v="28389.14"/>
    <n v="0.2"/>
    <n v="5677.83"/>
    <n v="22700"/>
    <n v="20.45"/>
    <n v="551.28"/>
    <n v="3.33"/>
    <m/>
    <n v="0.497"/>
    <m/>
    <n v="10.35"/>
    <s v="Anual"/>
    <s v="5 metros"/>
    <s v="Bueno"/>
    <m/>
    <n v="142"/>
    <n v="172"/>
    <n v="213"/>
    <n v="186"/>
    <n v="236"/>
    <n v="161"/>
    <n v="0"/>
    <n v="1110"/>
    <n v="0.03"/>
    <n v="0.111"/>
    <n v="0.26200000000000001"/>
    <n v="0.41"/>
    <n v="0.79800000000000004"/>
    <n v="1.2889999999999999"/>
    <n v="0"/>
    <n v="4.26"/>
    <n v="19.091999999999999"/>
    <n v="55.805999999999997"/>
    <n v="76.260000000000005"/>
    <n v="188.328"/>
    <n v="207.529"/>
    <n v="0"/>
    <n v="551.27499999999998"/>
    <n v="11.23"/>
    <n v="14.61"/>
    <n v="18.75"/>
    <n v="28.87"/>
    <n v="51.44"/>
    <n v="72.89"/>
    <n v="0"/>
    <n v="47.84"/>
    <n v="278.93"/>
    <n v="1046.3599999999999"/>
    <n v="2201.63"/>
    <n v="9687.59"/>
    <n v="15126.79"/>
    <n v="0"/>
    <n v="28389.14"/>
  </r>
  <r>
    <m/>
    <x v="4"/>
    <x v="12"/>
    <s v="Joaquín"/>
    <s v="Garray"/>
    <s v="Soria"/>
    <s v="Puente Duero"/>
    <s v="Duero"/>
    <m/>
    <n v="16"/>
    <s v="5056-5150"/>
    <s v="I-214"/>
    <n v="1985"/>
    <m/>
    <n v="27"/>
    <n v="30"/>
    <n v="0"/>
    <n v="159"/>
    <n v="188.85499999999999"/>
    <n v="12050.92"/>
    <n v="0.2"/>
    <n v="2410.1799999999998"/>
    <n v="9600"/>
    <n v="60.38"/>
    <n v="188.86"/>
    <n v="0.48"/>
    <m/>
    <n v="1.1879999999999999"/>
    <m/>
    <n v="14.57"/>
    <m/>
    <s v="6 metros"/>
    <s v="Bueno"/>
    <m/>
    <n v="0"/>
    <n v="0"/>
    <n v="2"/>
    <n v="5"/>
    <n v="56"/>
    <n v="69"/>
    <n v="27"/>
    <n v="159"/>
    <n v="0"/>
    <n v="0"/>
    <n v="0.26200000000000001"/>
    <n v="0.44800000000000001"/>
    <n v="0.875"/>
    <n v="1.1599999999999999"/>
    <n v="2.113"/>
    <n v="0"/>
    <n v="0"/>
    <n v="0.52400000000000002"/>
    <n v="2.2400000000000002"/>
    <n v="49"/>
    <n v="80.040000000000006"/>
    <n v="57.051000000000002"/>
    <n v="188.85499999999999"/>
    <n v="0"/>
    <n v="0"/>
    <n v="18.75"/>
    <n v="29.29"/>
    <n v="48.08"/>
    <n v="68.8"/>
    <n v="72.09"/>
    <n v="0"/>
    <n v="0"/>
    <n v="9.83"/>
    <n v="65.61"/>
    <n v="2355.92"/>
    <n v="5506.75"/>
    <n v="4112.8100000000004"/>
    <n v="12050.92"/>
  </r>
  <r>
    <m/>
    <x v="1"/>
    <x v="13"/>
    <s v="Paco"/>
    <s v="Hontanares de Eresma"/>
    <s v="Segovia"/>
    <m/>
    <s v="Eresma"/>
    <s v="Dcha."/>
    <n v="2"/>
    <n v="5054"/>
    <s v="NNDv"/>
    <n v="1998"/>
    <m/>
    <n v="14"/>
    <n v="25"/>
    <n v="0"/>
    <n v="71"/>
    <n v="90.734999999999999"/>
    <n v="5854.75"/>
    <n v="0.2"/>
    <n v="1170.95"/>
    <n v="4700"/>
    <n v="66.2"/>
    <n v="90.74"/>
    <n v="0.18"/>
    <m/>
    <n v="1.278"/>
    <m/>
    <n v="36.01"/>
    <s v="Anual"/>
    <s v="5 metros"/>
    <s v="Bueno"/>
    <m/>
    <n v="0"/>
    <n v="0"/>
    <n v="1"/>
    <n v="2"/>
    <n v="26"/>
    <n v="23"/>
    <n v="19"/>
    <n v="71"/>
    <n v="0"/>
    <n v="0"/>
    <n v="0.26200000000000001"/>
    <n v="0.44800000000000001"/>
    <n v="0.875"/>
    <n v="1.1599999999999999"/>
    <n v="2.113"/>
    <n v="0"/>
    <n v="0"/>
    <n v="0.26200000000000001"/>
    <n v="0.89600000000000002"/>
    <n v="22.75"/>
    <n v="26.68"/>
    <n v="40.146999999999998"/>
    <n v="90.734999999999999"/>
    <n v="0"/>
    <n v="0"/>
    <n v="18.75"/>
    <n v="29.29"/>
    <n v="48.08"/>
    <n v="68.8"/>
    <n v="72.09"/>
    <n v="0"/>
    <n v="0"/>
    <n v="4.91"/>
    <n v="26.24"/>
    <n v="1093.82"/>
    <n v="1835.58"/>
    <n v="2894.2"/>
    <n v="5854.75"/>
  </r>
  <r>
    <m/>
    <x v="0"/>
    <x v="14"/>
    <s v="Serafín"/>
    <s v="Huertas"/>
    <s v="Salamanca"/>
    <m/>
    <s v="Tormes"/>
    <s v="Izda."/>
    <n v="502"/>
    <n v="5010"/>
    <s v="I-214"/>
    <n v="1996"/>
    <m/>
    <n v="16"/>
    <n v="25"/>
    <n v="35"/>
    <n v="642"/>
    <n v="408.84899999999999"/>
    <n v="20849.07"/>
    <n v="0"/>
    <n v="0"/>
    <n v="20849.07"/>
    <n v="32.479999999999997"/>
    <n v="408.85"/>
    <n v="1.6"/>
    <m/>
    <n v="0.63700000000000001"/>
    <m/>
    <n v="15.97"/>
    <s v="Anual"/>
    <s v="6 metros"/>
    <m/>
    <m/>
    <n v="35"/>
    <n v="79"/>
    <n v="88"/>
    <n v="93"/>
    <n v="196"/>
    <n v="135"/>
    <n v="16"/>
    <n v="642"/>
    <n v="0.03"/>
    <n v="0.111"/>
    <n v="0.249"/>
    <n v="0.498"/>
    <n v="0.68400000000000005"/>
    <n v="1.212"/>
    <n v="2.0699999999999998"/>
    <n v="1.05"/>
    <n v="8.7690000000000001"/>
    <n v="21.911999999999999"/>
    <n v="46.314"/>
    <n v="134.06399999999999"/>
    <n v="163.62"/>
    <n v="33.119999999999997"/>
    <n v="408.84899999999999"/>
    <n v="11.1"/>
    <n v="15"/>
    <n v="17.3"/>
    <n v="27.86"/>
    <n v="50.01"/>
    <n v="61.2"/>
    <n v="70"/>
    <n v="11.66"/>
    <n v="131.54"/>
    <n v="379.08"/>
    <n v="1290.31"/>
    <n v="6704.54"/>
    <n v="10013.540000000001"/>
    <n v="2318.4"/>
    <n v="20849.07"/>
  </r>
  <r>
    <m/>
    <x v="2"/>
    <x v="15"/>
    <s v="Jose Angel"/>
    <s v="Itero de la Vega y Palacios de Riopisuerga"/>
    <s v="Palencia y Burgos"/>
    <s v="Soto-Tablada-Vivero-Consumo"/>
    <s v="Pisuerga"/>
    <s v="Dcha."/>
    <s v="515-6-8"/>
    <s v="Varias"/>
    <s v="Harward, NNDv, L. Avanzo"/>
    <n v="1996"/>
    <m/>
    <n v="16"/>
    <n v="36"/>
    <n v="424"/>
    <n v="4779"/>
    <n v="1900.1420000000001"/>
    <n v="84914.69"/>
    <n v="0.2"/>
    <n v="16982.939999999999"/>
    <n v="68000"/>
    <n v="14.23"/>
    <n v="1900.14"/>
    <n v="15.5"/>
    <m/>
    <n v="0.39800000000000002"/>
    <m/>
    <n v="7.66"/>
    <s v="7 años"/>
    <s v="5 metros"/>
    <s v="Regular"/>
    <m/>
    <n v="424"/>
    <n v="1307"/>
    <n v="1077"/>
    <n v="701"/>
    <n v="1008"/>
    <n v="251"/>
    <n v="11"/>
    <n v="4779"/>
    <n v="0.03"/>
    <n v="0.111"/>
    <n v="0.26200000000000001"/>
    <n v="0.48799999999999999"/>
    <n v="0.79600000000000004"/>
    <n v="1.1639999999999999"/>
    <n v="2.141"/>
    <n v="12.72"/>
    <n v="145.077"/>
    <n v="282.17399999999998"/>
    <n v="342.08800000000002"/>
    <n v="802.36800000000005"/>
    <n v="292.16399999999999"/>
    <n v="23.550999999999998"/>
    <n v="1900.1420000000001"/>
    <n v="10.83"/>
    <n v="11.21"/>
    <n v="17.32"/>
    <n v="29.88"/>
    <n v="58.73"/>
    <n v="65.56"/>
    <n v="74.92"/>
    <n v="137.76"/>
    <n v="1626.31"/>
    <n v="4887.25"/>
    <n v="10221.59"/>
    <n v="47123.07"/>
    <n v="19154.27"/>
    <n v="1764.44"/>
    <n v="84914.69"/>
  </r>
  <r>
    <m/>
    <x v="5"/>
    <x v="16"/>
    <s v="Serafín"/>
    <s v="Ciudad Rodrigo"/>
    <s v="Salamanca"/>
    <s v="El Depósito"/>
    <s v="Águeda"/>
    <s v="Dcha."/>
    <n v="14"/>
    <s v="79-14"/>
    <s v="I-214"/>
    <n v="1992"/>
    <m/>
    <n v="20"/>
    <n v="25"/>
    <n v="26"/>
    <n v="1347"/>
    <n v="416.84699999999998"/>
    <n v="11751.43"/>
    <n v="0.2"/>
    <n v="2350.29"/>
    <n v="6500"/>
    <n v="4.83"/>
    <n v="416.85"/>
    <n v="3.37"/>
    <m/>
    <n v="0.309"/>
    <m/>
    <n v="6.18"/>
    <s v="Anual"/>
    <s v="4 metros"/>
    <s v="Regular"/>
    <m/>
    <n v="26"/>
    <n v="264"/>
    <n v="564"/>
    <n v="339"/>
    <n v="142"/>
    <n v="12"/>
    <n v="0"/>
    <n v="1347"/>
    <n v="2.5999999999999999E-2"/>
    <n v="0.108"/>
    <n v="0.21199999999999999"/>
    <n v="0.40100000000000002"/>
    <n v="0.81799999999999995"/>
    <n v="1.333"/>
    <n v="0"/>
    <n v="0.67600000000000005"/>
    <n v="28.512"/>
    <n v="119.568"/>
    <n v="135.93899999999999"/>
    <n v="116.15600000000001"/>
    <n v="15.996"/>
    <n v="0"/>
    <n v="416.84699999999998"/>
    <n v="12.01"/>
    <n v="14.04"/>
    <n v="17.09"/>
    <n v="25.11"/>
    <n v="43.8"/>
    <n v="49.92"/>
    <n v="0"/>
    <n v="8.1199999999999992"/>
    <n v="400.31"/>
    <n v="2043.42"/>
    <n v="3413.43"/>
    <n v="5087.63"/>
    <n v="798.52"/>
    <n v="0"/>
    <n v="11751.43"/>
  </r>
  <r>
    <m/>
    <x v="1"/>
    <x v="17"/>
    <s v="Paco"/>
    <s v="Juarros de Voltoya"/>
    <s v="Segovia"/>
    <s v="Márgenes del Río Voltoya"/>
    <s v="Voltoya"/>
    <s v="Ambas"/>
    <s v="Varios"/>
    <s v="Varias"/>
    <s v="I-214, IMC, NNDv"/>
    <n v="1996"/>
    <m/>
    <n v="16"/>
    <n v="25"/>
    <n v="175"/>
    <n v="2994"/>
    <n v="1309.7349999999999"/>
    <n v="60273.5"/>
    <n v="0"/>
    <n v="0"/>
    <n v="60273.5"/>
    <n v="20.13"/>
    <n v="1309.74"/>
    <n v="7.49"/>
    <m/>
    <n v="0.437"/>
    <m/>
    <n v="10.93"/>
    <s v="Anual"/>
    <s v="6 metros"/>
    <s v="Bueno"/>
    <m/>
    <n v="175"/>
    <n v="320"/>
    <n v="828"/>
    <n v="692"/>
    <n v="710"/>
    <n v="197"/>
    <n v="72"/>
    <n v="2994"/>
    <n v="0.03"/>
    <n v="0.111"/>
    <n v="0.223"/>
    <n v="0.41399999999999998"/>
    <n v="0.81599999999999995"/>
    <n v="1.109"/>
    <n v="0"/>
    <n v="5.25"/>
    <n v="35.520000000000003"/>
    <n v="184.64400000000001"/>
    <n v="286.488"/>
    <n v="579.36"/>
    <n v="218.47300000000001"/>
    <n v="0"/>
    <n v="1309.7349999999999"/>
    <n v="11.1"/>
    <n v="14.62"/>
    <n v="18.5"/>
    <n v="30.26"/>
    <n v="56.8"/>
    <n v="67.3"/>
    <n v="71.16"/>
    <n v="58.28"/>
    <n v="519.29999999999995"/>
    <n v="3415.91"/>
    <n v="8669.1299999999992"/>
    <n v="32907.65"/>
    <n v="14703.23"/>
    <n v="0"/>
    <n v="60273.5"/>
  </r>
  <r>
    <m/>
    <x v="0"/>
    <x v="18"/>
    <s v="Serafín"/>
    <s v="La Maya"/>
    <s v="Salamanca"/>
    <s v="Maltercio"/>
    <s v="Tormes"/>
    <s v="Izda."/>
    <n v="504"/>
    <n v="133"/>
    <s v="NNDv"/>
    <n v="2001"/>
    <m/>
    <n v="11"/>
    <n v="25"/>
    <n v="83"/>
    <n v="398"/>
    <n v="160.971"/>
    <n v="4193.49"/>
    <n v="0"/>
    <n v="0"/>
    <n v="4193.49"/>
    <n v="10.54"/>
    <n v="160.97"/>
    <n v="0.99"/>
    <m/>
    <n v="0.40400000000000003"/>
    <m/>
    <n v="14.78"/>
    <s v="Anual"/>
    <s v="5 metros"/>
    <s v="Malo"/>
    <m/>
    <n v="83"/>
    <n v="34"/>
    <n v="105"/>
    <n v="149"/>
    <n v="27"/>
    <n v="0"/>
    <n v="0"/>
    <n v="398"/>
    <n v="0.03"/>
    <n v="0.223"/>
    <n v="0.41399999999999998"/>
    <n v="0.72099999999999997"/>
    <n v="0"/>
    <n v="0"/>
    <n v="0"/>
    <n v="2.4900000000000002"/>
    <n v="7.5819999999999999"/>
    <n v="43.47"/>
    <n v="107.429"/>
    <n v="0"/>
    <n v="0"/>
    <n v="0"/>
    <n v="160.971"/>
    <n v="11.1"/>
    <n v="14.62"/>
    <n v="18.5"/>
    <n v="30.26"/>
    <n v="56.8"/>
    <n v="0"/>
    <n v="0"/>
    <n v="27.64"/>
    <n v="110.85"/>
    <n v="804.2"/>
    <n v="3250.8"/>
    <n v="0"/>
    <n v="0"/>
    <n v="0"/>
    <n v="4193.49"/>
  </r>
  <r>
    <m/>
    <x v="3"/>
    <x v="19"/>
    <s v="MOTA"/>
    <s v="La Serna"/>
    <s v="Palencia"/>
    <s v="El Cascajón"/>
    <s v="Carrión"/>
    <s v="Izda."/>
    <n v="8"/>
    <n v="15007"/>
    <s v="I-214"/>
    <n v="1996"/>
    <m/>
    <n v="16"/>
    <n v="36"/>
    <n v="0"/>
    <n v="401"/>
    <n v="394.78199999999998"/>
    <n v="22139.86"/>
    <n v="0"/>
    <n v="0"/>
    <n v="22139.86"/>
    <n v="55.21"/>
    <n v="394.78"/>
    <n v="1.44"/>
    <s v="Ayuntamiento"/>
    <n v="0.98399999999999999"/>
    <m/>
    <n v="17.13"/>
    <s v="10 años"/>
    <s v="8 años"/>
    <s v="Bueno"/>
    <m/>
    <m/>
    <n v="8"/>
    <n v="35"/>
    <n v="72"/>
    <n v="223"/>
    <n v="58"/>
    <n v="5"/>
    <n v="401"/>
    <m/>
    <n v="0.111"/>
    <n v="0.26200000000000001"/>
    <n v="0.57099999999999995"/>
    <n v="1.006"/>
    <n v="1.873"/>
    <n v="2.1280000000000001"/>
    <n v="0"/>
    <n v="0.88800000000000001"/>
    <n v="9.17"/>
    <n v="41.112000000000002"/>
    <n v="224.33799999999999"/>
    <n v="108.634"/>
    <n v="10.64"/>
    <n v="394.78199999999998"/>
    <m/>
    <n v="14.62"/>
    <n v="18.75"/>
    <n v="29.94"/>
    <n v="57.39"/>
    <n v="65.180000000000007"/>
    <n v="72.23"/>
    <n v="0"/>
    <n v="12.98"/>
    <n v="171.94"/>
    <n v="1230.8900000000001"/>
    <n v="12874.76"/>
    <n v="7080.76"/>
    <n v="768.53"/>
    <n v="22139.86"/>
  </r>
  <r>
    <m/>
    <x v="1"/>
    <x v="20"/>
    <s v="Serafín"/>
    <s v="La Serrada"/>
    <s v="Ávila"/>
    <s v="Río"/>
    <s v="Adaja"/>
    <s v="Ambas"/>
    <n v="2"/>
    <n v="176"/>
    <s v="I-214"/>
    <n v="1998"/>
    <m/>
    <n v="14"/>
    <n v="25"/>
    <n v="4"/>
    <n v="222"/>
    <n v="101.113"/>
    <n v="3798.4"/>
    <n v="0.2"/>
    <n v="759.68"/>
    <n v="2000"/>
    <n v="9.01"/>
    <n v="101.11"/>
    <n v="0.56000000000000005"/>
    <m/>
    <n v="0.45500000000000002"/>
    <m/>
    <n v="12.9"/>
    <m/>
    <s v="3 metros"/>
    <s v="Bueno"/>
    <m/>
    <n v="4"/>
    <n v="20"/>
    <n v="58"/>
    <n v="69"/>
    <n v="71"/>
    <n v="0"/>
    <n v="0"/>
    <n v="222"/>
    <n v="0.3"/>
    <n v="0.111"/>
    <n v="0.20499999999999999"/>
    <n v="0.44400000000000001"/>
    <n v="0.77700000000000002"/>
    <n v="0"/>
    <n v="0"/>
    <n v="1.2"/>
    <n v="2.2200000000000002"/>
    <n v="11.89"/>
    <n v="30.635999999999999"/>
    <n v="55.167000000000002"/>
    <n v="0"/>
    <n v="0"/>
    <n v="101.113"/>
    <n v="11.23"/>
    <n v="14.61"/>
    <n v="18.75"/>
    <n v="27.19"/>
    <n v="48.88"/>
    <n v="0"/>
    <n v="0"/>
    <n v="13.48"/>
    <n v="32.43"/>
    <n v="222.94"/>
    <n v="832.99"/>
    <n v="2696.56"/>
    <n v="0"/>
    <n v="0"/>
    <n v="3798.4"/>
  </r>
  <r>
    <m/>
    <x v="2"/>
    <x v="21"/>
    <s v="Jose Angel"/>
    <s v="Lantadilla"/>
    <s v="Palencia"/>
    <s v="Santibañez"/>
    <s v="Pisuerga"/>
    <s v="Dcha."/>
    <n v="7"/>
    <n v="5026"/>
    <s v="NNDv"/>
    <n v="1996"/>
    <m/>
    <n v="16"/>
    <n v="30"/>
    <n v="93"/>
    <n v="984"/>
    <n v="255.935"/>
    <n v="9294.31"/>
    <n v="0"/>
    <n v="0"/>
    <n v="9294.31"/>
    <n v="9.4499999999999993"/>
    <n v="255.94"/>
    <n v="3.5"/>
    <m/>
    <n v="0.26"/>
    <m/>
    <n v="4.57"/>
    <s v="7 años"/>
    <s v="5 metros"/>
    <s v="Bueno"/>
    <m/>
    <n v="93"/>
    <n v="391"/>
    <n v="241"/>
    <n v="114"/>
    <n v="139"/>
    <n v="6"/>
    <n v="0"/>
    <n v="984"/>
    <n v="0.03"/>
    <n v="0.111"/>
    <n v="0.22900000000000001"/>
    <n v="0.41399999999999998"/>
    <n v="0.72099999999999997"/>
    <n v="1.19"/>
    <n v="0"/>
    <n v="2.79"/>
    <n v="43.401000000000003"/>
    <n v="55.189"/>
    <n v="47.195999999999998"/>
    <n v="100.21899999999999"/>
    <n v="7.14"/>
    <n v="0"/>
    <n v="255.935"/>
    <n v="11.1"/>
    <n v="14.62"/>
    <n v="18.5"/>
    <n v="30.26"/>
    <n v="56.8"/>
    <n v="68.239999999999995"/>
    <n v="0"/>
    <n v="30.97"/>
    <n v="634.52"/>
    <n v="1021"/>
    <n v="1428.15"/>
    <n v="5692.44"/>
    <n v="487.23"/>
    <n v="0"/>
    <n v="9294.31"/>
  </r>
  <r>
    <m/>
    <x v="2"/>
    <x v="22"/>
    <s v="Jose Angel"/>
    <s v="Lantadilla"/>
    <s v="Palencia"/>
    <s v="El Puente"/>
    <s v="Pisuerga"/>
    <s v="Izda."/>
    <n v="7"/>
    <s v="Varias"/>
    <s v="NNDv, 2000 v"/>
    <n v="1995"/>
    <m/>
    <n v="17"/>
    <n v="30"/>
    <n v="163"/>
    <n v="4620"/>
    <n v="1922.086"/>
    <n v="84520.65"/>
    <n v="0"/>
    <n v="0"/>
    <n v="84520.65"/>
    <n v="18.29"/>
    <n v="1922.09"/>
    <n v="14"/>
    <m/>
    <n v="0.41599999999999998"/>
    <m/>
    <n v="8.08"/>
    <s v="7 años"/>
    <s v="5 metros"/>
    <s v="Bueno"/>
    <m/>
    <n v="163"/>
    <n v="589"/>
    <n v="1418"/>
    <n v="1102"/>
    <n v="1137"/>
    <n v="211"/>
    <n v="0"/>
    <n v="4620"/>
    <n v="0.03"/>
    <n v="0.111"/>
    <n v="0.22900000000000001"/>
    <n v="0.41399999999999998"/>
    <n v="0.72099999999999997"/>
    <n v="1.19"/>
    <n v="0"/>
    <n v="4.8899999999999997"/>
    <n v="65.379000000000005"/>
    <n v="324.72199999999998"/>
    <n v="456.22800000000001"/>
    <n v="819.77700000000004"/>
    <n v="251.09"/>
    <n v="0"/>
    <n v="1922.086"/>
    <n v="11.1"/>
    <n v="14.62"/>
    <n v="18.5"/>
    <n v="30.26"/>
    <n v="56.8"/>
    <n v="68.239999999999995"/>
    <n v="0"/>
    <n v="54.28"/>
    <n v="955.84"/>
    <n v="6007.36"/>
    <n v="13805.46"/>
    <n v="46563.33"/>
    <n v="17134.38"/>
    <n v="0"/>
    <n v="84520.65"/>
  </r>
  <r>
    <m/>
    <x v="2"/>
    <x v="23"/>
    <s v="Jose Angel"/>
    <s v="Lerma"/>
    <s v="Burgos"/>
    <s v="Soto"/>
    <s v="Arlanza"/>
    <s v="Izda."/>
    <n v="561"/>
    <s v="5027-5020-5005-5003-5054"/>
    <s v="NNDv, L. Avanzo"/>
    <n v="1997"/>
    <m/>
    <n v="15"/>
    <n v="30"/>
    <n v="40"/>
    <n v="4269"/>
    <n v="1958.912"/>
    <n v="86529.53"/>
    <n v="0"/>
    <n v="0"/>
    <n v="86529.53"/>
    <n v="20.27"/>
    <n v="1958.91"/>
    <n v="13.5"/>
    <m/>
    <n v="0.45900000000000002"/>
    <m/>
    <n v="9.67"/>
    <s v="8 años"/>
    <s v="7 metros"/>
    <s v="Bueno"/>
    <m/>
    <n v="40"/>
    <n v="506"/>
    <n v="1155"/>
    <n v="1314"/>
    <n v="1121"/>
    <n v="121"/>
    <n v="12"/>
    <n v="4269"/>
    <n v="0.03"/>
    <n v="0.111"/>
    <n v="0.22900000000000001"/>
    <n v="0.41399999999999998"/>
    <n v="0.81699999999999995"/>
    <n v="1.254"/>
    <n v="2.1219999999999999"/>
    <n v="1.2"/>
    <n v="56.165999999999997"/>
    <n v="264.495"/>
    <n v="543.99599999999998"/>
    <n v="915.85699999999997"/>
    <n v="151.73400000000001"/>
    <n v="25.463999999999999"/>
    <n v="1958.912"/>
    <n v="11.1"/>
    <n v="14.62"/>
    <n v="18.5"/>
    <n v="30.26"/>
    <n v="56.8"/>
    <n v="68.239999999999995"/>
    <n v="77.19"/>
    <n v="13.32"/>
    <n v="821.15"/>
    <n v="4893.16"/>
    <n v="16461.32"/>
    <n v="52020.68"/>
    <n v="10354.33"/>
    <n v="1965.57"/>
    <n v="86529.53"/>
  </r>
  <r>
    <m/>
    <x v="3"/>
    <x v="24"/>
    <s v="MOTA"/>
    <s v="Pedrosa de la Vega"/>
    <s v="Palencia"/>
    <s v="El Cerezo"/>
    <s v="Carrión"/>
    <s v="Izda."/>
    <n v="13"/>
    <s v="3 y 4"/>
    <s v="2000 V"/>
    <n v="1995"/>
    <m/>
    <n v="17"/>
    <n v="36"/>
    <n v="3"/>
    <n v="167"/>
    <n v="59.499000000000002"/>
    <n v="1895.22"/>
    <n v="0"/>
    <n v="0"/>
    <n v="1895.22"/>
    <n v="11.35"/>
    <n v="59.5"/>
    <n v="0.6"/>
    <s v="Particulares"/>
    <n v="0.35599999999999998"/>
    <m/>
    <n v="5.83"/>
    <s v="17 años"/>
    <s v="7 años"/>
    <s v="Bueno"/>
    <m/>
    <n v="3"/>
    <n v="8"/>
    <n v="57"/>
    <n v="87"/>
    <n v="12"/>
    <n v="0"/>
    <n v="0"/>
    <n v="167"/>
    <n v="0.03"/>
    <n v="0.111"/>
    <n v="0.223"/>
    <n v="0.41399999999999998"/>
    <n v="0.81599999999999995"/>
    <n v="0"/>
    <n v="0"/>
    <n v="0.09"/>
    <n v="0.88800000000000001"/>
    <n v="12.711"/>
    <n v="36.018000000000001"/>
    <n v="9.7919999999999998"/>
    <n v="0"/>
    <n v="0"/>
    <n v="59.499000000000002"/>
    <n v="11.1"/>
    <n v="14.62"/>
    <n v="18.5"/>
    <n v="30.26"/>
    <n v="56.8"/>
    <n v="56"/>
    <n v="0"/>
    <n v="1"/>
    <n v="12.98"/>
    <n v="235.15"/>
    <n v="1089.9000000000001"/>
    <n v="556.19000000000005"/>
    <n v="0"/>
    <n v="0"/>
    <n v="1895.22"/>
  </r>
  <r>
    <m/>
    <x v="3"/>
    <x v="25"/>
    <s v="MOTA"/>
    <s v="Pedrosa de la Vega"/>
    <s v="Palencia"/>
    <s v="El Plantio"/>
    <s v="Carrión"/>
    <s v="Dcha."/>
    <n v="13"/>
    <n v="20007"/>
    <s v="Nº 10"/>
    <n v="1995"/>
    <m/>
    <n v="17"/>
    <n v="36"/>
    <n v="0"/>
    <n v="284"/>
    <n v="339.45699999999999"/>
    <n v="25304.27"/>
    <n v="0"/>
    <n v="0"/>
    <n v="25304.27"/>
    <n v="89.1"/>
    <n v="339.46"/>
    <n v="1.03"/>
    <s v="Junta Vecinal"/>
    <n v="1.1950000000000001"/>
    <m/>
    <n v="19.39"/>
    <s v="15 años"/>
    <s v="9 años"/>
    <s v="Bueno"/>
    <m/>
    <n v="0"/>
    <n v="4"/>
    <n v="7"/>
    <n v="24"/>
    <n v="166"/>
    <n v="79"/>
    <n v="4"/>
    <n v="284"/>
    <n v="0"/>
    <n v="0.111"/>
    <n v="0.26200000000000001"/>
    <n v="0.57099999999999995"/>
    <n v="1.006"/>
    <n v="1.873"/>
    <n v="2.1280000000000001"/>
    <n v="0"/>
    <n v="0.44400000000000001"/>
    <n v="1.8340000000000001"/>
    <n v="13.704000000000001"/>
    <n v="166.99600000000001"/>
    <n v="147.96700000000001"/>
    <n v="8.5120000000000005"/>
    <n v="339.45699999999999"/>
    <n v="0"/>
    <n v="14.62"/>
    <n v="18.75"/>
    <n v="29.94"/>
    <n v="87.39"/>
    <n v="65.180000000000007"/>
    <n v="72.23"/>
    <n v="0"/>
    <n v="6.49"/>
    <n v="34.39"/>
    <n v="410.3"/>
    <n v="14593.78"/>
    <n v="9644.49"/>
    <n v="614.82000000000005"/>
    <n v="25304.27"/>
  </r>
  <r>
    <m/>
    <x v="2"/>
    <x v="26"/>
    <s v="Jose Angel"/>
    <s v="Melgar de Fernamental"/>
    <s v="Burgos"/>
    <s v="Dientes de Perro"/>
    <s v="Pisuerga"/>
    <s v="Dcha."/>
    <n v="519"/>
    <s v="25118-35118-45118"/>
    <s v="L. Avanzo"/>
    <n v="1997"/>
    <m/>
    <n v="15"/>
    <n v="30"/>
    <n v="0"/>
    <n v="1655"/>
    <n v="913.07600000000002"/>
    <n v="42270.97"/>
    <n v="0"/>
    <n v="0"/>
    <n v="42270.97"/>
    <n v="25.54"/>
    <n v="913.08"/>
    <n v="5"/>
    <m/>
    <n v="0.55200000000000005"/>
    <m/>
    <n v="12.17"/>
    <s v="9 años"/>
    <s v="7 metros"/>
    <s v="Bueno"/>
    <m/>
    <n v="0"/>
    <n v="6"/>
    <n v="99"/>
    <n v="758"/>
    <n v="776"/>
    <n v="16"/>
    <n v="0"/>
    <n v="1655"/>
    <n v="0"/>
    <n v="0.111"/>
    <n v="0.26200000000000001"/>
    <n v="0.44800000000000001"/>
    <n v="0.68100000000000005"/>
    <n v="1.1519999999999999"/>
    <n v="0"/>
    <n v="0"/>
    <n v="0.66600000000000004"/>
    <n v="25.937999999999999"/>
    <n v="339.584"/>
    <n v="528.45600000000002"/>
    <n v="18.431999999999999"/>
    <n v="0"/>
    <n v="913.07600000000002"/>
    <n v="0"/>
    <n v="14.62"/>
    <n v="18.5"/>
    <n v="31.27"/>
    <n v="56.8"/>
    <n v="62.19"/>
    <n v="0"/>
    <n v="0"/>
    <n v="9.74"/>
    <n v="479.85"/>
    <n v="10618.79"/>
    <n v="30016.3"/>
    <n v="1146.29"/>
    <n v="0"/>
    <n v="42270.97"/>
  </r>
  <r>
    <m/>
    <x v="3"/>
    <x v="27"/>
    <s v="Jesús"/>
    <s v="Nogal de las Huertas"/>
    <s v="Palencia"/>
    <s v="El Espino"/>
    <s v="Carrión"/>
    <s v="Dcha."/>
    <n v="8"/>
    <n v="5012"/>
    <s v="I-214, Nº 10"/>
    <n v="1997"/>
    <m/>
    <n v="15"/>
    <n v="36"/>
    <n v="0"/>
    <n v="2583"/>
    <n v="1355.789"/>
    <n v="52840.52"/>
    <n v="0"/>
    <n v="0"/>
    <n v="52840.52"/>
    <n v="20.46"/>
    <n v="1355.79"/>
    <n v="7.5"/>
    <m/>
    <n v="0.52500000000000002"/>
    <m/>
    <n v="12.05"/>
    <s v="15 años"/>
    <s v="7 metros"/>
    <s v="Bueno"/>
    <m/>
    <n v="0"/>
    <n v="143"/>
    <n v="898"/>
    <n v="1000"/>
    <n v="458"/>
    <n v="84"/>
    <n v="0"/>
    <n v="2583"/>
    <n v="0"/>
    <n v="0.111"/>
    <n v="0.26200000000000001"/>
    <n v="0.57099999999999995"/>
    <n v="0.86399999999999999"/>
    <n v="1.6419999999999999"/>
    <n v="0"/>
    <n v="0"/>
    <n v="15.872999999999999"/>
    <n v="235.27600000000001"/>
    <n v="571"/>
    <n v="395.71199999999999"/>
    <n v="137.928"/>
    <n v="0"/>
    <n v="1355.789"/>
    <n v="0"/>
    <n v="14.61"/>
    <n v="18.75"/>
    <n v="29.94"/>
    <n v="57.39"/>
    <n v="60.84"/>
    <n v="0"/>
    <n v="0"/>
    <n v="231.9"/>
    <n v="4411.43"/>
    <n v="17095.740000000002"/>
    <n v="22709.91"/>
    <n v="8391.5400000000009"/>
    <n v="0"/>
    <n v="52840.52"/>
  </r>
  <r>
    <m/>
    <x v="2"/>
    <x v="28"/>
    <s v="Jose Angel"/>
    <s v="Osornillo"/>
    <s v="Palencia"/>
    <s v="El Canal"/>
    <s v="Pisuerga"/>
    <s v="Dcha."/>
    <d v="2012-02-03T00:00:00"/>
    <s v="48-29-50-18"/>
    <s v="NNDv"/>
    <n v="1995"/>
    <m/>
    <n v="17"/>
    <n v="30"/>
    <n v="27"/>
    <n v="1339"/>
    <n v="761.173"/>
    <n v="36621.300000000003"/>
    <n v="0"/>
    <n v="0"/>
    <n v="29300"/>
    <n v="21.88"/>
    <n v="761.17"/>
    <n v="4.2"/>
    <m/>
    <n v="0.56799999999999995"/>
    <m/>
    <n v="10.66"/>
    <s v="Anual"/>
    <s v="6 metros"/>
    <s v="Bueno"/>
    <m/>
    <n v="27"/>
    <n v="74"/>
    <n v="320"/>
    <n v="332"/>
    <n v="509"/>
    <n v="75"/>
    <n v="2"/>
    <n v="1339"/>
    <n v="0.03"/>
    <n v="0.111"/>
    <n v="0.26800000000000002"/>
    <n v="0.52100000000000002"/>
    <n v="0.79600000000000004"/>
    <n v="1.123"/>
    <n v="2.0139999999999998"/>
    <n v="0.81"/>
    <n v="8.2140000000000004"/>
    <n v="85.76"/>
    <n v="172.97200000000001"/>
    <n v="405.16399999999999"/>
    <n v="84.224999999999994"/>
    <n v="4.0279999999999996"/>
    <n v="761.173"/>
    <n v="16.14"/>
    <n v="19.28"/>
    <n v="25.27"/>
    <n v="32.11"/>
    <n v="55.48"/>
    <n v="70.62"/>
    <n v="75"/>
    <n v="13.07"/>
    <n v="158.37"/>
    <n v="2167.16"/>
    <n v="5554.13"/>
    <n v="22478.5"/>
    <n v="5947.97"/>
    <n v="302.10000000000002"/>
    <n v="36621.300000000003"/>
  </r>
  <r>
    <m/>
    <x v="2"/>
    <x v="29"/>
    <s v="Jose Angel"/>
    <s v="Palacios de Riopisuerga"/>
    <s v="Palencia"/>
    <s v="La Toja"/>
    <s v="Pisuerga"/>
    <s v="Izda."/>
    <n v="512"/>
    <s v="5174-5131-25133-5152-349"/>
    <s v="NNDv"/>
    <n v="1995"/>
    <m/>
    <n v="17"/>
    <n v="30"/>
    <n v="3"/>
    <n v="233"/>
    <n v="262.08100000000002"/>
    <n v="17004.900000000001"/>
    <n v="0"/>
    <n v="0"/>
    <n v="17004.900000000001"/>
    <n v="72.98"/>
    <n v="262.08"/>
    <n v="1"/>
    <m/>
    <n v="1.125"/>
    <m/>
    <n v="15.42"/>
    <s v="8 años"/>
    <s v="6 metros"/>
    <s v="Bueno"/>
    <m/>
    <n v="3"/>
    <n v="1"/>
    <n v="13"/>
    <n v="17"/>
    <n v="92"/>
    <n v="80"/>
    <n v="27"/>
    <n v="233"/>
    <n v="0.03"/>
    <n v="0.111"/>
    <n v="0.247"/>
    <n v="0.44800000000000001"/>
    <n v="0.96199999999999997"/>
    <n v="1.3140000000000001"/>
    <n v="2.1269999999999998"/>
    <n v="0.09"/>
    <n v="0.111"/>
    <n v="3.2109999999999999"/>
    <n v="7.6159999999999997"/>
    <n v="88.504000000000005"/>
    <n v="105.12"/>
    <n v="57.429000000000002"/>
    <n v="262.08100000000002"/>
    <n v="11.1"/>
    <n v="19.21"/>
    <n v="26.45"/>
    <n v="33.86"/>
    <n v="55.98"/>
    <n v="70.13"/>
    <n v="75.44"/>
    <n v="1"/>
    <n v="2.13"/>
    <n v="84.93"/>
    <n v="257.88"/>
    <n v="4954.45"/>
    <n v="7372.07"/>
    <n v="4332.4399999999996"/>
    <n v="17004.900000000001"/>
  </r>
  <r>
    <m/>
    <x v="3"/>
    <x v="30"/>
    <s v="MOTA"/>
    <s v="Pedrosa de la Vega"/>
    <s v="Palencia"/>
    <s v="La Era"/>
    <s v="Carrión"/>
    <s v="Dcha."/>
    <n v="5"/>
    <n v="82"/>
    <s v="I-214"/>
    <n v="1996"/>
    <m/>
    <n v="16"/>
    <n v="30"/>
    <n v="0"/>
    <n v="362"/>
    <n v="368.923"/>
    <n v="21306.93"/>
    <n v="0.2"/>
    <n v="4261.3900000000003"/>
    <n v="17000"/>
    <n v="46.96"/>
    <n v="368.92"/>
    <n v="1.9"/>
    <s v="Particulares"/>
    <n v="1.0189999999999999"/>
    <m/>
    <n v="12.14"/>
    <s v="10 años"/>
    <s v="7 años"/>
    <s v="Bueno"/>
    <m/>
    <n v="0"/>
    <n v="16"/>
    <n v="70"/>
    <n v="47"/>
    <n v="126"/>
    <n v="94"/>
    <n v="9"/>
    <n v="362"/>
    <n v="0"/>
    <n v="0.111"/>
    <n v="0.26200000000000001"/>
    <n v="0.57099999999999995"/>
    <n v="1.006"/>
    <n v="1.873"/>
    <n v="2.1280000000000001"/>
    <n v="0"/>
    <n v="1.776"/>
    <n v="18.34"/>
    <n v="26.837"/>
    <n v="126.756"/>
    <n v="176.06200000000001"/>
    <n v="19.152000000000001"/>
    <n v="368.923"/>
    <n v="0"/>
    <n v="14.61"/>
    <n v="18.75"/>
    <n v="29.94"/>
    <n v="57.39"/>
    <n v="65.180000000000007"/>
    <n v="72.23"/>
    <n v="0"/>
    <n v="25.95"/>
    <n v="343.88"/>
    <n v="803.5"/>
    <n v="7274.53"/>
    <n v="11475.72"/>
    <n v="1383.35"/>
    <n v="21306.93"/>
  </r>
  <r>
    <m/>
    <x v="6"/>
    <x v="31"/>
    <s v="Andres"/>
    <s v="Pozoantigüo"/>
    <s v="Zamora"/>
    <m/>
    <s v="Duero"/>
    <s v="Dcha."/>
    <m/>
    <m/>
    <m/>
    <n v="1996"/>
    <m/>
    <n v="16"/>
    <n v="30"/>
    <n v="8"/>
    <n v="1276"/>
    <n v="662.25599999999997"/>
    <n v="30149.45"/>
    <n v="0"/>
    <n v="0"/>
    <n v="30149.45"/>
    <n v="23.63"/>
    <n v="662.26"/>
    <n v="3.83"/>
    <m/>
    <n v="0.51900000000000002"/>
    <m/>
    <n v="10.81"/>
    <m/>
    <m/>
    <m/>
    <m/>
    <n v="8"/>
    <n v="73"/>
    <n v="219"/>
    <n v="479"/>
    <n v="491"/>
    <n v="6"/>
    <n v="0"/>
    <n v="1276"/>
    <n v="0.03"/>
    <n v="0.111"/>
    <n v="0.223"/>
    <n v="0.41399999999999998"/>
    <n v="0.81599999999999995"/>
    <n v="1.0189999999999999"/>
    <n v="0"/>
    <n v="0.24"/>
    <n v="8.1029999999999998"/>
    <n v="48.837000000000003"/>
    <n v="198.30600000000001"/>
    <n v="400.65600000000001"/>
    <n v="6.1139999999999999"/>
    <n v="0"/>
    <n v="662.25599999999997"/>
    <n v="11.1"/>
    <n v="14.62"/>
    <n v="18.5"/>
    <n v="30.26"/>
    <n v="56.8"/>
    <n v="60"/>
    <n v="0"/>
    <n v="2.66"/>
    <n v="118.47"/>
    <n v="903.48"/>
    <n v="6000.74"/>
    <n v="22757.26"/>
    <n v="366.84"/>
    <n v="0"/>
    <n v="30149.45"/>
  </r>
  <r>
    <m/>
    <x v="3"/>
    <x v="32"/>
    <s v="MOTA"/>
    <s v="Quintanilla de Onsoña"/>
    <s v="Palencia"/>
    <s v="La Serradilla"/>
    <s v="Carrión"/>
    <s v="Izda."/>
    <n v="10"/>
    <n v="5002"/>
    <s v="I-214, Nº8, A-2-A"/>
    <n v="1996"/>
    <m/>
    <n v="16"/>
    <n v="36"/>
    <n v="17"/>
    <n v="657"/>
    <n v="226.02099999999999"/>
    <n v="8459.99"/>
    <n v="0"/>
    <n v="0"/>
    <n v="8459.99"/>
    <n v="12.88"/>
    <n v="226.02"/>
    <n v="2.19"/>
    <s v="Junta Vecinal"/>
    <n v="0.34399999999999997"/>
    <m/>
    <n v="6.45"/>
    <s v="10 años"/>
    <s v="2 años"/>
    <s v="Bueno"/>
    <m/>
    <n v="17"/>
    <n v="143"/>
    <n v="220"/>
    <n v="170"/>
    <n v="101"/>
    <n v="6"/>
    <n v="0"/>
    <n v="657"/>
    <n v="0.03"/>
    <n v="0.111"/>
    <n v="0.223"/>
    <n v="0.41399999999999998"/>
    <n v="0.81599999999999995"/>
    <n v="1.2969999999999999"/>
    <n v="0"/>
    <n v="0.51"/>
    <n v="15.872999999999999"/>
    <n v="49.06"/>
    <n v="70.38"/>
    <n v="82.415999999999997"/>
    <n v="7.782"/>
    <n v="0"/>
    <n v="226.02099999999999"/>
    <n v="11.1"/>
    <n v="14.62"/>
    <n v="18.5"/>
    <n v="30.26"/>
    <n v="56.8"/>
    <n v="64.73"/>
    <n v="0"/>
    <n v="5.66"/>
    <n v="232.06"/>
    <n v="907.61"/>
    <n v="2129.6999999999998"/>
    <n v="4681.2299999999996"/>
    <n v="503.73"/>
    <n v="0"/>
    <n v="8459.99"/>
  </r>
  <r>
    <m/>
    <x v="2"/>
    <x v="33"/>
    <s v="Jose Angel"/>
    <s v="Rezmondo"/>
    <s v="Burgos"/>
    <s v="El Soto"/>
    <s v="Fresno"/>
    <s v="Ambas"/>
    <s v="505-503"/>
    <s v="Varias"/>
    <s v="I-214, L. Avanzo y NNDv"/>
    <n v="1995"/>
    <m/>
    <n v="17"/>
    <n v="30"/>
    <n v="48"/>
    <n v="3162"/>
    <n v="1286.6500000000001"/>
    <n v="50933.56"/>
    <n v="0"/>
    <n v="0"/>
    <n v="50933.56"/>
    <n v="16.11"/>
    <n v="1286.6500000000001"/>
    <n v="10"/>
    <m/>
    <n v="0.40699999999999997"/>
    <m/>
    <n v="7.57"/>
    <s v="8 años"/>
    <s v="6 metros"/>
    <s v="Bueno"/>
    <m/>
    <n v="48"/>
    <n v="255"/>
    <n v="1159"/>
    <n v="1036"/>
    <n v="618"/>
    <n v="46"/>
    <n v="0"/>
    <n v="3162"/>
    <n v="0.03"/>
    <n v="0.111"/>
    <n v="0.22900000000000001"/>
    <n v="0.41399999999999998"/>
    <n v="0.81699999999999995"/>
    <n v="1.254"/>
    <n v="0"/>
    <n v="1.44"/>
    <n v="28.305"/>
    <n v="265.411"/>
    <n v="428.904"/>
    <n v="504.90600000000001"/>
    <n v="57.683999999999997"/>
    <n v="0"/>
    <n v="1286.6500000000001"/>
    <n v="11.1"/>
    <n v="14.62"/>
    <n v="18.5"/>
    <n v="30.26"/>
    <n v="56.8"/>
    <n v="68.239999999999995"/>
    <n v="0"/>
    <n v="15.98"/>
    <n v="413.82"/>
    <n v="4910.1000000000004"/>
    <n v="12978.64"/>
    <n v="28678.66"/>
    <n v="3936.36"/>
    <n v="0"/>
    <n v="50933.56"/>
  </r>
  <r>
    <m/>
    <x v="3"/>
    <x v="34"/>
    <s v="Salvador"/>
    <s v="Ribas de Campos"/>
    <s v="Palencia"/>
    <m/>
    <s v="Carrión"/>
    <s v="Dcha."/>
    <n v="7"/>
    <s v="5039-5040-5041-5022"/>
    <s v="I214"/>
    <n v="1993"/>
    <m/>
    <n v="19"/>
    <n v="36"/>
    <n v="0"/>
    <n v="822"/>
    <n v="773.43"/>
    <n v="42050.1"/>
    <n v="0.2"/>
    <n v="8410.02"/>
    <n v="33500"/>
    <n v="40.75"/>
    <n v="773.43"/>
    <n v="2.96"/>
    <m/>
    <n v="0.94099999999999995"/>
    <m/>
    <n v="13.75"/>
    <s v="Anual"/>
    <s v="7 metros"/>
    <s v="Bueno"/>
    <m/>
    <n v="0"/>
    <n v="3"/>
    <n v="27"/>
    <n v="188"/>
    <n v="546"/>
    <n v="55"/>
    <n v="3"/>
    <n v="822"/>
    <n v="0"/>
    <n v="0.111"/>
    <n v="0.26200000000000001"/>
    <n v="0.57099999999999995"/>
    <n v="1.006"/>
    <n v="1.873"/>
    <n v="2.1280000000000001"/>
    <n v="0"/>
    <n v="0.33300000000000002"/>
    <n v="7.0739999999999998"/>
    <n v="107.348"/>
    <n v="549.27599999999995"/>
    <n v="103.015"/>
    <n v="6.3840000000000003"/>
    <n v="773.43"/>
    <n v="0"/>
    <n v="14.61"/>
    <n v="18.75"/>
    <n v="29.94"/>
    <n v="57.39"/>
    <n v="65.180000000000007"/>
    <n v="72.23"/>
    <n v="0"/>
    <n v="4.87"/>
    <n v="132.63999999999999"/>
    <n v="3214"/>
    <n v="31522.95"/>
    <n v="6714.52"/>
    <n v="461.12"/>
    <n v="42050.1"/>
  </r>
  <r>
    <m/>
    <x v="3"/>
    <x v="35"/>
    <s v="MOTA"/>
    <s v="Saldaña"/>
    <s v="Palencia"/>
    <s v="Los Cornones"/>
    <s v="Carrión"/>
    <s v="Izda."/>
    <n v="8"/>
    <s v="5034 b"/>
    <s v="Nº 10"/>
    <n v="1995"/>
    <m/>
    <n v="17"/>
    <n v="36"/>
    <n v="2"/>
    <n v="695"/>
    <n v="828.45299999999997"/>
    <n v="47677.37"/>
    <n v="0"/>
    <n v="0"/>
    <n v="47677.37"/>
    <n v="68.599999999999994"/>
    <n v="828.45"/>
    <n v="2.64"/>
    <s v="Ayuntamiento"/>
    <n v="1.1919999999999999"/>
    <m/>
    <n v="18.46"/>
    <s v="10 años"/>
    <s v="8 años"/>
    <s v="Bueno"/>
    <m/>
    <n v="2"/>
    <n v="0"/>
    <n v="8"/>
    <n v="53"/>
    <n v="451"/>
    <n v="168"/>
    <n v="13"/>
    <n v="695"/>
    <n v="0.03"/>
    <n v="0"/>
    <n v="0.26200000000000001"/>
    <n v="0.57099999999999995"/>
    <n v="1.006"/>
    <n v="1.873"/>
    <n v="2.1280000000000001"/>
    <n v="0.06"/>
    <n v="0"/>
    <n v="2.0960000000000001"/>
    <n v="30.263000000000002"/>
    <n v="453.70600000000002"/>
    <n v="314.66399999999999"/>
    <n v="27.664000000000001"/>
    <n v="828.45299999999997"/>
    <n v="11.1"/>
    <n v="0"/>
    <n v="18.75"/>
    <n v="29.94"/>
    <n v="53.39"/>
    <n v="65.180000000000007"/>
    <n v="72.23"/>
    <n v="0.67"/>
    <n v="0"/>
    <n v="39.299999999999997"/>
    <n v="906.07"/>
    <n v="24223.360000000001"/>
    <n v="20509.8"/>
    <n v="1998.17"/>
    <n v="47677.37"/>
  </r>
  <r>
    <m/>
    <x v="1"/>
    <x v="36"/>
    <s v="Serafín"/>
    <s v="Salobral"/>
    <s v="Ávila"/>
    <m/>
    <s v="Adaja"/>
    <s v="Ambas"/>
    <s v="Ribera"/>
    <m/>
    <s v="I-214"/>
    <n v="1998"/>
    <m/>
    <n v="14"/>
    <n v="25"/>
    <n v="11"/>
    <n v="158"/>
    <n v="57.906999999999996"/>
    <n v="2118.35"/>
    <n v="0.2"/>
    <n v="423.67"/>
    <n v="1000"/>
    <n v="6.33"/>
    <n v="57.91"/>
    <n v="0.4"/>
    <m/>
    <n v="0.36699999999999999"/>
    <m/>
    <n v="10.34"/>
    <m/>
    <s v="4 metros"/>
    <s v="Bueno"/>
    <m/>
    <n v="11"/>
    <n v="20"/>
    <n v="54"/>
    <n v="34"/>
    <n v="39"/>
    <n v="0"/>
    <n v="0"/>
    <n v="158"/>
    <n v="0.03"/>
    <n v="0.111"/>
    <n v="0.20200000000000001"/>
    <n v="0.4"/>
    <n v="0.79100000000000004"/>
    <n v="0"/>
    <n v="0"/>
    <n v="0.33"/>
    <n v="2.2200000000000002"/>
    <n v="10.907999999999999"/>
    <n v="13.6"/>
    <n v="30.849"/>
    <n v="0"/>
    <n v="0"/>
    <n v="57.906999999999996"/>
    <n v="11.23"/>
    <n v="14.61"/>
    <n v="18.75"/>
    <n v="27.19"/>
    <n v="48.88"/>
    <n v="0"/>
    <n v="0"/>
    <n v="3.71"/>
    <n v="32.43"/>
    <n v="204.53"/>
    <n v="369.78"/>
    <n v="1507.9"/>
    <n v="0"/>
    <n v="0"/>
    <n v="2118.35"/>
  </r>
  <r>
    <m/>
    <x v="2"/>
    <x v="37"/>
    <s v="Jose Angel"/>
    <s v="Sandoval de la Reina (Villadiego)"/>
    <s v="Burgos"/>
    <s v="El Soto"/>
    <s v="Odra"/>
    <s v="Ambas"/>
    <s v="505-508-513-512-516"/>
    <s v="Varias"/>
    <s v="I-214"/>
    <n v="1997"/>
    <m/>
    <n v="15"/>
    <n v="30"/>
    <n v="176"/>
    <n v="3660"/>
    <n v="1437.35"/>
    <n v="59952.15"/>
    <n v="0"/>
    <n v="0"/>
    <n v="59952.15"/>
    <n v="16.38"/>
    <n v="1437.35"/>
    <n v="11"/>
    <m/>
    <n v="0.39300000000000002"/>
    <m/>
    <n v="8.7100000000000009"/>
    <s v="6 años"/>
    <s v="5 metros"/>
    <s v="Bueno"/>
    <m/>
    <n v="176"/>
    <n v="632"/>
    <n v="977"/>
    <n v="924"/>
    <n v="845"/>
    <n v="105"/>
    <n v="1"/>
    <n v="3660"/>
    <n v="0.03"/>
    <n v="0.111"/>
    <n v="0.247"/>
    <n v="0.44800000000000001"/>
    <n v="0.68799999999999994"/>
    <n v="1.173"/>
    <n v="2.1219999999999999"/>
    <n v="5.28"/>
    <n v="70.152000000000001"/>
    <n v="241.31899999999999"/>
    <n v="413.952"/>
    <n v="581.36"/>
    <n v="123.16500000000001"/>
    <n v="2.1219999999999999"/>
    <n v="1437.35"/>
    <n v="11.1"/>
    <n v="14.62"/>
    <n v="18.5"/>
    <n v="31.27"/>
    <n v="56.8"/>
    <n v="67.3"/>
    <n v="70.209999999999994"/>
    <n v="58.61"/>
    <n v="1025.6199999999999"/>
    <n v="4464.3999999999996"/>
    <n v="12944.28"/>
    <n v="33021.25"/>
    <n v="8289"/>
    <n v="148.99"/>
    <n v="59952.15"/>
  </r>
  <r>
    <m/>
    <x v="0"/>
    <x v="38"/>
    <s v="Serafín"/>
    <s v="Santiago de la Puebla"/>
    <s v="Salamanca"/>
    <m/>
    <s v="Tormes"/>
    <s v="Dcha."/>
    <n v="505"/>
    <n v="5029"/>
    <s v="I-214"/>
    <n v="1991"/>
    <m/>
    <n v="21"/>
    <n v="25"/>
    <n v="0"/>
    <n v="213"/>
    <n v="62.667000000000002"/>
    <n v="1921.58"/>
    <n v="0.2"/>
    <n v="384.32"/>
    <n v="1500"/>
    <n v="7.04"/>
    <n v="62.67"/>
    <n v="0.53"/>
    <m/>
    <n v="0.29399999999999998"/>
    <m/>
    <n v="5.63"/>
    <m/>
    <m/>
    <m/>
    <m/>
    <n v="0"/>
    <n v="24"/>
    <n v="37"/>
    <n v="60"/>
    <n v="84"/>
    <n v="8"/>
    <n v="0"/>
    <n v="213"/>
    <n v="0"/>
    <n v="0.11"/>
    <n v="0.223"/>
    <n v="0.41399999999999998"/>
    <n v="0.186"/>
    <n v="1.4139999999999999"/>
    <n v="0"/>
    <n v="0"/>
    <n v="2.64"/>
    <n v="8.2509999999999994"/>
    <n v="24.84"/>
    <n v="15.624000000000001"/>
    <n v="11.311999999999999"/>
    <n v="0"/>
    <n v="62.667000000000002"/>
    <n v="0"/>
    <n v="13.1"/>
    <n v="14.55"/>
    <n v="22.73"/>
    <n v="41.34"/>
    <n v="49.19"/>
    <n v="0"/>
    <n v="0"/>
    <n v="34.58"/>
    <n v="120.05"/>
    <n v="564.61"/>
    <n v="645.9"/>
    <n v="556.44000000000005"/>
    <n v="0"/>
    <n v="1921.58"/>
  </r>
  <r>
    <m/>
    <x v="7"/>
    <x v="39"/>
    <s v="Carmelo"/>
    <s v="Santibañez de Rueda"/>
    <s v="León"/>
    <s v="El Empotrado"/>
    <s v="Esla"/>
    <s v="Izda."/>
    <n v="314"/>
    <n v="5002"/>
    <s v="I-214"/>
    <n v="1995"/>
    <m/>
    <n v="17"/>
    <n v="30"/>
    <n v="7"/>
    <n v="3360"/>
    <n v="1315.5719999999999"/>
    <n v="50098.25"/>
    <n v="0"/>
    <n v="0"/>
    <n v="50098.25"/>
    <n v="14.91"/>
    <n v="1315.57"/>
    <n v="10.08"/>
    <m/>
    <n v="0.39200000000000002"/>
    <m/>
    <n v="7.68"/>
    <s v="Anual"/>
    <s v="7 metros"/>
    <s v="Bueno"/>
    <m/>
    <n v="7"/>
    <n v="278"/>
    <n v="1004"/>
    <n v="1340"/>
    <n v="731"/>
    <n v="0"/>
    <n v="0"/>
    <n v="3360"/>
    <n v="0.03"/>
    <n v="0.111"/>
    <n v="0.223"/>
    <n v="0.41399999999999998"/>
    <n v="0.69199999999999995"/>
    <n v="0"/>
    <n v="0"/>
    <n v="0.21"/>
    <n v="30.858000000000001"/>
    <n v="223.892"/>
    <n v="554.76"/>
    <n v="505.85199999999998"/>
    <n v="0"/>
    <n v="0"/>
    <n v="1315.5719999999999"/>
    <n v="11.1"/>
    <n v="14.62"/>
    <n v="18.5"/>
    <n v="30.23"/>
    <n v="56.8"/>
    <n v="0"/>
    <n v="0"/>
    <n v="2.33"/>
    <n v="451.14"/>
    <n v="4142"/>
    <n v="16770.39"/>
    <n v="28732.39"/>
    <n v="0"/>
    <n v="0"/>
    <n v="50098.25"/>
  </r>
  <r>
    <m/>
    <x v="1"/>
    <x v="40"/>
    <s v="Paco"/>
    <s v="Santiuste de San Juan Bautista"/>
    <s v="Segovia"/>
    <s v="Márgenes del Río Voltoya"/>
    <s v="Voltoya"/>
    <s v="Ambas"/>
    <n v="1"/>
    <s v="6615-5855-5920-5290-5788-5253"/>
    <m/>
    <n v="1993"/>
    <m/>
    <n v="19"/>
    <n v="30"/>
    <n v="204"/>
    <n v="1237"/>
    <n v="512.37699999999995"/>
    <n v="23141.5"/>
    <n v="0.2"/>
    <n v="4628.3"/>
    <n v="18500"/>
    <n v="14.96"/>
    <n v="512.38"/>
    <n v="3.71"/>
    <m/>
    <n v="0.41399999999999998"/>
    <m/>
    <n v="7.27"/>
    <s v="Anual"/>
    <s v="4 metros"/>
    <s v="Bueno"/>
    <m/>
    <n v="204"/>
    <n v="181"/>
    <n v="268"/>
    <n v="232"/>
    <n v="274"/>
    <n v="76"/>
    <n v="2"/>
    <n v="1237"/>
    <n v="0.03"/>
    <n v="0.111"/>
    <n v="0.26200000000000001"/>
    <n v="0.41"/>
    <n v="0.79800000000000004"/>
    <n v="1.2889999999999999"/>
    <n v="2.1070000000000002"/>
    <n v="6.12"/>
    <n v="20.091000000000001"/>
    <n v="70.215999999999994"/>
    <n v="95.12"/>
    <n v="218.65199999999999"/>
    <n v="97.963999999999999"/>
    <n v="4.2140000000000004"/>
    <n v="512.37699999999995"/>
    <n v="11.23"/>
    <n v="14.61"/>
    <n v="18.75"/>
    <n v="28.87"/>
    <n v="51.44"/>
    <n v="72.89"/>
    <n v="77.959999999999994"/>
    <n v="68.73"/>
    <n v="293.52999999999997"/>
    <n v="1316.55"/>
    <n v="2746.11"/>
    <n v="11247.46"/>
    <n v="7140.6"/>
    <n v="328.52"/>
    <n v="23141.5"/>
  </r>
  <r>
    <m/>
    <x v="0"/>
    <x v="41"/>
    <s v="Serafín"/>
    <s v="Sieteiglesias de Tormes"/>
    <s v="Salamanca"/>
    <s v="Carretera"/>
    <s v="Tormes"/>
    <s v="Izda."/>
    <n v="505"/>
    <n v="5003"/>
    <s v="L. Avanzo"/>
    <n v="1996"/>
    <m/>
    <n v="16"/>
    <n v="25"/>
    <n v="261"/>
    <n v="4663"/>
    <n v="2426.2809999999999"/>
    <n v="108702.28"/>
    <n v="0"/>
    <n v="0"/>
    <n v="108702.28"/>
    <n v="23.31"/>
    <n v="2426.2800000000002"/>
    <n v="11.65"/>
    <m/>
    <n v="0.52"/>
    <m/>
    <n v="13.02"/>
    <s v="Anual"/>
    <s v="6 metros"/>
    <s v="Bueno"/>
    <m/>
    <n v="261"/>
    <n v="735"/>
    <n v="1073"/>
    <n v="1214"/>
    <n v="1173"/>
    <n v="171"/>
    <n v="36"/>
    <n v="4663"/>
    <n v="0.03"/>
    <n v="0.111"/>
    <n v="0.26200000000000001"/>
    <n v="0.57099999999999995"/>
    <n v="0.86399999999999999"/>
    <n v="1.6419999999999999"/>
    <n v="1.897"/>
    <n v="7.83"/>
    <n v="81.584999999999994"/>
    <n v="281.12599999999998"/>
    <n v="693.19399999999996"/>
    <n v="1013.472"/>
    <n v="280.78199999999998"/>
    <n v="68.292000000000002"/>
    <n v="2426.2809999999999"/>
    <n v="11.1"/>
    <n v="14.62"/>
    <n v="18.75"/>
    <n v="29.94"/>
    <n v="57.39"/>
    <n v="65.180000000000007"/>
    <n v="72.23"/>
    <n v="86.91"/>
    <n v="1192.77"/>
    <n v="5271.11"/>
    <n v="20754.23"/>
    <n v="58163.16"/>
    <n v="18301.37"/>
    <n v="4932.7299999999996"/>
    <n v="108702.28"/>
  </r>
  <r>
    <m/>
    <x v="0"/>
    <x v="42"/>
    <s v="Serafín"/>
    <s v="Sieteiglesias de Tormes"/>
    <s v="Salamanca"/>
    <s v="La Vega"/>
    <s v="Tormes"/>
    <s v="Izda."/>
    <n v="1"/>
    <m/>
    <s v="I-214"/>
    <n v="2001"/>
    <m/>
    <n v="11"/>
    <n v="30"/>
    <n v="122"/>
    <n v="1623"/>
    <n v="1020.48"/>
    <n v="48140.69"/>
    <n v="0"/>
    <n v="0"/>
    <n v="48140.69"/>
    <n v="29.66"/>
    <n v="1020.48"/>
    <n v="4.8499999999999996"/>
    <m/>
    <n v="0.629"/>
    <m/>
    <n v="19.13"/>
    <s v="Anual"/>
    <s v="5 metros"/>
    <s v="Regular"/>
    <m/>
    <n v="122"/>
    <n v="49"/>
    <n v="190"/>
    <n v="551"/>
    <n v="669"/>
    <n v="42"/>
    <n v="0"/>
    <n v="1623"/>
    <n v="0.03"/>
    <n v="0.111"/>
    <n v="0.26200000000000001"/>
    <n v="0.57099999999999995"/>
    <n v="0.86399999999999999"/>
    <n v="1.6419999999999999"/>
    <n v="0"/>
    <n v="3.66"/>
    <n v="5.4390000000000001"/>
    <n v="49.78"/>
    <n v="314.62099999999998"/>
    <n v="578.01599999999996"/>
    <n v="68.963999999999999"/>
    <n v="0"/>
    <n v="1020.48"/>
    <n v="11.1"/>
    <n v="14.62"/>
    <n v="18.75"/>
    <n v="29.94"/>
    <n v="57.39"/>
    <n v="65.180000000000007"/>
    <n v="0"/>
    <n v="40.630000000000003"/>
    <n v="79.52"/>
    <n v="933.38"/>
    <n v="9419.75"/>
    <n v="33172.339999999997"/>
    <n v="4495.07"/>
    <n v="0"/>
    <n v="48140.69"/>
  </r>
  <r>
    <m/>
    <x v="7"/>
    <x v="43"/>
    <s v="Carmelo"/>
    <s v="Villasabariego"/>
    <s v="León"/>
    <s v="Hoja de Arriba"/>
    <s v="Porma"/>
    <s v="Dcha."/>
    <n v="202"/>
    <n v="5065"/>
    <s v="I-214"/>
    <n v="1997"/>
    <m/>
    <n v="15"/>
    <n v="36"/>
    <n v="0"/>
    <n v="1128"/>
    <n v="595.428"/>
    <n v="28454.69"/>
    <n v="0"/>
    <n v="0"/>
    <n v="28500"/>
    <n v="25.27"/>
    <n v="595.42999999999995"/>
    <n v="4.0599999999999996"/>
    <m/>
    <n v="0.52800000000000002"/>
    <m/>
    <n v="9.7799999999999994"/>
    <s v="Anual"/>
    <s v="6 metros"/>
    <s v="Bueno"/>
    <m/>
    <n v="0"/>
    <n v="64"/>
    <n v="223"/>
    <n v="397"/>
    <n v="330"/>
    <n v="103"/>
    <n v="11"/>
    <n v="1128"/>
    <n v="0"/>
    <n v="0.111"/>
    <n v="0.223"/>
    <n v="0.41399999999999998"/>
    <n v="0.81599999999999995"/>
    <n v="1.0189999999999999"/>
    <n v="0"/>
    <n v="0"/>
    <n v="7.1040000000000001"/>
    <n v="49.728999999999999"/>
    <n v="164.358"/>
    <n v="269.27999999999997"/>
    <n v="104.95699999999999"/>
    <n v="0"/>
    <n v="595.428"/>
    <n v="0"/>
    <n v="14.62"/>
    <n v="18.5"/>
    <n v="30.26"/>
    <n v="56.8"/>
    <n v="68.239999999999995"/>
    <n v="77.19"/>
    <n v="0"/>
    <n v="103.86"/>
    <n v="919.99"/>
    <n v="4973.47"/>
    <n v="15295.1"/>
    <n v="7162.27"/>
    <n v="0"/>
    <n v="28454.69"/>
  </r>
  <r>
    <m/>
    <x v="3"/>
    <x v="44"/>
    <s v="Salvador"/>
    <s v="Villada"/>
    <s v="Palencia"/>
    <m/>
    <s v="Sequillo"/>
    <s v="Dcha."/>
    <n v="15"/>
    <s v="36-37"/>
    <s v="I-214, NNDv"/>
    <n v="1994"/>
    <m/>
    <n v="18"/>
    <n v="36"/>
    <n v="0"/>
    <n v="901"/>
    <n v="600.21500000000003"/>
    <n v="25110.55"/>
    <n v="0.2"/>
    <n v="5022.1099999999997"/>
    <n v="20000"/>
    <n v="22.2"/>
    <n v="600.22"/>
    <n v="3.24"/>
    <m/>
    <n v="0.66600000000000004"/>
    <m/>
    <n v="10.29"/>
    <s v="Anual"/>
    <s v="7 metros"/>
    <s v="Regular"/>
    <m/>
    <n v="0"/>
    <n v="0"/>
    <n v="80"/>
    <n v="367"/>
    <n v="450"/>
    <n v="4"/>
    <n v="0"/>
    <n v="901"/>
    <n v="0"/>
    <n v="0"/>
    <n v="0.26100000000000001"/>
    <n v="0.48499999999999999"/>
    <n v="0.878"/>
    <n v="1.56"/>
    <n v="0"/>
    <n v="0"/>
    <n v="0"/>
    <n v="20.88"/>
    <n v="177.995"/>
    <n v="395.1"/>
    <n v="6.24"/>
    <n v="0"/>
    <n v="600.21500000000003"/>
    <n v="0"/>
    <n v="0"/>
    <n v="18.75"/>
    <n v="29.84"/>
    <n v="48.17"/>
    <n v="60.21"/>
    <n v="0"/>
    <n v="0"/>
    <n v="0"/>
    <n v="391.5"/>
    <n v="5311.37"/>
    <n v="19031.97"/>
    <n v="375.71"/>
    <n v="0"/>
    <n v="25110.55"/>
  </r>
  <r>
    <m/>
    <x v="7"/>
    <x v="45"/>
    <s v="José María"/>
    <s v="Villafer"/>
    <s v="León"/>
    <s v="La Isla"/>
    <s v="Esla"/>
    <s v="Izda."/>
    <n v="1"/>
    <s v="10-A, 10-B"/>
    <s v="I-214"/>
    <n v="2002"/>
    <m/>
    <n v="10"/>
    <n v="36"/>
    <n v="0"/>
    <n v="2217"/>
    <n v="1122.5429999999999"/>
    <n v="48050.12"/>
    <n v="0"/>
    <n v="0"/>
    <n v="48050.12"/>
    <n v="21.67"/>
    <n v="1122.54"/>
    <n v="7.98"/>
    <m/>
    <n v="0.50600000000000001"/>
    <m/>
    <n v="14.07"/>
    <s v="2 años"/>
    <s v="6 metros"/>
    <s v="Regular"/>
    <s v="Parcela sin acceso, Isla"/>
    <m/>
    <n v="357"/>
    <n v="584"/>
    <n v="756"/>
    <n v="503"/>
    <n v="17"/>
    <n v="0"/>
    <n v="2217"/>
    <n v="0"/>
    <n v="0"/>
    <n v="0.26200000000000001"/>
    <n v="0.57099999999999995"/>
    <n v="1.006"/>
    <n v="1.873"/>
    <n v="0"/>
    <n v="0"/>
    <n v="0"/>
    <n v="153.00800000000001"/>
    <n v="431.67599999999999"/>
    <n v="506.01799999999997"/>
    <n v="31.841000000000001"/>
    <n v="0"/>
    <n v="1122.5429999999999"/>
    <n v="16.14"/>
    <n v="19.28"/>
    <n v="25.27"/>
    <n v="32.11"/>
    <n v="55.48"/>
    <n v="70.62"/>
    <n v="75"/>
    <n v="0"/>
    <n v="0"/>
    <n v="3866.51"/>
    <n v="13861.12"/>
    <n v="28073.88"/>
    <n v="2248.61"/>
    <n v="0"/>
    <n v="48050.12"/>
  </r>
  <r>
    <m/>
    <x v="6"/>
    <x v="46"/>
    <s v="Andres"/>
    <s v="Villagarcía"/>
    <s v="Valladolid"/>
    <m/>
    <s v="Sequillo"/>
    <s v="Dcha."/>
    <n v="9"/>
    <s v="174-4"/>
    <s v="I214"/>
    <n v="1990"/>
    <m/>
    <n v="22"/>
    <n v="30"/>
    <n v="0"/>
    <n v="35"/>
    <n v="16.588999999999999"/>
    <n v="712.38"/>
    <n v="0"/>
    <n v="0"/>
    <n v="712.38"/>
    <n v="20.350000000000001"/>
    <n v="16.59"/>
    <n v="0.1"/>
    <m/>
    <n v="0.47399999999999998"/>
    <m/>
    <n v="7.54"/>
    <m/>
    <s v="6 metros"/>
    <s v="Bueno"/>
    <m/>
    <n v="0"/>
    <n v="0"/>
    <n v="11"/>
    <n v="11"/>
    <n v="13"/>
    <n v="0"/>
    <n v="0"/>
    <n v="35"/>
    <n v="0"/>
    <n v="0"/>
    <n v="0.247"/>
    <n v="0.44800000000000001"/>
    <n v="0.68799999999999994"/>
    <n v="0"/>
    <n v="0"/>
    <n v="0"/>
    <n v="0"/>
    <n v="2.7170000000000001"/>
    <n v="4.9279999999999999"/>
    <n v="8.9440000000000008"/>
    <n v="0"/>
    <n v="0"/>
    <n v="16.588999999999999"/>
    <n v="0"/>
    <n v="0"/>
    <n v="18.5"/>
    <n v="31.27"/>
    <n v="56.8"/>
    <n v="0"/>
    <n v="0"/>
    <n v="0"/>
    <n v="0"/>
    <n v="50.26"/>
    <n v="154.1"/>
    <n v="508.02"/>
    <n v="0"/>
    <n v="0"/>
    <n v="712.38"/>
  </r>
  <r>
    <m/>
    <x v="6"/>
    <x v="47"/>
    <s v="Andres"/>
    <s v="Villagarci"/>
    <s v="Valladolid"/>
    <m/>
    <s v="Sequillo"/>
    <s v="Dcha."/>
    <n v="9"/>
    <s v="171-161"/>
    <m/>
    <n v="1991"/>
    <m/>
    <n v="21"/>
    <n v="30"/>
    <n v="2269"/>
    <n v="2560"/>
    <n v="194.386"/>
    <n v="4835.3999999999996"/>
    <n v="0"/>
    <n v="0"/>
    <n v="4835.3999999999996"/>
    <n v="1.89"/>
    <n v="194.39"/>
    <n v="7.68"/>
    <m/>
    <n v="7.5999999999999998E-2"/>
    <m/>
    <n v="1.21"/>
    <m/>
    <s v="6 metros"/>
    <s v="Malo"/>
    <m/>
    <n v="2269"/>
    <n v="15"/>
    <n v="79"/>
    <n v="119"/>
    <n v="72"/>
    <n v="6"/>
    <n v="0"/>
    <n v="2560"/>
    <n v="0.03"/>
    <n v="0.111"/>
    <n v="0.223"/>
    <n v="0.41399999999999998"/>
    <n v="0.71899999999999997"/>
    <n v="1"/>
    <n v="0"/>
    <n v="68.069999999999993"/>
    <n v="1.665"/>
    <n v="17.617000000000001"/>
    <n v="49.265999999999998"/>
    <n v="51.768000000000001"/>
    <n v="6"/>
    <n v="0"/>
    <n v="194.386"/>
    <n v="10.8"/>
    <n v="11.21"/>
    <n v="16.5"/>
    <n v="28.48"/>
    <n v="40.33"/>
    <n v="50"/>
    <n v="0"/>
    <n v="735.16"/>
    <n v="18.66"/>
    <n v="290.68"/>
    <n v="1403.1"/>
    <n v="2087.8000000000002"/>
    <n v="300"/>
    <n v="0"/>
    <n v="4835.3999999999996"/>
  </r>
  <r>
    <m/>
    <x v="3"/>
    <x v="48"/>
    <s v="MOTA"/>
    <s v="Villaluenga de la Vega"/>
    <s v="Palencia"/>
    <s v="El Corral"/>
    <s v="Carrión"/>
    <s v="Dcha."/>
    <n v="13"/>
    <n v="194"/>
    <s v="I-214"/>
    <n v="1996"/>
    <m/>
    <n v="16"/>
    <n v="30"/>
    <n v="0"/>
    <n v="246"/>
    <n v="280.56599999999997"/>
    <n v="16582.759999999998"/>
    <n v="0"/>
    <n v="0"/>
    <n v="16582.759999999998"/>
    <n v="67.41"/>
    <n v="280.57"/>
    <n v="0.82"/>
    <s v="Particulares"/>
    <n v="1.141"/>
    <m/>
    <n v="21.38"/>
    <s v="15 años"/>
    <s v="9 años"/>
    <s v="Bueno"/>
    <m/>
    <n v="0"/>
    <n v="0"/>
    <n v="1"/>
    <n v="20"/>
    <n v="178"/>
    <n v="40"/>
    <n v="7"/>
    <n v="246"/>
    <n v="0"/>
    <n v="0"/>
    <n v="0.26200000000000001"/>
    <n v="0.57099999999999995"/>
    <n v="1.006"/>
    <n v="1.873"/>
    <n v="2.1280000000000001"/>
    <n v="0"/>
    <n v="0"/>
    <n v="0.26200000000000001"/>
    <n v="11.42"/>
    <n v="179.06800000000001"/>
    <n v="74.92"/>
    <n v="14.896000000000001"/>
    <n v="280.56599999999997"/>
    <n v="0"/>
    <n v="0"/>
    <n v="18.75"/>
    <n v="29.94"/>
    <n v="57.39"/>
    <n v="65.180000000000007"/>
    <n v="72.23"/>
    <n v="0"/>
    <n v="0"/>
    <n v="4.91"/>
    <n v="341.91"/>
    <n v="10276.709999999999"/>
    <n v="4883.29"/>
    <n v="1075.94"/>
    <n v="16582.759999999998"/>
  </r>
  <r>
    <m/>
    <x v="7"/>
    <x v="49"/>
    <s v="Carmelo"/>
    <s v="Villapadierna"/>
    <s v="León"/>
    <s v="El Soto"/>
    <s v="Esla"/>
    <s v="Izda."/>
    <n v="604"/>
    <s v="5001-c, d"/>
    <s v="I-214"/>
    <n v="1995"/>
    <m/>
    <n v="17"/>
    <n v="30"/>
    <n v="22"/>
    <n v="3368"/>
    <n v="1661.9659999999999"/>
    <n v="76042.880000000005"/>
    <n v="0"/>
    <n v="0"/>
    <n v="76042.880000000005"/>
    <n v="22.58"/>
    <n v="1661.97"/>
    <n v="10.1"/>
    <m/>
    <n v="0.49299999999999999"/>
    <m/>
    <n v="9.68"/>
    <s v="Anual"/>
    <s v="7 metros"/>
    <s v="Bueno"/>
    <m/>
    <n v="22"/>
    <n v="352"/>
    <n v="751"/>
    <n v="970"/>
    <n v="1202"/>
    <n v="71"/>
    <n v="0"/>
    <n v="3368"/>
    <n v="0.03"/>
    <n v="0.111"/>
    <n v="0.223"/>
    <n v="0.41399999999999998"/>
    <n v="0.81599999999999995"/>
    <n v="1.0189999999999999"/>
    <n v="0"/>
    <n v="0.66"/>
    <n v="39.072000000000003"/>
    <n v="167.47300000000001"/>
    <n v="401.58"/>
    <n v="980.83199999999999"/>
    <n v="72.349000000000004"/>
    <n v="0"/>
    <n v="1661.9659999999999"/>
    <n v="11.1"/>
    <n v="14.62"/>
    <n v="18.5"/>
    <n v="30.26"/>
    <n v="56.8"/>
    <n v="62.24"/>
    <n v="0"/>
    <n v="7.33"/>
    <n v="571.23"/>
    <n v="3098.25"/>
    <n v="12151.81"/>
    <n v="55711.26"/>
    <n v="4503"/>
    <n v="0"/>
    <n v="76042.880000000005"/>
  </r>
  <r>
    <m/>
    <x v="7"/>
    <x v="50"/>
    <s v="Carmelo"/>
    <s v="Villapadierna"/>
    <s v="León"/>
    <s v="El Soto"/>
    <s v="Esla"/>
    <s v="Izda."/>
    <n v="604"/>
    <s v="5001-c, d"/>
    <s v="I2014"/>
    <n v="1995"/>
    <m/>
    <n v="17"/>
    <n v="30"/>
    <n v="9"/>
    <n v="2460"/>
    <n v="1103.761"/>
    <n v="46545.09"/>
    <n v="0"/>
    <n v="0"/>
    <n v="46545.09"/>
    <n v="18.920000000000002"/>
    <n v="1103.76"/>
    <n v="7.38"/>
    <m/>
    <n v="0.44900000000000001"/>
    <m/>
    <n v="8.8000000000000007"/>
    <s v="Anual"/>
    <s v="7 metros"/>
    <s v="Bueno"/>
    <m/>
    <n v="9"/>
    <n v="232"/>
    <n v="650"/>
    <n v="868"/>
    <n v="694"/>
    <n v="7"/>
    <n v="0"/>
    <n v="2460"/>
    <n v="0.03"/>
    <n v="0.111"/>
    <n v="0.223"/>
    <n v="0.41399999999999998"/>
    <n v="0.81599999999999995"/>
    <n v="1.0189999999999999"/>
    <n v="0"/>
    <n v="0.27"/>
    <n v="25.751999999999999"/>
    <n v="144.94999999999999"/>
    <n v="359.35199999999998"/>
    <n v="566.30399999999997"/>
    <n v="7.133"/>
    <n v="0"/>
    <n v="1103.761"/>
    <n v="11.1"/>
    <n v="14.62"/>
    <n v="18.5"/>
    <n v="30.26"/>
    <n v="56.8"/>
    <n v="62.24"/>
    <n v="0"/>
    <n v="3"/>
    <n v="376.49"/>
    <n v="2681.58"/>
    <n v="10873.99"/>
    <n v="32166.07"/>
    <n v="443.96"/>
    <n v="0"/>
    <n v="46545.09"/>
  </r>
  <r>
    <m/>
    <x v="2"/>
    <x v="51"/>
    <s v="Jose Angel"/>
    <s v="Villasilos (Castrojeriz)"/>
    <s v="Burgos"/>
    <s v="Soto"/>
    <s v="Odra"/>
    <s v="Izda."/>
    <n v="503"/>
    <s v="973-6143-909"/>
    <s v="NNDv"/>
    <n v="1997"/>
    <m/>
    <n v="15"/>
    <n v="30"/>
    <n v="27"/>
    <n v="718"/>
    <n v="131.66300000000001"/>
    <n v="3032.46"/>
    <n v="0"/>
    <n v="0"/>
    <n v="3032.46"/>
    <n v="4.22"/>
    <n v="131.66"/>
    <n v="2.5"/>
    <m/>
    <n v="0.183"/>
    <m/>
    <n v="3.51"/>
    <s v="6 años"/>
    <s v="5 metros"/>
    <s v="Regular"/>
    <m/>
    <n v="27"/>
    <n v="400"/>
    <n v="203"/>
    <n v="72"/>
    <n v="16"/>
    <n v="0"/>
    <n v="0"/>
    <n v="718"/>
    <n v="0.03"/>
    <n v="0.111"/>
    <n v="0.223"/>
    <n v="0.41399999999999998"/>
    <n v="0.71099999999999997"/>
    <n v="0"/>
    <n v="0"/>
    <n v="0.81"/>
    <n v="44.4"/>
    <n v="45.268999999999998"/>
    <n v="29.808"/>
    <n v="11.375999999999999"/>
    <n v="0"/>
    <n v="0"/>
    <n v="131.66300000000001"/>
    <n v="11.1"/>
    <n v="14.62"/>
    <n v="18.5"/>
    <n v="29.37"/>
    <n v="58.14"/>
    <n v="0"/>
    <n v="0"/>
    <n v="8.99"/>
    <n v="649.13"/>
    <n v="837.48"/>
    <n v="875.46"/>
    <n v="661.4"/>
    <n v="0"/>
    <n v="0"/>
    <n v="3032.46"/>
  </r>
  <r>
    <m/>
    <x v="7"/>
    <x v="52"/>
    <s v="Enrique"/>
    <s v="San Justo de la Vega"/>
    <s v="León"/>
    <s v="Rincon de Gadeña"/>
    <s v="Turto"/>
    <s v="Dcha."/>
    <s v="1047/105"/>
    <s v="5242/15157"/>
    <s v="I-214"/>
    <n v="1997"/>
    <m/>
    <n v="15"/>
    <n v="36"/>
    <n v="0"/>
    <n v="646"/>
    <n v="524.99699999999996"/>
    <n v="28472.63"/>
    <n v="0"/>
    <n v="0"/>
    <n v="28472.63"/>
    <n v="44.08"/>
    <n v="525"/>
    <n v="2.41"/>
    <s v="Ayuntamiento"/>
    <n v="0.81299999999999994"/>
    <m/>
    <n v="14.52"/>
    <s v="Anual"/>
    <s v="6 metros"/>
    <s v="Bueno"/>
    <m/>
    <m/>
    <n v="24"/>
    <n v="65"/>
    <n v="141"/>
    <n v="303"/>
    <n v="102"/>
    <n v="11"/>
    <n v="646"/>
    <n v="0.03"/>
    <n v="0.111"/>
    <n v="0.249"/>
    <n v="0.57299999999999995"/>
    <n v="0.92100000000000004"/>
    <n v="1.2110000000000001"/>
    <n v="2.0699999999999998"/>
    <n v="0"/>
    <n v="2.6640000000000001"/>
    <n v="16.184999999999999"/>
    <n v="80.793000000000006"/>
    <n v="279.06299999999999"/>
    <n v="123.52200000000001"/>
    <n v="22.77"/>
    <n v="524.99699999999996"/>
    <n v="11.1"/>
    <n v="14.62"/>
    <n v="18.75"/>
    <n v="29.94"/>
    <n v="57.39"/>
    <n v="65.180000000000007"/>
    <n v="72.23"/>
    <n v="0"/>
    <n v="38.950000000000003"/>
    <n v="303.47000000000003"/>
    <n v="2418.94"/>
    <n v="16015.43"/>
    <n v="8051.16"/>
    <n v="1644.68"/>
    <n v="28472.63"/>
  </r>
  <r>
    <m/>
    <x v="4"/>
    <x v="53"/>
    <s v="Joaquín"/>
    <s v="Matute de Almaza"/>
    <s v="Soria"/>
    <s v="Morate"/>
    <s v="Duero"/>
    <s v="Dcha."/>
    <n v="5"/>
    <n v="5145"/>
    <m/>
    <n v="2000"/>
    <m/>
    <n v="12"/>
    <n v="30"/>
    <n v="3"/>
    <n v="131"/>
    <n v="118.512"/>
    <n v="7121.23"/>
    <m/>
    <n v="0"/>
    <n v="7121.23"/>
    <n v="54.36"/>
    <n v="118.51"/>
    <n v="0.4"/>
    <s v="Junta Vecinal"/>
    <n v="0.90500000000000003"/>
    <m/>
    <n v="24.69"/>
    <s v="Anual"/>
    <s v="6 metros"/>
    <m/>
    <m/>
    <n v="3"/>
    <n v="2"/>
    <n v="10"/>
    <n v="16"/>
    <n v="40"/>
    <n v="56"/>
    <n v="4"/>
    <n v="131"/>
    <n v="0.03"/>
    <n v="0.111"/>
    <n v="0.26200000000000001"/>
    <n v="0.44800000000000001"/>
    <n v="0.875"/>
    <n v="1.1599999999999999"/>
    <n v="2.113"/>
    <n v="0.09"/>
    <n v="0.222"/>
    <n v="2.62"/>
    <n v="7.1680000000000001"/>
    <n v="35"/>
    <n v="64.959999999999994"/>
    <n v="8.452"/>
    <n v="118.512"/>
    <n v="11.2"/>
    <n v="14.62"/>
    <n v="18.75"/>
    <n v="29.94"/>
    <n v="57.39"/>
    <n v="65.180000000000007"/>
    <n v="72.23"/>
    <n v="1.01"/>
    <n v="3.25"/>
    <n v="49.13"/>
    <n v="214.61"/>
    <n v="2008.65"/>
    <n v="4234.09"/>
    <n v="610.49"/>
    <n v="7121.23"/>
  </r>
  <r>
    <m/>
    <x v="1"/>
    <x v="54"/>
    <s v="Paco"/>
    <s v="Valseca"/>
    <s v="Segovia"/>
    <s v="Las Peña"/>
    <s v="Eresma"/>
    <m/>
    <n v="6"/>
    <s v="Varias"/>
    <s v="NNDv"/>
    <n v="1995"/>
    <m/>
    <n v="17"/>
    <n v="30"/>
    <n v="125"/>
    <n v="719"/>
    <n v="274.238"/>
    <n v="9748.6299999999992"/>
    <m/>
    <n v="0"/>
    <n v="9748.6299999999992"/>
    <n v="13.56"/>
    <n v="274.24"/>
    <n v="1.8"/>
    <s v="Particulares"/>
    <n v="0.38100000000000001"/>
    <m/>
    <n v="8.9600000000000009"/>
    <s v="Anual"/>
    <s v="4 metros"/>
    <s v="Bueno"/>
    <m/>
    <n v="125"/>
    <n v="32"/>
    <n v="60"/>
    <n v="385"/>
    <n v="117"/>
    <m/>
    <m/>
    <n v="719"/>
    <n v="0.03"/>
    <n v="0.111"/>
    <n v="0.26200000000000001"/>
    <n v="0.41"/>
    <n v="0.79800000000000004"/>
    <m/>
    <m/>
    <n v="3.75"/>
    <n v="3.552"/>
    <n v="15.72"/>
    <n v="157.85"/>
    <n v="93.366"/>
    <n v="0"/>
    <n v="0"/>
    <n v="274.238"/>
    <n v="11.23"/>
    <n v="14.61"/>
    <n v="18.75"/>
    <n v="28.87"/>
    <n v="51.44"/>
    <m/>
    <m/>
    <n v="42.11"/>
    <n v="51.89"/>
    <n v="294.75"/>
    <n v="4557.13"/>
    <n v="4802.75"/>
    <n v="0"/>
    <n v="0"/>
    <n v="9748.6299999999992"/>
  </r>
  <r>
    <m/>
    <x v="1"/>
    <x v="55"/>
    <s v="Paco"/>
    <s v="Coca"/>
    <s v="Segovia"/>
    <m/>
    <s v="Voltoya"/>
    <s v="Dcha."/>
    <n v="2"/>
    <n v="65"/>
    <s v="I-214"/>
    <n v="1996"/>
    <m/>
    <n v="16"/>
    <n v="30"/>
    <n v="156"/>
    <n v="1310"/>
    <n v="648.58100000000002"/>
    <n v="29617.93"/>
    <m/>
    <n v="0"/>
    <n v="29617.93"/>
    <n v="22.61"/>
    <n v="648.58000000000004"/>
    <n v="3.9"/>
    <m/>
    <n v="0.495"/>
    <m/>
    <n v="10.39"/>
    <s v="Anual"/>
    <s v="6 metros"/>
    <m/>
    <m/>
    <n v="156"/>
    <n v="90"/>
    <n v="230"/>
    <n v="314"/>
    <n v="459"/>
    <n v="61"/>
    <m/>
    <n v="1310"/>
    <n v="0.03"/>
    <n v="0.111"/>
    <n v="0.26200000000000001"/>
    <n v="0.41"/>
    <n v="0.79800000000000004"/>
    <n v="1.2889999999999999"/>
    <m/>
    <n v="4.68"/>
    <n v="9.99"/>
    <n v="60.26"/>
    <n v="128.74"/>
    <n v="366.28199999999998"/>
    <n v="78.629000000000005"/>
    <n v="0"/>
    <n v="648.58100000000002"/>
    <n v="11.23"/>
    <n v="14.61"/>
    <n v="18.75"/>
    <n v="28.87"/>
    <n v="51.44"/>
    <n v="72.89"/>
    <m/>
    <n v="52.56"/>
    <n v="145.94999999999999"/>
    <n v="1129.8800000000001"/>
    <n v="3716.72"/>
    <n v="18841.55"/>
    <n v="5731.27"/>
    <n v="0"/>
    <n v="29617.93"/>
  </r>
  <r>
    <m/>
    <x v="4"/>
    <x v="56"/>
    <s v="Paco"/>
    <s v="Langa de Duero"/>
    <s v="Soria"/>
    <s v="La Coneja"/>
    <s v="Duero"/>
    <s v="Dcha."/>
    <n v="46"/>
    <n v="5125"/>
    <s v="I-214"/>
    <n v="1992"/>
    <m/>
    <n v="20"/>
    <n v="30"/>
    <n v="272"/>
    <n v="1217"/>
    <n v="228.15100000000001"/>
    <n v="1500"/>
    <m/>
    <n v="0"/>
    <n v="1500"/>
    <n v="1.23"/>
    <n v="228.15"/>
    <n v="3.95"/>
    <m/>
    <n v="0.187"/>
    <m/>
    <n v="2.89"/>
    <s v="Anual"/>
    <s v="6 metros"/>
    <s v="Malo"/>
    <m/>
    <n v="272"/>
    <n v="372"/>
    <n v="412"/>
    <n v="106"/>
    <n v="45"/>
    <n v="10"/>
    <m/>
    <n v="1217"/>
    <n v="0.03"/>
    <n v="0.111"/>
    <n v="0.26200000000000001"/>
    <n v="0.33500000000000002"/>
    <n v="0.56100000000000005"/>
    <n v="1"/>
    <m/>
    <n v="8.16"/>
    <n v="41.292000000000002"/>
    <n v="107.944"/>
    <n v="35.51"/>
    <n v="25.245000000000001"/>
    <n v="10"/>
    <n v="0"/>
    <n v="228.15100000000001"/>
    <m/>
    <m/>
    <m/>
    <m/>
    <m/>
    <m/>
    <m/>
    <n v="0"/>
    <n v="0"/>
    <n v="0"/>
    <n v="0"/>
    <n v="0"/>
    <n v="0"/>
    <n v="0"/>
    <n v="1500"/>
  </r>
  <r>
    <s v="**"/>
    <x v="3"/>
    <x v="57"/>
    <s v="MOTA"/>
    <s v="Saldaña"/>
    <s v="Palencia"/>
    <s v="Emporquera"/>
    <s v="Carrión"/>
    <s v="Dcha."/>
    <n v="112"/>
    <n v="20020"/>
    <s v="I-488"/>
    <n v="2003"/>
    <n v="2"/>
    <n v="11"/>
    <n v="36"/>
    <n v="2"/>
    <n v="400"/>
    <n v="369.56099999999998"/>
    <n v="23547.32"/>
    <m/>
    <n v="0"/>
    <n v="23547.32"/>
    <n v="58.87"/>
    <n v="369.56"/>
    <n v="1.37"/>
    <m/>
    <n v="0.92400000000000004"/>
    <m/>
    <n v="24.52"/>
    <m/>
    <m/>
    <m/>
    <m/>
    <n v="2"/>
    <n v="2"/>
    <n v="25"/>
    <n v="62"/>
    <n v="290"/>
    <n v="19"/>
    <m/>
    <n v="400"/>
    <n v="0.03"/>
    <n v="0.111"/>
    <n v="0.26200000000000001"/>
    <n v="0.57099999999999995"/>
    <n v="1.006"/>
    <n v="1.873"/>
    <m/>
    <n v="0.06"/>
    <n v="0.222"/>
    <n v="6.55"/>
    <n v="35.402000000000001"/>
    <n v="291.74"/>
    <n v="35.587000000000003"/>
    <n v="0"/>
    <n v="369.56099999999998"/>
    <n v="11.1"/>
    <n v="14.62"/>
    <n v="18.75"/>
    <n v="32.6"/>
    <n v="67.150000000000006"/>
    <n v="75.2"/>
    <m/>
    <n v="0.67"/>
    <n v="3.25"/>
    <n v="122.81"/>
    <n v="1154.1099999999999"/>
    <n v="19590.34"/>
    <n v="2676.14"/>
    <n v="0"/>
    <n v="23547.32"/>
  </r>
  <r>
    <s v="**"/>
    <x v="3"/>
    <x v="58"/>
    <m/>
    <s v="Villanueva Del Río"/>
    <s v="Palencia"/>
    <s v="El Cementerio"/>
    <s v="Carrión"/>
    <s v="Izda."/>
    <n v="20"/>
    <n v="5005"/>
    <s v="I-214"/>
    <n v="2003"/>
    <n v="2"/>
    <n v="11"/>
    <n v="36"/>
    <n v="0"/>
    <n v="137"/>
    <n v="163.82300000000001"/>
    <n v="11379.91"/>
    <m/>
    <n v="0"/>
    <n v="11379.91"/>
    <n v="83.07"/>
    <n v="163.82"/>
    <n v="0.5"/>
    <m/>
    <n v="1.196"/>
    <m/>
    <n v="29.79"/>
    <m/>
    <m/>
    <m/>
    <m/>
    <n v="0"/>
    <n v="0"/>
    <n v="0"/>
    <n v="6"/>
    <n v="98"/>
    <n v="33"/>
    <n v="0"/>
    <n v="137"/>
    <m/>
    <m/>
    <m/>
    <n v="0.57099999999999995"/>
    <n v="1.006"/>
    <n v="1.873"/>
    <m/>
    <n v="0"/>
    <n v="0"/>
    <n v="0"/>
    <n v="3.4260000000000002"/>
    <n v="98.587999999999994"/>
    <n v="61.808999999999997"/>
    <n v="0"/>
    <n v="163.82300000000001"/>
    <m/>
    <m/>
    <m/>
    <n v="32.6"/>
    <n v="67.150000000000006"/>
    <n v="75.2"/>
    <m/>
    <n v="0"/>
    <n v="0"/>
    <n v="0"/>
    <n v="111.69"/>
    <n v="6620.18"/>
    <n v="4648.04"/>
    <n v="0"/>
    <n v="11379.91"/>
  </r>
  <r>
    <s v="**"/>
    <x v="3"/>
    <x v="59"/>
    <m/>
    <s v="Villanueva de Los Nabos"/>
    <s v="Palencia"/>
    <s v="El Cordero"/>
    <s v="Carrión"/>
    <s v="Dcha."/>
    <n v="3"/>
    <n v="5001"/>
    <s v="I-214"/>
    <n v="1997"/>
    <n v="2"/>
    <n v="17"/>
    <n v="36"/>
    <n v="0"/>
    <n v="271"/>
    <n v="242.11199999999999"/>
    <n v="14795.39"/>
    <m/>
    <n v="0"/>
    <n v="14795.39"/>
    <n v="54.6"/>
    <n v="242.11"/>
    <n v="1.1000000000000001"/>
    <m/>
    <n v="0.89300000000000002"/>
    <m/>
    <n v="12.95"/>
    <m/>
    <m/>
    <m/>
    <m/>
    <m/>
    <n v="1"/>
    <n v="28"/>
    <n v="78"/>
    <n v="135"/>
    <n v="29"/>
    <m/>
    <n v="271"/>
    <m/>
    <n v="0.111"/>
    <n v="0.26200000000000001"/>
    <n v="0.57099999999999995"/>
    <n v="1.006"/>
    <n v="1.873"/>
    <m/>
    <n v="0"/>
    <n v="0.111"/>
    <n v="7.3360000000000003"/>
    <n v="44.537999999999997"/>
    <n v="135.81"/>
    <n v="54.317"/>
    <n v="0"/>
    <n v="242.11199999999999"/>
    <m/>
    <n v="14.62"/>
    <n v="18.75"/>
    <n v="32.6"/>
    <n v="67.150000000000006"/>
    <n v="75.2"/>
    <m/>
    <n v="0"/>
    <n v="1.62"/>
    <n v="137.55000000000001"/>
    <n v="1451.94"/>
    <n v="9119.64"/>
    <n v="4084.64"/>
    <n v="0"/>
    <n v="14795.39"/>
  </r>
  <r>
    <s v="**"/>
    <x v="7"/>
    <x v="60"/>
    <s v="Carmelo"/>
    <s v="Mansilla de Las Mulas"/>
    <s v="León"/>
    <s v="Las Balsas"/>
    <s v="Esla"/>
    <s v="Dcha."/>
    <n v="411"/>
    <n v="5004"/>
    <s v="I-214"/>
    <n v="1997"/>
    <n v="2"/>
    <n v="17"/>
    <n v="36"/>
    <n v="125"/>
    <n v="1692"/>
    <n v="1594.5709999999999"/>
    <n v="97149.28"/>
    <m/>
    <n v="0"/>
    <n v="97149.28"/>
    <n v="57.42"/>
    <n v="1594.57"/>
    <n v="6.14"/>
    <m/>
    <n v="0.94199999999999995"/>
    <m/>
    <n v="15.28"/>
    <m/>
    <m/>
    <m/>
    <m/>
    <n v="125"/>
    <n v="15"/>
    <n v="26"/>
    <n v="122"/>
    <n v="887"/>
    <n v="435"/>
    <n v="82"/>
    <n v="1692"/>
    <n v="0.03"/>
    <n v="0.111"/>
    <n v="0.223"/>
    <n v="0.57299999999999995"/>
    <n v="0.92100000000000004"/>
    <n v="1.2110000000000001"/>
    <n v="2.0699999999999998"/>
    <n v="3.75"/>
    <n v="1.665"/>
    <n v="5.798"/>
    <n v="69.906000000000006"/>
    <n v="816.92700000000002"/>
    <n v="526.78499999999997"/>
    <n v="169.74"/>
    <n v="1594.5709999999999"/>
    <n v="11.1"/>
    <n v="14.62"/>
    <n v="18.75"/>
    <n v="29.94"/>
    <n v="57.39"/>
    <n v="66.819999999999993"/>
    <n v="75.400000000000006"/>
    <n v="41.63"/>
    <n v="24.34"/>
    <n v="108.71"/>
    <n v="2092.9899999999998"/>
    <n v="46883.44"/>
    <n v="35199.769999999997"/>
    <n v="12798.4"/>
    <n v="97149.28"/>
  </r>
  <r>
    <s v="**"/>
    <x v="7"/>
    <x v="61"/>
    <s v="Carmelo"/>
    <s v="Vega de Infanzones"/>
    <s v="León"/>
    <s v="La Curreña"/>
    <s v="Esla"/>
    <s v="Dcha."/>
    <n v="7"/>
    <n v="1434"/>
    <s v="I-214"/>
    <n v="1997"/>
    <n v="2"/>
    <n v="17"/>
    <n v="36"/>
    <n v="49"/>
    <n v="1797"/>
    <n v="1332.019"/>
    <n v="69306.42"/>
    <m/>
    <n v="0"/>
    <n v="69306.42"/>
    <n v="38.57"/>
    <n v="1332.02"/>
    <n v="9.02"/>
    <m/>
    <n v="0.74099999999999999"/>
    <m/>
    <n v="8.69"/>
    <m/>
    <m/>
    <m/>
    <m/>
    <n v="49"/>
    <n v="58"/>
    <n v="193"/>
    <n v="513"/>
    <n v="797"/>
    <n v="156"/>
    <n v="31"/>
    <n v="1797"/>
    <n v="0.03"/>
    <n v="0.111"/>
    <n v="0.223"/>
    <n v="0.57299999999999995"/>
    <n v="0.92100000000000004"/>
    <n v="1.2110000000000001"/>
    <n v="2.0699999999999998"/>
    <n v="1.47"/>
    <n v="6.4379999999999997"/>
    <n v="43.039000000000001"/>
    <n v="293.94900000000001"/>
    <n v="734.03700000000003"/>
    <n v="188.916"/>
    <n v="64.17"/>
    <n v="1332.019"/>
    <n v="11.1"/>
    <n v="14.62"/>
    <n v="18.75"/>
    <n v="29.94"/>
    <n v="57.39"/>
    <n v="66.819999999999993"/>
    <n v="75.400000000000006"/>
    <n v="16.32"/>
    <n v="94.12"/>
    <n v="806.98"/>
    <n v="8800.83"/>
    <n v="42126.38"/>
    <n v="12623.37"/>
    <n v="4838.42"/>
    <n v="69306.42"/>
  </r>
  <r>
    <s v="**"/>
    <x v="0"/>
    <x v="62"/>
    <s v="Serafín"/>
    <s v="Ledesma"/>
    <s v="Salamanca"/>
    <s v="Los Prados"/>
    <s v="Tormes"/>
    <s v="Dcha."/>
    <m/>
    <m/>
    <s v="I-488/I-214"/>
    <n v="2000"/>
    <n v="2"/>
    <n v="14"/>
    <n v="36"/>
    <n v="300"/>
    <n v="4000"/>
    <n v="643.70000000000005"/>
    <n v="6373.84"/>
    <m/>
    <n v="0"/>
    <n v="6373.84"/>
    <n v="1.59"/>
    <n v="643.70000000000005"/>
    <n v="11.1"/>
    <m/>
    <n v="0.161"/>
    <m/>
    <n v="4.1399999999999997"/>
    <m/>
    <m/>
    <m/>
    <m/>
    <n v="300"/>
    <n v="1700"/>
    <n v="2000"/>
    <m/>
    <m/>
    <m/>
    <m/>
    <n v="4000"/>
    <n v="0.03"/>
    <n v="0.111"/>
    <n v="0.223"/>
    <m/>
    <m/>
    <m/>
    <m/>
    <n v="9"/>
    <n v="188.7"/>
    <n v="446"/>
    <n v="0"/>
    <n v="0"/>
    <n v="0"/>
    <n v="0"/>
    <n v="643.70000000000005"/>
    <n v="6.3"/>
    <n v="8.66"/>
    <n v="10.5"/>
    <m/>
    <m/>
    <m/>
    <m/>
    <n v="56.7"/>
    <n v="1634.14"/>
    <n v="4683"/>
    <n v="0"/>
    <n v="0"/>
    <n v="0"/>
    <n v="0"/>
    <n v="6373.84"/>
  </r>
  <r>
    <s v="**"/>
    <x v="7"/>
    <x v="63"/>
    <s v="Carmelo"/>
    <s v="Mansilla de Las Mulas"/>
    <s v="León"/>
    <s v="Las Balsas"/>
    <s v="Esla"/>
    <s v="Dcha."/>
    <n v="411"/>
    <n v="5004"/>
    <s v="I-214"/>
    <n v="1997"/>
    <n v="2"/>
    <n v="17"/>
    <n v="36"/>
    <n v="339"/>
    <n v="2604"/>
    <n v="1975.652"/>
    <n v="111178.66"/>
    <m/>
    <n v="0"/>
    <n v="111178.66"/>
    <n v="42.7"/>
    <n v="1975.65"/>
    <n v="10.14"/>
    <m/>
    <n v="0.75900000000000001"/>
    <m/>
    <n v="11.46"/>
    <m/>
    <m/>
    <m/>
    <m/>
    <n v="339"/>
    <n v="57"/>
    <n v="123"/>
    <n v="318"/>
    <n v="1420"/>
    <n v="322"/>
    <n v="25"/>
    <n v="2604"/>
    <n v="0.03"/>
    <n v="0.111"/>
    <n v="0.223"/>
    <n v="0.57299999999999995"/>
    <n v="0.92100000000000004"/>
    <n v="1.2110000000000001"/>
    <n v="2.0699999999999998"/>
    <n v="10.17"/>
    <n v="6.327"/>
    <n v="27.428999999999998"/>
    <n v="182.214"/>
    <n v="1307.82"/>
    <n v="389.94200000000001"/>
    <n v="51.75"/>
    <n v="1975.652"/>
    <n v="10.1"/>
    <n v="14.62"/>
    <n v="18.75"/>
    <n v="29.94"/>
    <n v="57.39"/>
    <n v="66.819999999999993"/>
    <n v="75.400000000000006"/>
    <n v="102.72"/>
    <n v="92.5"/>
    <n v="514.29"/>
    <n v="5455.49"/>
    <n v="75055.789999999994"/>
    <n v="26055.919999999998"/>
    <n v="3901.95"/>
    <n v="111178.66"/>
  </r>
  <r>
    <s v="**"/>
    <x v="7"/>
    <x v="64"/>
    <s v="Carmelo"/>
    <s v="Gradefes"/>
    <s v="León"/>
    <s v="Presa del Molino"/>
    <s v="Esla"/>
    <s v="Dcha."/>
    <n v="209"/>
    <n v="5004"/>
    <s v="NNd"/>
    <n v="1997"/>
    <n v="2"/>
    <n v="17"/>
    <n v="30"/>
    <n v="0"/>
    <n v="97"/>
    <n v="60.918999999999997"/>
    <n v="3034.71"/>
    <m/>
    <n v="0"/>
    <n v="3034.71"/>
    <n v="31.29"/>
    <n v="60.92"/>
    <n v="0.35"/>
    <m/>
    <n v="0.628"/>
    <m/>
    <n v="10.24"/>
    <m/>
    <m/>
    <m/>
    <m/>
    <m/>
    <n v="5"/>
    <n v="11"/>
    <n v="33"/>
    <n v="41"/>
    <n v="7"/>
    <m/>
    <n v="97"/>
    <m/>
    <n v="0.111"/>
    <n v="0.223"/>
    <n v="0.51400000000000001"/>
    <n v="0.79200000000000004"/>
    <n v="1.2110000000000001"/>
    <m/>
    <n v="0"/>
    <n v="0.55500000000000005"/>
    <n v="2.4529999999999998"/>
    <n v="16.962"/>
    <n v="32.472000000000001"/>
    <n v="8.4770000000000003"/>
    <n v="0"/>
    <n v="60.918999999999997"/>
    <m/>
    <n v="14.62"/>
    <n v="18.5"/>
    <n v="30.23"/>
    <n v="58.71"/>
    <n v="66.3"/>
    <m/>
    <n v="0"/>
    <n v="8.11"/>
    <n v="45.38"/>
    <n v="512.76"/>
    <n v="1906.43"/>
    <n v="562.03"/>
    <n v="0"/>
    <n v="3034.71"/>
  </r>
  <r>
    <s v="**"/>
    <x v="7"/>
    <x v="65"/>
    <s v="Carmelo"/>
    <s v="Gradefes"/>
    <s v="León"/>
    <s v="La Reguera"/>
    <s v="Esla"/>
    <s v="Dcha."/>
    <n v="209"/>
    <n v="5004"/>
    <s v="NNd"/>
    <n v="1997"/>
    <n v="2"/>
    <n v="17"/>
    <n v="36"/>
    <n v="4"/>
    <n v="824"/>
    <n v="427.017"/>
    <n v="19080.599999999999"/>
    <m/>
    <n v="0"/>
    <n v="19080.599999999999"/>
    <n v="23.16"/>
    <n v="427.02"/>
    <n v="3.52"/>
    <m/>
    <n v="0.51800000000000002"/>
    <m/>
    <n v="7.14"/>
    <m/>
    <m/>
    <m/>
    <m/>
    <n v="4"/>
    <n v="33"/>
    <n v="124"/>
    <n v="329"/>
    <n v="330"/>
    <n v="4"/>
    <m/>
    <n v="824"/>
    <n v="0.03"/>
    <n v="0.111"/>
    <n v="0.223"/>
    <n v="0.50600000000000001"/>
    <n v="0.68200000000000005"/>
    <n v="1.012"/>
    <m/>
    <n v="0.12"/>
    <n v="3.6629999999999998"/>
    <n v="27.652000000000001"/>
    <n v="166.47399999999999"/>
    <n v="225.06"/>
    <n v="4.048"/>
    <n v="0"/>
    <n v="427.017"/>
    <n v="11.1"/>
    <n v="14.62"/>
    <n v="18.5"/>
    <n v="30.23"/>
    <n v="58.71"/>
    <n v="66.3"/>
    <m/>
    <n v="1.33"/>
    <n v="53.55"/>
    <n v="511.56"/>
    <n v="5032.51"/>
    <n v="13213.27"/>
    <n v="268.38"/>
    <n v="0"/>
    <n v="19080.599999999999"/>
  </r>
  <r>
    <s v="**"/>
    <x v="1"/>
    <x v="66"/>
    <s v="Paco"/>
    <s v="Martín Muñoz de Las Posadas"/>
    <s v="Segovia"/>
    <s v="El Soto"/>
    <s v="Voltoya"/>
    <m/>
    <n v="1"/>
    <s v="5588-5591-5592-5593"/>
    <s v="2000 Verde, I-214, NNDv, Triplo, Guardi"/>
    <n v="1999"/>
    <n v="2"/>
    <n v="15"/>
    <n v="30"/>
    <n v="1415"/>
    <n v="14883"/>
    <n v="6476.7110000000002"/>
    <n v="259285.92"/>
    <m/>
    <n v="0"/>
    <n v="259285.92"/>
    <n v="17.420000000000002"/>
    <n v="6476.71"/>
    <n v="44.7"/>
    <m/>
    <n v="0.435"/>
    <m/>
    <n v="9.66"/>
    <m/>
    <m/>
    <m/>
    <m/>
    <n v="1415"/>
    <n v="2053"/>
    <n v="4483"/>
    <n v="3305"/>
    <n v="3303"/>
    <n v="324"/>
    <m/>
    <n v="14883"/>
    <n v="0.03"/>
    <n v="0.111"/>
    <n v="0.22900000000000001"/>
    <n v="0.51800000000000002"/>
    <n v="0.93100000000000005"/>
    <n v="1.212"/>
    <m/>
    <n v="42.45"/>
    <n v="227.88300000000001"/>
    <n v="1026.607"/>
    <n v="1711.99"/>
    <n v="3075.0929999999998"/>
    <n v="392.68799999999999"/>
    <n v="0"/>
    <n v="6476.7110000000002"/>
    <n v="11.23"/>
    <n v="14.61"/>
    <n v="18.75"/>
    <n v="28.87"/>
    <n v="51.44"/>
    <n v="72.89"/>
    <m/>
    <n v="476.71"/>
    <n v="3329.37"/>
    <n v="19248.88"/>
    <n v="49425.15"/>
    <n v="158182.78"/>
    <n v="28623.03"/>
    <n v="0"/>
    <n v="259285.92"/>
  </r>
  <r>
    <s v="**"/>
    <x v="2"/>
    <x v="67"/>
    <s v="Jose Angel"/>
    <s v="Valdeomillos"/>
    <s v="Palencia"/>
    <s v="Canal de Villalaco"/>
    <s v="Pisuerga"/>
    <m/>
    <n v="2"/>
    <n v="67"/>
    <s v="I-488"/>
    <n v="1995"/>
    <n v="2"/>
    <n v="19"/>
    <n v="30"/>
    <n v="0"/>
    <n v="59"/>
    <n v="40.96"/>
    <n v="2359.4299999999998"/>
    <m/>
    <n v="0"/>
    <n v="2359.4299999999998"/>
    <n v="39.99"/>
    <n v="40.96"/>
    <n v="0.2"/>
    <m/>
    <n v="0.69399999999999995"/>
    <m/>
    <n v="10.78"/>
    <m/>
    <m/>
    <m/>
    <m/>
    <m/>
    <m/>
    <m/>
    <n v="2"/>
    <n v="45"/>
    <n v="12"/>
    <m/>
    <n v="59"/>
    <m/>
    <m/>
    <m/>
    <n v="0.41"/>
    <n v="0.89200000000000002"/>
    <m/>
    <m/>
    <n v="0"/>
    <n v="0"/>
    <n v="0"/>
    <n v="0.82"/>
    <n v="40.14"/>
    <n v="0"/>
    <n v="0"/>
    <n v="40.96"/>
    <m/>
    <m/>
    <m/>
    <n v="29.37"/>
    <n v="58.18"/>
    <n v="67.3"/>
    <m/>
    <n v="0"/>
    <n v="0"/>
    <n v="0"/>
    <n v="24.08"/>
    <n v="2335.35"/>
    <n v="0"/>
    <n v="0"/>
    <n v="2359.4299999999998"/>
  </r>
  <r>
    <s v="**"/>
    <x v="2"/>
    <x v="68"/>
    <m/>
    <m/>
    <m/>
    <m/>
    <m/>
    <m/>
    <m/>
    <m/>
    <m/>
    <n v="1995"/>
    <n v="2"/>
    <n v="19"/>
    <m/>
    <n v="7"/>
    <n v="339"/>
    <n v="121.97"/>
    <n v="4563.93"/>
    <m/>
    <n v="0"/>
    <n v="4563.93"/>
    <n v="13.46"/>
    <n v="121.97"/>
    <n v="1.02"/>
    <m/>
    <n v="0.36"/>
    <m/>
    <n v="6.29"/>
    <m/>
    <m/>
    <m/>
    <m/>
    <n v="7"/>
    <n v="80"/>
    <n v="98"/>
    <n v="107"/>
    <n v="47"/>
    <m/>
    <m/>
    <n v="339"/>
    <n v="0.03"/>
    <n v="0.111"/>
    <n v="0.22900000000000001"/>
    <n v="0.47799999999999998"/>
    <n v="0.83599999999999997"/>
    <m/>
    <m/>
    <n v="0.21"/>
    <n v="8.8800000000000008"/>
    <n v="22.442"/>
    <n v="51.146000000000001"/>
    <n v="39.292000000000002"/>
    <n v="0"/>
    <n v="0"/>
    <n v="121.97"/>
    <n v="16.14"/>
    <n v="19.28"/>
    <n v="25.27"/>
    <n v="32.11"/>
    <n v="55.48"/>
    <n v="70.62"/>
    <n v="75"/>
    <n v="3.39"/>
    <n v="171.21"/>
    <n v="567.11"/>
    <n v="1642.3"/>
    <n v="2179.92"/>
    <n v="0"/>
    <n v="0"/>
    <n v="4563.93"/>
  </r>
  <r>
    <s v="**"/>
    <x v="4"/>
    <x v="69"/>
    <s v="Joaquín"/>
    <s v="Barca"/>
    <s v="Soria"/>
    <s v="Bergazal"/>
    <s v="Duero"/>
    <s v="Izda."/>
    <n v="2"/>
    <n v="465"/>
    <s v="IMC"/>
    <n v="1995"/>
    <n v="2"/>
    <n v="19"/>
    <n v="30"/>
    <n v="29"/>
    <n v="526"/>
    <n v="355.88799999999998"/>
    <n v="19694.48"/>
    <m/>
    <n v="0"/>
    <n v="19694.48"/>
    <n v="37.44"/>
    <n v="355.89"/>
    <n v="1.58"/>
    <m/>
    <n v="0.67700000000000005"/>
    <m/>
    <n v="11.86"/>
    <m/>
    <m/>
    <m/>
    <m/>
    <n v="29"/>
    <n v="35"/>
    <n v="46"/>
    <n v="118"/>
    <n v="244"/>
    <n v="47"/>
    <n v="7"/>
    <n v="526"/>
    <n v="0.03"/>
    <n v="0.111"/>
    <n v="0.223"/>
    <n v="0.41399999999999998"/>
    <n v="0.89600000000000002"/>
    <n v="1.2370000000000001"/>
    <n v="2.1800000000000002"/>
    <n v="0.87"/>
    <n v="3.8849999999999998"/>
    <n v="10.257999999999999"/>
    <n v="48.851999999999997"/>
    <n v="218.624"/>
    <n v="58.139000000000003"/>
    <n v="15.26"/>
    <n v="355.88799999999998"/>
    <n v="10.83"/>
    <n v="15.31"/>
    <n v="26.42"/>
    <n v="33.17"/>
    <n v="58.61"/>
    <n v="65.7"/>
    <n v="72.14"/>
    <n v="9.42"/>
    <n v="59.48"/>
    <n v="271.02"/>
    <n v="1620.42"/>
    <n v="12813.55"/>
    <n v="3819.73"/>
    <n v="1100.8599999999999"/>
    <n v="19694.48"/>
  </r>
  <r>
    <s v="**"/>
    <x v="4"/>
    <x v="70"/>
    <s v="Joaquín"/>
    <s v="Donbellas"/>
    <s v="Soria"/>
    <s v="La Huerta"/>
    <s v="Duero"/>
    <s v="Izda."/>
    <n v="5"/>
    <n v="5066"/>
    <s v="I-214/NNDv"/>
    <n v="2000"/>
    <n v="2"/>
    <n v="14"/>
    <n v="30"/>
    <n v="0"/>
    <n v="351"/>
    <n v="307.86200000000002"/>
    <n v="17240.7"/>
    <m/>
    <n v="0"/>
    <n v="17240.7"/>
    <n v="49.12"/>
    <n v="307.86"/>
    <n v="1.05"/>
    <m/>
    <n v="0.877"/>
    <m/>
    <n v="20.94"/>
    <m/>
    <m/>
    <m/>
    <m/>
    <m/>
    <n v="3"/>
    <n v="9"/>
    <n v="59"/>
    <n v="274"/>
    <n v="6"/>
    <m/>
    <n v="351"/>
    <m/>
    <n v="0.111"/>
    <n v="0.223"/>
    <n v="0.51800000000000002"/>
    <n v="0.97599999999999998"/>
    <n v="1.256"/>
    <m/>
    <n v="0"/>
    <n v="0.33300000000000002"/>
    <n v="2.0070000000000001"/>
    <n v="30.562000000000001"/>
    <n v="267.42399999999998"/>
    <n v="7.5359999999999996"/>
    <n v="0"/>
    <n v="307.86200000000002"/>
    <m/>
    <n v="15.31"/>
    <n v="26.42"/>
    <n v="33.17"/>
    <n v="58.61"/>
    <n v="65.7"/>
    <m/>
    <n v="0"/>
    <n v="5.0999999999999996"/>
    <n v="53.02"/>
    <n v="1013.74"/>
    <n v="15673.72"/>
    <n v="495.12"/>
    <n v="0"/>
    <n v="17240.7"/>
  </r>
  <r>
    <s v="**"/>
    <x v="4"/>
    <x v="71"/>
    <s v="Joaquín"/>
    <s v="Matute de Almaza"/>
    <s v="Soria"/>
    <s v="Patines"/>
    <s v="Duero"/>
    <s v="Dcha."/>
    <n v="5"/>
    <n v="619"/>
    <s v="I-214/NNDv"/>
    <n v="1997"/>
    <n v="2"/>
    <n v="17"/>
    <n v="36"/>
    <n v="21"/>
    <n v="2526"/>
    <n v="1045.3499999999999"/>
    <n v="44656.41"/>
    <m/>
    <n v="0"/>
    <n v="44656.41"/>
    <n v="17.68"/>
    <n v="1045.3499999999999"/>
    <n v="9.09"/>
    <m/>
    <n v="0.41399999999999998"/>
    <m/>
    <n v="6.76"/>
    <m/>
    <m/>
    <m/>
    <m/>
    <n v="21"/>
    <n v="407"/>
    <n v="898"/>
    <n v="787"/>
    <n v="323"/>
    <n v="64"/>
    <n v="26"/>
    <n v="2526"/>
    <n v="0.03"/>
    <n v="0.111"/>
    <n v="0.223"/>
    <n v="0.47499999999999998"/>
    <n v="0.89600000000000002"/>
    <n v="1.2370000000000001"/>
    <n v="2.1880000000000002"/>
    <n v="0.63"/>
    <n v="45.177"/>
    <n v="200.25399999999999"/>
    <n v="373.82499999999999"/>
    <n v="289.40800000000002"/>
    <n v="79.168000000000006"/>
    <n v="56.887999999999998"/>
    <n v="1045.3499999999999"/>
    <n v="10.83"/>
    <n v="15.31"/>
    <n v="26.42"/>
    <n v="33.17"/>
    <n v="58.61"/>
    <n v="65.7"/>
    <n v="72.14"/>
    <n v="6.82"/>
    <n v="691.66"/>
    <n v="5290.71"/>
    <n v="12399.78"/>
    <n v="16962.2"/>
    <n v="5201.34"/>
    <n v="4103.8999999999996"/>
    <n v="44656.41"/>
  </r>
  <r>
    <s v="**"/>
    <x v="4"/>
    <x v="72"/>
    <s v="Joaquín"/>
    <s v="Garray"/>
    <s v="Soria"/>
    <s v="Cerradillas"/>
    <s v="Duero"/>
    <s v="Dcha."/>
    <n v="16"/>
    <n v="5078"/>
    <s v="I214/IMC/Triplo"/>
    <n v="1999"/>
    <n v="2"/>
    <n v="15"/>
    <n v="30"/>
    <n v="30"/>
    <n v="1842"/>
    <n v="1008.153"/>
    <n v="50002.34"/>
    <m/>
    <n v="0"/>
    <n v="50002.34"/>
    <n v="27.15"/>
    <n v="1008.15"/>
    <n v="5.53"/>
    <m/>
    <n v="0.54700000000000004"/>
    <m/>
    <n v="12.15"/>
    <m/>
    <m/>
    <m/>
    <m/>
    <n v="30"/>
    <n v="120"/>
    <n v="386"/>
    <n v="566"/>
    <n v="712"/>
    <n v="27"/>
    <n v="1"/>
    <n v="1842"/>
    <n v="0.03"/>
    <n v="0.111"/>
    <n v="0.223"/>
    <n v="0.41399999999999998"/>
    <n v="0.89600000000000002"/>
    <n v="1.2370000000000001"/>
    <n v="2.1800000000000002"/>
    <n v="0.9"/>
    <n v="13.32"/>
    <n v="86.078000000000003"/>
    <n v="234.32400000000001"/>
    <n v="637.952"/>
    <n v="33.399000000000001"/>
    <n v="2.1800000000000002"/>
    <n v="1008.153"/>
    <n v="10.83"/>
    <n v="15.31"/>
    <n v="26.42"/>
    <n v="33.17"/>
    <n v="58.61"/>
    <n v="65.7"/>
    <n v="72.14"/>
    <n v="9.75"/>
    <n v="203.93"/>
    <n v="2274.1799999999998"/>
    <n v="7772.53"/>
    <n v="37390.370000000003"/>
    <n v="2194.31"/>
    <n v="157.27000000000001"/>
    <n v="50002.34"/>
  </r>
  <r>
    <s v="**"/>
    <x v="7"/>
    <x v="73"/>
    <s v="José María"/>
    <s v="Brime de Urz"/>
    <s v="Zamora"/>
    <s v="El Serrillar"/>
    <s v="Tera"/>
    <s v="Izda."/>
    <n v="1"/>
    <n v="437"/>
    <s v="I-214/NNDv/Aghate F,"/>
    <n v="2002"/>
    <n v="2"/>
    <n v="12"/>
    <n v="36"/>
    <n v="36"/>
    <n v="2683"/>
    <n v="1405.74"/>
    <n v="60933.15"/>
    <m/>
    <n v="0"/>
    <n v="60933.15"/>
    <n v="22.71"/>
    <n v="1405.74"/>
    <n v="9.66"/>
    <m/>
    <n v="0.52400000000000002"/>
    <m/>
    <n v="12.13"/>
    <m/>
    <m/>
    <m/>
    <m/>
    <n v="36"/>
    <n v="211"/>
    <n v="827"/>
    <n v="923"/>
    <n v="632"/>
    <n v="52"/>
    <n v="2"/>
    <n v="2683"/>
    <n v="0.03"/>
    <n v="0.111"/>
    <n v="0.26200000000000001"/>
    <n v="0.57099999999999995"/>
    <n v="0.89800000000000002"/>
    <n v="1.2649999999999999"/>
    <n v="2.1080000000000001"/>
    <n v="1.08"/>
    <n v="23.420999999999999"/>
    <n v="216.67400000000001"/>
    <n v="527.03300000000002"/>
    <n v="567.53599999999994"/>
    <n v="65.78"/>
    <n v="4.2160000000000002"/>
    <n v="1405.74"/>
    <n v="11.5"/>
    <n v="14.62"/>
    <n v="20.170000000000002"/>
    <n v="33.78"/>
    <n v="59.19"/>
    <n v="68.34"/>
    <n v="75.180000000000007"/>
    <n v="12.42"/>
    <n v="342.42"/>
    <n v="4370.3100000000004"/>
    <n v="17803.169999999998"/>
    <n v="33592.46"/>
    <n v="4495.41"/>
    <n v="316.95999999999998"/>
    <n v="60933.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showDrill="0" useAutoFormatting="1" colGrandTotals="0" itemPrintTitles="1" createdVersion="4" indent="0" showHeaders="0" outline="1" outlineData="1" multipleFieldFilters="0" chartFormat="1" rowHeaderCaption="LOTE">
  <location ref="A1:D100" firstHeaderRow="0" firstDataRow="1" firstDataCol="1"/>
  <pivotFields count="72">
    <pivotField subtotalTop="0" showAll="0" insertBlankRow="1"/>
    <pivotField axis="axisRow" subtotalTop="0" showAll="0" insertBlankRow="1" sortType="ascending">
      <items count="9">
        <item x="1"/>
        <item x="5"/>
        <item x="4"/>
        <item x="6"/>
        <item x="3"/>
        <item x="7"/>
        <item x="2"/>
        <item x="0"/>
        <item t="default"/>
      </items>
    </pivotField>
    <pivotField axis="axisRow" subtotalTop="0" showAll="0" insertBlankRow="1" sortType="ascending">
      <items count="108">
        <item x="0"/>
        <item x="1"/>
        <item x="69"/>
        <item x="73"/>
        <item x="2"/>
        <item x="3"/>
        <item m="1" x="76"/>
        <item x="4"/>
        <item x="5"/>
        <item m="1" x="101"/>
        <item x="6"/>
        <item m="1" x="97"/>
        <item x="65"/>
        <item m="1" x="85"/>
        <item m="1" x="98"/>
        <item x="64"/>
        <item m="1" x="86"/>
        <item x="55"/>
        <item x="7"/>
        <item x="70"/>
        <item x="8"/>
        <item x="9"/>
        <item x="10"/>
        <item m="1" x="78"/>
        <item x="11"/>
        <item m="1" x="102"/>
        <item x="12"/>
        <item x="72"/>
        <item x="13"/>
        <item x="14"/>
        <item m="1" x="105"/>
        <item x="15"/>
        <item x="16"/>
        <item x="17"/>
        <item x="18"/>
        <item x="19"/>
        <item x="20"/>
        <item x="56"/>
        <item x="21"/>
        <item x="22"/>
        <item m="1" x="99"/>
        <item x="62"/>
        <item m="1" x="90"/>
        <item x="23"/>
        <item x="24"/>
        <item x="25"/>
        <item m="1" x="91"/>
        <item x="60"/>
        <item m="1" x="89"/>
        <item m="1" x="84"/>
        <item x="63"/>
        <item m="1" x="83"/>
        <item m="1" x="106"/>
        <item x="66"/>
        <item m="1" x="103"/>
        <item m="1" x="81"/>
        <item x="53"/>
        <item x="71"/>
        <item x="26"/>
        <item x="52"/>
        <item x="27"/>
        <item m="1" x="95"/>
        <item x="28"/>
        <item x="68"/>
        <item x="29"/>
        <item x="30"/>
        <item x="31"/>
        <item m="1" x="96"/>
        <item m="1" x="87"/>
        <item x="32"/>
        <item x="33"/>
        <item x="34"/>
        <item m="1" x="82"/>
        <item m="1" x="74"/>
        <item x="35"/>
        <item x="57"/>
        <item m="1" x="79"/>
        <item m="1" x="80"/>
        <item m="1" x="100"/>
        <item x="36"/>
        <item x="37"/>
        <item x="38"/>
        <item x="39"/>
        <item x="40"/>
        <item x="41"/>
        <item x="42"/>
        <item m="1" x="88"/>
        <item x="67"/>
        <item m="1" x="94"/>
        <item x="54"/>
        <item m="1" x="75"/>
        <item x="61"/>
        <item m="1" x="104"/>
        <item x="43"/>
        <item x="44"/>
        <item x="45"/>
        <item x="46"/>
        <item x="47"/>
        <item x="48"/>
        <item x="59"/>
        <item m="1" x="92"/>
        <item m="1" x="93"/>
        <item x="58"/>
        <item m="1" x="77"/>
        <item x="49"/>
        <item x="50"/>
        <item x="51"/>
        <item t="default"/>
      </items>
    </pivotField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numFmtId="3" subtotalTop="0" showAll="0" insertBlankRow="1"/>
    <pivotField dataField="1" numFmtId="3" subtotalTop="0" showAll="0" insertBlankRow="1"/>
    <pivotField dataField="1" numFmtId="166" subtotalTop="0" showAll="0" insertBlankRow="1"/>
    <pivotField numFmtId="164" subtotalTop="0" showAll="0" insertBlankRow="1"/>
    <pivotField numFmtId="9" subtotalTop="0" showAll="0" insertBlankRow="1"/>
    <pivotField subtotalTop="0" showAll="0" insertBlankRow="1"/>
    <pivotField dataField="1" numFmtId="164" subtotalTop="0" showAll="0" insertBlankRow="1"/>
    <pivotField numFmtId="164" subtotalTop="0" showAll="0" insertBlankRow="1"/>
    <pivotField numFmtId="164"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numFmtId="3"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numFmtId="165" subtotalTop="0" showAll="0" insertBlankRow="1"/>
    <pivotField numFmtId="165" subtotalTop="0" showAll="0" insertBlankRow="1"/>
    <pivotField numFmtId="165" subtotalTop="0" showAll="0" insertBlankRow="1"/>
    <pivotField numFmtId="165" subtotalTop="0" showAll="0" insertBlankRow="1"/>
    <pivotField numFmtId="165" subtotalTop="0" showAll="0" insertBlankRow="1"/>
    <pivotField numFmtId="165" subtotalTop="0" showAll="0" insertBlankRow="1"/>
    <pivotField numFmtId="165" subtotalTop="0" showAll="0" insertBlankRow="1"/>
    <pivotField numFmtId="165"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subtotalTop="0" showAll="0" insertBlankRow="1"/>
    <pivotField numFmtId="4" subtotalTop="0" showAll="0" insertBlankRow="1"/>
    <pivotField numFmtId="4" subtotalTop="0" showAll="0" insertBlankRow="1"/>
    <pivotField numFmtId="4" subtotalTop="0" showAll="0" insertBlankRow="1"/>
    <pivotField numFmtId="4" subtotalTop="0" showAll="0" insertBlankRow="1"/>
    <pivotField numFmtId="4" subtotalTop="0" showAll="0" insertBlankRow="1"/>
    <pivotField numFmtId="4" subtotalTop="0" showAll="0" insertBlankRow="1"/>
    <pivotField numFmtId="4" subtotalTop="0" showAll="0" insertBlankRow="1"/>
    <pivotField numFmtId="4" subtotalTop="0" showAll="0" insertBlankRow="1"/>
  </pivotFields>
  <rowFields count="2">
    <field x="1"/>
    <field x="2"/>
  </rowFields>
  <rowItems count="99">
    <i>
      <x/>
    </i>
    <i r="1">
      <x v="1"/>
    </i>
    <i r="1">
      <x v="17"/>
    </i>
    <i r="1">
      <x v="24"/>
    </i>
    <i r="1">
      <x v="28"/>
    </i>
    <i r="1">
      <x v="33"/>
    </i>
    <i r="1">
      <x v="36"/>
    </i>
    <i r="1">
      <x v="53"/>
    </i>
    <i r="1">
      <x v="79"/>
    </i>
    <i r="1">
      <x v="83"/>
    </i>
    <i r="1">
      <x v="89"/>
    </i>
    <i t="default">
      <x/>
    </i>
    <i t="blank">
      <x/>
    </i>
    <i>
      <x v="1"/>
    </i>
    <i r="1">
      <x v="32"/>
    </i>
    <i t="default">
      <x v="1"/>
    </i>
    <i t="blank">
      <x v="1"/>
    </i>
    <i>
      <x v="2"/>
    </i>
    <i r="1">
      <x v="2"/>
    </i>
    <i r="1">
      <x v="19"/>
    </i>
    <i r="1">
      <x v="26"/>
    </i>
    <i r="1">
      <x v="27"/>
    </i>
    <i r="1">
      <x v="37"/>
    </i>
    <i r="1">
      <x v="56"/>
    </i>
    <i r="1">
      <x v="57"/>
    </i>
    <i t="default">
      <x v="2"/>
    </i>
    <i t="blank">
      <x v="2"/>
    </i>
    <i>
      <x v="3"/>
    </i>
    <i r="1">
      <x v="66"/>
    </i>
    <i r="1">
      <x v="96"/>
    </i>
    <i r="1">
      <x v="97"/>
    </i>
    <i t="default">
      <x v="3"/>
    </i>
    <i t="blank">
      <x v="3"/>
    </i>
    <i>
      <x v="4"/>
    </i>
    <i r="1">
      <x v="7"/>
    </i>
    <i r="1">
      <x v="8"/>
    </i>
    <i r="1">
      <x v="10"/>
    </i>
    <i r="1">
      <x v="35"/>
    </i>
    <i r="1">
      <x v="44"/>
    </i>
    <i r="1">
      <x v="45"/>
    </i>
    <i r="1">
      <x v="60"/>
    </i>
    <i r="1">
      <x v="65"/>
    </i>
    <i r="1">
      <x v="69"/>
    </i>
    <i r="1">
      <x v="71"/>
    </i>
    <i r="1">
      <x v="74"/>
    </i>
    <i r="1">
      <x v="75"/>
    </i>
    <i r="1">
      <x v="94"/>
    </i>
    <i r="1">
      <x v="98"/>
    </i>
    <i r="1">
      <x v="99"/>
    </i>
    <i r="1">
      <x v="102"/>
    </i>
    <i t="default">
      <x v="4"/>
    </i>
    <i t="blank">
      <x v="4"/>
    </i>
    <i>
      <x v="5"/>
    </i>
    <i r="1">
      <x v="3"/>
    </i>
    <i r="1">
      <x v="12"/>
    </i>
    <i r="1">
      <x v="15"/>
    </i>
    <i r="1">
      <x v="47"/>
    </i>
    <i r="1">
      <x v="50"/>
    </i>
    <i r="1">
      <x v="59"/>
    </i>
    <i r="1">
      <x v="82"/>
    </i>
    <i r="1">
      <x v="91"/>
    </i>
    <i r="1">
      <x v="93"/>
    </i>
    <i r="1">
      <x v="95"/>
    </i>
    <i r="1">
      <x v="104"/>
    </i>
    <i r="1">
      <x v="105"/>
    </i>
    <i t="default">
      <x v="5"/>
    </i>
    <i t="blank">
      <x v="5"/>
    </i>
    <i>
      <x v="6"/>
    </i>
    <i r="1">
      <x v="5"/>
    </i>
    <i r="1">
      <x v="18"/>
    </i>
    <i r="1">
      <x v="20"/>
    </i>
    <i r="1">
      <x v="31"/>
    </i>
    <i r="1">
      <x v="38"/>
    </i>
    <i r="1">
      <x v="39"/>
    </i>
    <i r="1">
      <x v="43"/>
    </i>
    <i r="1">
      <x v="58"/>
    </i>
    <i r="1">
      <x v="62"/>
    </i>
    <i r="1">
      <x v="63"/>
    </i>
    <i r="1">
      <x v="64"/>
    </i>
    <i r="1">
      <x v="70"/>
    </i>
    <i r="1">
      <x v="80"/>
    </i>
    <i r="1">
      <x v="87"/>
    </i>
    <i r="1">
      <x v="106"/>
    </i>
    <i t="default">
      <x v="6"/>
    </i>
    <i t="blank">
      <x v="6"/>
    </i>
    <i>
      <x v="7"/>
    </i>
    <i r="1">
      <x/>
    </i>
    <i r="1">
      <x v="4"/>
    </i>
    <i r="1">
      <x v="21"/>
    </i>
    <i r="1">
      <x v="22"/>
    </i>
    <i r="1">
      <x v="29"/>
    </i>
    <i r="1">
      <x v="34"/>
    </i>
    <i r="1">
      <x v="41"/>
    </i>
    <i r="1">
      <x v="81"/>
    </i>
    <i r="1">
      <x v="84"/>
    </i>
    <i r="1">
      <x v="85"/>
    </i>
    <i t="default">
      <x v="7"/>
    </i>
    <i t="blank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Nº ARBOLES," fld="17" baseField="0" baseItem="0" numFmtId="3"/>
    <dataField name=" VOLUMEN m3" fld="18" baseField="0" baseItem="0" numFmtId="165"/>
    <dataField name=" TASACION" fld="22" baseField="0" baseItem="0" numFmtId="164"/>
  </dataFields>
  <formats count="6">
    <format dxfId="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0">
      <pivotArea type="all" dataOnly="0" outline="0" fieldPosition="0"/>
    </format>
  </formats>
  <chartFormats count="3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SUBASTAS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"/>
  <sheetViews>
    <sheetView tabSelected="1" workbookViewId="0">
      <selection activeCell="F12" sqref="F12"/>
    </sheetView>
  </sheetViews>
  <sheetFormatPr baseColWidth="10" defaultRowHeight="15" x14ac:dyDescent="0.25"/>
  <cols>
    <col min="1" max="1" width="24.140625" customWidth="1"/>
    <col min="2" max="4" width="17.5703125" customWidth="1"/>
  </cols>
  <sheetData>
    <row r="1" spans="1:4" x14ac:dyDescent="0.25">
      <c r="A1" s="8"/>
      <c r="B1" s="9" t="s">
        <v>0</v>
      </c>
      <c r="C1" s="1" t="s">
        <v>1</v>
      </c>
      <c r="D1" s="2" t="s">
        <v>2</v>
      </c>
    </row>
    <row r="2" spans="1:4" x14ac:dyDescent="0.25">
      <c r="A2" s="3" t="s">
        <v>3</v>
      </c>
      <c r="B2" s="4"/>
      <c r="C2" s="5"/>
      <c r="D2" s="6"/>
    </row>
    <row r="3" spans="1:4" x14ac:dyDescent="0.25">
      <c r="A3" s="7" t="s">
        <v>4</v>
      </c>
      <c r="B3" s="4">
        <v>2070</v>
      </c>
      <c r="C3" s="5">
        <v>371.83600000000001</v>
      </c>
      <c r="D3" s="6">
        <v>7700</v>
      </c>
    </row>
    <row r="4" spans="1:4" x14ac:dyDescent="0.25">
      <c r="A4" s="7" t="s">
        <v>5</v>
      </c>
      <c r="B4" s="4">
        <v>1310</v>
      </c>
      <c r="C4" s="5">
        <v>648.58100000000002</v>
      </c>
      <c r="D4" s="6">
        <v>29617.93</v>
      </c>
    </row>
    <row r="5" spans="1:4" x14ac:dyDescent="0.25">
      <c r="A5" s="7" t="s">
        <v>6</v>
      </c>
      <c r="B5" s="4">
        <v>1110</v>
      </c>
      <c r="C5" s="5">
        <v>551.27499999999998</v>
      </c>
      <c r="D5" s="6">
        <v>22700</v>
      </c>
    </row>
    <row r="6" spans="1:4" x14ac:dyDescent="0.25">
      <c r="A6" s="7" t="s">
        <v>7</v>
      </c>
      <c r="B6" s="4">
        <v>71</v>
      </c>
      <c r="C6" s="5">
        <v>90.734999999999999</v>
      </c>
      <c r="D6" s="6">
        <v>4700</v>
      </c>
    </row>
    <row r="7" spans="1:4" x14ac:dyDescent="0.25">
      <c r="A7" s="7" t="s">
        <v>8</v>
      </c>
      <c r="B7" s="4">
        <v>2994</v>
      </c>
      <c r="C7" s="5">
        <v>1309.7349999999999</v>
      </c>
      <c r="D7" s="6">
        <v>60273.5</v>
      </c>
    </row>
    <row r="8" spans="1:4" x14ac:dyDescent="0.25">
      <c r="A8" s="7" t="s">
        <v>9</v>
      </c>
      <c r="B8" s="4">
        <v>222</v>
      </c>
      <c r="C8" s="5">
        <v>101.113</v>
      </c>
      <c r="D8" s="6">
        <v>2000</v>
      </c>
    </row>
    <row r="9" spans="1:4" x14ac:dyDescent="0.25">
      <c r="A9" s="7" t="s">
        <v>10</v>
      </c>
      <c r="B9" s="4">
        <v>14883</v>
      </c>
      <c r="C9" s="5">
        <v>6476.7110000000002</v>
      </c>
      <c r="D9" s="6">
        <v>259285.92</v>
      </c>
    </row>
    <row r="10" spans="1:4" x14ac:dyDescent="0.25">
      <c r="A10" s="7" t="s">
        <v>11</v>
      </c>
      <c r="B10" s="4">
        <v>158</v>
      </c>
      <c r="C10" s="5">
        <v>57.906999999999996</v>
      </c>
      <c r="D10" s="6">
        <v>1000</v>
      </c>
    </row>
    <row r="11" spans="1:4" x14ac:dyDescent="0.25">
      <c r="A11" s="7" t="s">
        <v>12</v>
      </c>
      <c r="B11" s="4">
        <v>1237</v>
      </c>
      <c r="C11" s="5">
        <v>512.37699999999995</v>
      </c>
      <c r="D11" s="6">
        <v>18500</v>
      </c>
    </row>
    <row r="12" spans="1:4" x14ac:dyDescent="0.25">
      <c r="A12" s="7" t="s">
        <v>13</v>
      </c>
      <c r="B12" s="4">
        <v>719</v>
      </c>
      <c r="C12" s="5">
        <v>274.238</v>
      </c>
      <c r="D12" s="6">
        <v>9748.6299999999992</v>
      </c>
    </row>
    <row r="13" spans="1:4" x14ac:dyDescent="0.25">
      <c r="A13" s="3" t="s">
        <v>14</v>
      </c>
      <c r="B13" s="4">
        <v>24774</v>
      </c>
      <c r="C13" s="5">
        <v>10394.508</v>
      </c>
      <c r="D13" s="6">
        <v>415525.98</v>
      </c>
    </row>
    <row r="14" spans="1:4" x14ac:dyDescent="0.25">
      <c r="A14" s="3"/>
      <c r="B14" s="4"/>
      <c r="C14" s="5"/>
      <c r="D14" s="6"/>
    </row>
    <row r="15" spans="1:4" x14ac:dyDescent="0.25">
      <c r="A15" s="3" t="s">
        <v>15</v>
      </c>
      <c r="B15" s="4"/>
      <c r="C15" s="5"/>
      <c r="D15" s="6"/>
    </row>
    <row r="16" spans="1:4" x14ac:dyDescent="0.25">
      <c r="A16" s="7" t="s">
        <v>16</v>
      </c>
      <c r="B16" s="4">
        <v>1347</v>
      </c>
      <c r="C16" s="5">
        <v>416.84699999999998</v>
      </c>
      <c r="D16" s="6">
        <v>6500</v>
      </c>
    </row>
    <row r="17" spans="1:4" x14ac:dyDescent="0.25">
      <c r="A17" s="3" t="s">
        <v>17</v>
      </c>
      <c r="B17" s="4">
        <v>1347</v>
      </c>
      <c r="C17" s="5">
        <v>416.84699999999998</v>
      </c>
      <c r="D17" s="6">
        <v>6500</v>
      </c>
    </row>
    <row r="18" spans="1:4" x14ac:dyDescent="0.25">
      <c r="A18" s="3"/>
      <c r="B18" s="4"/>
      <c r="C18" s="5"/>
      <c r="D18" s="6"/>
    </row>
    <row r="19" spans="1:4" x14ac:dyDescent="0.25">
      <c r="A19" s="3" t="s">
        <v>18</v>
      </c>
      <c r="B19" s="4"/>
      <c r="C19" s="5"/>
      <c r="D19" s="6"/>
    </row>
    <row r="20" spans="1:4" x14ac:dyDescent="0.25">
      <c r="A20" s="7" t="s">
        <v>19</v>
      </c>
      <c r="B20" s="4">
        <v>526</v>
      </c>
      <c r="C20" s="5">
        <v>355.88799999999998</v>
      </c>
      <c r="D20" s="6">
        <v>19694.48</v>
      </c>
    </row>
    <row r="21" spans="1:4" x14ac:dyDescent="0.25">
      <c r="A21" s="7" t="s">
        <v>20</v>
      </c>
      <c r="B21" s="4">
        <v>351</v>
      </c>
      <c r="C21" s="5">
        <v>307.86200000000002</v>
      </c>
      <c r="D21" s="6">
        <v>17240.7</v>
      </c>
    </row>
    <row r="22" spans="1:4" x14ac:dyDescent="0.25">
      <c r="A22" s="7" t="s">
        <v>21</v>
      </c>
      <c r="B22" s="4">
        <v>159</v>
      </c>
      <c r="C22" s="5">
        <v>188.85499999999999</v>
      </c>
      <c r="D22" s="6">
        <v>9600</v>
      </c>
    </row>
    <row r="23" spans="1:4" x14ac:dyDescent="0.25">
      <c r="A23" s="7" t="s">
        <v>22</v>
      </c>
      <c r="B23" s="4">
        <v>1842</v>
      </c>
      <c r="C23" s="5">
        <v>1008.153</v>
      </c>
      <c r="D23" s="6">
        <v>50002.34</v>
      </c>
    </row>
    <row r="24" spans="1:4" x14ac:dyDescent="0.25">
      <c r="A24" s="7" t="s">
        <v>23</v>
      </c>
      <c r="B24" s="4">
        <v>1217</v>
      </c>
      <c r="C24" s="5">
        <v>228.15100000000001</v>
      </c>
      <c r="D24" s="6">
        <v>1500</v>
      </c>
    </row>
    <row r="25" spans="1:4" x14ac:dyDescent="0.25">
      <c r="A25" s="7" t="s">
        <v>24</v>
      </c>
      <c r="B25" s="4">
        <v>131</v>
      </c>
      <c r="C25" s="5">
        <v>118.512</v>
      </c>
      <c r="D25" s="6">
        <v>7121.23</v>
      </c>
    </row>
    <row r="26" spans="1:4" x14ac:dyDescent="0.25">
      <c r="A26" s="7" t="s">
        <v>25</v>
      </c>
      <c r="B26" s="4">
        <v>2526</v>
      </c>
      <c r="C26" s="5">
        <v>1045.3499999999999</v>
      </c>
      <c r="D26" s="6">
        <v>44656.41</v>
      </c>
    </row>
    <row r="27" spans="1:4" x14ac:dyDescent="0.25">
      <c r="A27" s="3" t="s">
        <v>26</v>
      </c>
      <c r="B27" s="4">
        <v>6752</v>
      </c>
      <c r="C27" s="5">
        <v>3252.7710000000002</v>
      </c>
      <c r="D27" s="6">
        <v>149815.16</v>
      </c>
    </row>
    <row r="28" spans="1:4" x14ac:dyDescent="0.25">
      <c r="A28" s="3"/>
      <c r="B28" s="4"/>
      <c r="C28" s="5"/>
      <c r="D28" s="6"/>
    </row>
    <row r="29" spans="1:4" x14ac:dyDescent="0.25">
      <c r="A29" s="3" t="s">
        <v>27</v>
      </c>
      <c r="B29" s="4"/>
      <c r="C29" s="5"/>
      <c r="D29" s="6"/>
    </row>
    <row r="30" spans="1:4" x14ac:dyDescent="0.25">
      <c r="A30" s="7" t="s">
        <v>28</v>
      </c>
      <c r="B30" s="4">
        <v>1276</v>
      </c>
      <c r="C30" s="5">
        <v>662.25599999999997</v>
      </c>
      <c r="D30" s="6">
        <v>30149.45</v>
      </c>
    </row>
    <row r="31" spans="1:4" x14ac:dyDescent="0.25">
      <c r="A31" s="7" t="s">
        <v>29</v>
      </c>
      <c r="B31" s="4">
        <v>35</v>
      </c>
      <c r="C31" s="5">
        <v>16.588999999999999</v>
      </c>
      <c r="D31" s="6">
        <v>712.38</v>
      </c>
    </row>
    <row r="32" spans="1:4" x14ac:dyDescent="0.25">
      <c r="A32" s="7" t="s">
        <v>30</v>
      </c>
      <c r="B32" s="4">
        <v>2560</v>
      </c>
      <c r="C32" s="5">
        <v>194.386</v>
      </c>
      <c r="D32" s="6">
        <v>4835.3999999999996</v>
      </c>
    </row>
    <row r="33" spans="1:4" x14ac:dyDescent="0.25">
      <c r="A33" s="3" t="s">
        <v>31</v>
      </c>
      <c r="B33" s="4">
        <v>3871</v>
      </c>
      <c r="C33" s="5">
        <v>873.23099999999999</v>
      </c>
      <c r="D33" s="6">
        <v>35697.230000000003</v>
      </c>
    </row>
    <row r="34" spans="1:4" x14ac:dyDescent="0.25">
      <c r="A34" s="3"/>
      <c r="B34" s="4"/>
      <c r="C34" s="5"/>
      <c r="D34" s="6"/>
    </row>
    <row r="35" spans="1:4" x14ac:dyDescent="0.25">
      <c r="A35" s="3" t="s">
        <v>32</v>
      </c>
      <c r="B35" s="4"/>
      <c r="C35" s="5"/>
      <c r="D35" s="6"/>
    </row>
    <row r="36" spans="1:4" x14ac:dyDescent="0.25">
      <c r="A36" s="7" t="s">
        <v>33</v>
      </c>
      <c r="B36" s="4">
        <v>2345</v>
      </c>
      <c r="C36" s="5">
        <v>1993.396</v>
      </c>
      <c r="D36" s="6">
        <v>113288.79</v>
      </c>
    </row>
    <row r="37" spans="1:4" x14ac:dyDescent="0.25">
      <c r="A37" s="7" t="s">
        <v>34</v>
      </c>
      <c r="B37" s="4">
        <v>1879</v>
      </c>
      <c r="C37" s="5">
        <v>1518.011</v>
      </c>
      <c r="D37" s="6">
        <v>83912.72</v>
      </c>
    </row>
    <row r="38" spans="1:4" x14ac:dyDescent="0.25">
      <c r="A38" s="7" t="s">
        <v>35</v>
      </c>
      <c r="B38" s="4">
        <v>5374</v>
      </c>
      <c r="C38" s="5">
        <v>1068.33</v>
      </c>
      <c r="D38" s="6">
        <v>21960.33</v>
      </c>
    </row>
    <row r="39" spans="1:4" x14ac:dyDescent="0.25">
      <c r="A39" s="7" t="s">
        <v>36</v>
      </c>
      <c r="B39" s="4">
        <v>401</v>
      </c>
      <c r="C39" s="5">
        <v>394.78199999999998</v>
      </c>
      <c r="D39" s="6">
        <v>22139.86</v>
      </c>
    </row>
    <row r="40" spans="1:4" x14ac:dyDescent="0.25">
      <c r="A40" s="7" t="s">
        <v>37</v>
      </c>
      <c r="B40" s="4">
        <v>167</v>
      </c>
      <c r="C40" s="5">
        <v>59.499000000000002</v>
      </c>
      <c r="D40" s="6">
        <v>1895.22</v>
      </c>
    </row>
    <row r="41" spans="1:4" x14ac:dyDescent="0.25">
      <c r="A41" s="7" t="s">
        <v>38</v>
      </c>
      <c r="B41" s="4">
        <v>284</v>
      </c>
      <c r="C41" s="5">
        <v>339.45699999999999</v>
      </c>
      <c r="D41" s="6">
        <v>25304.27</v>
      </c>
    </row>
    <row r="42" spans="1:4" x14ac:dyDescent="0.25">
      <c r="A42" s="7" t="s">
        <v>39</v>
      </c>
      <c r="B42" s="4">
        <v>2583</v>
      </c>
      <c r="C42" s="5">
        <v>1355.789</v>
      </c>
      <c r="D42" s="6">
        <v>52840.52</v>
      </c>
    </row>
    <row r="43" spans="1:4" x14ac:dyDescent="0.25">
      <c r="A43" s="7" t="s">
        <v>40</v>
      </c>
      <c r="B43" s="4">
        <v>362</v>
      </c>
      <c r="C43" s="5">
        <v>368.923</v>
      </c>
      <c r="D43" s="6">
        <v>17000</v>
      </c>
    </row>
    <row r="44" spans="1:4" x14ac:dyDescent="0.25">
      <c r="A44" s="7" t="s">
        <v>41</v>
      </c>
      <c r="B44" s="4">
        <v>657</v>
      </c>
      <c r="C44" s="5">
        <v>226.02099999999999</v>
      </c>
      <c r="D44" s="6">
        <v>8459.99</v>
      </c>
    </row>
    <row r="45" spans="1:4" x14ac:dyDescent="0.25">
      <c r="A45" s="7" t="s">
        <v>42</v>
      </c>
      <c r="B45" s="4">
        <v>822</v>
      </c>
      <c r="C45" s="5">
        <v>773.43</v>
      </c>
      <c r="D45" s="6">
        <v>33500</v>
      </c>
    </row>
    <row r="46" spans="1:4" x14ac:dyDescent="0.25">
      <c r="A46" s="7" t="s">
        <v>43</v>
      </c>
      <c r="B46" s="4">
        <v>695</v>
      </c>
      <c r="C46" s="5">
        <v>828.45299999999997</v>
      </c>
      <c r="D46" s="6">
        <v>47677.37</v>
      </c>
    </row>
    <row r="47" spans="1:4" x14ac:dyDescent="0.25">
      <c r="A47" s="7" t="s">
        <v>44</v>
      </c>
      <c r="B47" s="4">
        <v>400</v>
      </c>
      <c r="C47" s="5">
        <v>369.56099999999998</v>
      </c>
      <c r="D47" s="6">
        <v>23547.32</v>
      </c>
    </row>
    <row r="48" spans="1:4" x14ac:dyDescent="0.25">
      <c r="A48" s="7" t="s">
        <v>45</v>
      </c>
      <c r="B48" s="4">
        <v>901</v>
      </c>
      <c r="C48" s="5">
        <v>600.21500000000003</v>
      </c>
      <c r="D48" s="6">
        <v>20000</v>
      </c>
    </row>
    <row r="49" spans="1:4" x14ac:dyDescent="0.25">
      <c r="A49" s="7" t="s">
        <v>46</v>
      </c>
      <c r="B49" s="4">
        <v>246</v>
      </c>
      <c r="C49" s="5">
        <v>280.56599999999997</v>
      </c>
      <c r="D49" s="6">
        <v>16582.759999999998</v>
      </c>
    </row>
    <row r="50" spans="1:4" x14ac:dyDescent="0.25">
      <c r="A50" s="7" t="s">
        <v>47</v>
      </c>
      <c r="B50" s="4">
        <v>271</v>
      </c>
      <c r="C50" s="5">
        <v>242.11199999999999</v>
      </c>
      <c r="D50" s="6">
        <v>14795.39</v>
      </c>
    </row>
    <row r="51" spans="1:4" x14ac:dyDescent="0.25">
      <c r="A51" s="7" t="s">
        <v>48</v>
      </c>
      <c r="B51" s="4">
        <v>137</v>
      </c>
      <c r="C51" s="5">
        <v>163.82300000000001</v>
      </c>
      <c r="D51" s="6">
        <v>11379.91</v>
      </c>
    </row>
    <row r="52" spans="1:4" x14ac:dyDescent="0.25">
      <c r="A52" s="3" t="s">
        <v>49</v>
      </c>
      <c r="B52" s="4">
        <v>17524</v>
      </c>
      <c r="C52" s="5">
        <v>10582.368</v>
      </c>
      <c r="D52" s="6">
        <v>514284.45</v>
      </c>
    </row>
    <row r="53" spans="1:4" x14ac:dyDescent="0.25">
      <c r="A53" s="3"/>
      <c r="B53" s="4"/>
      <c r="C53" s="5"/>
      <c r="D53" s="6"/>
    </row>
    <row r="54" spans="1:4" x14ac:dyDescent="0.25">
      <c r="A54" s="3" t="s">
        <v>50</v>
      </c>
      <c r="B54" s="4"/>
      <c r="C54" s="5"/>
      <c r="D54" s="6"/>
    </row>
    <row r="55" spans="1:4" x14ac:dyDescent="0.25">
      <c r="A55" s="7" t="s">
        <v>51</v>
      </c>
      <c r="B55" s="4">
        <v>2683</v>
      </c>
      <c r="C55" s="5">
        <v>1405.74</v>
      </c>
      <c r="D55" s="6">
        <v>60933.15</v>
      </c>
    </row>
    <row r="56" spans="1:4" x14ac:dyDescent="0.25">
      <c r="A56" s="7" t="s">
        <v>52</v>
      </c>
      <c r="B56" s="4">
        <v>824</v>
      </c>
      <c r="C56" s="5">
        <v>427.017</v>
      </c>
      <c r="D56" s="6">
        <v>19080.599999999999</v>
      </c>
    </row>
    <row r="57" spans="1:4" x14ac:dyDescent="0.25">
      <c r="A57" s="7" t="s">
        <v>53</v>
      </c>
      <c r="B57" s="4">
        <v>97</v>
      </c>
      <c r="C57" s="5">
        <v>60.918999999999997</v>
      </c>
      <c r="D57" s="6">
        <v>3034.71</v>
      </c>
    </row>
    <row r="58" spans="1:4" x14ac:dyDescent="0.25">
      <c r="A58" s="7" t="s">
        <v>54</v>
      </c>
      <c r="B58" s="4">
        <v>1692</v>
      </c>
      <c r="C58" s="5">
        <v>1594.5709999999999</v>
      </c>
      <c r="D58" s="6">
        <v>97149.28</v>
      </c>
    </row>
    <row r="59" spans="1:4" x14ac:dyDescent="0.25">
      <c r="A59" s="7" t="s">
        <v>55</v>
      </c>
      <c r="B59" s="4">
        <v>2604</v>
      </c>
      <c r="C59" s="5">
        <v>1975.652</v>
      </c>
      <c r="D59" s="6">
        <v>111178.66</v>
      </c>
    </row>
    <row r="60" spans="1:4" x14ac:dyDescent="0.25">
      <c r="A60" s="7" t="s">
        <v>56</v>
      </c>
      <c r="B60" s="4">
        <v>646</v>
      </c>
      <c r="C60" s="5">
        <v>524.99699999999996</v>
      </c>
      <c r="D60" s="6">
        <v>28472.63</v>
      </c>
    </row>
    <row r="61" spans="1:4" x14ac:dyDescent="0.25">
      <c r="A61" s="7" t="s">
        <v>57</v>
      </c>
      <c r="B61" s="4">
        <v>3360</v>
      </c>
      <c r="C61" s="5">
        <v>1315.5719999999999</v>
      </c>
      <c r="D61" s="6">
        <v>50098.25</v>
      </c>
    </row>
    <row r="62" spans="1:4" x14ac:dyDescent="0.25">
      <c r="A62" s="7" t="s">
        <v>58</v>
      </c>
      <c r="B62" s="4">
        <v>1797</v>
      </c>
      <c r="C62" s="5">
        <v>1332.019</v>
      </c>
      <c r="D62" s="6">
        <v>69306.42</v>
      </c>
    </row>
    <row r="63" spans="1:4" x14ac:dyDescent="0.25">
      <c r="A63" s="7" t="s">
        <v>59</v>
      </c>
      <c r="B63" s="4">
        <v>1128</v>
      </c>
      <c r="C63" s="5">
        <v>595.428</v>
      </c>
      <c r="D63" s="6">
        <v>28500</v>
      </c>
    </row>
    <row r="64" spans="1:4" x14ac:dyDescent="0.25">
      <c r="A64" s="7" t="s">
        <v>60</v>
      </c>
      <c r="B64" s="4">
        <v>2217</v>
      </c>
      <c r="C64" s="5">
        <v>1122.5429999999999</v>
      </c>
      <c r="D64" s="6">
        <v>48050.12</v>
      </c>
    </row>
    <row r="65" spans="1:4" x14ac:dyDescent="0.25">
      <c r="A65" s="7" t="s">
        <v>61</v>
      </c>
      <c r="B65" s="4">
        <v>3368</v>
      </c>
      <c r="C65" s="5">
        <v>1661.9659999999999</v>
      </c>
      <c r="D65" s="6">
        <v>76042.880000000005</v>
      </c>
    </row>
    <row r="66" spans="1:4" x14ac:dyDescent="0.25">
      <c r="A66" s="7" t="s">
        <v>62</v>
      </c>
      <c r="B66" s="4">
        <v>2460</v>
      </c>
      <c r="C66" s="5">
        <v>1103.761</v>
      </c>
      <c r="D66" s="6">
        <v>46545.09</v>
      </c>
    </row>
    <row r="67" spans="1:4" x14ac:dyDescent="0.25">
      <c r="A67" s="3" t="s">
        <v>63</v>
      </c>
      <c r="B67" s="4">
        <v>22876</v>
      </c>
      <c r="C67" s="5">
        <v>13120.184999999999</v>
      </c>
      <c r="D67" s="6">
        <v>638391.79</v>
      </c>
    </row>
    <row r="68" spans="1:4" x14ac:dyDescent="0.25">
      <c r="A68" s="3"/>
      <c r="B68" s="4"/>
      <c r="C68" s="5"/>
      <c r="D68" s="6"/>
    </row>
    <row r="69" spans="1:4" x14ac:dyDescent="0.25">
      <c r="A69" s="3" t="s">
        <v>64</v>
      </c>
      <c r="B69" s="4"/>
      <c r="C69" s="5"/>
      <c r="D69" s="6"/>
    </row>
    <row r="70" spans="1:4" x14ac:dyDescent="0.25">
      <c r="A70" s="7" t="s">
        <v>65</v>
      </c>
      <c r="B70" s="4">
        <v>3708</v>
      </c>
      <c r="C70" s="5">
        <v>2036.1659999999999</v>
      </c>
      <c r="D70" s="6">
        <v>97246.09</v>
      </c>
    </row>
    <row r="71" spans="1:4" x14ac:dyDescent="0.25">
      <c r="A71" s="7" t="s">
        <v>66</v>
      </c>
      <c r="B71" s="4">
        <v>840</v>
      </c>
      <c r="C71" s="5">
        <v>548.83299999999997</v>
      </c>
      <c r="D71" s="6">
        <v>28947.119999999999</v>
      </c>
    </row>
    <row r="72" spans="1:4" x14ac:dyDescent="0.25">
      <c r="A72" s="7" t="s">
        <v>67</v>
      </c>
      <c r="B72" s="4">
        <v>1557</v>
      </c>
      <c r="C72" s="5">
        <v>933.42</v>
      </c>
      <c r="D72" s="6">
        <v>47249.53</v>
      </c>
    </row>
    <row r="73" spans="1:4" x14ac:dyDescent="0.25">
      <c r="A73" s="7" t="s">
        <v>68</v>
      </c>
      <c r="B73" s="4">
        <v>4779</v>
      </c>
      <c r="C73" s="5">
        <v>1900.1420000000001</v>
      </c>
      <c r="D73" s="6">
        <v>68000</v>
      </c>
    </row>
    <row r="74" spans="1:4" x14ac:dyDescent="0.25">
      <c r="A74" s="7" t="s">
        <v>69</v>
      </c>
      <c r="B74" s="4">
        <v>984</v>
      </c>
      <c r="C74" s="5">
        <v>255.935</v>
      </c>
      <c r="D74" s="6">
        <v>9294.31</v>
      </c>
    </row>
    <row r="75" spans="1:4" x14ac:dyDescent="0.25">
      <c r="A75" s="7" t="s">
        <v>70</v>
      </c>
      <c r="B75" s="4">
        <v>4620</v>
      </c>
      <c r="C75" s="5">
        <v>1922.086</v>
      </c>
      <c r="D75" s="6">
        <v>84520.65</v>
      </c>
    </row>
    <row r="76" spans="1:4" x14ac:dyDescent="0.25">
      <c r="A76" s="7" t="s">
        <v>71</v>
      </c>
      <c r="B76" s="4">
        <v>4269</v>
      </c>
      <c r="C76" s="5">
        <v>1958.912</v>
      </c>
      <c r="D76" s="6">
        <v>86529.53</v>
      </c>
    </row>
    <row r="77" spans="1:4" x14ac:dyDescent="0.25">
      <c r="A77" s="7" t="s">
        <v>72</v>
      </c>
      <c r="B77" s="4">
        <v>1655</v>
      </c>
      <c r="C77" s="5">
        <v>913.07600000000002</v>
      </c>
      <c r="D77" s="6">
        <v>42270.97</v>
      </c>
    </row>
    <row r="78" spans="1:4" x14ac:dyDescent="0.25">
      <c r="A78" s="7" t="s">
        <v>73</v>
      </c>
      <c r="B78" s="4">
        <v>1339</v>
      </c>
      <c r="C78" s="5">
        <v>761.173</v>
      </c>
      <c r="D78" s="6">
        <v>29300</v>
      </c>
    </row>
    <row r="79" spans="1:4" x14ac:dyDescent="0.25">
      <c r="A79" s="7" t="s">
        <v>74</v>
      </c>
      <c r="B79" s="4">
        <v>339</v>
      </c>
      <c r="C79" s="5">
        <v>121.97</v>
      </c>
      <c r="D79" s="6">
        <v>4563.93</v>
      </c>
    </row>
    <row r="80" spans="1:4" x14ac:dyDescent="0.25">
      <c r="A80" s="7" t="s">
        <v>75</v>
      </c>
      <c r="B80" s="4">
        <v>233</v>
      </c>
      <c r="C80" s="5">
        <v>262.08100000000002</v>
      </c>
      <c r="D80" s="6">
        <v>17004.900000000001</v>
      </c>
    </row>
    <row r="81" spans="1:4" x14ac:dyDescent="0.25">
      <c r="A81" s="7" t="s">
        <v>76</v>
      </c>
      <c r="B81" s="4">
        <v>3162</v>
      </c>
      <c r="C81" s="5">
        <v>1286.6500000000001</v>
      </c>
      <c r="D81" s="6">
        <v>50933.56</v>
      </c>
    </row>
    <row r="82" spans="1:4" x14ac:dyDescent="0.25">
      <c r="A82" s="7" t="s">
        <v>77</v>
      </c>
      <c r="B82" s="4">
        <v>3660</v>
      </c>
      <c r="C82" s="5">
        <v>1437.35</v>
      </c>
      <c r="D82" s="6">
        <v>59952.15</v>
      </c>
    </row>
    <row r="83" spans="1:4" x14ac:dyDescent="0.25">
      <c r="A83" s="7" t="s">
        <v>78</v>
      </c>
      <c r="B83" s="4">
        <v>59</v>
      </c>
      <c r="C83" s="5">
        <v>40.96</v>
      </c>
      <c r="D83" s="6">
        <v>2359.4299999999998</v>
      </c>
    </row>
    <row r="84" spans="1:4" x14ac:dyDescent="0.25">
      <c r="A84" s="7" t="s">
        <v>79</v>
      </c>
      <c r="B84" s="4">
        <v>718</v>
      </c>
      <c r="C84" s="5">
        <v>131.66300000000001</v>
      </c>
      <c r="D84" s="6">
        <v>3032.46</v>
      </c>
    </row>
    <row r="85" spans="1:4" x14ac:dyDescent="0.25">
      <c r="A85" s="3" t="s">
        <v>80</v>
      </c>
      <c r="B85" s="4">
        <v>31922</v>
      </c>
      <c r="C85" s="5">
        <v>14510.416999999999</v>
      </c>
      <c r="D85" s="6">
        <v>631204.63</v>
      </c>
    </row>
    <row r="86" spans="1:4" x14ac:dyDescent="0.25">
      <c r="A86" s="3"/>
      <c r="B86" s="4"/>
      <c r="C86" s="5"/>
      <c r="D86" s="6"/>
    </row>
    <row r="87" spans="1:4" x14ac:dyDescent="0.25">
      <c r="A87" s="3" t="s">
        <v>81</v>
      </c>
      <c r="B87" s="4"/>
      <c r="C87" s="5"/>
      <c r="D87" s="6"/>
    </row>
    <row r="88" spans="1:4" x14ac:dyDescent="0.25">
      <c r="A88" s="7" t="s">
        <v>82</v>
      </c>
      <c r="B88" s="4">
        <v>1711</v>
      </c>
      <c r="C88" s="5">
        <v>1428.1220000000001</v>
      </c>
      <c r="D88" s="6">
        <v>74873.73</v>
      </c>
    </row>
    <row r="89" spans="1:4" x14ac:dyDescent="0.25">
      <c r="A89" s="7" t="s">
        <v>83</v>
      </c>
      <c r="B89" s="4">
        <v>2210</v>
      </c>
      <c r="C89" s="5">
        <v>2323.3620000000001</v>
      </c>
      <c r="D89" s="6">
        <v>135588.74</v>
      </c>
    </row>
    <row r="90" spans="1:4" x14ac:dyDescent="0.25">
      <c r="A90" s="7" t="s">
        <v>84</v>
      </c>
      <c r="B90" s="4">
        <v>1345</v>
      </c>
      <c r="C90" s="5">
        <v>974.13199999999995</v>
      </c>
      <c r="D90" s="6">
        <v>38000</v>
      </c>
    </row>
    <row r="91" spans="1:4" x14ac:dyDescent="0.25">
      <c r="A91" s="7" t="s">
        <v>85</v>
      </c>
      <c r="B91" s="4">
        <v>494</v>
      </c>
      <c r="C91" s="5">
        <v>368.85599999999999</v>
      </c>
      <c r="D91" s="6">
        <v>18913.150000000001</v>
      </c>
    </row>
    <row r="92" spans="1:4" x14ac:dyDescent="0.25">
      <c r="A92" s="7" t="s">
        <v>86</v>
      </c>
      <c r="B92" s="4">
        <v>642</v>
      </c>
      <c r="C92" s="5">
        <v>408.84899999999999</v>
      </c>
      <c r="D92" s="6">
        <v>20849.07</v>
      </c>
    </row>
    <row r="93" spans="1:4" x14ac:dyDescent="0.25">
      <c r="A93" s="7" t="s">
        <v>87</v>
      </c>
      <c r="B93" s="4">
        <v>398</v>
      </c>
      <c r="C93" s="5">
        <v>160.971</v>
      </c>
      <c r="D93" s="6">
        <v>4193.49</v>
      </c>
    </row>
    <row r="94" spans="1:4" x14ac:dyDescent="0.25">
      <c r="A94" s="7" t="s">
        <v>88</v>
      </c>
      <c r="B94" s="4">
        <v>4000</v>
      </c>
      <c r="C94" s="5">
        <v>643.70000000000005</v>
      </c>
      <c r="D94" s="6">
        <v>6373.84</v>
      </c>
    </row>
    <row r="95" spans="1:4" x14ac:dyDescent="0.25">
      <c r="A95" s="7" t="s">
        <v>89</v>
      </c>
      <c r="B95" s="4">
        <v>213</v>
      </c>
      <c r="C95" s="5">
        <v>62.667000000000002</v>
      </c>
      <c r="D95" s="6">
        <v>1500</v>
      </c>
    </row>
    <row r="96" spans="1:4" x14ac:dyDescent="0.25">
      <c r="A96" s="7" t="s">
        <v>90</v>
      </c>
      <c r="B96" s="4">
        <v>4663</v>
      </c>
      <c r="C96" s="5">
        <v>2426.2809999999999</v>
      </c>
      <c r="D96" s="6">
        <v>108702.28</v>
      </c>
    </row>
    <row r="97" spans="1:4" x14ac:dyDescent="0.25">
      <c r="A97" s="7" t="s">
        <v>91</v>
      </c>
      <c r="B97" s="4">
        <v>1623</v>
      </c>
      <c r="C97" s="5">
        <v>1020.48</v>
      </c>
      <c r="D97" s="6">
        <v>48140.69</v>
      </c>
    </row>
    <row r="98" spans="1:4" x14ac:dyDescent="0.25">
      <c r="A98" s="3" t="s">
        <v>92</v>
      </c>
      <c r="B98" s="4">
        <v>17299</v>
      </c>
      <c r="C98" s="5">
        <v>9817.42</v>
      </c>
      <c r="D98" s="6">
        <v>457134.99</v>
      </c>
    </row>
    <row r="99" spans="1:4" x14ac:dyDescent="0.25">
      <c r="A99" s="3"/>
      <c r="B99" s="4"/>
      <c r="C99" s="5"/>
      <c r="D99" s="6"/>
    </row>
    <row r="100" spans="1:4" x14ac:dyDescent="0.25">
      <c r="A100" s="3" t="s">
        <v>93</v>
      </c>
      <c r="B100" s="4">
        <v>126365</v>
      </c>
      <c r="C100" s="5">
        <v>62967.747000000003</v>
      </c>
      <c r="D100" s="6">
        <v>2848554.23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Bermudez Sanchez-Palomo, Francisco Javier</dc:creator>
  <cp:lastModifiedBy>García Lopez-Casero, Lourdes</cp:lastModifiedBy>
  <dcterms:created xsi:type="dcterms:W3CDTF">2015-04-01T09:58:29Z</dcterms:created>
  <dcterms:modified xsi:type="dcterms:W3CDTF">2015-04-01T11:28:04Z</dcterms:modified>
</cp:coreProperties>
</file>